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tidzaishe Mupinga\Downloads\"/>
    </mc:Choice>
  </mc:AlternateContent>
  <bookViews>
    <workbookView xWindow="0" yWindow="0" windowWidth="28800" windowHeight="12330"/>
  </bookViews>
  <sheets>
    <sheet name="VIP-30-205" sheetId="7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7" l="1"/>
  <c r="Q2" i="7"/>
  <c r="E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C149" i="7"/>
  <c r="AC150" i="7"/>
  <c r="AC151" i="7"/>
  <c r="AC152" i="7"/>
  <c r="AC153" i="7"/>
  <c r="AC154" i="7"/>
  <c r="AC155" i="7"/>
  <c r="AC156" i="7"/>
  <c r="AC157" i="7"/>
  <c r="AC158" i="7"/>
  <c r="AC159" i="7"/>
  <c r="AC160" i="7"/>
  <c r="AC161" i="7"/>
  <c r="AC162" i="7"/>
  <c r="AC163" i="7"/>
  <c r="AC164" i="7"/>
  <c r="AC165" i="7"/>
  <c r="AC166" i="7"/>
  <c r="AC167" i="7"/>
  <c r="AC168" i="7"/>
  <c r="AC169" i="7"/>
  <c r="AC170" i="7"/>
  <c r="AC171" i="7"/>
  <c r="AC172" i="7"/>
  <c r="AC173" i="7"/>
  <c r="AC174" i="7"/>
  <c r="AC175" i="7"/>
  <c r="AC176" i="7"/>
  <c r="AC177" i="7"/>
  <c r="AC178" i="7"/>
  <c r="AC179" i="7"/>
  <c r="AC180" i="7"/>
  <c r="AC181" i="7"/>
  <c r="AC182" i="7"/>
  <c r="AC183" i="7"/>
  <c r="AC184" i="7"/>
  <c r="AC185" i="7"/>
  <c r="AC186" i="7"/>
  <c r="AC187" i="7"/>
  <c r="AC188" i="7"/>
  <c r="AC189" i="7"/>
  <c r="AC190" i="7"/>
  <c r="AC191" i="7"/>
  <c r="AC192" i="7"/>
  <c r="AC193" i="7"/>
  <c r="AC194" i="7"/>
  <c r="AC195" i="7"/>
  <c r="AC196" i="7"/>
  <c r="AC197" i="7"/>
  <c r="AC198" i="7"/>
  <c r="AC199" i="7"/>
  <c r="AC200" i="7"/>
  <c r="AC201" i="7"/>
  <c r="AC202" i="7"/>
  <c r="AC203" i="7"/>
  <c r="AC204" i="7"/>
  <c r="AC205" i="7"/>
  <c r="AC206" i="7"/>
  <c r="AC207" i="7"/>
  <c r="AC208" i="7"/>
  <c r="AC209" i="7"/>
  <c r="AC210" i="7"/>
  <c r="AC211" i="7"/>
  <c r="AC212" i="7"/>
  <c r="AC213" i="7"/>
  <c r="AC214" i="7"/>
  <c r="AC215" i="7"/>
  <c r="AC216" i="7"/>
  <c r="AC217" i="7"/>
  <c r="AC218" i="7"/>
  <c r="AC219" i="7"/>
  <c r="AC220" i="7"/>
  <c r="AC221" i="7"/>
  <c r="AC222" i="7"/>
  <c r="AC223" i="7"/>
  <c r="AC224" i="7"/>
  <c r="AC225" i="7"/>
  <c r="AC226" i="7"/>
  <c r="AC227" i="7"/>
  <c r="AC228" i="7"/>
  <c r="AC229" i="7"/>
  <c r="AC230" i="7"/>
  <c r="AC231" i="7"/>
  <c r="AC232" i="7"/>
  <c r="AC233" i="7"/>
  <c r="AC234" i="7"/>
  <c r="AC235" i="7"/>
  <c r="AC236" i="7"/>
  <c r="AC237" i="7"/>
  <c r="AC238" i="7"/>
  <c r="AC239" i="7"/>
  <c r="AC240" i="7"/>
  <c r="AC241" i="7"/>
  <c r="AC242" i="7"/>
  <c r="AC243" i="7"/>
  <c r="AC244" i="7"/>
  <c r="AC245" i="7"/>
  <c r="AC246" i="7"/>
  <c r="AC247" i="7"/>
  <c r="AC248" i="7"/>
  <c r="AC249" i="7"/>
  <c r="AC250" i="7"/>
  <c r="AC251" i="7"/>
  <c r="AC252" i="7"/>
  <c r="AC253" i="7"/>
  <c r="AC254" i="7"/>
  <c r="AC255" i="7"/>
  <c r="AC256" i="7"/>
  <c r="AC257" i="7"/>
  <c r="AC258" i="7"/>
  <c r="AC259" i="7"/>
  <c r="AC260" i="7"/>
  <c r="AC261" i="7"/>
  <c r="AC262" i="7"/>
  <c r="AC263" i="7"/>
  <c r="AC264" i="7"/>
  <c r="AC265" i="7"/>
  <c r="AC266" i="7"/>
  <c r="AC267" i="7"/>
  <c r="AC268" i="7"/>
  <c r="AC269" i="7"/>
  <c r="AC270" i="7"/>
  <c r="AC271" i="7"/>
  <c r="AC272" i="7"/>
  <c r="AC273" i="7"/>
  <c r="AC274" i="7"/>
  <c r="AC275" i="7"/>
  <c r="AC276" i="7"/>
  <c r="AC277" i="7"/>
  <c r="AC278" i="7"/>
  <c r="AC279" i="7"/>
  <c r="AC280" i="7"/>
  <c r="AC281" i="7"/>
  <c r="AC282" i="7"/>
  <c r="AC283" i="7"/>
  <c r="AC284" i="7"/>
  <c r="AC285" i="7"/>
  <c r="AC286" i="7"/>
  <c r="AC287" i="7"/>
  <c r="AC288" i="7"/>
  <c r="AC289" i="7"/>
  <c r="AC290" i="7"/>
  <c r="AC291" i="7"/>
  <c r="AC292" i="7"/>
  <c r="AC293" i="7"/>
  <c r="AC294" i="7"/>
  <c r="AC295" i="7"/>
  <c r="AC296" i="7"/>
  <c r="AC297" i="7"/>
  <c r="AC298" i="7"/>
  <c r="AC299" i="7"/>
  <c r="AC300" i="7"/>
  <c r="AC301" i="7"/>
  <c r="AC302" i="7"/>
  <c r="AC303" i="7"/>
  <c r="AC304" i="7"/>
  <c r="AC305" i="7"/>
  <c r="AC306" i="7"/>
  <c r="AC307" i="7"/>
  <c r="AC308" i="7"/>
  <c r="AC309" i="7"/>
  <c r="AC310" i="7"/>
  <c r="AC311" i="7"/>
  <c r="AC312" i="7"/>
  <c r="AC313" i="7"/>
  <c r="AC314" i="7"/>
  <c r="AC315" i="7"/>
  <c r="AC316" i="7"/>
  <c r="AC317" i="7"/>
  <c r="AC318" i="7"/>
  <c r="AC319" i="7"/>
  <c r="AC320" i="7"/>
  <c r="AC321" i="7"/>
  <c r="AC322" i="7"/>
  <c r="AC323" i="7"/>
  <c r="AC324" i="7"/>
  <c r="AC325" i="7"/>
  <c r="AC326" i="7"/>
  <c r="AC327" i="7"/>
  <c r="AC328" i="7"/>
  <c r="AC329" i="7"/>
  <c r="AC330" i="7"/>
  <c r="AC331" i="7"/>
  <c r="AC332" i="7"/>
  <c r="AC333" i="7"/>
  <c r="AC334" i="7"/>
  <c r="AC335" i="7"/>
  <c r="AC336" i="7"/>
  <c r="AC337" i="7"/>
  <c r="AC338" i="7"/>
  <c r="AC339" i="7"/>
  <c r="AC340" i="7"/>
  <c r="AC341" i="7"/>
  <c r="AC342" i="7"/>
  <c r="AC343" i="7"/>
  <c r="AC344" i="7"/>
  <c r="AC345" i="7"/>
  <c r="AC346" i="7"/>
  <c r="AC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211" i="7"/>
  <c r="AB212" i="7"/>
  <c r="AB213" i="7"/>
  <c r="AB214" i="7"/>
  <c r="AB215" i="7"/>
  <c r="AB216" i="7"/>
  <c r="AB217" i="7"/>
  <c r="AB218" i="7"/>
  <c r="AB219" i="7"/>
  <c r="AB220" i="7"/>
  <c r="AB221" i="7"/>
  <c r="AB222" i="7"/>
  <c r="AB223" i="7"/>
  <c r="AB224" i="7"/>
  <c r="AB225" i="7"/>
  <c r="AB226" i="7"/>
  <c r="AB227" i="7"/>
  <c r="AB228" i="7"/>
  <c r="AB229" i="7"/>
  <c r="AB230" i="7"/>
  <c r="AB231" i="7"/>
  <c r="AB232" i="7"/>
  <c r="AB233" i="7"/>
  <c r="AB234" i="7"/>
  <c r="AB235" i="7"/>
  <c r="AB236" i="7"/>
  <c r="AB237" i="7"/>
  <c r="AB238" i="7"/>
  <c r="AB239" i="7"/>
  <c r="AB240" i="7"/>
  <c r="AB241" i="7"/>
  <c r="AB242" i="7"/>
  <c r="AB243" i="7"/>
  <c r="AB244" i="7"/>
  <c r="AB245" i="7"/>
  <c r="AB246" i="7"/>
  <c r="AB247" i="7"/>
  <c r="AB248" i="7"/>
  <c r="AB249" i="7"/>
  <c r="AB250" i="7"/>
  <c r="AB251" i="7"/>
  <c r="AB252" i="7"/>
  <c r="AB253" i="7"/>
  <c r="AB254" i="7"/>
  <c r="AB255" i="7"/>
  <c r="AB256" i="7"/>
  <c r="AB257" i="7"/>
  <c r="AB258" i="7"/>
  <c r="AB259" i="7"/>
  <c r="AB260" i="7"/>
  <c r="AB261" i="7"/>
  <c r="AB262" i="7"/>
  <c r="AB263" i="7"/>
  <c r="AB264" i="7"/>
  <c r="AB265" i="7"/>
  <c r="AB266" i="7"/>
  <c r="AB267" i="7"/>
  <c r="AB268" i="7"/>
  <c r="AB269" i="7"/>
  <c r="AB270" i="7"/>
  <c r="AB271" i="7"/>
  <c r="AB272" i="7"/>
  <c r="AB273" i="7"/>
  <c r="AB274" i="7"/>
  <c r="AB275" i="7"/>
  <c r="AB276" i="7"/>
  <c r="AB277" i="7"/>
  <c r="AB278" i="7"/>
  <c r="AB279" i="7"/>
  <c r="AB280" i="7"/>
  <c r="AB281" i="7"/>
  <c r="AB282" i="7"/>
  <c r="AB283" i="7"/>
  <c r="AB284" i="7"/>
  <c r="AB285" i="7"/>
  <c r="AB286" i="7"/>
  <c r="AB287" i="7"/>
  <c r="AB288" i="7"/>
  <c r="AB289" i="7"/>
  <c r="AB290" i="7"/>
  <c r="AB291" i="7"/>
  <c r="AB292" i="7"/>
  <c r="AB293" i="7"/>
  <c r="AB294" i="7"/>
  <c r="AB295" i="7"/>
  <c r="AB296" i="7"/>
  <c r="AB297" i="7"/>
  <c r="AB298" i="7"/>
  <c r="AB299" i="7"/>
  <c r="AB300" i="7"/>
  <c r="AB301" i="7"/>
  <c r="AB302" i="7"/>
  <c r="AB303" i="7"/>
  <c r="AB304" i="7"/>
  <c r="AB305" i="7"/>
  <c r="AB306" i="7"/>
  <c r="AB307" i="7"/>
  <c r="AB308" i="7"/>
  <c r="AB309" i="7"/>
  <c r="AB310" i="7"/>
  <c r="AB311" i="7"/>
  <c r="AB312" i="7"/>
  <c r="AB313" i="7"/>
  <c r="AB314" i="7"/>
  <c r="AB315" i="7"/>
  <c r="AB316" i="7"/>
  <c r="AB317" i="7"/>
  <c r="AB318" i="7"/>
  <c r="AB319" i="7"/>
  <c r="AB320" i="7"/>
  <c r="AB321" i="7"/>
  <c r="AB322" i="7"/>
  <c r="AB323" i="7"/>
  <c r="AB324" i="7"/>
  <c r="AB325" i="7"/>
  <c r="AB326" i="7"/>
  <c r="AB327" i="7"/>
  <c r="AB328" i="7"/>
  <c r="AB329" i="7"/>
  <c r="AB330" i="7"/>
  <c r="AB331" i="7"/>
  <c r="AB332" i="7"/>
  <c r="AB333" i="7"/>
  <c r="AB334" i="7"/>
  <c r="AB335" i="7"/>
  <c r="AB336" i="7"/>
  <c r="AB337" i="7"/>
  <c r="AB338" i="7"/>
  <c r="AB339" i="7"/>
  <c r="AB340" i="7"/>
  <c r="AB341" i="7"/>
  <c r="AB342" i="7"/>
  <c r="AB343" i="7"/>
  <c r="AB344" i="7"/>
  <c r="AB345" i="7"/>
  <c r="AB346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AB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G2" i="7"/>
  <c r="AM3" i="7"/>
  <c r="F2" i="7"/>
  <c r="AM2" i="7"/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216" i="7"/>
  <c r="AA217" i="7"/>
  <c r="AA218" i="7"/>
  <c r="AA219" i="7"/>
  <c r="AA220" i="7"/>
  <c r="AA221" i="7"/>
  <c r="AA222" i="7"/>
  <c r="AA223" i="7"/>
  <c r="AA224" i="7"/>
  <c r="AA225" i="7"/>
  <c r="AA226" i="7"/>
  <c r="AA227" i="7"/>
  <c r="AA228" i="7"/>
  <c r="AA229" i="7"/>
  <c r="AA230" i="7"/>
  <c r="AA231" i="7"/>
  <c r="AA232" i="7"/>
  <c r="AA233" i="7"/>
  <c r="AA234" i="7"/>
  <c r="AA235" i="7"/>
  <c r="AA236" i="7"/>
  <c r="AA237" i="7"/>
  <c r="AA238" i="7"/>
  <c r="AA239" i="7"/>
  <c r="AA240" i="7"/>
  <c r="AA241" i="7"/>
  <c r="AA242" i="7"/>
  <c r="AA243" i="7"/>
  <c r="AA244" i="7"/>
  <c r="AA245" i="7"/>
  <c r="AA246" i="7"/>
  <c r="AA247" i="7"/>
  <c r="AA248" i="7"/>
  <c r="AA249" i="7"/>
  <c r="AA250" i="7"/>
  <c r="AA251" i="7"/>
  <c r="AA252" i="7"/>
  <c r="AA253" i="7"/>
  <c r="AA254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A284" i="7"/>
  <c r="AA285" i="7"/>
  <c r="AA286" i="7"/>
  <c r="AA287" i="7"/>
  <c r="AA288" i="7"/>
  <c r="AA289" i="7"/>
  <c r="AA290" i="7"/>
  <c r="AA291" i="7"/>
  <c r="AA292" i="7"/>
  <c r="AA293" i="7"/>
  <c r="AA294" i="7"/>
  <c r="AA295" i="7"/>
  <c r="AA296" i="7"/>
  <c r="AA297" i="7"/>
  <c r="AA298" i="7"/>
  <c r="AA299" i="7"/>
  <c r="AA300" i="7"/>
  <c r="AA301" i="7"/>
  <c r="AA302" i="7"/>
  <c r="AA303" i="7"/>
  <c r="AA304" i="7"/>
  <c r="AA305" i="7"/>
  <c r="AA306" i="7"/>
  <c r="AA307" i="7"/>
  <c r="AA308" i="7"/>
  <c r="AA309" i="7"/>
  <c r="AA310" i="7"/>
  <c r="AA311" i="7"/>
  <c r="AA312" i="7"/>
  <c r="AA313" i="7"/>
  <c r="AA314" i="7"/>
  <c r="AA315" i="7"/>
  <c r="AA316" i="7"/>
  <c r="AA317" i="7"/>
  <c r="AA318" i="7"/>
  <c r="AA319" i="7"/>
  <c r="AA320" i="7"/>
  <c r="AA321" i="7"/>
  <c r="AA322" i="7"/>
  <c r="AA323" i="7"/>
  <c r="AA324" i="7"/>
  <c r="AA325" i="7"/>
  <c r="AA326" i="7"/>
  <c r="AA327" i="7"/>
  <c r="AA328" i="7"/>
  <c r="AA329" i="7"/>
  <c r="AA330" i="7"/>
  <c r="AA331" i="7"/>
  <c r="AA332" i="7"/>
  <c r="AA333" i="7"/>
  <c r="AA334" i="7"/>
  <c r="AA335" i="7"/>
  <c r="AA336" i="7"/>
  <c r="AA337" i="7"/>
  <c r="AA338" i="7"/>
  <c r="AA339" i="7"/>
  <c r="AA340" i="7"/>
  <c r="AA341" i="7"/>
  <c r="AA342" i="7"/>
  <c r="AA343" i="7"/>
  <c r="AA344" i="7"/>
  <c r="AA345" i="7"/>
  <c r="AA346" i="7"/>
  <c r="AA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2" i="7"/>
  <c r="AK2" i="7" l="1"/>
  <c r="AJ2" i="7"/>
  <c r="AI2" i="7"/>
  <c r="AK3" i="7"/>
  <c r="AJ3" i="7"/>
  <c r="AI3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J870" i="7" s="1"/>
  <c r="I872" i="7"/>
  <c r="I873" i="7"/>
  <c r="I874" i="7"/>
  <c r="I875" i="7"/>
  <c r="J874" i="7" s="1"/>
  <c r="I876" i="7"/>
  <c r="I877" i="7"/>
  <c r="I878" i="7"/>
  <c r="I879" i="7"/>
  <c r="I880" i="7"/>
  <c r="I881" i="7"/>
  <c r="I882" i="7"/>
  <c r="I883" i="7"/>
  <c r="I884" i="7"/>
  <c r="I885" i="7"/>
  <c r="I886" i="7"/>
  <c r="J885" i="7" s="1"/>
  <c r="I887" i="7"/>
  <c r="J886" i="7" s="1"/>
  <c r="I888" i="7"/>
  <c r="I889" i="7"/>
  <c r="I890" i="7"/>
  <c r="J889" i="7" s="1"/>
  <c r="I891" i="7"/>
  <c r="J890" i="7" s="1"/>
  <c r="I892" i="7"/>
  <c r="I893" i="7"/>
  <c r="I894" i="7"/>
  <c r="I895" i="7"/>
  <c r="I896" i="7"/>
  <c r="I897" i="7"/>
  <c r="I898" i="7"/>
  <c r="I899" i="7"/>
  <c r="I900" i="7"/>
  <c r="I901" i="7"/>
  <c r="I902" i="7"/>
  <c r="J901" i="7" s="1"/>
  <c r="I903" i="7"/>
  <c r="I904" i="7"/>
  <c r="I905" i="7"/>
  <c r="I906" i="7"/>
  <c r="J905" i="7" s="1"/>
  <c r="I907" i="7"/>
  <c r="J906" i="7" s="1"/>
  <c r="I908" i="7"/>
  <c r="I909" i="7"/>
  <c r="I910" i="7"/>
  <c r="I911" i="7"/>
  <c r="I912" i="7"/>
  <c r="I913" i="7"/>
  <c r="I914" i="7"/>
  <c r="I915" i="7"/>
  <c r="J914" i="7" s="1"/>
  <c r="I916" i="7"/>
  <c r="I917" i="7"/>
  <c r="I918" i="7"/>
  <c r="J917" i="7" s="1"/>
  <c r="I919" i="7"/>
  <c r="I920" i="7"/>
  <c r="I921" i="7"/>
  <c r="I922" i="7"/>
  <c r="J921" i="7" s="1"/>
  <c r="I923" i="7"/>
  <c r="I924" i="7"/>
  <c r="I925" i="7"/>
  <c r="J924" i="7" s="1"/>
  <c r="I926" i="7"/>
  <c r="J925" i="7" s="1"/>
  <c r="I927" i="7"/>
  <c r="I928" i="7"/>
  <c r="I929" i="7"/>
  <c r="J928" i="7" s="1"/>
  <c r="I930" i="7"/>
  <c r="J929" i="7" s="1"/>
  <c r="I931" i="7"/>
  <c r="I932" i="7"/>
  <c r="J931" i="7" s="1"/>
  <c r="I933" i="7"/>
  <c r="I934" i="7"/>
  <c r="J933" i="7" s="1"/>
  <c r="I935" i="7"/>
  <c r="I936" i="7"/>
  <c r="J935" i="7" s="1"/>
  <c r="I937" i="7"/>
  <c r="I938" i="7"/>
  <c r="J937" i="7" s="1"/>
  <c r="I939" i="7"/>
  <c r="I940" i="7"/>
  <c r="J939" i="7" s="1"/>
  <c r="I941" i="7"/>
  <c r="I942" i="7"/>
  <c r="J941" i="7" s="1"/>
  <c r="I943" i="7"/>
  <c r="I944" i="7"/>
  <c r="J943" i="7" s="1"/>
  <c r="I945" i="7"/>
  <c r="J944" i="7" s="1"/>
  <c r="I946" i="7"/>
  <c r="I947" i="7"/>
  <c r="J946" i="7" s="1"/>
  <c r="I948" i="7"/>
  <c r="I949" i="7"/>
  <c r="J948" i="7" s="1"/>
  <c r="I950" i="7"/>
  <c r="I951" i="7"/>
  <c r="J950" i="7" s="1"/>
  <c r="I952" i="7"/>
  <c r="I953" i="7"/>
  <c r="J952" i="7" s="1"/>
  <c r="I954" i="7"/>
  <c r="I955" i="7"/>
  <c r="J954" i="7" s="1"/>
  <c r="I956" i="7"/>
  <c r="I957" i="7"/>
  <c r="J956" i="7" s="1"/>
  <c r="I958" i="7"/>
  <c r="I959" i="7"/>
  <c r="J958" i="7" s="1"/>
  <c r="I960" i="7"/>
  <c r="I961" i="7"/>
  <c r="J960" i="7" s="1"/>
  <c r="I962" i="7"/>
  <c r="J961" i="7" s="1"/>
  <c r="I963" i="7"/>
  <c r="I964" i="7"/>
  <c r="J963" i="7" s="1"/>
  <c r="I965" i="7"/>
  <c r="I966" i="7"/>
  <c r="J965" i="7" s="1"/>
  <c r="I967" i="7"/>
  <c r="I968" i="7"/>
  <c r="J967" i="7" s="1"/>
  <c r="I969" i="7"/>
  <c r="I970" i="7"/>
  <c r="J969" i="7" s="1"/>
  <c r="I971" i="7"/>
  <c r="I972" i="7"/>
  <c r="J971" i="7" s="1"/>
  <c r="I973" i="7"/>
  <c r="I974" i="7"/>
  <c r="J973" i="7" s="1"/>
  <c r="I975" i="7"/>
  <c r="I976" i="7"/>
  <c r="J975" i="7" s="1"/>
  <c r="I977" i="7"/>
  <c r="J976" i="7" s="1"/>
  <c r="I978" i="7"/>
  <c r="I979" i="7"/>
  <c r="J978" i="7" s="1"/>
  <c r="I980" i="7"/>
  <c r="I981" i="7"/>
  <c r="J980" i="7" s="1"/>
  <c r="I982" i="7"/>
  <c r="I983" i="7"/>
  <c r="J982" i="7" s="1"/>
  <c r="I984" i="7"/>
  <c r="I985" i="7"/>
  <c r="J984" i="7" s="1"/>
  <c r="I986" i="7"/>
  <c r="I987" i="7"/>
  <c r="I988" i="7"/>
  <c r="I989" i="7"/>
  <c r="I990" i="7"/>
  <c r="J989" i="7" s="1"/>
  <c r="I991" i="7"/>
  <c r="J990" i="7" s="1"/>
  <c r="I992" i="7"/>
  <c r="I993" i="7"/>
  <c r="J992" i="7" s="1"/>
  <c r="I994" i="7"/>
  <c r="J993" i="7" s="1"/>
  <c r="I995" i="7"/>
  <c r="I996" i="7"/>
  <c r="J995" i="7" s="1"/>
  <c r="I997" i="7"/>
  <c r="I998" i="7"/>
  <c r="I999" i="7"/>
  <c r="I1000" i="7"/>
  <c r="I1001" i="7"/>
  <c r="J1000" i="7" s="1"/>
  <c r="I1002" i="7"/>
  <c r="J1001" i="7" s="1"/>
  <c r="I1003" i="7"/>
  <c r="I1004" i="7"/>
  <c r="J1003" i="7" s="1"/>
  <c r="I1005" i="7"/>
  <c r="I1006" i="7"/>
  <c r="I1007" i="7"/>
  <c r="I1008" i="7"/>
  <c r="I1009" i="7"/>
  <c r="J1008" i="7" s="1"/>
  <c r="I1010" i="7"/>
  <c r="I1011" i="7"/>
  <c r="I1012" i="7"/>
  <c r="I1013" i="7"/>
  <c r="I1014" i="7"/>
  <c r="J1013" i="7" s="1"/>
  <c r="I1015" i="7"/>
  <c r="J1014" i="7" s="1"/>
  <c r="I1016" i="7"/>
  <c r="I1017" i="7"/>
  <c r="J1016" i="7" s="1"/>
  <c r="I1018" i="7"/>
  <c r="I1019" i="7"/>
  <c r="I1020" i="7"/>
  <c r="I1021" i="7"/>
  <c r="I1022" i="7"/>
  <c r="J1021" i="7" s="1"/>
  <c r="I1023" i="7"/>
  <c r="J1022" i="7" s="1"/>
  <c r="I1024" i="7"/>
  <c r="I1025" i="7"/>
  <c r="J1024" i="7" s="1"/>
  <c r="I1026" i="7"/>
  <c r="J1025" i="7" s="1"/>
  <c r="I1027" i="7"/>
  <c r="I1028" i="7"/>
  <c r="J1027" i="7" s="1"/>
  <c r="I1029" i="7"/>
  <c r="I1030" i="7"/>
  <c r="I1031" i="7"/>
  <c r="I1032" i="7"/>
  <c r="I1033" i="7"/>
  <c r="J1032" i="7" s="1"/>
  <c r="I1034" i="7"/>
  <c r="J1033" i="7" s="1"/>
  <c r="I1035" i="7"/>
  <c r="I1036" i="7"/>
  <c r="J1035" i="7" s="1"/>
  <c r="I1037" i="7"/>
  <c r="I1038" i="7"/>
  <c r="I1039" i="7"/>
  <c r="I1040" i="7"/>
  <c r="I1041" i="7"/>
  <c r="J1040" i="7" s="1"/>
  <c r="I1042" i="7"/>
  <c r="I1043" i="7"/>
  <c r="I1044" i="7"/>
  <c r="I1045" i="7"/>
  <c r="I1046" i="7"/>
  <c r="J1045" i="7" s="1"/>
  <c r="I1047" i="7"/>
  <c r="J1046" i="7" s="1"/>
  <c r="I1048" i="7"/>
  <c r="I1049" i="7"/>
  <c r="J1048" i="7" s="1"/>
  <c r="I1050" i="7"/>
  <c r="I1051" i="7"/>
  <c r="I1052" i="7"/>
  <c r="I1053" i="7"/>
  <c r="I1054" i="7"/>
  <c r="J1053" i="7" s="1"/>
  <c r="I1055" i="7"/>
  <c r="J1054" i="7" s="1"/>
  <c r="I1056" i="7"/>
  <c r="I1057" i="7"/>
  <c r="J1056" i="7" s="1"/>
  <c r="I1058" i="7"/>
  <c r="J1057" i="7" s="1"/>
  <c r="I1059" i="7"/>
  <c r="I1060" i="7"/>
  <c r="J1059" i="7" s="1"/>
  <c r="I1061" i="7"/>
  <c r="I1062" i="7"/>
  <c r="I1063" i="7"/>
  <c r="I1064" i="7"/>
  <c r="I1065" i="7"/>
  <c r="J1064" i="7" s="1"/>
  <c r="I1066" i="7"/>
  <c r="J1065" i="7" s="1"/>
  <c r="I1067" i="7"/>
  <c r="I1068" i="7"/>
  <c r="J1067" i="7" s="1"/>
  <c r="I1069" i="7"/>
  <c r="I1070" i="7"/>
  <c r="I1071" i="7"/>
  <c r="I1072" i="7"/>
  <c r="I1073" i="7"/>
  <c r="J1072" i="7" s="1"/>
  <c r="I1074" i="7"/>
  <c r="I1075" i="7"/>
  <c r="I1076" i="7"/>
  <c r="I1077" i="7"/>
  <c r="I1078" i="7"/>
  <c r="J1077" i="7" s="1"/>
  <c r="I1079" i="7"/>
  <c r="J1078" i="7" s="1"/>
  <c r="I1080" i="7"/>
  <c r="I1081" i="7"/>
  <c r="J1080" i="7" s="1"/>
  <c r="I1082" i="7"/>
  <c r="I1083" i="7"/>
  <c r="I1084" i="7"/>
  <c r="I1085" i="7"/>
  <c r="I1086" i="7"/>
  <c r="J1085" i="7" s="1"/>
  <c r="I1087" i="7"/>
  <c r="J1086" i="7" s="1"/>
  <c r="I1088" i="7"/>
  <c r="I1089" i="7"/>
  <c r="J1088" i="7" s="1"/>
  <c r="I1090" i="7"/>
  <c r="J1089" i="7" s="1"/>
  <c r="I1091" i="7"/>
  <c r="I1092" i="7"/>
  <c r="J1091" i="7" s="1"/>
  <c r="I1093" i="7"/>
  <c r="I1094" i="7"/>
  <c r="I1095" i="7"/>
  <c r="I1096" i="7"/>
  <c r="I1097" i="7"/>
  <c r="J1096" i="7" s="1"/>
  <c r="I1098" i="7"/>
  <c r="J1097" i="7" s="1"/>
  <c r="I1099" i="7"/>
  <c r="I1100" i="7"/>
  <c r="J1099" i="7" s="1"/>
  <c r="I1101" i="7"/>
  <c r="I1102" i="7"/>
  <c r="I1103" i="7"/>
  <c r="I1104" i="7"/>
  <c r="I1105" i="7"/>
  <c r="J1104" i="7" s="1"/>
  <c r="I1106" i="7"/>
  <c r="I1107" i="7"/>
  <c r="I1108" i="7"/>
  <c r="I1109" i="7"/>
  <c r="I1110" i="7"/>
  <c r="J1109" i="7" s="1"/>
  <c r="I1111" i="7"/>
  <c r="J1110" i="7" s="1"/>
  <c r="I1112" i="7"/>
  <c r="I1113" i="7"/>
  <c r="J1113" i="7" s="1"/>
  <c r="I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01" i="7"/>
  <c r="T502" i="7"/>
  <c r="T503" i="7"/>
  <c r="T504" i="7"/>
  <c r="T505" i="7"/>
  <c r="T506" i="7"/>
  <c r="T507" i="7"/>
  <c r="T508" i="7"/>
  <c r="T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216" i="7"/>
  <c r="AE217" i="7"/>
  <c r="AE218" i="7"/>
  <c r="AE219" i="7"/>
  <c r="AE220" i="7"/>
  <c r="AE221" i="7"/>
  <c r="AE222" i="7"/>
  <c r="AE223" i="7"/>
  <c r="AE224" i="7"/>
  <c r="AE225" i="7"/>
  <c r="AE226" i="7"/>
  <c r="AE227" i="7"/>
  <c r="AE228" i="7"/>
  <c r="AE229" i="7"/>
  <c r="AE230" i="7"/>
  <c r="AE231" i="7"/>
  <c r="AE232" i="7"/>
  <c r="AE233" i="7"/>
  <c r="AE234" i="7"/>
  <c r="AE235" i="7"/>
  <c r="AE236" i="7"/>
  <c r="AE237" i="7"/>
  <c r="AE238" i="7"/>
  <c r="AE239" i="7"/>
  <c r="AE240" i="7"/>
  <c r="AE241" i="7"/>
  <c r="AE242" i="7"/>
  <c r="AE243" i="7"/>
  <c r="AE244" i="7"/>
  <c r="AE245" i="7"/>
  <c r="AE246" i="7"/>
  <c r="AE247" i="7"/>
  <c r="AE248" i="7"/>
  <c r="AE249" i="7"/>
  <c r="AE250" i="7"/>
  <c r="AE251" i="7"/>
  <c r="AE252" i="7"/>
  <c r="AE253" i="7"/>
  <c r="AE254" i="7"/>
  <c r="AE255" i="7"/>
  <c r="AE256" i="7"/>
  <c r="AE257" i="7"/>
  <c r="AE258" i="7"/>
  <c r="AE259" i="7"/>
  <c r="AE260" i="7"/>
  <c r="AE261" i="7"/>
  <c r="AE262" i="7"/>
  <c r="AE263" i="7"/>
  <c r="AE264" i="7"/>
  <c r="AE265" i="7"/>
  <c r="AE266" i="7"/>
  <c r="AE267" i="7"/>
  <c r="AE268" i="7"/>
  <c r="AE269" i="7"/>
  <c r="AE270" i="7"/>
  <c r="AE271" i="7"/>
  <c r="AE272" i="7"/>
  <c r="AE273" i="7"/>
  <c r="AE274" i="7"/>
  <c r="AE275" i="7"/>
  <c r="AE276" i="7"/>
  <c r="AE277" i="7"/>
  <c r="AE278" i="7"/>
  <c r="AE279" i="7"/>
  <c r="AE280" i="7"/>
  <c r="AE281" i="7"/>
  <c r="AE282" i="7"/>
  <c r="AE283" i="7"/>
  <c r="AE284" i="7"/>
  <c r="AE285" i="7"/>
  <c r="AE286" i="7"/>
  <c r="AE287" i="7"/>
  <c r="AE288" i="7"/>
  <c r="AE289" i="7"/>
  <c r="AE290" i="7"/>
  <c r="AE291" i="7"/>
  <c r="AE292" i="7"/>
  <c r="AE293" i="7"/>
  <c r="AE294" i="7"/>
  <c r="AE295" i="7"/>
  <c r="AE296" i="7"/>
  <c r="AE297" i="7"/>
  <c r="AE298" i="7"/>
  <c r="AE299" i="7"/>
  <c r="AE300" i="7"/>
  <c r="AE301" i="7"/>
  <c r="AE302" i="7"/>
  <c r="AE303" i="7"/>
  <c r="AE304" i="7"/>
  <c r="AE305" i="7"/>
  <c r="AE306" i="7"/>
  <c r="AE307" i="7"/>
  <c r="AE308" i="7"/>
  <c r="AE309" i="7"/>
  <c r="AE310" i="7"/>
  <c r="AE311" i="7"/>
  <c r="AE312" i="7"/>
  <c r="AE313" i="7"/>
  <c r="AE314" i="7"/>
  <c r="AE315" i="7"/>
  <c r="AE316" i="7"/>
  <c r="AE317" i="7"/>
  <c r="AE318" i="7"/>
  <c r="AE319" i="7"/>
  <c r="AE320" i="7"/>
  <c r="AE321" i="7"/>
  <c r="AE322" i="7"/>
  <c r="AE323" i="7"/>
  <c r="AE324" i="7"/>
  <c r="AE325" i="7"/>
  <c r="AE326" i="7"/>
  <c r="AE327" i="7"/>
  <c r="AE328" i="7"/>
  <c r="AE329" i="7"/>
  <c r="AE330" i="7"/>
  <c r="AE331" i="7"/>
  <c r="AE332" i="7"/>
  <c r="AE333" i="7"/>
  <c r="AE334" i="7"/>
  <c r="AE335" i="7"/>
  <c r="AE336" i="7"/>
  <c r="AE337" i="7"/>
  <c r="AE338" i="7"/>
  <c r="AE339" i="7"/>
  <c r="AE340" i="7"/>
  <c r="AE341" i="7"/>
  <c r="AE342" i="7"/>
  <c r="AE343" i="7"/>
  <c r="AE344" i="7"/>
  <c r="AE345" i="7"/>
  <c r="AE346" i="7"/>
  <c r="AF346" i="7" s="1"/>
  <c r="AE2" i="7"/>
  <c r="AI4" i="7"/>
  <c r="AJ4" i="7"/>
  <c r="AK4" i="7"/>
  <c r="J1112" i="7"/>
  <c r="J1102" i="7"/>
  <c r="J1101" i="7"/>
  <c r="J1083" i="7"/>
  <c r="J1081" i="7"/>
  <c r="J1070" i="7"/>
  <c r="J1069" i="7"/>
  <c r="J1051" i="7"/>
  <c r="J1049" i="7"/>
  <c r="J1038" i="7"/>
  <c r="J1037" i="7"/>
  <c r="J1019" i="7"/>
  <c r="J1017" i="7"/>
  <c r="J1006" i="7"/>
  <c r="J1005" i="7"/>
  <c r="J987" i="7"/>
  <c r="J985" i="7"/>
  <c r="J974" i="7"/>
  <c r="J972" i="7"/>
  <c r="J970" i="7"/>
  <c r="J959" i="7"/>
  <c r="J957" i="7"/>
  <c r="J955" i="7"/>
  <c r="J953" i="7"/>
  <c r="J942" i="7"/>
  <c r="J940" i="7"/>
  <c r="J938" i="7"/>
  <c r="J913" i="7"/>
  <c r="J911" i="7"/>
  <c r="J909" i="7"/>
  <c r="J1105" i="7"/>
  <c r="J1094" i="7"/>
  <c r="J1073" i="7"/>
  <c r="J1062" i="7"/>
  <c r="J1041" i="7"/>
  <c r="J1030" i="7"/>
  <c r="J1029" i="7"/>
  <c r="J1011" i="7"/>
  <c r="J1009" i="7"/>
  <c r="J998" i="7"/>
  <c r="J997" i="7"/>
  <c r="J983" i="7"/>
  <c r="J981" i="7"/>
  <c r="J979" i="7"/>
  <c r="J977" i="7"/>
  <c r="J966" i="7"/>
  <c r="J964" i="7"/>
  <c r="J962" i="7"/>
  <c r="J951" i="7"/>
  <c r="J949" i="7"/>
  <c r="J947" i="7"/>
  <c r="J945" i="7"/>
  <c r="J934" i="7"/>
  <c r="J932" i="7"/>
  <c r="J930" i="7"/>
  <c r="J918" i="7"/>
  <c r="J897" i="7"/>
  <c r="J896" i="7"/>
  <c r="J893" i="7"/>
  <c r="J1107" i="7"/>
  <c r="J1093" i="7"/>
  <c r="J1075" i="7"/>
  <c r="J1061" i="7"/>
  <c r="J1043" i="7"/>
  <c r="J968" i="7"/>
  <c r="J936" i="7"/>
  <c r="J902" i="7"/>
  <c r="J884" i="7"/>
  <c r="J881" i="7"/>
  <c r="J880" i="7"/>
  <c r="J877" i="7"/>
  <c r="J873" i="7"/>
  <c r="J1111" i="7"/>
  <c r="J1106" i="7"/>
  <c r="J1103" i="7"/>
  <c r="J1098" i="7"/>
  <c r="J1095" i="7"/>
  <c r="J1090" i="7"/>
  <c r="J1087" i="7"/>
  <c r="J1082" i="7"/>
  <c r="J1079" i="7"/>
  <c r="J1074" i="7"/>
  <c r="J1071" i="7"/>
  <c r="J1066" i="7"/>
  <c r="J1063" i="7"/>
  <c r="J1058" i="7"/>
  <c r="J1055" i="7"/>
  <c r="J1050" i="7"/>
  <c r="J1047" i="7"/>
  <c r="J1042" i="7"/>
  <c r="J1039" i="7"/>
  <c r="J1034" i="7"/>
  <c r="J1031" i="7"/>
  <c r="J1026" i="7"/>
  <c r="J1023" i="7"/>
  <c r="J1018" i="7"/>
  <c r="J1015" i="7"/>
  <c r="J1010" i="7"/>
  <c r="J1007" i="7"/>
  <c r="J1002" i="7"/>
  <c r="J999" i="7"/>
  <c r="J994" i="7"/>
  <c r="J991" i="7"/>
  <c r="J986" i="7"/>
  <c r="J908" i="7"/>
  <c r="J898" i="7"/>
  <c r="J892" i="7"/>
  <c r="J882" i="7"/>
  <c r="J876" i="7"/>
  <c r="J1108" i="7"/>
  <c r="J1100" i="7"/>
  <c r="J1092" i="7"/>
  <c r="J1084" i="7"/>
  <c r="J1076" i="7"/>
  <c r="J1068" i="7"/>
  <c r="J1060" i="7"/>
  <c r="J1052" i="7"/>
  <c r="J1044" i="7"/>
  <c r="J1036" i="7"/>
  <c r="J1028" i="7"/>
  <c r="J1020" i="7"/>
  <c r="J1012" i="7"/>
  <c r="J1004" i="7"/>
  <c r="J996" i="7"/>
  <c r="J988" i="7"/>
  <c r="J926" i="7"/>
  <c r="J920" i="7"/>
  <c r="J912" i="7"/>
  <c r="J910" i="7"/>
  <c r="J904" i="7"/>
  <c r="J894" i="7"/>
  <c r="J888" i="7"/>
  <c r="J878" i="7"/>
  <c r="J872" i="7"/>
  <c r="J922" i="7"/>
  <c r="J916" i="7"/>
  <c r="J900" i="7"/>
  <c r="J927" i="7"/>
  <c r="J923" i="7"/>
  <c r="J919" i="7"/>
  <c r="J915" i="7"/>
  <c r="J907" i="7"/>
  <c r="J903" i="7"/>
  <c r="J899" i="7"/>
  <c r="J895" i="7"/>
  <c r="J891" i="7"/>
  <c r="J887" i="7"/>
  <c r="J883" i="7"/>
  <c r="J879" i="7"/>
  <c r="J875" i="7"/>
  <c r="J871" i="7"/>
  <c r="AF3" i="7" l="1"/>
  <c r="AF4" i="7"/>
  <c r="AF5" i="7"/>
  <c r="AF7" i="7"/>
  <c r="AF8" i="7"/>
  <c r="AF9" i="7"/>
  <c r="AF11" i="7"/>
  <c r="AF12" i="7"/>
  <c r="AF13" i="7"/>
  <c r="AF15" i="7"/>
  <c r="AF16" i="7"/>
  <c r="AF17" i="7"/>
  <c r="AF19" i="7"/>
  <c r="AF20" i="7"/>
  <c r="AF21" i="7"/>
  <c r="AF23" i="7"/>
  <c r="AF24" i="7"/>
  <c r="AF25" i="7"/>
  <c r="AF27" i="7"/>
  <c r="AF28" i="7"/>
  <c r="AF29" i="7"/>
  <c r="AF31" i="7"/>
  <c r="AF32" i="7"/>
  <c r="AF33" i="7"/>
  <c r="AF35" i="7"/>
  <c r="AF36" i="7"/>
  <c r="AF37" i="7"/>
  <c r="AF39" i="7"/>
  <c r="AF40" i="7"/>
  <c r="AF41" i="7"/>
  <c r="AF43" i="7"/>
  <c r="AF44" i="7"/>
  <c r="AF45" i="7"/>
  <c r="AF47" i="7"/>
  <c r="AF48" i="7"/>
  <c r="AF49" i="7"/>
  <c r="AF51" i="7"/>
  <c r="AF52" i="7"/>
  <c r="AF53" i="7"/>
  <c r="AF55" i="7"/>
  <c r="AF56" i="7"/>
  <c r="AF57" i="7"/>
  <c r="AF59" i="7"/>
  <c r="AF60" i="7"/>
  <c r="AF61" i="7"/>
  <c r="AF63" i="7"/>
  <c r="AF64" i="7"/>
  <c r="AF65" i="7"/>
  <c r="AF67" i="7"/>
  <c r="AF68" i="7"/>
  <c r="AF69" i="7"/>
  <c r="AF71" i="7"/>
  <c r="AF72" i="7"/>
  <c r="AF73" i="7"/>
  <c r="AF75" i="7"/>
  <c r="AF76" i="7"/>
  <c r="AF77" i="7"/>
  <c r="AF79" i="7"/>
  <c r="AF80" i="7"/>
  <c r="AF81" i="7"/>
  <c r="AF83" i="7"/>
  <c r="AF84" i="7"/>
  <c r="AF85" i="7"/>
  <c r="AF87" i="7"/>
  <c r="AF88" i="7"/>
  <c r="AF89" i="7"/>
  <c r="AF91" i="7"/>
  <c r="AF92" i="7"/>
  <c r="AF93" i="7"/>
  <c r="AF95" i="7"/>
  <c r="AF96" i="7"/>
  <c r="AF97" i="7"/>
  <c r="AF99" i="7"/>
  <c r="AF100" i="7"/>
  <c r="AF101" i="7"/>
  <c r="AF103" i="7"/>
  <c r="AF104" i="7"/>
  <c r="AF105" i="7"/>
  <c r="AF107" i="7"/>
  <c r="AF108" i="7"/>
  <c r="AF109" i="7"/>
  <c r="AF111" i="7"/>
  <c r="AF112" i="7"/>
  <c r="AF113" i="7"/>
  <c r="AF115" i="7"/>
  <c r="AF116" i="7"/>
  <c r="AF117" i="7"/>
  <c r="AF119" i="7"/>
  <c r="AF120" i="7"/>
  <c r="AF121" i="7"/>
  <c r="AF123" i="7"/>
  <c r="AF124" i="7"/>
  <c r="AF125" i="7"/>
  <c r="AF127" i="7"/>
  <c r="AF128" i="7"/>
  <c r="AF129" i="7"/>
  <c r="AF131" i="7"/>
  <c r="AF132" i="7"/>
  <c r="AF133" i="7"/>
  <c r="AF135" i="7"/>
  <c r="AF136" i="7"/>
  <c r="AF137" i="7"/>
  <c r="AF139" i="7"/>
  <c r="AF140" i="7"/>
  <c r="AF141" i="7"/>
  <c r="AF143" i="7"/>
  <c r="AF144" i="7"/>
  <c r="AF145" i="7"/>
  <c r="AF147" i="7"/>
  <c r="AF148" i="7"/>
  <c r="AF149" i="7"/>
  <c r="AF151" i="7"/>
  <c r="AF152" i="7"/>
  <c r="AF153" i="7"/>
  <c r="AF155" i="7"/>
  <c r="AF156" i="7"/>
  <c r="AF157" i="7"/>
  <c r="AF159" i="7"/>
  <c r="AF160" i="7"/>
  <c r="AF161" i="7"/>
  <c r="AF163" i="7"/>
  <c r="AF164" i="7"/>
  <c r="AF165" i="7"/>
  <c r="AF167" i="7"/>
  <c r="AF168" i="7"/>
  <c r="AF169" i="7"/>
  <c r="AF171" i="7"/>
  <c r="AF172" i="7"/>
  <c r="AF173" i="7"/>
  <c r="AF175" i="7"/>
  <c r="AF176" i="7"/>
  <c r="AF177" i="7"/>
  <c r="AF179" i="7"/>
  <c r="AF180" i="7"/>
  <c r="AF181" i="7"/>
  <c r="AF183" i="7"/>
  <c r="AF184" i="7"/>
  <c r="AF185" i="7"/>
  <c r="AF187" i="7"/>
  <c r="AF188" i="7"/>
  <c r="AF189" i="7"/>
  <c r="AF191" i="7"/>
  <c r="AF192" i="7"/>
  <c r="AF193" i="7"/>
  <c r="AF195" i="7"/>
  <c r="AF196" i="7"/>
  <c r="AF197" i="7"/>
  <c r="AF199" i="7"/>
  <c r="AF200" i="7"/>
  <c r="AF201" i="7"/>
  <c r="AF203" i="7"/>
  <c r="AF204" i="7"/>
  <c r="AF205" i="7"/>
  <c r="AF207" i="7"/>
  <c r="AF208" i="7"/>
  <c r="AF209" i="7"/>
  <c r="AF211" i="7"/>
  <c r="AF212" i="7"/>
  <c r="AF213" i="7"/>
  <c r="AF215" i="7"/>
  <c r="AF216" i="7"/>
  <c r="AF217" i="7"/>
  <c r="AF219" i="7"/>
  <c r="AF220" i="7"/>
  <c r="AF221" i="7"/>
  <c r="AF223" i="7"/>
  <c r="AF224" i="7"/>
  <c r="AF225" i="7"/>
  <c r="AF227" i="7"/>
  <c r="AF228" i="7"/>
  <c r="AF229" i="7"/>
  <c r="AF231" i="7"/>
  <c r="AF232" i="7"/>
  <c r="AF233" i="7"/>
  <c r="AF235" i="7"/>
  <c r="AF236" i="7"/>
  <c r="AF237" i="7"/>
  <c r="AF239" i="7"/>
  <c r="AF240" i="7"/>
  <c r="AF241" i="7"/>
  <c r="AF243" i="7"/>
  <c r="AF244" i="7"/>
  <c r="AF245" i="7"/>
  <c r="AF247" i="7"/>
  <c r="AF248" i="7"/>
  <c r="AF249" i="7"/>
  <c r="AF251" i="7"/>
  <c r="AF252" i="7"/>
  <c r="AF253" i="7"/>
  <c r="AF255" i="7"/>
  <c r="AF256" i="7"/>
  <c r="AF257" i="7"/>
  <c r="AF259" i="7"/>
  <c r="AF260" i="7"/>
  <c r="AF261" i="7"/>
  <c r="AF263" i="7"/>
  <c r="AF264" i="7"/>
  <c r="AF265" i="7"/>
  <c r="AF267" i="7"/>
  <c r="AF268" i="7"/>
  <c r="AF269" i="7"/>
  <c r="AF271" i="7"/>
  <c r="AF272" i="7"/>
  <c r="AF273" i="7"/>
  <c r="AF275" i="7"/>
  <c r="AF276" i="7"/>
  <c r="AF277" i="7"/>
  <c r="AF279" i="7"/>
  <c r="AF280" i="7"/>
  <c r="AF281" i="7"/>
  <c r="AF283" i="7"/>
  <c r="AF284" i="7"/>
  <c r="AF285" i="7"/>
  <c r="AF287" i="7"/>
  <c r="AF288" i="7"/>
  <c r="AF289" i="7"/>
  <c r="AF291" i="7"/>
  <c r="AF292" i="7"/>
  <c r="AF293" i="7"/>
  <c r="AF295" i="7"/>
  <c r="AF296" i="7"/>
  <c r="AF297" i="7"/>
  <c r="AF299" i="7"/>
  <c r="AF300" i="7"/>
  <c r="AF301" i="7"/>
  <c r="AF303" i="7"/>
  <c r="AF304" i="7"/>
  <c r="AF305" i="7"/>
  <c r="AF307" i="7"/>
  <c r="AF308" i="7"/>
  <c r="AF309" i="7"/>
  <c r="AF311" i="7"/>
  <c r="AF312" i="7"/>
  <c r="AF313" i="7"/>
  <c r="AF315" i="7"/>
  <c r="AF316" i="7"/>
  <c r="AF317" i="7"/>
  <c r="AF319" i="7"/>
  <c r="AF320" i="7"/>
  <c r="AF321" i="7"/>
  <c r="AF323" i="7"/>
  <c r="AF324" i="7"/>
  <c r="AF325" i="7"/>
  <c r="AF327" i="7"/>
  <c r="AF328" i="7"/>
  <c r="AF329" i="7"/>
  <c r="AF331" i="7"/>
  <c r="AF332" i="7"/>
  <c r="AF333" i="7"/>
  <c r="AF335" i="7"/>
  <c r="AF336" i="7"/>
  <c r="AF337" i="7"/>
  <c r="AF339" i="7"/>
  <c r="AF340" i="7"/>
  <c r="AF341" i="7"/>
  <c r="AF343" i="7"/>
  <c r="AF344" i="7"/>
  <c r="U3" i="7"/>
  <c r="U4" i="7"/>
  <c r="U6" i="7"/>
  <c r="U7" i="7"/>
  <c r="U8" i="7"/>
  <c r="U10" i="7"/>
  <c r="U11" i="7"/>
  <c r="U12" i="7"/>
  <c r="U14" i="7"/>
  <c r="U15" i="7"/>
  <c r="U16" i="7"/>
  <c r="U18" i="7"/>
  <c r="U19" i="7"/>
  <c r="U20" i="7"/>
  <c r="U22" i="7"/>
  <c r="U23" i="7"/>
  <c r="U24" i="7"/>
  <c r="U26" i="7"/>
  <c r="U27" i="7"/>
  <c r="U28" i="7"/>
  <c r="U30" i="7"/>
  <c r="U31" i="7"/>
  <c r="U32" i="7"/>
  <c r="U34" i="7"/>
  <c r="U35" i="7"/>
  <c r="U36" i="7"/>
  <c r="U38" i="7"/>
  <c r="U39" i="7"/>
  <c r="U40" i="7"/>
  <c r="U42" i="7"/>
  <c r="U43" i="7"/>
  <c r="U44" i="7"/>
  <c r="U46" i="7"/>
  <c r="U47" i="7"/>
  <c r="U48" i="7"/>
  <c r="U50" i="7"/>
  <c r="U51" i="7"/>
  <c r="U52" i="7"/>
  <c r="U54" i="7"/>
  <c r="U55" i="7"/>
  <c r="U56" i="7"/>
  <c r="U58" i="7"/>
  <c r="U59" i="7"/>
  <c r="U60" i="7"/>
  <c r="U62" i="7"/>
  <c r="U63" i="7"/>
  <c r="U64" i="7"/>
  <c r="U66" i="7"/>
  <c r="U67" i="7"/>
  <c r="U68" i="7"/>
  <c r="U70" i="7"/>
  <c r="U71" i="7"/>
  <c r="U72" i="7"/>
  <c r="U74" i="7"/>
  <c r="U75" i="7"/>
  <c r="U76" i="7"/>
  <c r="U78" i="7"/>
  <c r="U79" i="7"/>
  <c r="U80" i="7"/>
  <c r="U82" i="7"/>
  <c r="U83" i="7"/>
  <c r="U84" i="7"/>
  <c r="U86" i="7"/>
  <c r="U87" i="7"/>
  <c r="U88" i="7"/>
  <c r="U90" i="7"/>
  <c r="U91" i="7"/>
  <c r="U92" i="7"/>
  <c r="U94" i="7"/>
  <c r="U95" i="7"/>
  <c r="U96" i="7"/>
  <c r="U98" i="7"/>
  <c r="U99" i="7"/>
  <c r="U100" i="7"/>
  <c r="U102" i="7"/>
  <c r="U103" i="7"/>
  <c r="U104" i="7"/>
  <c r="U106" i="7"/>
  <c r="U107" i="7"/>
  <c r="U108" i="7"/>
  <c r="U110" i="7"/>
  <c r="U111" i="7"/>
  <c r="U112" i="7"/>
  <c r="U114" i="7"/>
  <c r="U115" i="7"/>
  <c r="U116" i="7"/>
  <c r="U118" i="7"/>
  <c r="U119" i="7"/>
  <c r="U120" i="7"/>
  <c r="U122" i="7"/>
  <c r="U123" i="7"/>
  <c r="U124" i="7"/>
  <c r="U126" i="7"/>
  <c r="U127" i="7"/>
  <c r="U128" i="7"/>
  <c r="U130" i="7"/>
  <c r="U131" i="7"/>
  <c r="U132" i="7"/>
  <c r="U134" i="7"/>
  <c r="U135" i="7"/>
  <c r="U136" i="7"/>
  <c r="U138" i="7"/>
  <c r="U139" i="7"/>
  <c r="U140" i="7"/>
  <c r="U142" i="7"/>
  <c r="U143" i="7"/>
  <c r="U144" i="7"/>
  <c r="U146" i="7"/>
  <c r="U147" i="7"/>
  <c r="U148" i="7"/>
  <c r="U150" i="7"/>
  <c r="U151" i="7"/>
  <c r="U152" i="7"/>
  <c r="U154" i="7"/>
  <c r="U155" i="7"/>
  <c r="U156" i="7"/>
  <c r="U158" i="7"/>
  <c r="U159" i="7"/>
  <c r="U160" i="7"/>
  <c r="U162" i="7"/>
  <c r="U163" i="7"/>
  <c r="U164" i="7"/>
  <c r="U166" i="7"/>
  <c r="U167" i="7"/>
  <c r="U168" i="7"/>
  <c r="U170" i="7"/>
  <c r="U171" i="7"/>
  <c r="U172" i="7"/>
  <c r="U174" i="7"/>
  <c r="U175" i="7"/>
  <c r="U176" i="7"/>
  <c r="U178" i="7"/>
  <c r="U179" i="7"/>
  <c r="U180" i="7"/>
  <c r="U182" i="7"/>
  <c r="U183" i="7"/>
  <c r="U184" i="7"/>
  <c r="U186" i="7"/>
  <c r="U188" i="7"/>
  <c r="U190" i="7"/>
  <c r="U191" i="7"/>
  <c r="U192" i="7"/>
  <c r="U194" i="7"/>
  <c r="U195" i="7"/>
  <c r="U196" i="7"/>
  <c r="U198" i="7"/>
  <c r="U199" i="7"/>
  <c r="U200" i="7"/>
  <c r="U202" i="7"/>
  <c r="U203" i="7"/>
  <c r="U204" i="7"/>
  <c r="U206" i="7"/>
  <c r="U207" i="7"/>
  <c r="U208" i="7"/>
  <c r="U210" i="7"/>
  <c r="U211" i="7"/>
  <c r="U212" i="7"/>
  <c r="U214" i="7"/>
  <c r="U215" i="7"/>
  <c r="U216" i="7"/>
  <c r="U218" i="7"/>
  <c r="U219" i="7"/>
  <c r="U220" i="7"/>
  <c r="U222" i="7"/>
  <c r="U223" i="7"/>
  <c r="U224" i="7"/>
  <c r="U226" i="7"/>
  <c r="U227" i="7"/>
  <c r="U228" i="7"/>
  <c r="U230" i="7"/>
  <c r="U231" i="7"/>
  <c r="U232" i="7"/>
  <c r="U234" i="7"/>
  <c r="U235" i="7"/>
  <c r="U236" i="7"/>
  <c r="U238" i="7"/>
  <c r="U239" i="7"/>
  <c r="U240" i="7"/>
  <c r="U242" i="7"/>
  <c r="U243" i="7"/>
  <c r="U244" i="7"/>
  <c r="U246" i="7"/>
  <c r="U247" i="7"/>
  <c r="U248" i="7"/>
  <c r="U250" i="7"/>
  <c r="U251" i="7"/>
  <c r="U252" i="7"/>
  <c r="U254" i="7"/>
  <c r="U255" i="7"/>
  <c r="U256" i="7"/>
  <c r="U258" i="7"/>
  <c r="U259" i="7"/>
  <c r="U260" i="7"/>
  <c r="U262" i="7"/>
  <c r="U263" i="7"/>
  <c r="U264" i="7"/>
  <c r="U266" i="7"/>
  <c r="U267" i="7"/>
  <c r="U268" i="7"/>
  <c r="U270" i="7"/>
  <c r="U271" i="7"/>
  <c r="U272" i="7"/>
  <c r="U274" i="7"/>
  <c r="U275" i="7"/>
  <c r="U276" i="7"/>
  <c r="U278" i="7"/>
  <c r="U279" i="7"/>
  <c r="U280" i="7"/>
  <c r="U282" i="7"/>
  <c r="U283" i="7"/>
  <c r="U284" i="7"/>
  <c r="U286" i="7"/>
  <c r="U287" i="7"/>
  <c r="U288" i="7"/>
  <c r="U290" i="7"/>
  <c r="U291" i="7"/>
  <c r="U292" i="7"/>
  <c r="U294" i="7"/>
  <c r="U295" i="7"/>
  <c r="U296" i="7"/>
  <c r="U298" i="7"/>
  <c r="U299" i="7"/>
  <c r="U300" i="7"/>
  <c r="U302" i="7"/>
  <c r="U303" i="7"/>
  <c r="U304" i="7"/>
  <c r="U306" i="7"/>
  <c r="U307" i="7"/>
  <c r="U308" i="7"/>
  <c r="U310" i="7"/>
  <c r="U311" i="7"/>
  <c r="U312" i="7"/>
  <c r="U314" i="7"/>
  <c r="U315" i="7"/>
  <c r="U316" i="7"/>
  <c r="U318" i="7"/>
  <c r="U319" i="7"/>
  <c r="U320" i="7"/>
  <c r="U322" i="7"/>
  <c r="U323" i="7"/>
  <c r="U324" i="7"/>
  <c r="U326" i="7"/>
  <c r="U327" i="7"/>
  <c r="U328" i="7"/>
  <c r="U330" i="7"/>
  <c r="U331" i="7"/>
  <c r="U332" i="7"/>
  <c r="U334" i="7"/>
  <c r="U335" i="7"/>
  <c r="U336" i="7"/>
  <c r="U338" i="7"/>
  <c r="U339" i="7"/>
  <c r="U340" i="7"/>
  <c r="U342" i="7"/>
  <c r="U343" i="7"/>
  <c r="U344" i="7"/>
  <c r="U346" i="7"/>
  <c r="U347" i="7"/>
  <c r="U348" i="7"/>
  <c r="U350" i="7"/>
  <c r="U351" i="7"/>
  <c r="U352" i="7"/>
  <c r="U354" i="7"/>
  <c r="U355" i="7"/>
  <c r="U356" i="7"/>
  <c r="U358" i="7"/>
  <c r="U359" i="7"/>
  <c r="U360" i="7"/>
  <c r="U362" i="7"/>
  <c r="U363" i="7"/>
  <c r="U364" i="7"/>
  <c r="U366" i="7"/>
  <c r="U367" i="7"/>
  <c r="U368" i="7"/>
  <c r="U370" i="7"/>
  <c r="U371" i="7"/>
  <c r="U372" i="7"/>
  <c r="U374" i="7"/>
  <c r="U375" i="7"/>
  <c r="U376" i="7"/>
  <c r="U378" i="7"/>
  <c r="U379" i="7"/>
  <c r="U380" i="7"/>
  <c r="U382" i="7"/>
  <c r="U383" i="7"/>
  <c r="U384" i="7"/>
  <c r="U386" i="7"/>
  <c r="U387" i="7"/>
  <c r="U388" i="7"/>
  <c r="U390" i="7"/>
  <c r="U391" i="7"/>
  <c r="U392" i="7"/>
  <c r="U394" i="7"/>
  <c r="U395" i="7"/>
  <c r="U396" i="7"/>
  <c r="U398" i="7"/>
  <c r="U399" i="7"/>
  <c r="U400" i="7"/>
  <c r="U402" i="7"/>
  <c r="U403" i="7"/>
  <c r="U404" i="7"/>
  <c r="U406" i="7"/>
  <c r="U407" i="7"/>
  <c r="U408" i="7"/>
  <c r="U410" i="7"/>
  <c r="U411" i="7"/>
  <c r="U412" i="7"/>
  <c r="U414" i="7"/>
  <c r="U415" i="7"/>
  <c r="U416" i="7"/>
  <c r="U418" i="7"/>
  <c r="U419" i="7"/>
  <c r="U420" i="7"/>
  <c r="U422" i="7"/>
  <c r="U423" i="7"/>
  <c r="U424" i="7"/>
  <c r="U426" i="7"/>
  <c r="U427" i="7"/>
  <c r="U428" i="7"/>
  <c r="U430" i="7"/>
  <c r="U431" i="7"/>
  <c r="U432" i="7"/>
  <c r="U434" i="7"/>
  <c r="U435" i="7"/>
  <c r="U436" i="7"/>
  <c r="U438" i="7"/>
  <c r="U439" i="7"/>
  <c r="U440" i="7"/>
  <c r="U442" i="7"/>
  <c r="U443" i="7"/>
  <c r="U444" i="7"/>
  <c r="U446" i="7"/>
  <c r="U447" i="7"/>
  <c r="U448" i="7"/>
  <c r="U450" i="7"/>
  <c r="U451" i="7"/>
  <c r="U452" i="7"/>
  <c r="U454" i="7"/>
  <c r="U455" i="7"/>
  <c r="U456" i="7"/>
  <c r="U458" i="7"/>
  <c r="U459" i="7"/>
  <c r="U460" i="7"/>
  <c r="U462" i="7"/>
  <c r="U463" i="7"/>
  <c r="U464" i="7"/>
  <c r="U466" i="7"/>
  <c r="U467" i="7"/>
  <c r="U468" i="7"/>
  <c r="U470" i="7"/>
  <c r="U471" i="7"/>
  <c r="U472" i="7"/>
  <c r="U474" i="7"/>
  <c r="U475" i="7"/>
  <c r="U476" i="7"/>
  <c r="U478" i="7"/>
  <c r="U479" i="7"/>
  <c r="U480" i="7"/>
  <c r="U482" i="7"/>
  <c r="U483" i="7"/>
  <c r="U484" i="7"/>
  <c r="U486" i="7"/>
  <c r="U487" i="7"/>
  <c r="U488" i="7"/>
  <c r="U490" i="7"/>
  <c r="U491" i="7"/>
  <c r="U492" i="7"/>
  <c r="U494" i="7"/>
  <c r="U495" i="7"/>
  <c r="U496" i="7"/>
  <c r="U498" i="7"/>
  <c r="U499" i="7"/>
  <c r="U500" i="7"/>
  <c r="U502" i="7"/>
  <c r="U503" i="7"/>
  <c r="U504" i="7"/>
  <c r="U506" i="7"/>
  <c r="J3" i="7"/>
  <c r="J5" i="7"/>
  <c r="J7" i="7"/>
  <c r="J9" i="7"/>
  <c r="J11" i="7"/>
  <c r="J13" i="7"/>
  <c r="J15" i="7"/>
  <c r="J17" i="7"/>
  <c r="J19" i="7"/>
  <c r="J21" i="7"/>
  <c r="J23" i="7"/>
  <c r="J25" i="7"/>
  <c r="J27" i="7"/>
  <c r="J29" i="7"/>
  <c r="J31" i="7"/>
  <c r="J33" i="7"/>
  <c r="J35" i="7"/>
  <c r="J37" i="7"/>
  <c r="J39" i="7"/>
  <c r="J41" i="7"/>
  <c r="J43" i="7"/>
  <c r="J45" i="7"/>
  <c r="J47" i="7"/>
  <c r="J49" i="7"/>
  <c r="J51" i="7"/>
  <c r="J53" i="7"/>
  <c r="J55" i="7"/>
  <c r="J57" i="7"/>
  <c r="J59" i="7"/>
  <c r="J61" i="7"/>
  <c r="J63" i="7"/>
  <c r="J65" i="7"/>
  <c r="J67" i="7"/>
  <c r="J69" i="7"/>
  <c r="J71" i="7"/>
  <c r="J73" i="7"/>
  <c r="J75" i="7"/>
  <c r="J77" i="7"/>
  <c r="J79" i="7"/>
  <c r="J81" i="7"/>
  <c r="J83" i="7"/>
  <c r="J85" i="7"/>
  <c r="J87" i="7"/>
  <c r="J89" i="7"/>
  <c r="J91" i="7"/>
  <c r="J93" i="7"/>
  <c r="J95" i="7"/>
  <c r="J97" i="7"/>
  <c r="J99" i="7"/>
  <c r="J101" i="7"/>
  <c r="J103" i="7"/>
  <c r="J105" i="7"/>
  <c r="J107" i="7"/>
  <c r="J109" i="7"/>
  <c r="J111" i="7"/>
  <c r="J113" i="7"/>
  <c r="J115" i="7"/>
  <c r="J117" i="7"/>
  <c r="J119" i="7"/>
  <c r="J121" i="7"/>
  <c r="J123" i="7"/>
  <c r="J125" i="7"/>
  <c r="J127" i="7"/>
  <c r="J129" i="7"/>
  <c r="J131" i="7"/>
  <c r="J133" i="7"/>
  <c r="J135" i="7"/>
  <c r="J137" i="7"/>
  <c r="J139" i="7"/>
  <c r="J141" i="7"/>
  <c r="J143" i="7"/>
  <c r="J145" i="7"/>
  <c r="J147" i="7"/>
  <c r="J149" i="7"/>
  <c r="J151" i="7"/>
  <c r="J153" i="7"/>
  <c r="J155" i="7"/>
  <c r="J157" i="7"/>
  <c r="J159" i="7"/>
  <c r="J161" i="7"/>
  <c r="J163" i="7"/>
  <c r="J165" i="7"/>
  <c r="J167" i="7"/>
  <c r="J169" i="7"/>
  <c r="J171" i="7"/>
  <c r="J173" i="7"/>
  <c r="J175" i="7"/>
  <c r="J177" i="7"/>
  <c r="J179" i="7"/>
  <c r="J181" i="7"/>
  <c r="J183" i="7"/>
  <c r="J185" i="7"/>
  <c r="J187" i="7"/>
  <c r="J189" i="7"/>
  <c r="J191" i="7"/>
  <c r="J193" i="7"/>
  <c r="J195" i="7"/>
  <c r="J197" i="7"/>
  <c r="J199" i="7"/>
  <c r="J201" i="7"/>
  <c r="J203" i="7"/>
  <c r="J205" i="7"/>
  <c r="J207" i="7"/>
  <c r="J209" i="7"/>
  <c r="J211" i="7"/>
  <c r="J213" i="7"/>
  <c r="J215" i="7"/>
  <c r="J217" i="7"/>
  <c r="J219" i="7"/>
  <c r="J221" i="7"/>
  <c r="J223" i="7"/>
  <c r="J225" i="7"/>
  <c r="J227" i="7"/>
  <c r="J229" i="7"/>
  <c r="J231" i="7"/>
  <c r="J233" i="7"/>
  <c r="J235" i="7"/>
  <c r="J237" i="7"/>
  <c r="J239" i="7"/>
  <c r="J241" i="7"/>
  <c r="J243" i="7"/>
  <c r="J245" i="7"/>
  <c r="J247" i="7"/>
  <c r="J249" i="7"/>
  <c r="J251" i="7"/>
  <c r="J253" i="7"/>
  <c r="J255" i="7"/>
  <c r="J257" i="7"/>
  <c r="J259" i="7"/>
  <c r="J261" i="7"/>
  <c r="J263" i="7"/>
  <c r="J265" i="7"/>
  <c r="J267" i="7"/>
  <c r="J269" i="7"/>
  <c r="J271" i="7"/>
  <c r="J273" i="7"/>
  <c r="J275" i="7"/>
  <c r="J277" i="7"/>
  <c r="J279" i="7"/>
  <c r="J281" i="7"/>
  <c r="J283" i="7"/>
  <c r="J285" i="7"/>
  <c r="J287" i="7"/>
  <c r="J289" i="7"/>
  <c r="J291" i="7"/>
  <c r="J293" i="7"/>
  <c r="J295" i="7"/>
  <c r="J297" i="7"/>
  <c r="J299" i="7"/>
  <c r="J301" i="7"/>
  <c r="J303" i="7"/>
  <c r="J305" i="7"/>
  <c r="J307" i="7"/>
  <c r="J309" i="7"/>
  <c r="J311" i="7"/>
  <c r="J313" i="7"/>
  <c r="J315" i="7"/>
  <c r="J317" i="7"/>
  <c r="J319" i="7"/>
  <c r="J321" i="7"/>
  <c r="J323" i="7"/>
  <c r="J325" i="7"/>
  <c r="J327" i="7"/>
  <c r="J329" i="7"/>
  <c r="J331" i="7"/>
  <c r="J333" i="7"/>
  <c r="J335" i="7"/>
  <c r="J337" i="7"/>
  <c r="J339" i="7"/>
  <c r="J341" i="7"/>
  <c r="J343" i="7"/>
  <c r="J345" i="7"/>
  <c r="J347" i="7"/>
  <c r="J349" i="7"/>
  <c r="J351" i="7"/>
  <c r="J353" i="7"/>
  <c r="J355" i="7"/>
  <c r="J357" i="7"/>
  <c r="J359" i="7"/>
  <c r="J361" i="7"/>
  <c r="J363" i="7"/>
  <c r="J365" i="7"/>
  <c r="J367" i="7"/>
  <c r="J369" i="7"/>
  <c r="J371" i="7"/>
  <c r="J373" i="7"/>
  <c r="J375" i="7"/>
  <c r="J377" i="7"/>
  <c r="J379" i="7"/>
  <c r="J381" i="7"/>
  <c r="J383" i="7"/>
  <c r="J385" i="7"/>
  <c r="J387" i="7"/>
  <c r="J389" i="7"/>
  <c r="J391" i="7"/>
  <c r="J393" i="7"/>
  <c r="J395" i="7"/>
  <c r="J397" i="7"/>
  <c r="J399" i="7"/>
  <c r="J401" i="7"/>
  <c r="J403" i="7"/>
  <c r="J405" i="7"/>
  <c r="J407" i="7"/>
  <c r="J409" i="7"/>
  <c r="J411" i="7"/>
  <c r="J413" i="7"/>
  <c r="J415" i="7"/>
  <c r="J417" i="7"/>
  <c r="J419" i="7"/>
  <c r="J421" i="7"/>
  <c r="J423" i="7"/>
  <c r="J425" i="7"/>
  <c r="J427" i="7"/>
  <c r="J429" i="7"/>
  <c r="J431" i="7"/>
  <c r="J433" i="7"/>
  <c r="J435" i="7"/>
  <c r="J437" i="7"/>
  <c r="J439" i="7"/>
  <c r="J441" i="7"/>
  <c r="J443" i="7"/>
  <c r="J445" i="7"/>
  <c r="J447" i="7"/>
  <c r="J449" i="7"/>
  <c r="J451" i="7"/>
  <c r="J453" i="7"/>
  <c r="J455" i="7"/>
  <c r="J457" i="7"/>
  <c r="J459" i="7"/>
  <c r="J461" i="7"/>
  <c r="J463" i="7"/>
  <c r="J465" i="7"/>
  <c r="J467" i="7"/>
  <c r="J469" i="7"/>
  <c r="J471" i="7"/>
  <c r="J473" i="7"/>
  <c r="J475" i="7"/>
  <c r="J477" i="7"/>
  <c r="J479" i="7"/>
  <c r="J481" i="7"/>
  <c r="J483" i="7"/>
  <c r="J485" i="7"/>
  <c r="J487" i="7"/>
  <c r="J489" i="7"/>
  <c r="J491" i="7"/>
  <c r="J493" i="7"/>
  <c r="J495" i="7"/>
  <c r="J497" i="7"/>
  <c r="J499" i="7"/>
  <c r="J501" i="7"/>
  <c r="J503" i="7"/>
  <c r="J505" i="7"/>
  <c r="J507" i="7"/>
  <c r="J509" i="7"/>
  <c r="J511" i="7"/>
  <c r="J513" i="7"/>
  <c r="J515" i="7"/>
  <c r="J517" i="7"/>
  <c r="J519" i="7"/>
  <c r="J521" i="7"/>
  <c r="J523" i="7"/>
  <c r="J525" i="7"/>
  <c r="J527" i="7"/>
  <c r="J529" i="7"/>
  <c r="J531" i="7"/>
  <c r="J533" i="7"/>
  <c r="J535" i="7"/>
  <c r="J537" i="7"/>
  <c r="J539" i="7"/>
  <c r="J541" i="7"/>
  <c r="J543" i="7"/>
  <c r="J545" i="7"/>
  <c r="J547" i="7"/>
  <c r="J549" i="7"/>
  <c r="J551" i="7"/>
  <c r="J553" i="7"/>
  <c r="J555" i="7"/>
  <c r="J557" i="7"/>
  <c r="J559" i="7"/>
  <c r="J561" i="7"/>
  <c r="J563" i="7"/>
  <c r="J565" i="7"/>
  <c r="J567" i="7"/>
  <c r="J569" i="7"/>
  <c r="J571" i="7"/>
  <c r="J573" i="7"/>
  <c r="J575" i="7"/>
  <c r="J577" i="7"/>
  <c r="J579" i="7"/>
  <c r="J581" i="7"/>
  <c r="J583" i="7"/>
  <c r="J585" i="7"/>
  <c r="J587" i="7"/>
  <c r="J589" i="7"/>
  <c r="J591" i="7"/>
  <c r="J593" i="7"/>
  <c r="J595" i="7"/>
  <c r="J597" i="7"/>
  <c r="J599" i="7"/>
  <c r="J601" i="7"/>
  <c r="J603" i="7"/>
  <c r="J605" i="7"/>
  <c r="J607" i="7"/>
  <c r="J609" i="7"/>
  <c r="J611" i="7"/>
  <c r="J612" i="7"/>
  <c r="J613" i="7"/>
  <c r="J615" i="7"/>
  <c r="J616" i="7"/>
  <c r="J617" i="7"/>
  <c r="J619" i="7"/>
  <c r="J620" i="7"/>
  <c r="J621" i="7"/>
  <c r="J623" i="7"/>
  <c r="J624" i="7"/>
  <c r="J625" i="7"/>
  <c r="J627" i="7"/>
  <c r="J628" i="7"/>
  <c r="J629" i="7"/>
  <c r="J631" i="7"/>
  <c r="J632" i="7"/>
  <c r="J633" i="7"/>
  <c r="J635" i="7"/>
  <c r="J636" i="7"/>
  <c r="J637" i="7"/>
  <c r="J639" i="7"/>
  <c r="J640" i="7"/>
  <c r="J641" i="7"/>
  <c r="J643" i="7"/>
  <c r="J644" i="7"/>
  <c r="J645" i="7"/>
  <c r="J647" i="7"/>
  <c r="J648" i="7"/>
  <c r="J649" i="7"/>
  <c r="J651" i="7"/>
  <c r="J652" i="7"/>
  <c r="J653" i="7"/>
  <c r="J655" i="7"/>
  <c r="J656" i="7"/>
  <c r="J657" i="7"/>
  <c r="J659" i="7"/>
  <c r="J660" i="7"/>
  <c r="J661" i="7"/>
  <c r="J663" i="7"/>
  <c r="J664" i="7"/>
  <c r="J665" i="7"/>
  <c r="J667" i="7"/>
  <c r="J668" i="7"/>
  <c r="J669" i="7"/>
  <c r="J671" i="7"/>
  <c r="J672" i="7"/>
  <c r="J673" i="7"/>
  <c r="J675" i="7"/>
  <c r="J676" i="7"/>
  <c r="J677" i="7"/>
  <c r="J679" i="7"/>
  <c r="J680" i="7"/>
  <c r="J681" i="7"/>
  <c r="J683" i="7"/>
  <c r="J684" i="7"/>
  <c r="J685" i="7"/>
  <c r="J687" i="7"/>
  <c r="J688" i="7"/>
  <c r="J689" i="7"/>
  <c r="J691" i="7"/>
  <c r="J692" i="7"/>
  <c r="J693" i="7"/>
  <c r="J695" i="7"/>
  <c r="J696" i="7"/>
  <c r="J697" i="7"/>
  <c r="J699" i="7"/>
  <c r="J700" i="7"/>
  <c r="J701" i="7"/>
  <c r="J703" i="7"/>
  <c r="J704" i="7"/>
  <c r="J705" i="7"/>
  <c r="J707" i="7"/>
  <c r="J708" i="7"/>
  <c r="J709" i="7"/>
  <c r="J711" i="7"/>
  <c r="J712" i="7"/>
  <c r="J713" i="7"/>
  <c r="J715" i="7"/>
  <c r="J716" i="7"/>
  <c r="J717" i="7"/>
  <c r="J719" i="7"/>
  <c r="J720" i="7"/>
  <c r="J721" i="7"/>
  <c r="J723" i="7"/>
  <c r="J724" i="7"/>
  <c r="J725" i="7"/>
  <c r="J727" i="7"/>
  <c r="J728" i="7"/>
  <c r="J729" i="7"/>
  <c r="J731" i="7"/>
  <c r="J732" i="7"/>
  <c r="J733" i="7"/>
  <c r="J735" i="7"/>
  <c r="J736" i="7"/>
  <c r="J737" i="7"/>
  <c r="J739" i="7"/>
  <c r="J740" i="7"/>
  <c r="J741" i="7"/>
  <c r="J743" i="7"/>
  <c r="J744" i="7"/>
  <c r="J745" i="7"/>
  <c r="J747" i="7"/>
  <c r="J748" i="7"/>
  <c r="J749" i="7"/>
  <c r="J751" i="7"/>
  <c r="J752" i="7"/>
  <c r="J753" i="7"/>
  <c r="J755" i="7"/>
  <c r="J756" i="7"/>
  <c r="J757" i="7"/>
  <c r="J759" i="7"/>
  <c r="J760" i="7"/>
  <c r="J761" i="7"/>
  <c r="J763" i="7"/>
  <c r="J764" i="7"/>
  <c r="J765" i="7"/>
  <c r="J767" i="7"/>
  <c r="J768" i="7"/>
  <c r="J769" i="7"/>
  <c r="J771" i="7"/>
  <c r="J772" i="7"/>
  <c r="J773" i="7"/>
  <c r="J775" i="7"/>
  <c r="J776" i="7"/>
  <c r="J777" i="7"/>
  <c r="J779" i="7"/>
  <c r="J780" i="7"/>
  <c r="J781" i="7"/>
  <c r="J783" i="7"/>
  <c r="J784" i="7"/>
  <c r="J785" i="7"/>
  <c r="J787" i="7"/>
  <c r="J788" i="7"/>
  <c r="J789" i="7"/>
  <c r="J791" i="7"/>
  <c r="J792" i="7"/>
  <c r="J793" i="7"/>
  <c r="J795" i="7"/>
  <c r="J796" i="7"/>
  <c r="J797" i="7"/>
  <c r="J799" i="7"/>
  <c r="J800" i="7"/>
  <c r="J801" i="7"/>
  <c r="J803" i="7"/>
  <c r="J804" i="7"/>
  <c r="J805" i="7"/>
  <c r="J807" i="7"/>
  <c r="J808" i="7"/>
  <c r="J809" i="7"/>
  <c r="J811" i="7"/>
  <c r="J812" i="7"/>
  <c r="J813" i="7"/>
  <c r="J815" i="7"/>
  <c r="J816" i="7"/>
  <c r="J817" i="7"/>
  <c r="J819" i="7"/>
  <c r="J820" i="7"/>
  <c r="J821" i="7"/>
  <c r="J823" i="7"/>
  <c r="J824" i="7"/>
  <c r="J825" i="7"/>
  <c r="J827" i="7"/>
  <c r="J828" i="7"/>
  <c r="J829" i="7"/>
  <c r="J831" i="7"/>
  <c r="J832" i="7"/>
  <c r="J833" i="7"/>
  <c r="J835" i="7"/>
  <c r="J836" i="7"/>
  <c r="J837" i="7"/>
  <c r="J839" i="7"/>
  <c r="J840" i="7"/>
  <c r="J841" i="7"/>
  <c r="J843" i="7"/>
  <c r="J844" i="7"/>
  <c r="J845" i="7"/>
  <c r="J847" i="7"/>
  <c r="J848" i="7"/>
  <c r="J849" i="7"/>
  <c r="J851" i="7"/>
  <c r="J852" i="7"/>
  <c r="J853" i="7"/>
  <c r="J855" i="7"/>
  <c r="J856" i="7"/>
  <c r="J857" i="7"/>
  <c r="J859" i="7"/>
  <c r="J860" i="7"/>
  <c r="J861" i="7"/>
  <c r="J863" i="7"/>
  <c r="J864" i="7"/>
  <c r="J865" i="7"/>
  <c r="J867" i="7"/>
  <c r="J608" i="7" l="1"/>
  <c r="J604" i="7"/>
  <c r="J600" i="7"/>
  <c r="J596" i="7"/>
  <c r="J592" i="7"/>
  <c r="J588" i="7"/>
  <c r="J584" i="7"/>
  <c r="J580" i="7"/>
  <c r="J576" i="7"/>
  <c r="J572" i="7"/>
  <c r="J568" i="7"/>
  <c r="J564" i="7"/>
  <c r="J560" i="7"/>
  <c r="J556" i="7"/>
  <c r="J552" i="7"/>
  <c r="J548" i="7"/>
  <c r="J544" i="7"/>
  <c r="J540" i="7"/>
  <c r="J536" i="7"/>
  <c r="J532" i="7"/>
  <c r="J528" i="7"/>
  <c r="J524" i="7"/>
  <c r="J520" i="7"/>
  <c r="J516" i="7"/>
  <c r="J512" i="7"/>
  <c r="J508" i="7"/>
  <c r="J504" i="7"/>
  <c r="J500" i="7"/>
  <c r="J496" i="7"/>
  <c r="J492" i="7"/>
  <c r="J488" i="7"/>
  <c r="J484" i="7"/>
  <c r="J480" i="7"/>
  <c r="J476" i="7"/>
  <c r="J472" i="7"/>
  <c r="J468" i="7"/>
  <c r="J464" i="7"/>
  <c r="J460" i="7"/>
  <c r="J456" i="7"/>
  <c r="J452" i="7"/>
  <c r="J448" i="7"/>
  <c r="J444" i="7"/>
  <c r="J440" i="7"/>
  <c r="J436" i="7"/>
  <c r="J432" i="7"/>
  <c r="J428" i="7"/>
  <c r="J424" i="7"/>
  <c r="J420" i="7"/>
  <c r="J416" i="7"/>
  <c r="J412" i="7"/>
  <c r="J408" i="7"/>
  <c r="J404" i="7"/>
  <c r="J400" i="7"/>
  <c r="J396" i="7"/>
  <c r="J392" i="7"/>
  <c r="J388" i="7"/>
  <c r="J384" i="7"/>
  <c r="J380" i="7"/>
  <c r="J376" i="7"/>
  <c r="J372" i="7"/>
  <c r="J368" i="7"/>
  <c r="J364" i="7"/>
  <c r="J360" i="7"/>
  <c r="J356" i="7"/>
  <c r="J352" i="7"/>
  <c r="J348" i="7"/>
  <c r="J344" i="7"/>
  <c r="J340" i="7"/>
  <c r="J336" i="7"/>
  <c r="J332" i="7"/>
  <c r="J328" i="7"/>
  <c r="J324" i="7"/>
  <c r="J320" i="7"/>
  <c r="J316" i="7"/>
  <c r="J312" i="7"/>
  <c r="J308" i="7"/>
  <c r="J304" i="7"/>
  <c r="J300" i="7"/>
  <c r="J296" i="7"/>
  <c r="J292" i="7"/>
  <c r="J288" i="7"/>
  <c r="J284" i="7"/>
  <c r="J280" i="7"/>
  <c r="J276" i="7"/>
  <c r="J272" i="7"/>
  <c r="J268" i="7"/>
  <c r="J264" i="7"/>
  <c r="J260" i="7"/>
  <c r="J256" i="7"/>
  <c r="J252" i="7"/>
  <c r="J248" i="7"/>
  <c r="J244" i="7"/>
  <c r="J240" i="7"/>
  <c r="J236" i="7"/>
  <c r="J232" i="7"/>
  <c r="J228" i="7"/>
  <c r="J224" i="7"/>
  <c r="J220" i="7"/>
  <c r="J216" i="7"/>
  <c r="J212" i="7"/>
  <c r="J208" i="7"/>
  <c r="J204" i="7"/>
  <c r="J200" i="7"/>
  <c r="J196" i="7"/>
  <c r="J192" i="7"/>
  <c r="J188" i="7"/>
  <c r="J184" i="7"/>
  <c r="J180" i="7"/>
  <c r="J176" i="7"/>
  <c r="J172" i="7"/>
  <c r="J168" i="7"/>
  <c r="J164" i="7"/>
  <c r="J160" i="7"/>
  <c r="J156" i="7"/>
  <c r="J152" i="7"/>
  <c r="J148" i="7"/>
  <c r="J144" i="7"/>
  <c r="J140" i="7"/>
  <c r="J136" i="7"/>
  <c r="J132" i="7"/>
  <c r="J128" i="7"/>
  <c r="J124" i="7"/>
  <c r="J120" i="7"/>
  <c r="J116" i="7"/>
  <c r="J112" i="7"/>
  <c r="J108" i="7"/>
  <c r="J104" i="7"/>
  <c r="J100" i="7"/>
  <c r="J96" i="7"/>
  <c r="J92" i="7"/>
  <c r="J88" i="7"/>
  <c r="J84" i="7"/>
  <c r="J80" i="7"/>
  <c r="J76" i="7"/>
  <c r="J72" i="7"/>
  <c r="J68" i="7"/>
  <c r="J64" i="7"/>
  <c r="J60" i="7"/>
  <c r="J56" i="7"/>
  <c r="J52" i="7"/>
  <c r="J48" i="7"/>
  <c r="J44" i="7"/>
  <c r="J40" i="7"/>
  <c r="J36" i="7"/>
  <c r="J32" i="7"/>
  <c r="J28" i="7"/>
  <c r="J24" i="7"/>
  <c r="J20" i="7"/>
  <c r="J16" i="7"/>
  <c r="J12" i="7"/>
  <c r="J8" i="7"/>
  <c r="J4" i="7"/>
  <c r="U187" i="7"/>
  <c r="J2" i="7"/>
  <c r="AF345" i="7"/>
  <c r="J868" i="7"/>
  <c r="J869" i="7"/>
  <c r="U507" i="7"/>
  <c r="U508" i="7"/>
  <c r="J866" i="7"/>
  <c r="J862" i="7"/>
  <c r="J858" i="7"/>
  <c r="J854" i="7"/>
  <c r="J850" i="7"/>
  <c r="J846" i="7"/>
  <c r="J842" i="7"/>
  <c r="J838" i="7"/>
  <c r="J834" i="7"/>
  <c r="J830" i="7"/>
  <c r="J826" i="7"/>
  <c r="J822" i="7"/>
  <c r="J818" i="7"/>
  <c r="J814" i="7"/>
  <c r="J810" i="7"/>
  <c r="J806" i="7"/>
  <c r="J802" i="7"/>
  <c r="J798" i="7"/>
  <c r="J794" i="7"/>
  <c r="J790" i="7"/>
  <c r="J786" i="7"/>
  <c r="J782" i="7"/>
  <c r="J778" i="7"/>
  <c r="J774" i="7"/>
  <c r="J770" i="7"/>
  <c r="J766" i="7"/>
  <c r="J762" i="7"/>
  <c r="J758" i="7"/>
  <c r="J754" i="7"/>
  <c r="J750" i="7"/>
  <c r="J746" i="7"/>
  <c r="J742" i="7"/>
  <c r="J738" i="7"/>
  <c r="J734" i="7"/>
  <c r="J730" i="7"/>
  <c r="J726" i="7"/>
  <c r="J722" i="7"/>
  <c r="J718" i="7"/>
  <c r="J714" i="7"/>
  <c r="J710" i="7"/>
  <c r="J706" i="7"/>
  <c r="J702" i="7"/>
  <c r="J698" i="7"/>
  <c r="J694" i="7"/>
  <c r="J690" i="7"/>
  <c r="J686" i="7"/>
  <c r="J682" i="7"/>
  <c r="J678" i="7"/>
  <c r="J674" i="7"/>
  <c r="J670" i="7"/>
  <c r="J666" i="7"/>
  <c r="J662" i="7"/>
  <c r="J658" i="7"/>
  <c r="J654" i="7"/>
  <c r="J650" i="7"/>
  <c r="J646" i="7"/>
  <c r="J642" i="7"/>
  <c r="J638" i="7"/>
  <c r="J634" i="7"/>
  <c r="J630" i="7"/>
  <c r="J626" i="7"/>
  <c r="J622" i="7"/>
  <c r="J618" i="7"/>
  <c r="J614" i="7"/>
  <c r="J610" i="7"/>
  <c r="J606" i="7"/>
  <c r="J602" i="7"/>
  <c r="J598" i="7"/>
  <c r="J594" i="7"/>
  <c r="J590" i="7"/>
  <c r="J586" i="7"/>
  <c r="J582" i="7"/>
  <c r="J578" i="7"/>
  <c r="J574" i="7"/>
  <c r="J570" i="7"/>
  <c r="J566" i="7"/>
  <c r="J562" i="7"/>
  <c r="J558" i="7"/>
  <c r="J554" i="7"/>
  <c r="J550" i="7"/>
  <c r="J546" i="7"/>
  <c r="J542" i="7"/>
  <c r="J538" i="7"/>
  <c r="J534" i="7"/>
  <c r="J530" i="7"/>
  <c r="J526" i="7"/>
  <c r="J522" i="7"/>
  <c r="J518" i="7"/>
  <c r="U2" i="7"/>
  <c r="J514" i="7"/>
  <c r="J510" i="7"/>
  <c r="J506" i="7"/>
  <c r="J502" i="7"/>
  <c r="J498" i="7"/>
  <c r="J494" i="7"/>
  <c r="J490" i="7"/>
  <c r="J486" i="7"/>
  <c r="J482" i="7"/>
  <c r="J478" i="7"/>
  <c r="J474" i="7"/>
  <c r="J470" i="7"/>
  <c r="J466" i="7"/>
  <c r="J462" i="7"/>
  <c r="J458" i="7"/>
  <c r="J454" i="7"/>
  <c r="J450" i="7"/>
  <c r="J446" i="7"/>
  <c r="J442" i="7"/>
  <c r="J438" i="7"/>
  <c r="J434" i="7"/>
  <c r="J430" i="7"/>
  <c r="J426" i="7"/>
  <c r="J422" i="7"/>
  <c r="J418" i="7"/>
  <c r="J414" i="7"/>
  <c r="J410" i="7"/>
  <c r="J406" i="7"/>
  <c r="J402" i="7"/>
  <c r="J398" i="7"/>
  <c r="J394" i="7"/>
  <c r="J390" i="7"/>
  <c r="J386" i="7"/>
  <c r="J382" i="7"/>
  <c r="J378" i="7"/>
  <c r="J374" i="7"/>
  <c r="J370" i="7"/>
  <c r="J366" i="7"/>
  <c r="J362" i="7"/>
  <c r="J358" i="7"/>
  <c r="J354" i="7"/>
  <c r="J350" i="7"/>
  <c r="J346" i="7"/>
  <c r="J342" i="7"/>
  <c r="J338" i="7"/>
  <c r="J334" i="7"/>
  <c r="J330" i="7"/>
  <c r="J326" i="7"/>
  <c r="J322" i="7"/>
  <c r="J318" i="7"/>
  <c r="J314" i="7"/>
  <c r="J310" i="7"/>
  <c r="J306" i="7"/>
  <c r="J302" i="7"/>
  <c r="J298" i="7"/>
  <c r="J294" i="7"/>
  <c r="J290" i="7"/>
  <c r="J286" i="7"/>
  <c r="J282" i="7"/>
  <c r="J278" i="7"/>
  <c r="J274" i="7"/>
  <c r="J270" i="7"/>
  <c r="J266" i="7"/>
  <c r="J262" i="7"/>
  <c r="J258" i="7"/>
  <c r="J254" i="7"/>
  <c r="J250" i="7"/>
  <c r="J246" i="7"/>
  <c r="J242" i="7"/>
  <c r="J238" i="7"/>
  <c r="J234" i="7"/>
  <c r="J230" i="7"/>
  <c r="J226" i="7"/>
  <c r="J222" i="7"/>
  <c r="J218" i="7"/>
  <c r="J214" i="7"/>
  <c r="J210" i="7"/>
  <c r="J206" i="7"/>
  <c r="J202" i="7"/>
  <c r="J198" i="7"/>
  <c r="J194" i="7"/>
  <c r="J190" i="7"/>
  <c r="J186" i="7"/>
  <c r="J182" i="7"/>
  <c r="J178" i="7"/>
  <c r="J174" i="7"/>
  <c r="J170" i="7"/>
  <c r="J166" i="7"/>
  <c r="J162" i="7"/>
  <c r="J158" i="7"/>
  <c r="J154" i="7"/>
  <c r="J150" i="7"/>
  <c r="J146" i="7"/>
  <c r="J142" i="7"/>
  <c r="J138" i="7"/>
  <c r="J134" i="7"/>
  <c r="J130" i="7"/>
  <c r="J126" i="7"/>
  <c r="J122" i="7"/>
  <c r="J118" i="7"/>
  <c r="J114" i="7"/>
  <c r="J110" i="7"/>
  <c r="J106" i="7"/>
  <c r="J102" i="7"/>
  <c r="J98" i="7"/>
  <c r="J94" i="7"/>
  <c r="J90" i="7"/>
  <c r="J86" i="7"/>
  <c r="J82" i="7"/>
  <c r="J78" i="7"/>
  <c r="J74" i="7"/>
  <c r="J70" i="7"/>
  <c r="J66" i="7"/>
  <c r="J62" i="7"/>
  <c r="J58" i="7"/>
  <c r="J54" i="7"/>
  <c r="J50" i="7"/>
  <c r="J46" i="7"/>
  <c r="J42" i="7"/>
  <c r="J38" i="7"/>
  <c r="J34" i="7"/>
  <c r="J30" i="7"/>
  <c r="J26" i="7"/>
  <c r="J22" i="7"/>
  <c r="J18" i="7"/>
  <c r="J14" i="7"/>
  <c r="J10" i="7"/>
  <c r="J6" i="7"/>
  <c r="U505" i="7"/>
  <c r="U501" i="7"/>
  <c r="U497" i="7"/>
  <c r="U493" i="7"/>
  <c r="U489" i="7"/>
  <c r="U485" i="7"/>
  <c r="U481" i="7"/>
  <c r="U477" i="7"/>
  <c r="U473" i="7"/>
  <c r="U469" i="7"/>
  <c r="U465" i="7"/>
  <c r="U461" i="7"/>
  <c r="U457" i="7"/>
  <c r="U453" i="7"/>
  <c r="U449" i="7"/>
  <c r="U445" i="7"/>
  <c r="U441" i="7"/>
  <c r="U437" i="7"/>
  <c r="U433" i="7"/>
  <c r="U429" i="7"/>
  <c r="U425" i="7"/>
  <c r="U421" i="7"/>
  <c r="U417" i="7"/>
  <c r="U413" i="7"/>
  <c r="U409" i="7"/>
  <c r="U405" i="7"/>
  <c r="U401" i="7"/>
  <c r="U397" i="7"/>
  <c r="U393" i="7"/>
  <c r="U389" i="7"/>
  <c r="U385" i="7"/>
  <c r="U381" i="7"/>
  <c r="U377" i="7"/>
  <c r="U373" i="7"/>
  <c r="U369" i="7"/>
  <c r="U365" i="7"/>
  <c r="U361" i="7"/>
  <c r="U357" i="7"/>
  <c r="U353" i="7"/>
  <c r="U349" i="7"/>
  <c r="U345" i="7"/>
  <c r="U341" i="7"/>
  <c r="U337" i="7"/>
  <c r="U333" i="7"/>
  <c r="U329" i="7"/>
  <c r="U325" i="7"/>
  <c r="U321" i="7"/>
  <c r="U317" i="7"/>
  <c r="U313" i="7"/>
  <c r="U309" i="7"/>
  <c r="U305" i="7"/>
  <c r="U301" i="7"/>
  <c r="U297" i="7"/>
  <c r="U293" i="7"/>
  <c r="U289" i="7"/>
  <c r="U285" i="7"/>
  <c r="U281" i="7"/>
  <c r="U277" i="7"/>
  <c r="U273" i="7"/>
  <c r="U269" i="7"/>
  <c r="U265" i="7"/>
  <c r="U261" i="7"/>
  <c r="U257" i="7"/>
  <c r="U253" i="7"/>
  <c r="U249" i="7"/>
  <c r="U245" i="7"/>
  <c r="U241" i="7"/>
  <c r="U237" i="7"/>
  <c r="U233" i="7"/>
  <c r="U229" i="7"/>
  <c r="U225" i="7"/>
  <c r="U221" i="7"/>
  <c r="U217" i="7"/>
  <c r="U213" i="7"/>
  <c r="U209" i="7"/>
  <c r="U205" i="7"/>
  <c r="U201" i="7"/>
  <c r="U197" i="7"/>
  <c r="U193" i="7"/>
  <c r="U189" i="7"/>
  <c r="U185" i="7"/>
  <c r="U181" i="7"/>
  <c r="U177" i="7"/>
  <c r="U173" i="7"/>
  <c r="U169" i="7"/>
  <c r="U165" i="7"/>
  <c r="U161" i="7"/>
  <c r="U157" i="7"/>
  <c r="U153" i="7"/>
  <c r="U149" i="7"/>
  <c r="U145" i="7"/>
  <c r="U141" i="7"/>
  <c r="U137" i="7"/>
  <c r="U133" i="7"/>
  <c r="U129" i="7"/>
  <c r="U125" i="7"/>
  <c r="U121" i="7"/>
  <c r="U117" i="7"/>
  <c r="U113" i="7"/>
  <c r="U109" i="7"/>
  <c r="U105" i="7"/>
  <c r="U101" i="7"/>
  <c r="U97" i="7"/>
  <c r="U93" i="7"/>
  <c r="U89" i="7"/>
  <c r="U85" i="7"/>
  <c r="U81" i="7"/>
  <c r="U77" i="7"/>
  <c r="U73" i="7"/>
  <c r="U69" i="7"/>
  <c r="U65" i="7"/>
  <c r="U61" i="7"/>
  <c r="U57" i="7"/>
  <c r="U53" i="7"/>
  <c r="U49" i="7"/>
  <c r="U45" i="7"/>
  <c r="U41" i="7"/>
  <c r="U37" i="7"/>
  <c r="U33" i="7"/>
  <c r="U29" i="7"/>
  <c r="U25" i="7"/>
  <c r="U21" i="7"/>
  <c r="U17" i="7"/>
  <c r="U13" i="7"/>
  <c r="U9" i="7"/>
  <c r="U5" i="7"/>
  <c r="AF342" i="7"/>
  <c r="AF338" i="7"/>
  <c r="AF334" i="7"/>
  <c r="AF330" i="7"/>
  <c r="AF326" i="7"/>
  <c r="AF322" i="7"/>
  <c r="AF318" i="7"/>
  <c r="AF314" i="7"/>
  <c r="AF310" i="7"/>
  <c r="AF306" i="7"/>
  <c r="AF302" i="7"/>
  <c r="AF298" i="7"/>
  <c r="AF294" i="7"/>
  <c r="AF290" i="7"/>
  <c r="AF286" i="7"/>
  <c r="AF282" i="7"/>
  <c r="AF278" i="7"/>
  <c r="AF274" i="7"/>
  <c r="AF270" i="7"/>
  <c r="AF266" i="7"/>
  <c r="AF262" i="7"/>
  <c r="AF258" i="7"/>
  <c r="AF254" i="7"/>
  <c r="AF250" i="7"/>
  <c r="AF246" i="7"/>
  <c r="AF242" i="7"/>
  <c r="AF238" i="7"/>
  <c r="AF234" i="7"/>
  <c r="AF230" i="7"/>
  <c r="AF226" i="7"/>
  <c r="AF222" i="7"/>
  <c r="AF218" i="7"/>
  <c r="AF214" i="7"/>
  <c r="AF210" i="7"/>
  <c r="AF206" i="7"/>
  <c r="AF202" i="7"/>
  <c r="AF198" i="7"/>
  <c r="AF194" i="7"/>
  <c r="AF190" i="7"/>
  <c r="AF186" i="7"/>
  <c r="AF182" i="7"/>
  <c r="AF178" i="7"/>
  <c r="AF174" i="7"/>
  <c r="AF170" i="7"/>
  <c r="AF166" i="7"/>
  <c r="AF162" i="7"/>
  <c r="AF158" i="7"/>
  <c r="AF154" i="7"/>
  <c r="AF150" i="7"/>
  <c r="AF146" i="7"/>
  <c r="AF142" i="7"/>
  <c r="AF138" i="7"/>
  <c r="AF134" i="7"/>
  <c r="AF130" i="7"/>
  <c r="AF126" i="7"/>
  <c r="AF122" i="7"/>
  <c r="AF118" i="7"/>
  <c r="AF114" i="7"/>
  <c r="AF110" i="7"/>
  <c r="AF106" i="7"/>
  <c r="AF102" i="7"/>
  <c r="AF98" i="7"/>
  <c r="AF94" i="7"/>
  <c r="AF90" i="7"/>
  <c r="AF86" i="7"/>
  <c r="AF82" i="7"/>
  <c r="AF78" i="7"/>
  <c r="AF74" i="7"/>
  <c r="AF70" i="7"/>
  <c r="AF66" i="7"/>
  <c r="AF62" i="7"/>
  <c r="AF58" i="7"/>
  <c r="AF54" i="7"/>
  <c r="AF50" i="7"/>
  <c r="AF46" i="7"/>
  <c r="AF42" i="7"/>
  <c r="AF38" i="7"/>
  <c r="AF34" i="7"/>
  <c r="AF30" i="7"/>
  <c r="AF26" i="7"/>
  <c r="AF22" i="7"/>
  <c r="AF18" i="7"/>
  <c r="AF14" i="7"/>
  <c r="AF10" i="7"/>
  <c r="AF6" i="7"/>
  <c r="AF2" i="7"/>
  <c r="H3" i="7"/>
  <c r="S3" i="7"/>
  <c r="AD3" i="7"/>
  <c r="H4" i="7"/>
  <c r="S4" i="7"/>
  <c r="AD4" i="7"/>
  <c r="H5" i="7"/>
  <c r="S5" i="7"/>
  <c r="AD5" i="7"/>
  <c r="H6" i="7"/>
  <c r="S6" i="7"/>
  <c r="AD6" i="7"/>
  <c r="H7" i="7"/>
  <c r="S7" i="7"/>
  <c r="AD7" i="7"/>
  <c r="H8" i="7"/>
  <c r="S8" i="7"/>
  <c r="AD8" i="7"/>
  <c r="H9" i="7"/>
  <c r="S9" i="7"/>
  <c r="AD9" i="7"/>
  <c r="H10" i="7"/>
  <c r="S10" i="7"/>
  <c r="AD10" i="7"/>
  <c r="H11" i="7"/>
  <c r="S11" i="7"/>
  <c r="AD11" i="7"/>
  <c r="H12" i="7"/>
  <c r="S12" i="7"/>
  <c r="AD12" i="7"/>
  <c r="H13" i="7"/>
  <c r="S13" i="7"/>
  <c r="AD13" i="7"/>
  <c r="H14" i="7"/>
  <c r="S14" i="7"/>
  <c r="AD14" i="7"/>
  <c r="H15" i="7"/>
  <c r="S15" i="7"/>
  <c r="AD15" i="7"/>
  <c r="H16" i="7"/>
  <c r="S16" i="7"/>
  <c r="AD16" i="7"/>
  <c r="H17" i="7"/>
  <c r="S17" i="7"/>
  <c r="AD17" i="7"/>
  <c r="H18" i="7"/>
  <c r="S18" i="7"/>
  <c r="AD18" i="7"/>
  <c r="H19" i="7"/>
  <c r="S19" i="7"/>
  <c r="AD19" i="7"/>
  <c r="H20" i="7"/>
  <c r="S20" i="7"/>
  <c r="AD20" i="7"/>
  <c r="H21" i="7"/>
  <c r="S21" i="7"/>
  <c r="AD21" i="7"/>
  <c r="H22" i="7"/>
  <c r="S22" i="7"/>
  <c r="AD22" i="7"/>
  <c r="H23" i="7"/>
  <c r="S23" i="7"/>
  <c r="AD23" i="7"/>
  <c r="H24" i="7"/>
  <c r="S24" i="7"/>
  <c r="AD24" i="7"/>
  <c r="H25" i="7"/>
  <c r="S25" i="7"/>
  <c r="AD25" i="7"/>
  <c r="H26" i="7"/>
  <c r="S26" i="7"/>
  <c r="AD26" i="7"/>
  <c r="H27" i="7"/>
  <c r="S27" i="7"/>
  <c r="AD27" i="7"/>
  <c r="H28" i="7"/>
  <c r="S28" i="7"/>
  <c r="AD28" i="7"/>
  <c r="H29" i="7"/>
  <c r="S29" i="7"/>
  <c r="AD29" i="7"/>
  <c r="H30" i="7"/>
  <c r="S30" i="7"/>
  <c r="AD30" i="7"/>
  <c r="H31" i="7"/>
  <c r="S31" i="7"/>
  <c r="AD31" i="7"/>
  <c r="H32" i="7"/>
  <c r="S32" i="7"/>
  <c r="AD32" i="7"/>
  <c r="H33" i="7"/>
  <c r="S33" i="7"/>
  <c r="AD33" i="7"/>
  <c r="H34" i="7"/>
  <c r="S34" i="7"/>
  <c r="AD34" i="7"/>
  <c r="H35" i="7"/>
  <c r="S35" i="7"/>
  <c r="AD35" i="7"/>
  <c r="H36" i="7"/>
  <c r="S36" i="7"/>
  <c r="AD36" i="7"/>
  <c r="H37" i="7"/>
  <c r="S37" i="7"/>
  <c r="AD37" i="7"/>
  <c r="H38" i="7"/>
  <c r="S38" i="7"/>
  <c r="AD38" i="7"/>
  <c r="H39" i="7"/>
  <c r="S39" i="7"/>
  <c r="AD39" i="7"/>
  <c r="H40" i="7"/>
  <c r="S40" i="7"/>
  <c r="AD40" i="7"/>
  <c r="H41" i="7"/>
  <c r="S41" i="7"/>
  <c r="AD41" i="7"/>
  <c r="H42" i="7"/>
  <c r="S42" i="7"/>
  <c r="AD42" i="7"/>
  <c r="H43" i="7"/>
  <c r="S43" i="7"/>
  <c r="AD43" i="7"/>
  <c r="H44" i="7"/>
  <c r="S44" i="7"/>
  <c r="AD44" i="7"/>
  <c r="H45" i="7"/>
  <c r="S45" i="7"/>
  <c r="AD45" i="7"/>
  <c r="H46" i="7"/>
  <c r="S46" i="7"/>
  <c r="AD46" i="7"/>
  <c r="H47" i="7"/>
  <c r="S47" i="7"/>
  <c r="AD47" i="7"/>
  <c r="H48" i="7"/>
  <c r="S48" i="7"/>
  <c r="AD48" i="7"/>
  <c r="H49" i="7"/>
  <c r="S49" i="7"/>
  <c r="AD49" i="7"/>
  <c r="H50" i="7"/>
  <c r="S50" i="7"/>
  <c r="AD50" i="7"/>
  <c r="H51" i="7"/>
  <c r="S51" i="7"/>
  <c r="AD51" i="7"/>
  <c r="H52" i="7"/>
  <c r="S52" i="7"/>
  <c r="AD52" i="7"/>
  <c r="H53" i="7"/>
  <c r="S53" i="7"/>
  <c r="AD53" i="7"/>
  <c r="H54" i="7"/>
  <c r="S54" i="7"/>
  <c r="AD54" i="7"/>
  <c r="H55" i="7"/>
  <c r="S55" i="7"/>
  <c r="AD55" i="7"/>
  <c r="H56" i="7"/>
  <c r="S56" i="7"/>
  <c r="AD56" i="7"/>
  <c r="H57" i="7"/>
  <c r="S57" i="7"/>
  <c r="AD57" i="7"/>
  <c r="H58" i="7"/>
  <c r="S58" i="7"/>
  <c r="AD58" i="7"/>
  <c r="H59" i="7"/>
  <c r="S59" i="7"/>
  <c r="AD59" i="7"/>
  <c r="H60" i="7"/>
  <c r="S60" i="7"/>
  <c r="AD60" i="7"/>
  <c r="H61" i="7"/>
  <c r="S61" i="7"/>
  <c r="AD61" i="7"/>
  <c r="H62" i="7"/>
  <c r="S62" i="7"/>
  <c r="AD62" i="7"/>
  <c r="H63" i="7"/>
  <c r="S63" i="7"/>
  <c r="AD63" i="7"/>
  <c r="H64" i="7"/>
  <c r="S64" i="7"/>
  <c r="AD64" i="7"/>
  <c r="H65" i="7"/>
  <c r="S65" i="7"/>
  <c r="AD65" i="7"/>
  <c r="H66" i="7"/>
  <c r="S66" i="7"/>
  <c r="AD66" i="7"/>
  <c r="H67" i="7"/>
  <c r="S67" i="7"/>
  <c r="AD67" i="7"/>
  <c r="H68" i="7"/>
  <c r="S68" i="7"/>
  <c r="AD68" i="7"/>
  <c r="H69" i="7"/>
  <c r="S69" i="7"/>
  <c r="AD69" i="7"/>
  <c r="H70" i="7"/>
  <c r="S70" i="7"/>
  <c r="AD70" i="7"/>
  <c r="H71" i="7"/>
  <c r="S71" i="7"/>
  <c r="AD71" i="7"/>
  <c r="H72" i="7"/>
  <c r="S72" i="7"/>
  <c r="AD72" i="7"/>
  <c r="H73" i="7"/>
  <c r="S73" i="7"/>
  <c r="AD73" i="7"/>
  <c r="H74" i="7"/>
  <c r="S74" i="7"/>
  <c r="AD74" i="7"/>
  <c r="H75" i="7"/>
  <c r="S75" i="7"/>
  <c r="AD75" i="7"/>
  <c r="H76" i="7"/>
  <c r="S76" i="7"/>
  <c r="AD76" i="7"/>
  <c r="H77" i="7"/>
  <c r="S77" i="7"/>
  <c r="AD77" i="7"/>
  <c r="H78" i="7"/>
  <c r="S78" i="7"/>
  <c r="AD78" i="7"/>
  <c r="H79" i="7"/>
  <c r="S79" i="7"/>
  <c r="AD79" i="7"/>
  <c r="H80" i="7"/>
  <c r="S80" i="7"/>
  <c r="AD80" i="7"/>
  <c r="H81" i="7"/>
  <c r="S81" i="7"/>
  <c r="AD81" i="7"/>
  <c r="H82" i="7"/>
  <c r="S82" i="7"/>
  <c r="AD82" i="7"/>
  <c r="H83" i="7"/>
  <c r="S83" i="7"/>
  <c r="AD83" i="7"/>
  <c r="H84" i="7"/>
  <c r="S84" i="7"/>
  <c r="AD84" i="7"/>
  <c r="H85" i="7"/>
  <c r="S85" i="7"/>
  <c r="AD85" i="7"/>
  <c r="H86" i="7"/>
  <c r="S86" i="7"/>
  <c r="AD86" i="7"/>
  <c r="H87" i="7"/>
  <c r="S87" i="7"/>
  <c r="AD87" i="7"/>
  <c r="H88" i="7"/>
  <c r="S88" i="7"/>
  <c r="AD88" i="7"/>
  <c r="H89" i="7"/>
  <c r="S89" i="7"/>
  <c r="AD89" i="7"/>
  <c r="H90" i="7"/>
  <c r="S90" i="7"/>
  <c r="AD90" i="7"/>
  <c r="H91" i="7"/>
  <c r="S91" i="7"/>
  <c r="AD91" i="7"/>
  <c r="H92" i="7"/>
  <c r="S92" i="7"/>
  <c r="AD92" i="7"/>
  <c r="H93" i="7"/>
  <c r="S93" i="7"/>
  <c r="AD93" i="7"/>
  <c r="H94" i="7"/>
  <c r="S94" i="7"/>
  <c r="AD94" i="7"/>
  <c r="H95" i="7"/>
  <c r="S95" i="7"/>
  <c r="AD95" i="7"/>
  <c r="H96" i="7"/>
  <c r="S96" i="7"/>
  <c r="AD96" i="7"/>
  <c r="H97" i="7"/>
  <c r="S97" i="7"/>
  <c r="AD97" i="7"/>
  <c r="H98" i="7"/>
  <c r="S98" i="7"/>
  <c r="AD98" i="7"/>
  <c r="H99" i="7"/>
  <c r="S99" i="7"/>
  <c r="AD99" i="7"/>
  <c r="H100" i="7"/>
  <c r="S100" i="7"/>
  <c r="AD100" i="7"/>
  <c r="H101" i="7"/>
  <c r="S101" i="7"/>
  <c r="AD101" i="7"/>
  <c r="H102" i="7"/>
  <c r="S102" i="7"/>
  <c r="AD102" i="7"/>
  <c r="H103" i="7"/>
  <c r="S103" i="7"/>
  <c r="AD103" i="7"/>
  <c r="H104" i="7"/>
  <c r="S104" i="7"/>
  <c r="AD104" i="7"/>
  <c r="H105" i="7"/>
  <c r="S105" i="7"/>
  <c r="AD105" i="7"/>
  <c r="H106" i="7"/>
  <c r="S106" i="7"/>
  <c r="AD106" i="7"/>
  <c r="H107" i="7"/>
  <c r="S107" i="7"/>
  <c r="AD107" i="7"/>
  <c r="H108" i="7"/>
  <c r="S108" i="7"/>
  <c r="AD108" i="7"/>
  <c r="H109" i="7"/>
  <c r="S109" i="7"/>
  <c r="AD109" i="7"/>
  <c r="H110" i="7"/>
  <c r="S110" i="7"/>
  <c r="AD110" i="7"/>
  <c r="H111" i="7"/>
  <c r="S111" i="7"/>
  <c r="AD111" i="7"/>
  <c r="H112" i="7"/>
  <c r="S112" i="7"/>
  <c r="AD112" i="7"/>
  <c r="H113" i="7"/>
  <c r="S113" i="7"/>
  <c r="AD113" i="7"/>
  <c r="H114" i="7"/>
  <c r="S114" i="7"/>
  <c r="AD114" i="7"/>
  <c r="H115" i="7"/>
  <c r="S115" i="7"/>
  <c r="AD115" i="7"/>
  <c r="H116" i="7"/>
  <c r="S116" i="7"/>
  <c r="AD116" i="7"/>
  <c r="H117" i="7"/>
  <c r="S117" i="7"/>
  <c r="AD117" i="7"/>
  <c r="H118" i="7"/>
  <c r="S118" i="7"/>
  <c r="AD118" i="7"/>
  <c r="H119" i="7"/>
  <c r="S119" i="7"/>
  <c r="AD119" i="7"/>
  <c r="H120" i="7"/>
  <c r="S120" i="7"/>
  <c r="AD120" i="7"/>
  <c r="H121" i="7"/>
  <c r="S121" i="7"/>
  <c r="AD121" i="7"/>
  <c r="H122" i="7"/>
  <c r="S122" i="7"/>
  <c r="AD122" i="7"/>
  <c r="H123" i="7"/>
  <c r="S123" i="7"/>
  <c r="AD123" i="7"/>
  <c r="H124" i="7"/>
  <c r="S124" i="7"/>
  <c r="AD124" i="7"/>
  <c r="H125" i="7"/>
  <c r="S125" i="7"/>
  <c r="AD125" i="7"/>
  <c r="H126" i="7"/>
  <c r="S126" i="7"/>
  <c r="AD126" i="7"/>
  <c r="H127" i="7"/>
  <c r="S127" i="7"/>
  <c r="AD127" i="7"/>
  <c r="H128" i="7"/>
  <c r="S128" i="7"/>
  <c r="AD128" i="7"/>
  <c r="H129" i="7"/>
  <c r="S129" i="7"/>
  <c r="AD129" i="7"/>
  <c r="H130" i="7"/>
  <c r="S130" i="7"/>
  <c r="AD130" i="7"/>
  <c r="H131" i="7"/>
  <c r="S131" i="7"/>
  <c r="AD131" i="7"/>
  <c r="H132" i="7"/>
  <c r="S132" i="7"/>
  <c r="AD132" i="7"/>
  <c r="H133" i="7"/>
  <c r="S133" i="7"/>
  <c r="AD133" i="7"/>
  <c r="H134" i="7"/>
  <c r="S134" i="7"/>
  <c r="AD134" i="7"/>
  <c r="H135" i="7"/>
  <c r="S135" i="7"/>
  <c r="AD135" i="7"/>
  <c r="H136" i="7"/>
  <c r="S136" i="7"/>
  <c r="AD136" i="7"/>
  <c r="H137" i="7"/>
  <c r="S137" i="7"/>
  <c r="AD137" i="7"/>
  <c r="H138" i="7"/>
  <c r="S138" i="7"/>
  <c r="AD138" i="7"/>
  <c r="H139" i="7"/>
  <c r="S139" i="7"/>
  <c r="AD139" i="7"/>
  <c r="H140" i="7"/>
  <c r="S140" i="7"/>
  <c r="AD140" i="7"/>
  <c r="H141" i="7"/>
  <c r="S141" i="7"/>
  <c r="AD141" i="7"/>
  <c r="H142" i="7"/>
  <c r="S142" i="7"/>
  <c r="AD142" i="7"/>
  <c r="H143" i="7"/>
  <c r="S143" i="7"/>
  <c r="AD143" i="7"/>
  <c r="H144" i="7"/>
  <c r="S144" i="7"/>
  <c r="AD144" i="7"/>
  <c r="H145" i="7"/>
  <c r="S145" i="7"/>
  <c r="AD145" i="7"/>
  <c r="H146" i="7"/>
  <c r="S146" i="7"/>
  <c r="AD146" i="7"/>
  <c r="H147" i="7"/>
  <c r="S147" i="7"/>
  <c r="AD147" i="7"/>
  <c r="H148" i="7"/>
  <c r="S148" i="7"/>
  <c r="AD148" i="7"/>
  <c r="H149" i="7"/>
  <c r="S149" i="7"/>
  <c r="AD149" i="7"/>
  <c r="H150" i="7"/>
  <c r="S150" i="7"/>
  <c r="AD150" i="7"/>
  <c r="H151" i="7"/>
  <c r="S151" i="7"/>
  <c r="AD151" i="7"/>
  <c r="H152" i="7"/>
  <c r="S152" i="7"/>
  <c r="AD152" i="7"/>
  <c r="H153" i="7"/>
  <c r="S153" i="7"/>
  <c r="AD153" i="7"/>
  <c r="H154" i="7"/>
  <c r="S154" i="7"/>
  <c r="AD154" i="7"/>
  <c r="H155" i="7"/>
  <c r="S155" i="7"/>
  <c r="AD155" i="7"/>
  <c r="H156" i="7"/>
  <c r="S156" i="7"/>
  <c r="AD156" i="7"/>
  <c r="H157" i="7"/>
  <c r="S157" i="7"/>
  <c r="AD157" i="7"/>
  <c r="H158" i="7"/>
  <c r="S158" i="7"/>
  <c r="AD158" i="7"/>
  <c r="H159" i="7"/>
  <c r="S159" i="7"/>
  <c r="AD159" i="7"/>
  <c r="H160" i="7"/>
  <c r="S160" i="7"/>
  <c r="AD160" i="7"/>
  <c r="H161" i="7"/>
  <c r="S161" i="7"/>
  <c r="AD161" i="7"/>
  <c r="H162" i="7"/>
  <c r="S162" i="7"/>
  <c r="AD162" i="7"/>
  <c r="H163" i="7"/>
  <c r="S163" i="7"/>
  <c r="AD163" i="7"/>
  <c r="H164" i="7"/>
  <c r="S164" i="7"/>
  <c r="AD164" i="7"/>
  <c r="H165" i="7"/>
  <c r="S165" i="7"/>
  <c r="AD165" i="7"/>
  <c r="H166" i="7"/>
  <c r="S166" i="7"/>
  <c r="AD166" i="7"/>
  <c r="H167" i="7"/>
  <c r="S167" i="7"/>
  <c r="AD167" i="7"/>
  <c r="H168" i="7"/>
  <c r="S168" i="7"/>
  <c r="AD168" i="7"/>
  <c r="H169" i="7"/>
  <c r="S169" i="7"/>
  <c r="AD169" i="7"/>
  <c r="H170" i="7"/>
  <c r="S170" i="7"/>
  <c r="AD170" i="7"/>
  <c r="H171" i="7"/>
  <c r="S171" i="7"/>
  <c r="AD171" i="7"/>
  <c r="H172" i="7"/>
  <c r="S172" i="7"/>
  <c r="AD172" i="7"/>
  <c r="H173" i="7"/>
  <c r="S173" i="7"/>
  <c r="AD173" i="7"/>
  <c r="H174" i="7"/>
  <c r="S174" i="7"/>
  <c r="AD174" i="7"/>
  <c r="H175" i="7"/>
  <c r="S175" i="7"/>
  <c r="AD175" i="7"/>
  <c r="H176" i="7"/>
  <c r="S176" i="7"/>
  <c r="AD176" i="7"/>
  <c r="H177" i="7"/>
  <c r="S177" i="7"/>
  <c r="AD177" i="7"/>
  <c r="H178" i="7"/>
  <c r="S178" i="7"/>
  <c r="AD178" i="7"/>
  <c r="H179" i="7"/>
  <c r="S179" i="7"/>
  <c r="AD179" i="7"/>
  <c r="H180" i="7"/>
  <c r="S180" i="7"/>
  <c r="AD180" i="7"/>
  <c r="H181" i="7"/>
  <c r="S181" i="7"/>
  <c r="AD181" i="7"/>
  <c r="H182" i="7"/>
  <c r="S182" i="7"/>
  <c r="AD182" i="7"/>
  <c r="H183" i="7"/>
  <c r="S183" i="7"/>
  <c r="AD183" i="7"/>
  <c r="H184" i="7"/>
  <c r="S184" i="7"/>
  <c r="AD184" i="7"/>
  <c r="H185" i="7"/>
  <c r="S185" i="7"/>
  <c r="AD185" i="7"/>
  <c r="H186" i="7"/>
  <c r="S186" i="7"/>
  <c r="AD186" i="7"/>
  <c r="H187" i="7"/>
  <c r="S187" i="7"/>
  <c r="AD187" i="7"/>
  <c r="H188" i="7"/>
  <c r="S188" i="7"/>
  <c r="AD188" i="7"/>
  <c r="H189" i="7"/>
  <c r="S189" i="7"/>
  <c r="AD189" i="7"/>
  <c r="H190" i="7"/>
  <c r="S190" i="7"/>
  <c r="AD190" i="7"/>
  <c r="H191" i="7"/>
  <c r="S191" i="7"/>
  <c r="AD191" i="7"/>
  <c r="H192" i="7"/>
  <c r="S192" i="7"/>
  <c r="AD192" i="7"/>
  <c r="H193" i="7"/>
  <c r="S193" i="7"/>
  <c r="AD193" i="7"/>
  <c r="H194" i="7"/>
  <c r="S194" i="7"/>
  <c r="AD194" i="7"/>
  <c r="H195" i="7"/>
  <c r="S195" i="7"/>
  <c r="AD195" i="7"/>
  <c r="H196" i="7"/>
  <c r="S196" i="7"/>
  <c r="AD196" i="7"/>
  <c r="H197" i="7"/>
  <c r="S197" i="7"/>
  <c r="AD197" i="7"/>
  <c r="H198" i="7"/>
  <c r="S198" i="7"/>
  <c r="AD198" i="7"/>
  <c r="H199" i="7"/>
  <c r="S199" i="7"/>
  <c r="AD199" i="7"/>
  <c r="H200" i="7"/>
  <c r="S200" i="7"/>
  <c r="AD200" i="7"/>
  <c r="H201" i="7"/>
  <c r="S201" i="7"/>
  <c r="AD201" i="7"/>
  <c r="H202" i="7"/>
  <c r="S202" i="7"/>
  <c r="AD202" i="7"/>
  <c r="H203" i="7"/>
  <c r="S203" i="7"/>
  <c r="AD203" i="7"/>
  <c r="H204" i="7"/>
  <c r="S204" i="7"/>
  <c r="AD204" i="7"/>
  <c r="H205" i="7"/>
  <c r="S205" i="7"/>
  <c r="AD205" i="7"/>
  <c r="H206" i="7"/>
  <c r="S206" i="7"/>
  <c r="AD206" i="7"/>
  <c r="H207" i="7"/>
  <c r="S207" i="7"/>
  <c r="AD207" i="7"/>
  <c r="H208" i="7"/>
  <c r="S208" i="7"/>
  <c r="AD208" i="7"/>
  <c r="H209" i="7"/>
  <c r="S209" i="7"/>
  <c r="AD209" i="7"/>
  <c r="H210" i="7"/>
  <c r="S210" i="7"/>
  <c r="AD210" i="7"/>
  <c r="H211" i="7"/>
  <c r="S211" i="7"/>
  <c r="AD211" i="7"/>
  <c r="H212" i="7"/>
  <c r="S212" i="7"/>
  <c r="AD212" i="7"/>
  <c r="H213" i="7"/>
  <c r="S213" i="7"/>
  <c r="AD213" i="7"/>
  <c r="H214" i="7"/>
  <c r="S214" i="7"/>
  <c r="AD214" i="7"/>
  <c r="H215" i="7"/>
  <c r="S215" i="7"/>
  <c r="AD215" i="7"/>
  <c r="H216" i="7"/>
  <c r="S216" i="7"/>
  <c r="AD216" i="7"/>
  <c r="H217" i="7"/>
  <c r="S217" i="7"/>
  <c r="AD217" i="7"/>
  <c r="H218" i="7"/>
  <c r="S218" i="7"/>
  <c r="AD218" i="7"/>
  <c r="H219" i="7"/>
  <c r="S219" i="7"/>
  <c r="AD219" i="7"/>
  <c r="H220" i="7"/>
  <c r="S220" i="7"/>
  <c r="AD220" i="7"/>
  <c r="H221" i="7"/>
  <c r="S221" i="7"/>
  <c r="AD221" i="7"/>
  <c r="H222" i="7"/>
  <c r="S222" i="7"/>
  <c r="AD222" i="7"/>
  <c r="H223" i="7"/>
  <c r="S223" i="7"/>
  <c r="AD223" i="7"/>
  <c r="H224" i="7"/>
  <c r="S224" i="7"/>
  <c r="AD224" i="7"/>
  <c r="H225" i="7"/>
  <c r="S225" i="7"/>
  <c r="AD225" i="7"/>
  <c r="H226" i="7"/>
  <c r="S226" i="7"/>
  <c r="AD226" i="7"/>
  <c r="H227" i="7"/>
  <c r="S227" i="7"/>
  <c r="AD227" i="7"/>
  <c r="H228" i="7"/>
  <c r="S228" i="7"/>
  <c r="AD228" i="7"/>
  <c r="H229" i="7"/>
  <c r="S229" i="7"/>
  <c r="AD229" i="7"/>
  <c r="H230" i="7"/>
  <c r="S230" i="7"/>
  <c r="AD230" i="7"/>
  <c r="H231" i="7"/>
  <c r="S231" i="7"/>
  <c r="AD231" i="7"/>
  <c r="H232" i="7"/>
  <c r="S232" i="7"/>
  <c r="AD232" i="7"/>
  <c r="H233" i="7"/>
  <c r="S233" i="7"/>
  <c r="AD233" i="7"/>
  <c r="H234" i="7"/>
  <c r="S234" i="7"/>
  <c r="AD234" i="7"/>
  <c r="H235" i="7"/>
  <c r="S235" i="7"/>
  <c r="AD235" i="7"/>
  <c r="H236" i="7"/>
  <c r="S236" i="7"/>
  <c r="AD236" i="7"/>
  <c r="H237" i="7"/>
  <c r="S237" i="7"/>
  <c r="AD237" i="7"/>
  <c r="H238" i="7"/>
  <c r="S238" i="7"/>
  <c r="AD238" i="7"/>
  <c r="H239" i="7"/>
  <c r="S239" i="7"/>
  <c r="AD239" i="7"/>
  <c r="H240" i="7"/>
  <c r="S240" i="7"/>
  <c r="AD240" i="7"/>
  <c r="H241" i="7"/>
  <c r="S241" i="7"/>
  <c r="AD241" i="7"/>
  <c r="H242" i="7"/>
  <c r="S242" i="7"/>
  <c r="AD242" i="7"/>
  <c r="H243" i="7"/>
  <c r="S243" i="7"/>
  <c r="AD243" i="7"/>
  <c r="H244" i="7"/>
  <c r="S244" i="7"/>
  <c r="AD244" i="7"/>
  <c r="H245" i="7"/>
  <c r="S245" i="7"/>
  <c r="AD245" i="7"/>
  <c r="H246" i="7"/>
  <c r="S246" i="7"/>
  <c r="AD246" i="7"/>
  <c r="H247" i="7"/>
  <c r="S247" i="7"/>
  <c r="AD247" i="7"/>
  <c r="H248" i="7"/>
  <c r="S248" i="7"/>
  <c r="AD248" i="7"/>
  <c r="H249" i="7"/>
  <c r="S249" i="7"/>
  <c r="AD249" i="7"/>
  <c r="H250" i="7"/>
  <c r="S250" i="7"/>
  <c r="AD250" i="7"/>
  <c r="H251" i="7"/>
  <c r="S251" i="7"/>
  <c r="AD251" i="7"/>
  <c r="H252" i="7"/>
  <c r="S252" i="7"/>
  <c r="AD252" i="7"/>
  <c r="H253" i="7"/>
  <c r="S253" i="7"/>
  <c r="AD253" i="7"/>
  <c r="H254" i="7"/>
  <c r="S254" i="7"/>
  <c r="AD254" i="7"/>
  <c r="H255" i="7"/>
  <c r="S255" i="7"/>
  <c r="AD255" i="7"/>
  <c r="H256" i="7"/>
  <c r="S256" i="7"/>
  <c r="AD256" i="7"/>
  <c r="H257" i="7"/>
  <c r="S257" i="7"/>
  <c r="AD257" i="7"/>
  <c r="H258" i="7"/>
  <c r="S258" i="7"/>
  <c r="AD258" i="7"/>
  <c r="H259" i="7"/>
  <c r="S259" i="7"/>
  <c r="AD259" i="7"/>
  <c r="H260" i="7"/>
  <c r="S260" i="7"/>
  <c r="AD260" i="7"/>
  <c r="H261" i="7"/>
  <c r="S261" i="7"/>
  <c r="AD261" i="7"/>
  <c r="H262" i="7"/>
  <c r="S262" i="7"/>
  <c r="AD262" i="7"/>
  <c r="H263" i="7"/>
  <c r="S263" i="7"/>
  <c r="AD263" i="7"/>
  <c r="H264" i="7"/>
  <c r="S264" i="7"/>
  <c r="AD264" i="7"/>
  <c r="H265" i="7"/>
  <c r="S265" i="7"/>
  <c r="AD265" i="7"/>
  <c r="H266" i="7"/>
  <c r="S266" i="7"/>
  <c r="AD266" i="7"/>
  <c r="H267" i="7"/>
  <c r="S267" i="7"/>
  <c r="AD267" i="7"/>
  <c r="H268" i="7"/>
  <c r="S268" i="7"/>
  <c r="AD268" i="7"/>
  <c r="H269" i="7"/>
  <c r="S269" i="7"/>
  <c r="AD269" i="7"/>
  <c r="H270" i="7"/>
  <c r="S270" i="7"/>
  <c r="AD270" i="7"/>
  <c r="H271" i="7"/>
  <c r="S271" i="7"/>
  <c r="AD271" i="7"/>
  <c r="H272" i="7"/>
  <c r="S272" i="7"/>
  <c r="AD272" i="7"/>
  <c r="H273" i="7"/>
  <c r="S273" i="7"/>
  <c r="AD273" i="7"/>
  <c r="H274" i="7"/>
  <c r="S274" i="7"/>
  <c r="AD274" i="7"/>
  <c r="H275" i="7"/>
  <c r="S275" i="7"/>
  <c r="AD275" i="7"/>
  <c r="H276" i="7"/>
  <c r="S276" i="7"/>
  <c r="AD276" i="7"/>
  <c r="H277" i="7"/>
  <c r="S277" i="7"/>
  <c r="AD277" i="7"/>
  <c r="H278" i="7"/>
  <c r="S278" i="7"/>
  <c r="AD278" i="7"/>
  <c r="H279" i="7"/>
  <c r="S279" i="7"/>
  <c r="AD279" i="7"/>
  <c r="H280" i="7"/>
  <c r="S280" i="7"/>
  <c r="AD280" i="7"/>
  <c r="H281" i="7"/>
  <c r="S281" i="7"/>
  <c r="AD281" i="7"/>
  <c r="H282" i="7"/>
  <c r="S282" i="7"/>
  <c r="AD282" i="7"/>
  <c r="H283" i="7"/>
  <c r="S283" i="7"/>
  <c r="AD283" i="7"/>
  <c r="H284" i="7"/>
  <c r="S284" i="7"/>
  <c r="AD284" i="7"/>
  <c r="H285" i="7"/>
  <c r="S285" i="7"/>
  <c r="AD285" i="7"/>
  <c r="H286" i="7"/>
  <c r="S286" i="7"/>
  <c r="AD286" i="7"/>
  <c r="H287" i="7"/>
  <c r="S287" i="7"/>
  <c r="AD287" i="7"/>
  <c r="H288" i="7"/>
  <c r="S288" i="7"/>
  <c r="AD288" i="7"/>
  <c r="H289" i="7"/>
  <c r="S289" i="7"/>
  <c r="AD289" i="7"/>
  <c r="H290" i="7"/>
  <c r="S290" i="7"/>
  <c r="AD290" i="7"/>
  <c r="H291" i="7"/>
  <c r="S291" i="7"/>
  <c r="AD291" i="7"/>
  <c r="H292" i="7"/>
  <c r="S292" i="7"/>
  <c r="AD292" i="7"/>
  <c r="H293" i="7"/>
  <c r="S293" i="7"/>
  <c r="AD293" i="7"/>
  <c r="H294" i="7"/>
  <c r="S294" i="7"/>
  <c r="AD294" i="7"/>
  <c r="H295" i="7"/>
  <c r="S295" i="7"/>
  <c r="AD295" i="7"/>
  <c r="H296" i="7"/>
  <c r="S296" i="7"/>
  <c r="AD296" i="7"/>
  <c r="H297" i="7"/>
  <c r="S297" i="7"/>
  <c r="AD297" i="7"/>
  <c r="H298" i="7"/>
  <c r="S298" i="7"/>
  <c r="AD298" i="7"/>
  <c r="H299" i="7"/>
  <c r="S299" i="7"/>
  <c r="AD299" i="7"/>
  <c r="H300" i="7"/>
  <c r="S300" i="7"/>
  <c r="AD300" i="7"/>
  <c r="H301" i="7"/>
  <c r="S301" i="7"/>
  <c r="AD301" i="7"/>
  <c r="H302" i="7"/>
  <c r="S302" i="7"/>
  <c r="AD302" i="7"/>
  <c r="H303" i="7"/>
  <c r="S303" i="7"/>
  <c r="AD303" i="7"/>
  <c r="H304" i="7"/>
  <c r="S304" i="7"/>
  <c r="AD304" i="7"/>
  <c r="H305" i="7"/>
  <c r="S305" i="7"/>
  <c r="AD305" i="7"/>
  <c r="H306" i="7"/>
  <c r="S306" i="7"/>
  <c r="AD306" i="7"/>
  <c r="H307" i="7"/>
  <c r="S307" i="7"/>
  <c r="AD307" i="7"/>
  <c r="H308" i="7"/>
  <c r="S308" i="7"/>
  <c r="AD308" i="7"/>
  <c r="H309" i="7"/>
  <c r="S309" i="7"/>
  <c r="AD309" i="7"/>
  <c r="H310" i="7"/>
  <c r="S310" i="7"/>
  <c r="AD310" i="7"/>
  <c r="H311" i="7"/>
  <c r="S311" i="7"/>
  <c r="AD311" i="7"/>
  <c r="H312" i="7"/>
  <c r="S312" i="7"/>
  <c r="AD312" i="7"/>
  <c r="H313" i="7"/>
  <c r="S313" i="7"/>
  <c r="AD313" i="7"/>
  <c r="H314" i="7"/>
  <c r="S314" i="7"/>
  <c r="AD314" i="7"/>
  <c r="H315" i="7"/>
  <c r="S315" i="7"/>
  <c r="AD315" i="7"/>
  <c r="H316" i="7"/>
  <c r="S316" i="7"/>
  <c r="AD316" i="7"/>
  <c r="H317" i="7"/>
  <c r="S317" i="7"/>
  <c r="AD317" i="7"/>
  <c r="H318" i="7"/>
  <c r="S318" i="7"/>
  <c r="AD318" i="7"/>
  <c r="H319" i="7"/>
  <c r="S319" i="7"/>
  <c r="AD319" i="7"/>
  <c r="H320" i="7"/>
  <c r="S320" i="7"/>
  <c r="AD320" i="7"/>
  <c r="H321" i="7"/>
  <c r="S321" i="7"/>
  <c r="AD321" i="7"/>
  <c r="H322" i="7"/>
  <c r="S322" i="7"/>
  <c r="AD322" i="7"/>
  <c r="H323" i="7"/>
  <c r="S323" i="7"/>
  <c r="AD323" i="7"/>
  <c r="H324" i="7"/>
  <c r="S324" i="7"/>
  <c r="AD324" i="7"/>
  <c r="H325" i="7"/>
  <c r="S325" i="7"/>
  <c r="AD325" i="7"/>
  <c r="H326" i="7"/>
  <c r="S326" i="7"/>
  <c r="AD326" i="7"/>
  <c r="H327" i="7"/>
  <c r="S327" i="7"/>
  <c r="AD327" i="7"/>
  <c r="H328" i="7"/>
  <c r="S328" i="7"/>
  <c r="AD328" i="7"/>
  <c r="H329" i="7"/>
  <c r="S329" i="7"/>
  <c r="AD329" i="7"/>
  <c r="H330" i="7"/>
  <c r="S330" i="7"/>
  <c r="AD330" i="7"/>
  <c r="H331" i="7"/>
  <c r="S331" i="7"/>
  <c r="AD331" i="7"/>
  <c r="H332" i="7"/>
  <c r="S332" i="7"/>
  <c r="AD332" i="7"/>
  <c r="H333" i="7"/>
  <c r="S333" i="7"/>
  <c r="AD333" i="7"/>
  <c r="H334" i="7"/>
  <c r="S334" i="7"/>
  <c r="AD334" i="7"/>
  <c r="H335" i="7"/>
  <c r="S335" i="7"/>
  <c r="AD335" i="7"/>
  <c r="H336" i="7"/>
  <c r="S336" i="7"/>
  <c r="AD336" i="7"/>
  <c r="H337" i="7"/>
  <c r="S337" i="7"/>
  <c r="AD337" i="7"/>
  <c r="H338" i="7"/>
  <c r="S338" i="7"/>
  <c r="AD338" i="7"/>
  <c r="H339" i="7"/>
  <c r="S339" i="7"/>
  <c r="AD339" i="7"/>
  <c r="H340" i="7"/>
  <c r="S340" i="7"/>
  <c r="AD340" i="7"/>
  <c r="H341" i="7"/>
  <c r="S341" i="7"/>
  <c r="AD341" i="7"/>
  <c r="H342" i="7"/>
  <c r="S342" i="7"/>
  <c r="AD342" i="7"/>
  <c r="H343" i="7"/>
  <c r="S343" i="7"/>
  <c r="AD343" i="7"/>
  <c r="H344" i="7"/>
  <c r="S344" i="7"/>
  <c r="AD344" i="7"/>
  <c r="H345" i="7"/>
  <c r="S345" i="7"/>
  <c r="AD345" i="7"/>
  <c r="H346" i="7"/>
  <c r="S346" i="7"/>
  <c r="AD346" i="7"/>
  <c r="H347" i="7"/>
  <c r="S347" i="7"/>
  <c r="H348" i="7"/>
  <c r="S348" i="7"/>
  <c r="H349" i="7"/>
  <c r="S349" i="7"/>
  <c r="H350" i="7"/>
  <c r="S350" i="7"/>
  <c r="H351" i="7"/>
  <c r="S351" i="7"/>
  <c r="H352" i="7"/>
  <c r="S352" i="7"/>
  <c r="H353" i="7"/>
  <c r="S353" i="7"/>
  <c r="H354" i="7"/>
  <c r="S354" i="7"/>
  <c r="H355" i="7"/>
  <c r="S355" i="7"/>
  <c r="H356" i="7"/>
  <c r="S356" i="7"/>
  <c r="H357" i="7"/>
  <c r="S357" i="7"/>
  <c r="H358" i="7"/>
  <c r="S358" i="7"/>
  <c r="H359" i="7"/>
  <c r="S359" i="7"/>
  <c r="H360" i="7"/>
  <c r="S360" i="7"/>
  <c r="H361" i="7"/>
  <c r="S361" i="7"/>
  <c r="H362" i="7"/>
  <c r="S362" i="7"/>
  <c r="H363" i="7"/>
  <c r="S363" i="7"/>
  <c r="H364" i="7"/>
  <c r="S364" i="7"/>
  <c r="H365" i="7"/>
  <c r="S365" i="7"/>
  <c r="H366" i="7"/>
  <c r="S366" i="7"/>
  <c r="H367" i="7"/>
  <c r="S367" i="7"/>
  <c r="H368" i="7"/>
  <c r="S368" i="7"/>
  <c r="H369" i="7"/>
  <c r="S369" i="7"/>
  <c r="H370" i="7"/>
  <c r="S370" i="7"/>
  <c r="H371" i="7"/>
  <c r="S371" i="7"/>
  <c r="H372" i="7"/>
  <c r="S372" i="7"/>
  <c r="H373" i="7"/>
  <c r="S373" i="7"/>
  <c r="H374" i="7"/>
  <c r="S374" i="7"/>
  <c r="H375" i="7"/>
  <c r="S375" i="7"/>
  <c r="H376" i="7"/>
  <c r="S376" i="7"/>
  <c r="H377" i="7"/>
  <c r="S377" i="7"/>
  <c r="H378" i="7"/>
  <c r="S378" i="7"/>
  <c r="H379" i="7"/>
  <c r="S379" i="7"/>
  <c r="H380" i="7"/>
  <c r="S380" i="7"/>
  <c r="H381" i="7"/>
  <c r="S381" i="7"/>
  <c r="H382" i="7"/>
  <c r="S382" i="7"/>
  <c r="H383" i="7"/>
  <c r="S383" i="7"/>
  <c r="H384" i="7"/>
  <c r="S384" i="7"/>
  <c r="H385" i="7"/>
  <c r="S385" i="7"/>
  <c r="H386" i="7"/>
  <c r="S386" i="7"/>
  <c r="H387" i="7"/>
  <c r="S387" i="7"/>
  <c r="H388" i="7"/>
  <c r="S388" i="7"/>
  <c r="H389" i="7"/>
  <c r="S389" i="7"/>
  <c r="H390" i="7"/>
  <c r="S390" i="7"/>
  <c r="H391" i="7"/>
  <c r="S391" i="7"/>
  <c r="H392" i="7"/>
  <c r="S392" i="7"/>
  <c r="H393" i="7"/>
  <c r="S393" i="7"/>
  <c r="H394" i="7"/>
  <c r="S394" i="7"/>
  <c r="H395" i="7"/>
  <c r="S395" i="7"/>
  <c r="H396" i="7"/>
  <c r="S396" i="7"/>
  <c r="H397" i="7"/>
  <c r="S397" i="7"/>
  <c r="H398" i="7"/>
  <c r="S398" i="7"/>
  <c r="H399" i="7"/>
  <c r="S399" i="7"/>
  <c r="H400" i="7"/>
  <c r="S400" i="7"/>
  <c r="H401" i="7"/>
  <c r="S401" i="7"/>
  <c r="H402" i="7"/>
  <c r="S402" i="7"/>
  <c r="H403" i="7"/>
  <c r="S403" i="7"/>
  <c r="H404" i="7"/>
  <c r="S404" i="7"/>
  <c r="H405" i="7"/>
  <c r="S405" i="7"/>
  <c r="H406" i="7"/>
  <c r="S406" i="7"/>
  <c r="H407" i="7"/>
  <c r="S407" i="7"/>
  <c r="H408" i="7"/>
  <c r="S408" i="7"/>
  <c r="H409" i="7"/>
  <c r="S409" i="7"/>
  <c r="H410" i="7"/>
  <c r="S410" i="7"/>
  <c r="H411" i="7"/>
  <c r="S411" i="7"/>
  <c r="H412" i="7"/>
  <c r="S412" i="7"/>
  <c r="H413" i="7"/>
  <c r="S413" i="7"/>
  <c r="H414" i="7"/>
  <c r="S414" i="7"/>
  <c r="H415" i="7"/>
  <c r="S415" i="7"/>
  <c r="H416" i="7"/>
  <c r="S416" i="7"/>
  <c r="H417" i="7"/>
  <c r="S417" i="7"/>
  <c r="H418" i="7"/>
  <c r="S418" i="7"/>
  <c r="H419" i="7"/>
  <c r="S419" i="7"/>
  <c r="H420" i="7"/>
  <c r="S420" i="7"/>
  <c r="H421" i="7"/>
  <c r="S421" i="7"/>
  <c r="H422" i="7"/>
  <c r="S422" i="7"/>
  <c r="H423" i="7"/>
  <c r="S423" i="7"/>
  <c r="H424" i="7"/>
  <c r="S424" i="7"/>
  <c r="H425" i="7"/>
  <c r="S425" i="7"/>
  <c r="H426" i="7"/>
  <c r="S426" i="7"/>
  <c r="H427" i="7"/>
  <c r="S427" i="7"/>
  <c r="H428" i="7"/>
  <c r="S428" i="7"/>
  <c r="H429" i="7"/>
  <c r="S429" i="7"/>
  <c r="H430" i="7"/>
  <c r="S430" i="7"/>
  <c r="H431" i="7"/>
  <c r="S431" i="7"/>
  <c r="H432" i="7"/>
  <c r="S432" i="7"/>
  <c r="H433" i="7"/>
  <c r="S433" i="7"/>
  <c r="H434" i="7"/>
  <c r="S434" i="7"/>
  <c r="H435" i="7"/>
  <c r="S435" i="7"/>
  <c r="H436" i="7"/>
  <c r="S436" i="7"/>
  <c r="H437" i="7"/>
  <c r="S437" i="7"/>
  <c r="H438" i="7"/>
  <c r="S438" i="7"/>
  <c r="H439" i="7"/>
  <c r="S439" i="7"/>
  <c r="H440" i="7"/>
  <c r="S440" i="7"/>
  <c r="H441" i="7"/>
  <c r="S441" i="7"/>
  <c r="H442" i="7"/>
  <c r="S442" i="7"/>
  <c r="H443" i="7"/>
  <c r="S443" i="7"/>
  <c r="H444" i="7"/>
  <c r="S444" i="7"/>
  <c r="H445" i="7"/>
  <c r="S445" i="7"/>
  <c r="H446" i="7"/>
  <c r="S446" i="7"/>
  <c r="H447" i="7"/>
  <c r="S447" i="7"/>
  <c r="H448" i="7"/>
  <c r="S448" i="7"/>
  <c r="H449" i="7"/>
  <c r="S449" i="7"/>
  <c r="H450" i="7"/>
  <c r="S450" i="7"/>
  <c r="H451" i="7"/>
  <c r="S451" i="7"/>
  <c r="H452" i="7"/>
  <c r="S452" i="7"/>
  <c r="H453" i="7"/>
  <c r="S453" i="7"/>
  <c r="H454" i="7"/>
  <c r="S454" i="7"/>
  <c r="H455" i="7"/>
  <c r="S455" i="7"/>
  <c r="H456" i="7"/>
  <c r="S456" i="7"/>
  <c r="H457" i="7"/>
  <c r="S457" i="7"/>
  <c r="H458" i="7"/>
  <c r="S458" i="7"/>
  <c r="H459" i="7"/>
  <c r="S459" i="7"/>
  <c r="H460" i="7"/>
  <c r="S460" i="7"/>
  <c r="H461" i="7"/>
  <c r="S461" i="7"/>
  <c r="H462" i="7"/>
  <c r="S462" i="7"/>
  <c r="H463" i="7"/>
  <c r="S463" i="7"/>
  <c r="H464" i="7"/>
  <c r="S464" i="7"/>
  <c r="H465" i="7"/>
  <c r="S465" i="7"/>
  <c r="H466" i="7"/>
  <c r="S466" i="7"/>
  <c r="H467" i="7"/>
  <c r="S467" i="7"/>
  <c r="H468" i="7"/>
  <c r="S468" i="7"/>
  <c r="H469" i="7"/>
  <c r="S469" i="7"/>
  <c r="H470" i="7"/>
  <c r="S470" i="7"/>
  <c r="H471" i="7"/>
  <c r="S471" i="7"/>
  <c r="H472" i="7"/>
  <c r="S472" i="7"/>
  <c r="H473" i="7"/>
  <c r="S473" i="7"/>
  <c r="H474" i="7"/>
  <c r="S474" i="7"/>
  <c r="H475" i="7"/>
  <c r="S475" i="7"/>
  <c r="H476" i="7"/>
  <c r="S476" i="7"/>
  <c r="H477" i="7"/>
  <c r="S477" i="7"/>
  <c r="H478" i="7"/>
  <c r="S478" i="7"/>
  <c r="H479" i="7"/>
  <c r="S479" i="7"/>
  <c r="H480" i="7"/>
  <c r="S480" i="7"/>
  <c r="H481" i="7"/>
  <c r="S481" i="7"/>
  <c r="H482" i="7"/>
  <c r="S482" i="7"/>
  <c r="H483" i="7"/>
  <c r="S483" i="7"/>
  <c r="H484" i="7"/>
  <c r="S484" i="7"/>
  <c r="H485" i="7"/>
  <c r="S485" i="7"/>
  <c r="H486" i="7"/>
  <c r="S486" i="7"/>
  <c r="H487" i="7"/>
  <c r="S487" i="7"/>
  <c r="H488" i="7"/>
  <c r="S488" i="7"/>
  <c r="H489" i="7"/>
  <c r="S489" i="7"/>
  <c r="H490" i="7"/>
  <c r="S490" i="7"/>
  <c r="H491" i="7"/>
  <c r="S491" i="7"/>
  <c r="H492" i="7"/>
  <c r="S492" i="7"/>
  <c r="H493" i="7"/>
  <c r="S493" i="7"/>
  <c r="H494" i="7"/>
  <c r="S494" i="7"/>
  <c r="H495" i="7"/>
  <c r="S495" i="7"/>
  <c r="H496" i="7"/>
  <c r="S496" i="7"/>
  <c r="H497" i="7"/>
  <c r="S497" i="7"/>
  <c r="H498" i="7"/>
  <c r="S498" i="7"/>
  <c r="H499" i="7"/>
  <c r="S499" i="7"/>
  <c r="H500" i="7"/>
  <c r="S500" i="7"/>
  <c r="H501" i="7"/>
  <c r="S501" i="7"/>
  <c r="H502" i="7"/>
  <c r="S502" i="7"/>
  <c r="H503" i="7"/>
  <c r="S503" i="7"/>
  <c r="H504" i="7"/>
  <c r="S504" i="7"/>
  <c r="H505" i="7"/>
  <c r="S505" i="7"/>
  <c r="H506" i="7"/>
  <c r="S506" i="7"/>
  <c r="H507" i="7"/>
  <c r="S507" i="7"/>
  <c r="H508" i="7"/>
  <c r="S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AD2" i="7"/>
  <c r="S2" i="7"/>
  <c r="H2" i="7"/>
</calcChain>
</file>

<file path=xl/sharedStrings.xml><?xml version="1.0" encoding="utf-8"?>
<sst xmlns="http://schemas.openxmlformats.org/spreadsheetml/2006/main" count="28" uniqueCount="14">
  <si>
    <t>Time</t>
  </si>
  <si>
    <t>PT</t>
  </si>
  <si>
    <t>W</t>
  </si>
  <si>
    <t>10K/MIN</t>
  </si>
  <si>
    <t>MR</t>
  </si>
  <si>
    <t>dα/dt</t>
  </si>
  <si>
    <t>50K/MIN</t>
  </si>
  <si>
    <t>100K/MIN</t>
  </si>
  <si>
    <t>Initial Wt</t>
  </si>
  <si>
    <t>Final Wt</t>
  </si>
  <si>
    <t>MC</t>
  </si>
  <si>
    <t>MC wt</t>
  </si>
  <si>
    <t>MC db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</si>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</sst>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8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51284513450828"/>
          <c:y val="0.15476185640486925"/>
          <c:w val="0.72711379651652375"/>
          <c:h val="0.665561909273244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'VIP-30-205'!$AD$1</c:f>
              <c:strCache>
                <c:ptCount val="1"/>
                <c:pt idx="0">
                  <c:v>100K/MIN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'VIP-30-205'!$W$2:$W$3808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</c:numCache>
            </c:numRef>
          </c:xVal>
          <c:yVal>
            <c:numRef>
              <c:f>'VIP-30-205'!$AE$2:$AE$3808</c:f>
              <c:numCache>
                <c:formatCode>0.00</c:formatCode>
                <c:ptCount val="3807"/>
                <c:pt idx="0">
                  <c:v>1</c:v>
                </c:pt>
                <c:pt idx="1">
                  <c:v>0.99988356228644559</c:v>
                </c:pt>
                <c:pt idx="2">
                  <c:v>0.99976709836588851</c:v>
                </c:pt>
                <c:pt idx="3">
                  <c:v>0.99964974340723534</c:v>
                </c:pt>
                <c:pt idx="4">
                  <c:v>0.99953327948667825</c:v>
                </c:pt>
                <c:pt idx="5">
                  <c:v>0.99941500728292598</c:v>
                </c:pt>
                <c:pt idx="6">
                  <c:v>0.99929670887217104</c:v>
                </c:pt>
                <c:pt idx="7">
                  <c:v>0.99917749321631733</c:v>
                </c:pt>
                <c:pt idx="8">
                  <c:v>0.99905830376746629</c:v>
                </c:pt>
                <c:pt idx="9">
                  <c:v>0.99893908811161258</c:v>
                </c:pt>
                <c:pt idx="10">
                  <c:v>0.99881898141766257</c:v>
                </c:pt>
                <c:pt idx="11">
                  <c:v>0.99869884851670976</c:v>
                </c:pt>
                <c:pt idx="12">
                  <c:v>0.99857782457766098</c:v>
                </c:pt>
                <c:pt idx="13">
                  <c:v>0.99845585718651053</c:v>
                </c:pt>
                <c:pt idx="14">
                  <c:v>0.99833483324746175</c:v>
                </c:pt>
                <c:pt idx="15">
                  <c:v>0.99821286585631119</c:v>
                </c:pt>
                <c:pt idx="16">
                  <c:v>0.998089063974963</c:v>
                </c:pt>
                <c:pt idx="17">
                  <c:v>0.99796620554571636</c:v>
                </c:pt>
                <c:pt idx="18">
                  <c:v>0.99784240366436794</c:v>
                </c:pt>
                <c:pt idx="19">
                  <c:v>0.99771862799002242</c:v>
                </c:pt>
                <c:pt idx="20">
                  <c:v>0.99759482610867412</c:v>
                </c:pt>
                <c:pt idx="21">
                  <c:v>0.9974710504343286</c:v>
                </c:pt>
                <c:pt idx="22">
                  <c:v>0.99734633130788142</c:v>
                </c:pt>
                <c:pt idx="23">
                  <c:v>0.99722163838843714</c:v>
                </c:pt>
                <c:pt idx="24">
                  <c:v>0.99709691926198996</c:v>
                </c:pt>
                <c:pt idx="25">
                  <c:v>0.99697130909744647</c:v>
                </c:pt>
                <c:pt idx="26">
                  <c:v>0.99684567272590041</c:v>
                </c:pt>
                <c:pt idx="27">
                  <c:v>0.99672006256135715</c:v>
                </c:pt>
                <c:pt idx="28">
                  <c:v>0.99659442618981098</c:v>
                </c:pt>
                <c:pt idx="29">
                  <c:v>0.99646881602526771</c:v>
                </c:pt>
                <c:pt idx="30">
                  <c:v>0.99634228861562557</c:v>
                </c:pt>
                <c:pt idx="31">
                  <c:v>0.99621573499898053</c:v>
                </c:pt>
                <c:pt idx="32">
                  <c:v>0.99608920758933828</c:v>
                </c:pt>
                <c:pt idx="33">
                  <c:v>0.99596265397269346</c:v>
                </c:pt>
                <c:pt idx="34">
                  <c:v>0.9958361265630512</c:v>
                </c:pt>
                <c:pt idx="35">
                  <c:v>0.99570865570130729</c:v>
                </c:pt>
                <c:pt idx="36">
                  <c:v>0.99558121104656616</c:v>
                </c:pt>
                <c:pt idx="37">
                  <c:v>0.99545374018482213</c:v>
                </c:pt>
                <c:pt idx="38">
                  <c:v>0.99532537828498224</c:v>
                </c:pt>
                <c:pt idx="39">
                  <c:v>0.99519699017813945</c:v>
                </c:pt>
                <c:pt idx="40">
                  <c:v>0.99506862827829956</c:v>
                </c:pt>
                <c:pt idx="41">
                  <c:v>0.99494024017145666</c:v>
                </c:pt>
                <c:pt idx="42">
                  <c:v>0.99481187827161677</c:v>
                </c:pt>
                <c:pt idx="43">
                  <c:v>0.9946825729196751</c:v>
                </c:pt>
                <c:pt idx="44">
                  <c:v>0.99455329377473622</c:v>
                </c:pt>
                <c:pt idx="45">
                  <c:v>0.99442401462979724</c:v>
                </c:pt>
                <c:pt idx="46">
                  <c:v>0.99429562652295445</c:v>
                </c:pt>
                <c:pt idx="47">
                  <c:v>0.99417185084860893</c:v>
                </c:pt>
                <c:pt idx="48">
                  <c:v>0.99405813866334847</c:v>
                </c:pt>
                <c:pt idx="49">
                  <c:v>0.99395176443887923</c:v>
                </c:pt>
                <c:pt idx="50">
                  <c:v>0.99384358193121503</c:v>
                </c:pt>
                <c:pt idx="51">
                  <c:v>0.99373170423615231</c:v>
                </c:pt>
                <c:pt idx="52">
                  <c:v>0.99361707480579298</c:v>
                </c:pt>
                <c:pt idx="53">
                  <c:v>0.99349513362164532</c:v>
                </c:pt>
                <c:pt idx="54">
                  <c:v>0.99336674551480253</c:v>
                </c:pt>
                <c:pt idx="55">
                  <c:v>0.99324021810516028</c:v>
                </c:pt>
                <c:pt idx="56">
                  <c:v>0.99317328541994365</c:v>
                </c:pt>
                <c:pt idx="57">
                  <c:v>0.99312925765519655</c:v>
                </c:pt>
                <c:pt idx="58">
                  <c:v>0.99307241466606766</c:v>
                </c:pt>
                <c:pt idx="59">
                  <c:v>0.99303022139151842</c:v>
                </c:pt>
                <c:pt idx="60">
                  <c:v>0.99295319901021395</c:v>
                </c:pt>
                <c:pt idx="61">
                  <c:v>0.99284134752215403</c:v>
                </c:pt>
                <c:pt idx="62">
                  <c:v>0.99273405605258602</c:v>
                </c:pt>
                <c:pt idx="63">
                  <c:v>0.99265428193598471</c:v>
                </c:pt>
                <c:pt idx="64">
                  <c:v>0.99254974220171333</c:v>
                </c:pt>
                <c:pt idx="65">
                  <c:v>0.99241954581167535</c:v>
                </c:pt>
                <c:pt idx="66">
                  <c:v>0.99226091482357193</c:v>
                </c:pt>
                <c:pt idx="67">
                  <c:v>0.99208026995309462</c:v>
                </c:pt>
                <c:pt idx="68">
                  <c:v>0.99188770089633183</c:v>
                </c:pt>
                <c:pt idx="69">
                  <c:v>0.99169513183956903</c:v>
                </c:pt>
                <c:pt idx="70">
                  <c:v>0.99150167174471016</c:v>
                </c:pt>
                <c:pt idx="71">
                  <c:v>0.99129534401146402</c:v>
                </c:pt>
                <c:pt idx="72">
                  <c:v>0.99106519411264915</c:v>
                </c:pt>
                <c:pt idx="73">
                  <c:v>0.99080477512557075</c:v>
                </c:pt>
                <c:pt idx="74">
                  <c:v>0.99051961672782507</c:v>
                </c:pt>
                <c:pt idx="75">
                  <c:v>0.9902225079367909</c:v>
                </c:pt>
                <c:pt idx="76">
                  <c:v>0.98991900463706717</c:v>
                </c:pt>
                <c:pt idx="77">
                  <c:v>0.98960357715105773</c:v>
                </c:pt>
                <c:pt idx="78">
                  <c:v>0.98926521853757576</c:v>
                </c:pt>
                <c:pt idx="79">
                  <c:v>0.98889292185543487</c:v>
                </c:pt>
                <c:pt idx="80">
                  <c:v>0.98849038229203312</c:v>
                </c:pt>
                <c:pt idx="81">
                  <c:v>0.98807133231685107</c:v>
                </c:pt>
                <c:pt idx="82">
                  <c:v>0.98763852366518567</c:v>
                </c:pt>
                <c:pt idx="83">
                  <c:v>0.98718281009305064</c:v>
                </c:pt>
                <c:pt idx="84">
                  <c:v>0.98669591018755298</c:v>
                </c:pt>
                <c:pt idx="85">
                  <c:v>0.9861750722133964</c:v>
                </c:pt>
                <c:pt idx="86">
                  <c:v>0.98562307411287975</c:v>
                </c:pt>
                <c:pt idx="87">
                  <c:v>0.98504628418769036</c:v>
                </c:pt>
                <c:pt idx="88">
                  <c:v>0.98444019483334178</c:v>
                </c:pt>
                <c:pt idx="89">
                  <c:v>0.98380197569352901</c:v>
                </c:pt>
                <c:pt idx="90">
                  <c:v>0.98312345018337033</c:v>
                </c:pt>
                <c:pt idx="91">
                  <c:v>0.98240637417205534</c:v>
                </c:pt>
                <c:pt idx="92">
                  <c:v>0.98165355180888592</c:v>
                </c:pt>
                <c:pt idx="93">
                  <c:v>0.98086223135856576</c:v>
                </c:pt>
                <c:pt idx="94">
                  <c:v>0.98002504865330065</c:v>
                </c:pt>
                <c:pt idx="95">
                  <c:v>0.97914202990009369</c:v>
                </c:pt>
                <c:pt idx="96">
                  <c:v>0.97821406613704054</c:v>
                </c:pt>
                <c:pt idx="97">
                  <c:v>0.97723932287394377</c:v>
                </c:pt>
                <c:pt idx="98">
                  <c:v>0.97621510078951212</c:v>
                </c:pt>
                <c:pt idx="99">
                  <c:v>0.97513309226385003</c:v>
                </c:pt>
                <c:pt idx="100">
                  <c:v>0.97398782003336681</c:v>
                </c:pt>
                <c:pt idx="101">
                  <c:v>0.97279026483224629</c:v>
                </c:pt>
                <c:pt idx="102">
                  <c:v>0.97153494939689822</c:v>
                </c:pt>
                <c:pt idx="103">
                  <c:v>0.97022187372732249</c:v>
                </c:pt>
                <c:pt idx="104">
                  <c:v>0.96882810669604635</c:v>
                </c:pt>
                <c:pt idx="105">
                  <c:v>0.96736462903725429</c:v>
                </c:pt>
                <c:pt idx="106">
                  <c:v>0.96582965867475379</c:v>
                </c:pt>
                <c:pt idx="107">
                  <c:v>0.96422497768473714</c:v>
                </c:pt>
                <c:pt idx="108">
                  <c:v>0.96254235706831692</c:v>
                </c:pt>
                <c:pt idx="109">
                  <c:v>0.96077723680700178</c:v>
                </c:pt>
                <c:pt idx="110">
                  <c:v>0.95891488856520324</c:v>
                </c:pt>
                <c:pt idx="111">
                  <c:v>0.95697001447150687</c:v>
                </c:pt>
                <c:pt idx="112">
                  <c:v>0.95492888205643212</c:v>
                </c:pt>
                <c:pt idx="113">
                  <c:v>0.95280155480906359</c:v>
                </c:pt>
                <c:pt idx="114">
                  <c:v>0.95057057886551988</c:v>
                </c:pt>
                <c:pt idx="115">
                  <c:v>0.94824609633589407</c:v>
                </c:pt>
                <c:pt idx="116">
                  <c:v>0.9458042588476151</c:v>
                </c:pt>
                <c:pt idx="117">
                  <c:v>0.94325968990825981</c:v>
                </c:pt>
                <c:pt idx="118">
                  <c:v>0.94060051774554776</c:v>
                </c:pt>
                <c:pt idx="119">
                  <c:v>0.93783683205556723</c:v>
                </c:pt>
                <c:pt idx="120">
                  <c:v>0.93496399419881782</c:v>
                </c:pt>
                <c:pt idx="121">
                  <c:v>0.93195178750104168</c:v>
                </c:pt>
                <c:pt idx="122">
                  <c:v>0.92880663267793118</c:v>
                </c:pt>
                <c:pt idx="123">
                  <c:v>0.92555235189505469</c:v>
                </c:pt>
                <c:pt idx="124">
                  <c:v>0.92217246094763472</c:v>
                </c:pt>
                <c:pt idx="125">
                  <c:v>0.91866051291297646</c:v>
                </c:pt>
                <c:pt idx="126">
                  <c:v>0.9150165339980828</c:v>
                </c:pt>
                <c:pt idx="127">
                  <c:v>0.9112130068499863</c:v>
                </c:pt>
                <c:pt idx="128">
                  <c:v>0.90727558812445397</c:v>
                </c:pt>
                <c:pt idx="129">
                  <c:v>0.90321989719516937</c:v>
                </c:pt>
                <c:pt idx="130">
                  <c:v>0.89902575466995682</c:v>
                </c:pt>
                <c:pt idx="131">
                  <c:v>0.89466469974374796</c:v>
                </c:pt>
                <c:pt idx="132">
                  <c:v>0.89017436567260011</c:v>
                </c:pt>
                <c:pt idx="133">
                  <c:v>0.88549148875169237</c:v>
                </c:pt>
                <c:pt idx="134">
                  <c:v>0.88067747198864499</c:v>
                </c:pt>
                <c:pt idx="135">
                  <c:v>0.87574423956974401</c:v>
                </c:pt>
                <c:pt idx="136">
                  <c:v>0.87063770024115694</c:v>
                </c:pt>
                <c:pt idx="137">
                  <c:v>0.86537622511186463</c:v>
                </c:pt>
                <c:pt idx="138">
                  <c:v>0.85995792727766374</c:v>
                </c:pt>
                <c:pt idx="139">
                  <c:v>0.85435439834749116</c:v>
                </c:pt>
                <c:pt idx="140">
                  <c:v>0.84859776810681142</c:v>
                </c:pt>
                <c:pt idx="141">
                  <c:v>0.84271088906208791</c:v>
                </c:pt>
                <c:pt idx="142">
                  <c:v>0.83663791409029997</c:v>
                </c:pt>
                <c:pt idx="143">
                  <c:v>0.83040444743320752</c:v>
                </c:pt>
                <c:pt idx="144">
                  <c:v>0.82403342021828352</c:v>
                </c:pt>
                <c:pt idx="145">
                  <c:v>0.81748360883008275</c:v>
                </c:pt>
                <c:pt idx="146">
                  <c:v>0.81074764910081154</c:v>
                </c:pt>
                <c:pt idx="147">
                  <c:v>0.80387232053051361</c:v>
                </c:pt>
                <c:pt idx="148">
                  <c:v>0.79682368505052981</c:v>
                </c:pt>
                <c:pt idx="149">
                  <c:v>0.78962097860093394</c:v>
                </c:pt>
                <c:pt idx="150">
                  <c:v>0.78223398450746839</c:v>
                </c:pt>
                <c:pt idx="151">
                  <c:v>0.77464435786815478</c:v>
                </c:pt>
                <c:pt idx="152">
                  <c:v>0.76695016528756688</c:v>
                </c:pt>
                <c:pt idx="153">
                  <c:v>0.75912210733654573</c:v>
                </c:pt>
                <c:pt idx="154">
                  <c:v>0.75107032020240194</c:v>
                </c:pt>
                <c:pt idx="155">
                  <c:v>0.74289475739391275</c:v>
                </c:pt>
                <c:pt idx="156">
                  <c:v>0.73450552889138621</c:v>
                </c:pt>
                <c:pt idx="157">
                  <c:v>0.72591088990071218</c:v>
                </c:pt>
                <c:pt idx="158">
                  <c:v>0.717189723500396</c:v>
                </c:pt>
                <c:pt idx="159">
                  <c:v>0.70833652621984433</c:v>
                </c:pt>
                <c:pt idx="160">
                  <c:v>0.69924031140209042</c:v>
                </c:pt>
                <c:pt idx="161">
                  <c:v>0.68998274006793914</c:v>
                </c:pt>
                <c:pt idx="162">
                  <c:v>0.6805270699994288</c:v>
                </c:pt>
                <c:pt idx="163">
                  <c:v>0.670944898728279</c:v>
                </c:pt>
                <c:pt idx="164">
                  <c:v>0.66125082355506393</c:v>
                </c:pt>
                <c:pt idx="165">
                  <c:v>0.65156319530454376</c:v>
                </c:pt>
                <c:pt idx="166">
                  <c:v>0.64180127020101296</c:v>
                </c:pt>
                <c:pt idx="167">
                  <c:v>0.63207328316614142</c:v>
                </c:pt>
                <c:pt idx="168">
                  <c:v>0.62236180654305007</c:v>
                </c:pt>
                <c:pt idx="169">
                  <c:v>0.61274753169343887</c:v>
                </c:pt>
                <c:pt idx="170">
                  <c:v>0.60325703251817331</c:v>
                </c:pt>
                <c:pt idx="171">
                  <c:v>0.59383624397042389</c:v>
                </c:pt>
                <c:pt idx="172">
                  <c:v>0.58451538272444858</c:v>
                </c:pt>
                <c:pt idx="173">
                  <c:v>0.57531098539903058</c:v>
                </c:pt>
                <c:pt idx="174">
                  <c:v>0.56613499646467536</c:v>
                </c:pt>
                <c:pt idx="175">
                  <c:v>0.55714607311648967</c:v>
                </c:pt>
                <c:pt idx="176">
                  <c:v>0.54822502590562239</c:v>
                </c:pt>
                <c:pt idx="177">
                  <c:v>0.53934245057490304</c:v>
                </c:pt>
                <c:pt idx="178">
                  <c:v>0.53051034993162605</c:v>
                </c:pt>
                <c:pt idx="179">
                  <c:v>0.52174515576656277</c:v>
                </c:pt>
                <c:pt idx="180">
                  <c:v>0.51298824301439239</c:v>
                </c:pt>
                <c:pt idx="181">
                  <c:v>0.50436608667075156</c:v>
                </c:pt>
                <c:pt idx="182">
                  <c:v>0.49574028755371785</c:v>
                </c:pt>
                <c:pt idx="183">
                  <c:v>0.48717958663170308</c:v>
                </c:pt>
                <c:pt idx="184">
                  <c:v>0.47864640306265527</c:v>
                </c:pt>
                <c:pt idx="185">
                  <c:v>0.47012239194459637</c:v>
                </c:pt>
                <c:pt idx="186">
                  <c:v>0.46161211329601809</c:v>
                </c:pt>
                <c:pt idx="187">
                  <c:v>0.45317246252005494</c:v>
                </c:pt>
                <c:pt idx="188">
                  <c:v>0.44471168889981433</c:v>
                </c:pt>
                <c:pt idx="189">
                  <c:v>0.43633805356396899</c:v>
                </c:pt>
                <c:pt idx="190">
                  <c:v>0.42797909414970603</c:v>
                </c:pt>
                <c:pt idx="191">
                  <c:v>0.4195889484020805</c:v>
                </c:pt>
                <c:pt idx="192">
                  <c:v>0.41120614061524613</c:v>
                </c:pt>
                <c:pt idx="193">
                  <c:v>0.40290127245481527</c:v>
                </c:pt>
                <c:pt idx="194">
                  <c:v>0.3945569627551318</c:v>
                </c:pt>
                <c:pt idx="195">
                  <c:v>0.38627686021237112</c:v>
                </c:pt>
                <c:pt idx="196">
                  <c:v>0.3779985659528054</c:v>
                </c:pt>
                <c:pt idx="197">
                  <c:v>0.36971846341004477</c:v>
                </c:pt>
                <c:pt idx="198">
                  <c:v>0.36149245212111625</c:v>
                </c:pt>
                <c:pt idx="199">
                  <c:v>0.35326185460669324</c:v>
                </c:pt>
                <c:pt idx="200">
                  <c:v>0.34501749841578672</c:v>
                </c:pt>
                <c:pt idx="201">
                  <c:v>0.33678781814646258</c:v>
                </c:pt>
                <c:pt idx="202">
                  <c:v>0.32856364134773181</c:v>
                </c:pt>
                <c:pt idx="203">
                  <c:v>0.3203348783235066</c:v>
                </c:pt>
                <c:pt idx="204">
                  <c:v>0.31212537744635827</c:v>
                </c:pt>
                <c:pt idx="205">
                  <c:v>0.30389569717703413</c:v>
                </c:pt>
                <c:pt idx="206">
                  <c:v>0.29567427211360009</c:v>
                </c:pt>
                <c:pt idx="207">
                  <c:v>0.28747761266783628</c:v>
                </c:pt>
                <c:pt idx="208">
                  <c:v>0.27927909252487182</c:v>
                </c:pt>
                <c:pt idx="209">
                  <c:v>0.27111178492227267</c:v>
                </c:pt>
                <c:pt idx="210">
                  <c:v>0.26300588032729405</c:v>
                </c:pt>
                <c:pt idx="211">
                  <c:v>0.25489908469421935</c:v>
                </c:pt>
                <c:pt idx="212">
                  <c:v>0.24678309040315285</c:v>
                </c:pt>
                <c:pt idx="213">
                  <c:v>0.23865886711319909</c:v>
                </c:pt>
                <c:pt idx="214">
                  <c:v>0.23054198178403654</c:v>
                </c:pt>
                <c:pt idx="215">
                  <c:v>0.22242051022937945</c:v>
                </c:pt>
                <c:pt idx="216">
                  <c:v>0.21433295053637877</c:v>
                </c:pt>
                <c:pt idx="217">
                  <c:v>0.20622156867780958</c:v>
                </c:pt>
                <c:pt idx="218">
                  <c:v>0.19811841581812761</c:v>
                </c:pt>
                <c:pt idx="219">
                  <c:v>0.1899859373222838</c:v>
                </c:pt>
                <c:pt idx="220">
                  <c:v>0.18183970014995648</c:v>
                </c:pt>
                <c:pt idx="221">
                  <c:v>0.17372464931099171</c:v>
                </c:pt>
                <c:pt idx="222">
                  <c:v>0.16563158614739767</c:v>
                </c:pt>
                <c:pt idx="223">
                  <c:v>0.15755411615048484</c:v>
                </c:pt>
                <c:pt idx="224">
                  <c:v>0.14960136528001924</c:v>
                </c:pt>
                <c:pt idx="225">
                  <c:v>0.14171829883006701</c:v>
                </c:pt>
                <c:pt idx="226">
                  <c:v>0.13384440483110377</c:v>
                </c:pt>
                <c:pt idx="227">
                  <c:v>0.1260007537134013</c:v>
                </c:pt>
                <c:pt idx="228">
                  <c:v>0.11818920617416023</c:v>
                </c:pt>
                <c:pt idx="229">
                  <c:v>0.11037582414472136</c:v>
                </c:pt>
                <c:pt idx="230">
                  <c:v>0.10262295408480691</c:v>
                </c:pt>
                <c:pt idx="231">
                  <c:v>9.4893015152364896E-2</c:v>
                </c:pt>
                <c:pt idx="232">
                  <c:v>8.7242850336524125E-2</c:v>
                </c:pt>
                <c:pt idx="233">
                  <c:v>7.9703645970647108E-2</c:v>
                </c:pt>
                <c:pt idx="234">
                  <c:v>7.2237795005679076E-2</c:v>
                </c:pt>
                <c:pt idx="235">
                  <c:v>6.4880152755378076E-2</c:v>
                </c:pt>
                <c:pt idx="236">
                  <c:v>5.7642617199026989E-2</c:v>
                </c:pt>
                <c:pt idx="237">
                  <c:v>5.0529774562120308E-2</c:v>
                </c:pt>
                <c:pt idx="238">
                  <c:v>4.3625094148657659E-2</c:v>
                </c:pt>
                <c:pt idx="239">
                  <c:v>3.6985418947767877E-2</c:v>
                </c:pt>
                <c:pt idx="240">
                  <c:v>3.0638266312417881E-2</c:v>
                </c:pt>
                <c:pt idx="241">
                  <c:v>2.4654211701217114E-2</c:v>
                </c:pt>
                <c:pt idx="242">
                  <c:v>1.9177236387689627E-2</c:v>
                </c:pt>
                <c:pt idx="243">
                  <c:v>1.428800552653276E-2</c:v>
                </c:pt>
                <c:pt idx="244">
                  <c:v>1.0251576744325003E-2</c:v>
                </c:pt>
                <c:pt idx="245">
                  <c:v>7.1706028711344084E-3</c:v>
                </c:pt>
                <c:pt idx="246">
                  <c:v>5.0432756237659771E-3</c:v>
                </c:pt>
                <c:pt idx="247">
                  <c:v>3.8264582755687389E-3</c:v>
                </c:pt>
                <c:pt idx="248">
                  <c:v>3.0791393829928105E-3</c:v>
                </c:pt>
                <c:pt idx="249">
                  <c:v>2.5509896550477045E-3</c:v>
                </c:pt>
                <c:pt idx="250">
                  <c:v>2.128270699470147E-3</c:v>
                </c:pt>
                <c:pt idx="251">
                  <c:v>1.7862431055927339E-3</c:v>
                </c:pt>
                <c:pt idx="252">
                  <c:v>1.5221551381187721E-3</c:v>
                </c:pt>
                <c:pt idx="253">
                  <c:v>1.3286688362570812E-3</c:v>
                </c:pt>
                <c:pt idx="254">
                  <c:v>1.1773758089446663E-3</c:v>
                </c:pt>
                <c:pt idx="255">
                  <c:v>1.0600208502914493E-3</c:v>
                </c:pt>
                <c:pt idx="256">
                  <c:v>9.6648805720673939E-4</c:v>
                </c:pt>
                <c:pt idx="257">
                  <c:v>8.8946567590219715E-4</c:v>
                </c:pt>
                <c:pt idx="258">
                  <c:v>8.2253299068550483E-4</c:v>
                </c:pt>
                <c:pt idx="259">
                  <c:v>7.6474654945497041E-4</c:v>
                </c:pt>
                <c:pt idx="260">
                  <c:v>7.1157254072175312E-4</c:v>
                </c:pt>
                <c:pt idx="261">
                  <c:v>6.6387579557909183E-4</c:v>
                </c:pt>
                <c:pt idx="262">
                  <c:v>6.2079148293373596E-4</c:v>
                </c:pt>
                <c:pt idx="263">
                  <c:v>5.8318443387894779E-4</c:v>
                </c:pt>
                <c:pt idx="264">
                  <c:v>5.4468634672807969E-4</c:v>
                </c:pt>
                <c:pt idx="265">
                  <c:v>5.0616205257439395E-4</c:v>
                </c:pt>
                <c:pt idx="266">
                  <c:v>4.69498455621321E-4</c:v>
                </c:pt>
                <c:pt idx="267">
                  <c:v>4.3556038696212303E-4</c:v>
                </c:pt>
                <c:pt idx="268">
                  <c:v>4.0164852530574275E-4</c:v>
                </c:pt>
                <c:pt idx="269">
                  <c:v>3.7046219194323746E-4</c:v>
                </c:pt>
                <c:pt idx="270">
                  <c:v>3.3927585858072051E-4</c:v>
                </c:pt>
                <c:pt idx="271">
                  <c:v>3.0995022241883967E-4</c:v>
                </c:pt>
                <c:pt idx="272">
                  <c:v>2.8151562435301539E-4</c:v>
                </c:pt>
                <c:pt idx="273">
                  <c:v>2.5308102628720277E-4</c:v>
                </c:pt>
                <c:pt idx="274">
                  <c:v>2.2650712542200295E-4</c:v>
                </c:pt>
                <c:pt idx="275">
                  <c:v>2.0082426265287138E-4</c:v>
                </c:pt>
                <c:pt idx="276">
                  <c:v>1.7605864498264898E-4</c:v>
                </c:pt>
                <c:pt idx="277">
                  <c:v>1.5131923431524426E-4</c:v>
                </c:pt>
                <c:pt idx="278">
                  <c:v>1.2747086174390778E-4</c:v>
                </c:pt>
                <c:pt idx="279">
                  <c:v>1.0453973427148051E-4</c:v>
                </c:pt>
                <c:pt idx="280">
                  <c:v>8.2525851897939154E-5</c:v>
                </c:pt>
                <c:pt idx="281">
                  <c:v>6.1455421626124653E-5</c:v>
                </c:pt>
                <c:pt idx="282">
                  <c:v>4.0358784351480848E-5</c:v>
                </c:pt>
                <c:pt idx="283">
                  <c:v>1.9262147076848689E-5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2DB-461F-84EE-BACBC4019672}"/>
            </c:ext>
          </c:extLst>
        </c:ser>
        <c:ser>
          <c:idx val="0"/>
          <c:order val="1"/>
          <c:tx>
            <c:strRef>
              <c:f>'VIP-30-205'!$S$1</c:f>
              <c:strCache>
                <c:ptCount val="1"/>
                <c:pt idx="0">
                  <c:v>50K/MIN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'VIP-30-205'!$L$2:$L$3808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</c:numCache>
            </c:numRef>
          </c:xVal>
          <c:yVal>
            <c:numRef>
              <c:f>'VIP-30-205'!$T$2:$T$3808</c:f>
              <c:numCache>
                <c:formatCode>0.00</c:formatCode>
                <c:ptCount val="3807"/>
                <c:pt idx="0">
                  <c:v>1</c:v>
                </c:pt>
                <c:pt idx="1">
                  <c:v>0.99986094638190659</c:v>
                </c:pt>
                <c:pt idx="2">
                  <c:v>0.99972373329702768</c:v>
                </c:pt>
                <c:pt idx="3">
                  <c:v>0.99958374607512956</c:v>
                </c:pt>
                <c:pt idx="4">
                  <c:v>0.99944469245703615</c:v>
                </c:pt>
                <c:pt idx="5">
                  <c:v>0.99930561216454816</c:v>
                </c:pt>
                <c:pt idx="6">
                  <c:v>0.99916562494264993</c:v>
                </c:pt>
                <c:pt idx="7">
                  <c:v>0.99902563772075204</c:v>
                </c:pt>
                <c:pt idx="8">
                  <c:v>0.99888469022065485</c:v>
                </c:pt>
                <c:pt idx="9">
                  <c:v>0.99874283579114753</c:v>
                </c:pt>
                <c:pt idx="10">
                  <c:v>0.99859911415403124</c:v>
                </c:pt>
                <c:pt idx="11">
                  <c:v>0.99845443223871588</c:v>
                </c:pt>
                <c:pt idx="12">
                  <c:v>0.99830977699779488</c:v>
                </c:pt>
                <c:pt idx="13">
                  <c:v>0.99816605536067837</c:v>
                </c:pt>
                <c:pt idx="14">
                  <c:v>0.99802137344536301</c:v>
                </c:pt>
                <c:pt idx="15">
                  <c:v>0.99787578460063742</c:v>
                </c:pt>
                <c:pt idx="16">
                  <c:v>0.99773019575591182</c:v>
                </c:pt>
                <c:pt idx="17">
                  <c:v>0.99758367330738162</c:v>
                </c:pt>
                <c:pt idx="18">
                  <c:v>0.99743712418445707</c:v>
                </c:pt>
                <c:pt idx="19">
                  <c:v>0.99728966813212239</c:v>
                </c:pt>
                <c:pt idx="20">
                  <c:v>0.997141278475983</c:v>
                </c:pt>
                <c:pt idx="21">
                  <c:v>0.99699288881984383</c:v>
                </c:pt>
                <c:pt idx="22">
                  <c:v>0.99684447248931007</c:v>
                </c:pt>
                <c:pt idx="23">
                  <c:v>0.99669421562556149</c:v>
                </c:pt>
                <c:pt idx="24">
                  <c:v>0.99654395876181301</c:v>
                </c:pt>
                <c:pt idx="25">
                  <c:v>0.99639463550186913</c:v>
                </c:pt>
                <c:pt idx="26">
                  <c:v>0.99624435196372618</c:v>
                </c:pt>
                <c:pt idx="27">
                  <c:v>0.99609129428856391</c:v>
                </c:pt>
                <c:pt idx="28">
                  <c:v>0.99593917021720646</c:v>
                </c:pt>
                <c:pt idx="29">
                  <c:v>0.9957870461458489</c:v>
                </c:pt>
                <c:pt idx="30">
                  <c:v>0.99563492207449111</c:v>
                </c:pt>
                <c:pt idx="31">
                  <c:v>0.9954799705173254</c:v>
                </c:pt>
                <c:pt idx="32">
                  <c:v>0.99532784644596783</c:v>
                </c:pt>
                <c:pt idx="33">
                  <c:v>0.99517572237461005</c:v>
                </c:pt>
                <c:pt idx="34">
                  <c:v>0.99502266469944778</c:v>
                </c:pt>
                <c:pt idx="35">
                  <c:v>0.99486960702428562</c:v>
                </c:pt>
                <c:pt idx="36">
                  <c:v>0.99471652267472899</c:v>
                </c:pt>
                <c:pt idx="37">
                  <c:v>0.99456253139576223</c:v>
                </c:pt>
                <c:pt idx="38">
                  <c:v>0.99440854011679558</c:v>
                </c:pt>
                <c:pt idx="39">
                  <c:v>0.9942545488378286</c:v>
                </c:pt>
                <c:pt idx="40">
                  <c:v>0.99410149116266633</c:v>
                </c:pt>
                <c:pt idx="41">
                  <c:v>0.99394656627989519</c:v>
                </c:pt>
                <c:pt idx="42">
                  <c:v>0.99379161472272937</c:v>
                </c:pt>
                <c:pt idx="43">
                  <c:v>0.9936366898399579</c:v>
                </c:pt>
                <c:pt idx="44">
                  <c:v>0.99348083135338205</c:v>
                </c:pt>
                <c:pt idx="45">
                  <c:v>0.99332497286680588</c:v>
                </c:pt>
                <c:pt idx="46">
                  <c:v>0.99316818077642555</c:v>
                </c:pt>
                <c:pt idx="47">
                  <c:v>0.99301325589365408</c:v>
                </c:pt>
                <c:pt idx="48">
                  <c:v>0.99286203875170664</c:v>
                </c:pt>
                <c:pt idx="49">
                  <c:v>0.99271644990698105</c:v>
                </c:pt>
                <c:pt idx="50">
                  <c:v>0.99257459547747384</c:v>
                </c:pt>
                <c:pt idx="51">
                  <c:v>0.99243551518498585</c:v>
                </c:pt>
                <c:pt idx="52">
                  <c:v>0.99229739517069693</c:v>
                </c:pt>
                <c:pt idx="53">
                  <c:v>0.99215740794879881</c:v>
                </c:pt>
                <c:pt idx="54">
                  <c:v>0.99201832765631093</c:v>
                </c:pt>
                <c:pt idx="55">
                  <c:v>0.9918820748496312</c:v>
                </c:pt>
                <c:pt idx="56">
                  <c:v>0.99175235726958344</c:v>
                </c:pt>
                <c:pt idx="57">
                  <c:v>0.99162354661894592</c:v>
                </c:pt>
                <c:pt idx="58">
                  <c:v>0.99149289543509345</c:v>
                </c:pt>
                <c:pt idx="59">
                  <c:v>0.99136315118065133</c:v>
                </c:pt>
                <c:pt idx="60">
                  <c:v>0.99123249999679919</c:v>
                </c:pt>
                <c:pt idx="61">
                  <c:v>0.9910934197043112</c:v>
                </c:pt>
                <c:pt idx="62">
                  <c:v>0.990946897255781</c:v>
                </c:pt>
                <c:pt idx="63">
                  <c:v>0.99079944120344632</c:v>
                </c:pt>
                <c:pt idx="64">
                  <c:v>0.99065662649574004</c:v>
                </c:pt>
                <c:pt idx="65">
                  <c:v>0.99051850648145112</c:v>
                </c:pt>
                <c:pt idx="66">
                  <c:v>0.99037665205194381</c:v>
                </c:pt>
                <c:pt idx="67">
                  <c:v>0.99022266077297705</c:v>
                </c:pt>
                <c:pt idx="68">
                  <c:v>0.9900621342673781</c:v>
                </c:pt>
                <c:pt idx="69">
                  <c:v>0.98988947091231971</c:v>
                </c:pt>
                <c:pt idx="70">
                  <c:v>0.98971307314204315</c:v>
                </c:pt>
                <c:pt idx="71">
                  <c:v>0.98953294095654809</c:v>
                </c:pt>
                <c:pt idx="72">
                  <c:v>0.98934160552539807</c:v>
                </c:pt>
                <c:pt idx="73">
                  <c:v>0.989141867660007</c:v>
                </c:pt>
                <c:pt idx="74">
                  <c:v>0.98893282043096431</c:v>
                </c:pt>
                <c:pt idx="75">
                  <c:v>0.98871534409328621</c:v>
                </c:pt>
                <c:pt idx="76">
                  <c:v>0.98848762478815189</c:v>
                </c:pt>
                <c:pt idx="77">
                  <c:v>0.98825523746399491</c:v>
                </c:pt>
                <c:pt idx="78">
                  <c:v>0.98801631491320574</c:v>
                </c:pt>
                <c:pt idx="79">
                  <c:v>0.98776618911676173</c:v>
                </c:pt>
                <c:pt idx="80">
                  <c:v>0.98750205926324897</c:v>
                </c:pt>
                <c:pt idx="81">
                  <c:v>0.98722765976788596</c:v>
                </c:pt>
                <c:pt idx="82">
                  <c:v>0.98695326027252261</c:v>
                </c:pt>
                <c:pt idx="83">
                  <c:v>0.98667048501731269</c:v>
                </c:pt>
                <c:pt idx="84">
                  <c:v>0.98638208146488104</c:v>
                </c:pt>
                <c:pt idx="85">
                  <c:v>0.98608623575640697</c:v>
                </c:pt>
                <c:pt idx="86">
                  <c:v>0.98576982408983771</c:v>
                </c:pt>
                <c:pt idx="87">
                  <c:v>0.98544783747483544</c:v>
                </c:pt>
                <c:pt idx="88">
                  <c:v>0.98511278040656891</c:v>
                </c:pt>
                <c:pt idx="89">
                  <c:v>0.98476465288503856</c:v>
                </c:pt>
                <c:pt idx="90">
                  <c:v>0.98440438851404843</c:v>
                </c:pt>
                <c:pt idx="91">
                  <c:v>0.98404415081745278</c:v>
                </c:pt>
                <c:pt idx="92">
                  <c:v>0.98365774553993457</c:v>
                </c:pt>
                <c:pt idx="93">
                  <c:v>0.98326576531398313</c:v>
                </c:pt>
                <c:pt idx="94">
                  <c:v>0.98286258184237707</c:v>
                </c:pt>
                <c:pt idx="95">
                  <c:v>0.98243699187946076</c:v>
                </c:pt>
                <c:pt idx="96">
                  <c:v>0.98200673389752169</c:v>
                </c:pt>
                <c:pt idx="97">
                  <c:v>0.98155687023568639</c:v>
                </c:pt>
                <c:pt idx="98">
                  <c:v>0.98110140495102371</c:v>
                </c:pt>
                <c:pt idx="99">
                  <c:v>0.98063289588749125</c:v>
                </c:pt>
                <c:pt idx="100">
                  <c:v>0.98014851555928106</c:v>
                </c:pt>
                <c:pt idx="101">
                  <c:v>0.9796510647778065</c:v>
                </c:pt>
                <c:pt idx="102">
                  <c:v>0.97914241075067721</c:v>
                </c:pt>
                <c:pt idx="103">
                  <c:v>0.97860388140180143</c:v>
                </c:pt>
                <c:pt idx="104">
                  <c:v>0.97805044106644656</c:v>
                </c:pt>
                <c:pt idx="105">
                  <c:v>0.97748296999962869</c:v>
                </c:pt>
                <c:pt idx="106">
                  <c:v>0.97688938470067699</c:v>
                </c:pt>
                <c:pt idx="107">
                  <c:v>0.97628926417509332</c:v>
                </c:pt>
                <c:pt idx="108">
                  <c:v>0.97566956464400789</c:v>
                </c:pt>
                <c:pt idx="109">
                  <c:v>0.97500969347493105</c:v>
                </c:pt>
                <c:pt idx="110">
                  <c:v>0.97437318907536308</c:v>
                </c:pt>
                <c:pt idx="111">
                  <c:v>0.97367600042849756</c:v>
                </c:pt>
                <c:pt idx="112">
                  <c:v>0.97297790485222169</c:v>
                </c:pt>
                <c:pt idx="113">
                  <c:v>0.97225364169502348</c:v>
                </c:pt>
                <c:pt idx="114">
                  <c:v>0.97152286998558735</c:v>
                </c:pt>
                <c:pt idx="115">
                  <c:v>0.97077996142669176</c:v>
                </c:pt>
                <c:pt idx="116">
                  <c:v>0.96999223988517647</c:v>
                </c:pt>
                <c:pt idx="117">
                  <c:v>0.9691877134751784</c:v>
                </c:pt>
                <c:pt idx="118">
                  <c:v>0.96837761211674767</c:v>
                </c:pt>
                <c:pt idx="119">
                  <c:v>0.96753950264417943</c:v>
                </c:pt>
                <c:pt idx="120">
                  <c:v>0.96666591622703713</c:v>
                </c:pt>
                <c:pt idx="121">
                  <c:v>0.96578021963482963</c:v>
                </c:pt>
                <c:pt idx="122">
                  <c:v>0.9648636874426767</c:v>
                </c:pt>
                <c:pt idx="123">
                  <c:v>0.96394438111350444</c:v>
                </c:pt>
                <c:pt idx="124">
                  <c:v>0.96296815162664728</c:v>
                </c:pt>
                <c:pt idx="125">
                  <c:v>0.96197605087511218</c:v>
                </c:pt>
                <c:pt idx="126">
                  <c:v>0.96097458741113695</c:v>
                </c:pt>
                <c:pt idx="127">
                  <c:v>0.95990315701060691</c:v>
                </c:pt>
                <c:pt idx="128">
                  <c:v>0.95881958976061754</c:v>
                </c:pt>
                <c:pt idx="129">
                  <c:v>0.95770427998127239</c:v>
                </c:pt>
                <c:pt idx="130">
                  <c:v>0.9565647231774026</c:v>
                </c:pt>
                <c:pt idx="131">
                  <c:v>0.95538782222134966</c:v>
                </c:pt>
                <c:pt idx="132">
                  <c:v>0.95418664756637761</c:v>
                </c:pt>
                <c:pt idx="133">
                  <c:v>0.95295559758965898</c:v>
                </c:pt>
                <c:pt idx="134">
                  <c:v>0.95169749977700202</c:v>
                </c:pt>
                <c:pt idx="135">
                  <c:v>0.95040112420835721</c:v>
                </c:pt>
                <c:pt idx="136">
                  <c:v>0.94907583359616499</c:v>
                </c:pt>
                <c:pt idx="137">
                  <c:v>0.94772066766222618</c:v>
                </c:pt>
                <c:pt idx="138">
                  <c:v>0.94631791460864823</c:v>
                </c:pt>
                <c:pt idx="139">
                  <c:v>0.94487688379908241</c:v>
                </c:pt>
                <c:pt idx="140">
                  <c:v>0.94340597766777035</c:v>
                </c:pt>
                <c:pt idx="141">
                  <c:v>0.94190709009671503</c:v>
                </c:pt>
                <c:pt idx="142">
                  <c:v>0.94035125269358044</c:v>
                </c:pt>
                <c:pt idx="143">
                  <c:v>0.93878143790777147</c:v>
                </c:pt>
                <c:pt idx="144">
                  <c:v>0.93717707978119325</c:v>
                </c:pt>
                <c:pt idx="145">
                  <c:v>0.93553070948340888</c:v>
                </c:pt>
                <c:pt idx="146">
                  <c:v>0.93383768566978986</c:v>
                </c:pt>
                <c:pt idx="147">
                  <c:v>0.9321213484354508</c:v>
                </c:pt>
                <c:pt idx="148">
                  <c:v>0.93035179578425076</c:v>
                </c:pt>
                <c:pt idx="149">
                  <c:v>0.92855516862271781</c:v>
                </c:pt>
                <c:pt idx="150">
                  <c:v>0.92675200623455289</c:v>
                </c:pt>
                <c:pt idx="151">
                  <c:v>0.92489658870772584</c:v>
                </c:pt>
                <c:pt idx="152">
                  <c:v>0.92301503027437071</c:v>
                </c:pt>
                <c:pt idx="153">
                  <c:v>0.92112229526975498</c:v>
                </c:pt>
                <c:pt idx="154">
                  <c:v>0.91916327439501411</c:v>
                </c:pt>
                <c:pt idx="155">
                  <c:v>0.91720331991646875</c:v>
                </c:pt>
                <c:pt idx="156">
                  <c:v>0.9152013799411115</c:v>
                </c:pt>
                <c:pt idx="157">
                  <c:v>0.91319101085711873</c:v>
                </c:pt>
                <c:pt idx="158">
                  <c:v>0.91114241736592716</c:v>
                </c:pt>
                <c:pt idx="159">
                  <c:v>0.90904524980250279</c:v>
                </c:pt>
                <c:pt idx="160">
                  <c:v>0.90692479549275296</c:v>
                </c:pt>
                <c:pt idx="161">
                  <c:v>0.90476603675262079</c:v>
                </c:pt>
                <c:pt idx="162">
                  <c:v>0.90264368856086741</c:v>
                </c:pt>
                <c:pt idx="163">
                  <c:v>0.90045134675816474</c:v>
                </c:pt>
                <c:pt idx="164">
                  <c:v>0.89823939927556606</c:v>
                </c:pt>
                <c:pt idx="165">
                  <c:v>0.89595932538962764</c:v>
                </c:pt>
                <c:pt idx="166">
                  <c:v>0.8936521769933562</c:v>
                </c:pt>
                <c:pt idx="167">
                  <c:v>0.89127599526433465</c:v>
                </c:pt>
                <c:pt idx="168">
                  <c:v>0.88885590748210352</c:v>
                </c:pt>
                <c:pt idx="169">
                  <c:v>0.88639009978784244</c:v>
                </c:pt>
                <c:pt idx="170">
                  <c:v>0.88387577137013773</c:v>
                </c:pt>
                <c:pt idx="171">
                  <c:v>0.88131756357361779</c:v>
                </c:pt>
                <c:pt idx="172">
                  <c:v>0.87870243261941283</c:v>
                </c:pt>
                <c:pt idx="173">
                  <c:v>0.87602010886567239</c:v>
                </c:pt>
                <c:pt idx="174">
                  <c:v>0.87329390573311694</c:v>
                </c:pt>
                <c:pt idx="175">
                  <c:v>0.87050984583907198</c:v>
                </c:pt>
                <c:pt idx="176">
                  <c:v>0.86768286684441076</c:v>
                </c:pt>
                <c:pt idx="177">
                  <c:v>0.86477373071494634</c:v>
                </c:pt>
                <c:pt idx="178">
                  <c:v>0.86183194512671624</c:v>
                </c:pt>
                <c:pt idx="179">
                  <c:v>0.85882574087596997</c:v>
                </c:pt>
                <c:pt idx="180">
                  <c:v>0.85576914869417109</c:v>
                </c:pt>
                <c:pt idx="181">
                  <c:v>0.85263322686337706</c:v>
                </c:pt>
                <c:pt idx="182">
                  <c:v>0.84938159150960413</c:v>
                </c:pt>
                <c:pt idx="183">
                  <c:v>0.84621299354565016</c:v>
                </c:pt>
                <c:pt idx="184">
                  <c:v>0.84295295575763596</c:v>
                </c:pt>
                <c:pt idx="185">
                  <c:v>0.83959304903692633</c:v>
                </c:pt>
                <c:pt idx="186">
                  <c:v>0.83620326699447012</c:v>
                </c:pt>
                <c:pt idx="187">
                  <c:v>0.83270241277366319</c:v>
                </c:pt>
                <c:pt idx="188">
                  <c:v>0.82917544432072254</c:v>
                </c:pt>
                <c:pt idx="189">
                  <c:v>0.82554954053889096</c:v>
                </c:pt>
                <c:pt idx="190">
                  <c:v>0.8218918942277037</c:v>
                </c:pt>
                <c:pt idx="191">
                  <c:v>0.81820439926916422</c:v>
                </c:pt>
                <c:pt idx="192">
                  <c:v>0.81446182168615455</c:v>
                </c:pt>
                <c:pt idx="193">
                  <c:v>0.81063431283132259</c:v>
                </c:pt>
                <c:pt idx="194">
                  <c:v>0.80671907189325465</c:v>
                </c:pt>
                <c:pt idx="195">
                  <c:v>0.80281876861605983</c:v>
                </c:pt>
                <c:pt idx="196">
                  <c:v>0.79881582226915016</c:v>
                </c:pt>
                <c:pt idx="197">
                  <c:v>0.7947064450885184</c:v>
                </c:pt>
                <c:pt idx="198">
                  <c:v>0.79056441844912084</c:v>
                </c:pt>
                <c:pt idx="199">
                  <c:v>0.78631974874000832</c:v>
                </c:pt>
                <c:pt idx="200">
                  <c:v>0.78206945073367384</c:v>
                </c:pt>
                <c:pt idx="201">
                  <c:v>0.77783409038821272</c:v>
                </c:pt>
                <c:pt idx="202">
                  <c:v>0.77350446273288331</c:v>
                </c:pt>
                <c:pt idx="203">
                  <c:v>0.76908056776768607</c:v>
                </c:pt>
                <c:pt idx="204">
                  <c:v>0.76459414802197623</c:v>
                </c:pt>
                <c:pt idx="205">
                  <c:v>0.76003586745770824</c:v>
                </c:pt>
                <c:pt idx="206">
                  <c:v>0.7554299997738011</c:v>
                </c:pt>
                <c:pt idx="207">
                  <c:v>0.75079052235292898</c:v>
                </c:pt>
                <c:pt idx="208">
                  <c:v>0.74607542302388608</c:v>
                </c:pt>
                <c:pt idx="209">
                  <c:v>0.74129689198492055</c:v>
                </c:pt>
                <c:pt idx="210">
                  <c:v>0.73646981354811691</c:v>
                </c:pt>
                <c:pt idx="211">
                  <c:v>0.7315792767269963</c:v>
                </c:pt>
                <c:pt idx="212">
                  <c:v>0.72661407827590363</c:v>
                </c:pt>
                <c:pt idx="213">
                  <c:v>0.72161527008784621</c:v>
                </c:pt>
                <c:pt idx="214">
                  <c:v>0.71653806585459845</c:v>
                </c:pt>
                <c:pt idx="215">
                  <c:v>0.71140017737405314</c:v>
                </c:pt>
                <c:pt idx="216">
                  <c:v>0.70619045474934383</c:v>
                </c:pt>
                <c:pt idx="217">
                  <c:v>0.70092284868875077</c:v>
                </c:pt>
                <c:pt idx="218">
                  <c:v>0.69563473001885123</c:v>
                </c:pt>
                <c:pt idx="219">
                  <c:v>0.69024580881245157</c:v>
                </c:pt>
                <c:pt idx="220">
                  <c:v>0.68481114101962759</c:v>
                </c:pt>
                <c:pt idx="221">
                  <c:v>0.67933075331477366</c:v>
                </c:pt>
                <c:pt idx="222">
                  <c:v>0.67377194289033493</c:v>
                </c:pt>
                <c:pt idx="223">
                  <c:v>0.66815716958641025</c:v>
                </c:pt>
                <c:pt idx="224">
                  <c:v>0.66247797761996963</c:v>
                </c:pt>
                <c:pt idx="225">
                  <c:v>0.65671011996648843</c:v>
                </c:pt>
                <c:pt idx="226">
                  <c:v>0.65089187438195428</c:v>
                </c:pt>
                <c:pt idx="227">
                  <c:v>0.64502881581480032</c:v>
                </c:pt>
                <c:pt idx="228">
                  <c:v>0.63910790048615673</c:v>
                </c:pt>
                <c:pt idx="229">
                  <c:v>0.63310205388569096</c:v>
                </c:pt>
                <c:pt idx="230">
                  <c:v>0.6270616906188502</c:v>
                </c:pt>
                <c:pt idx="231">
                  <c:v>0.62094663904764291</c:v>
                </c:pt>
                <c:pt idx="232">
                  <c:v>0.61476999629972795</c:v>
                </c:pt>
                <c:pt idx="233">
                  <c:v>0.60849815263814022</c:v>
                </c:pt>
                <c:pt idx="234">
                  <c:v>0.60218525708354542</c:v>
                </c:pt>
                <c:pt idx="235">
                  <c:v>0.59578089503049625</c:v>
                </c:pt>
                <c:pt idx="236">
                  <c:v>0.58935690062315649</c:v>
                </c:pt>
                <c:pt idx="237">
                  <c:v>0.58281908657484127</c:v>
                </c:pt>
                <c:pt idx="238">
                  <c:v>0.57624672918575659</c:v>
                </c:pt>
                <c:pt idx="239">
                  <c:v>0.5696267580026384</c:v>
                </c:pt>
                <c:pt idx="240">
                  <c:v>0.56290971869823836</c:v>
                </c:pt>
                <c:pt idx="241">
                  <c:v>0.55611431002304235</c:v>
                </c:pt>
                <c:pt idx="242">
                  <c:v>0.54929086655931469</c:v>
                </c:pt>
                <c:pt idx="243">
                  <c:v>0.54238531930957268</c:v>
                </c:pt>
                <c:pt idx="244">
                  <c:v>0.53540508375546447</c:v>
                </c:pt>
                <c:pt idx="245">
                  <c:v>0.52833154116968706</c:v>
                </c:pt>
                <c:pt idx="246">
                  <c:v>0.52121038478987614</c:v>
                </c:pt>
                <c:pt idx="247">
                  <c:v>0.51403043804477111</c:v>
                </c:pt>
                <c:pt idx="248">
                  <c:v>0.50676462642403919</c:v>
                </c:pt>
                <c:pt idx="249">
                  <c:v>0.49942602038094447</c:v>
                </c:pt>
                <c:pt idx="250">
                  <c:v>0.4920603398275169</c:v>
                </c:pt>
                <c:pt idx="251">
                  <c:v>0.48457145024627929</c:v>
                </c:pt>
                <c:pt idx="252">
                  <c:v>0.47697991759532676</c:v>
                </c:pt>
                <c:pt idx="253">
                  <c:v>0.46937718169871928</c:v>
                </c:pt>
                <c:pt idx="254">
                  <c:v>0.46171752264442684</c:v>
                </c:pt>
                <c:pt idx="255">
                  <c:v>0.45391598248623277</c:v>
                </c:pt>
                <c:pt idx="256">
                  <c:v>0.44611257512042951</c:v>
                </c:pt>
                <c:pt idx="257">
                  <c:v>0.43818411819360142</c:v>
                </c:pt>
                <c:pt idx="258">
                  <c:v>0.43018380044821519</c:v>
                </c:pt>
                <c:pt idx="259">
                  <c:v>0.42216104953712458</c:v>
                </c:pt>
                <c:pt idx="260">
                  <c:v>0.41402354538125385</c:v>
                </c:pt>
                <c:pt idx="261">
                  <c:v>0.405795481656339</c:v>
                </c:pt>
                <c:pt idx="262">
                  <c:v>0.39751236198134837</c:v>
                </c:pt>
                <c:pt idx="263">
                  <c:v>0.38915084626116747</c:v>
                </c:pt>
                <c:pt idx="264">
                  <c:v>0.38071000089199175</c:v>
                </c:pt>
                <c:pt idx="265">
                  <c:v>0.37219260001084042</c:v>
                </c:pt>
                <c:pt idx="266">
                  <c:v>0.36358095849421546</c:v>
                </c:pt>
                <c:pt idx="267">
                  <c:v>0.35495624652432645</c:v>
                </c:pt>
                <c:pt idx="268">
                  <c:v>0.34629325679844952</c:v>
                </c:pt>
                <c:pt idx="269">
                  <c:v>0.3376106880670709</c:v>
                </c:pt>
                <c:pt idx="270">
                  <c:v>0.32893652176993354</c:v>
                </c:pt>
                <c:pt idx="271">
                  <c:v>0.32031647781906736</c:v>
                </c:pt>
                <c:pt idx="272">
                  <c:v>0.31169083224537375</c:v>
                </c:pt>
                <c:pt idx="273">
                  <c:v>0.30312864505599701</c:v>
                </c:pt>
                <c:pt idx="274">
                  <c:v>0.29461964660908696</c:v>
                </c:pt>
                <c:pt idx="275">
                  <c:v>0.28614895259255907</c:v>
                </c:pt>
                <c:pt idx="276">
                  <c:v>0.2777668975886774</c:v>
                </c:pt>
                <c:pt idx="277">
                  <c:v>0.26948284430988212</c:v>
                </c:pt>
                <c:pt idx="278">
                  <c:v>0.26118291976640912</c:v>
                </c:pt>
                <c:pt idx="279">
                  <c:v>0.25293338315398894</c:v>
                </c:pt>
                <c:pt idx="280">
                  <c:v>0.24470441249966385</c:v>
                </c:pt>
                <c:pt idx="281">
                  <c:v>0.23650155607747267</c:v>
                </c:pt>
                <c:pt idx="282">
                  <c:v>0.22837802930427631</c:v>
                </c:pt>
                <c:pt idx="283">
                  <c:v>0.2202731746071715</c:v>
                </c:pt>
                <c:pt idx="284">
                  <c:v>0.21219069972698223</c:v>
                </c:pt>
                <c:pt idx="285">
                  <c:v>0.20415957305604482</c:v>
                </c:pt>
                <c:pt idx="286">
                  <c:v>0.19612004395086621</c:v>
                </c:pt>
                <c:pt idx="287">
                  <c:v>0.18813466386635319</c:v>
                </c:pt>
                <c:pt idx="288">
                  <c:v>0.18019684422708487</c:v>
                </c:pt>
                <c:pt idx="289">
                  <c:v>0.17224317999753316</c:v>
                </c:pt>
                <c:pt idx="290">
                  <c:v>0.16429605099461347</c:v>
                </c:pt>
                <c:pt idx="291">
                  <c:v>0.15638626614387699</c:v>
                </c:pt>
                <c:pt idx="292">
                  <c:v>0.14845594200943973</c:v>
                </c:pt>
                <c:pt idx="293">
                  <c:v>0.14059187707073323</c:v>
                </c:pt>
                <c:pt idx="294">
                  <c:v>0.13276512960981549</c:v>
                </c:pt>
                <c:pt idx="295">
                  <c:v>0.12500093360380457</c:v>
                </c:pt>
                <c:pt idx="296">
                  <c:v>0.11724700723964404</c:v>
                </c:pt>
                <c:pt idx="297">
                  <c:v>0.10954253520273179</c:v>
                </c:pt>
                <c:pt idx="298">
                  <c:v>0.10193046326807853</c:v>
                </c:pt>
                <c:pt idx="299">
                  <c:v>9.4271711143196241E-2</c:v>
                </c:pt>
                <c:pt idx="300">
                  <c:v>8.6799653104835492E-2</c:v>
                </c:pt>
                <c:pt idx="301">
                  <c:v>7.9368646959481814E-2</c:v>
                </c:pt>
                <c:pt idx="302">
                  <c:v>7.2080428847439953E-2</c:v>
                </c:pt>
                <c:pt idx="303">
                  <c:v>6.4900482102334914E-2</c:v>
                </c:pt>
                <c:pt idx="304">
                  <c:v>5.7957590700409851E-2</c:v>
                </c:pt>
                <c:pt idx="305">
                  <c:v>5.1240551396009769E-2</c:v>
                </c:pt>
                <c:pt idx="306">
                  <c:v>4.4800712398386566E-2</c:v>
                </c:pt>
                <c:pt idx="307">
                  <c:v>3.8730473809799187E-2</c:v>
                </c:pt>
                <c:pt idx="308">
                  <c:v>3.3126877077135089E-2</c:v>
                </c:pt>
                <c:pt idx="309">
                  <c:v>2.8122493940644568E-2</c:v>
                </c:pt>
                <c:pt idx="310">
                  <c:v>2.4042992081759366E-2</c:v>
                </c:pt>
                <c:pt idx="311">
                  <c:v>2.0904269439551763E-2</c:v>
                </c:pt>
                <c:pt idx="312">
                  <c:v>1.8403918404521248E-2</c:v>
                </c:pt>
                <c:pt idx="313">
                  <c:v>1.6271327245311815E-2</c:v>
                </c:pt>
                <c:pt idx="314">
                  <c:v>1.4441090346814071E-2</c:v>
                </c:pt>
                <c:pt idx="315">
                  <c:v>1.2758336175045491E-2</c:v>
                </c:pt>
                <c:pt idx="316">
                  <c:v>1.1252913377358174E-2</c:v>
                </c:pt>
                <c:pt idx="317">
                  <c:v>9.8604032912361656E-3</c:v>
                </c:pt>
                <c:pt idx="318">
                  <c:v>8.5687224160087335E-3</c:v>
                </c:pt>
                <c:pt idx="319">
                  <c:v>7.3843526295191194E-3</c:v>
                </c:pt>
                <c:pt idx="320">
                  <c:v>6.2933165490930464E-3</c:v>
                </c:pt>
                <c:pt idx="321">
                  <c:v>5.3245292182780663E-3</c:v>
                </c:pt>
                <c:pt idx="322">
                  <c:v>4.448141989722037E-3</c:v>
                </c:pt>
                <c:pt idx="323">
                  <c:v>3.7042998270218862E-3</c:v>
                </c:pt>
                <c:pt idx="324">
                  <c:v>3.0967104710015246E-3</c:v>
                </c:pt>
                <c:pt idx="325">
                  <c:v>2.6618111444339475E-3</c:v>
                </c:pt>
                <c:pt idx="326">
                  <c:v>2.3239532647538223E-3</c:v>
                </c:pt>
                <c:pt idx="327">
                  <c:v>2.0887384547886106E-3</c:v>
                </c:pt>
                <c:pt idx="328">
                  <c:v>1.9310127606034988E-3</c:v>
                </c:pt>
                <c:pt idx="329">
                  <c:v>1.8152992376244696E-3</c:v>
                </c:pt>
                <c:pt idx="330">
                  <c:v>1.7182311163426148E-3</c:v>
                </c:pt>
                <c:pt idx="331">
                  <c:v>1.6398350711523488E-3</c:v>
                </c:pt>
                <c:pt idx="332">
                  <c:v>1.5735492010271993E-3</c:v>
                </c:pt>
                <c:pt idx="333">
                  <c:v>1.5138252319285281E-3</c:v>
                </c:pt>
                <c:pt idx="334">
                  <c:v>1.4578356780481699E-3</c:v>
                </c:pt>
                <c:pt idx="335">
                  <c:v>1.4074210726008759E-3</c:v>
                </c:pt>
                <c:pt idx="336">
                  <c:v>1.3589003491571558E-3</c:v>
                </c:pt>
                <c:pt idx="337">
                  <c:v>1.3113132295180152E-3</c:v>
                </c:pt>
                <c:pt idx="338">
                  <c:v>1.2627658316798807E-3</c:v>
                </c:pt>
                <c:pt idx="339">
                  <c:v>1.2151787120407403E-3</c:v>
                </c:pt>
                <c:pt idx="340">
                  <c:v>1.1703657294209187E-3</c:v>
                </c:pt>
                <c:pt idx="341">
                  <c:v>1.127446628804677E-3</c:v>
                </c:pt>
                <c:pt idx="342">
                  <c:v>1.0873016652077541E-3</c:v>
                </c:pt>
                <c:pt idx="343">
                  <c:v>1.0490505836144111E-3</c:v>
                </c:pt>
                <c:pt idx="344">
                  <c:v>1.0117064314312334E-3</c:v>
                </c:pt>
                <c:pt idx="345">
                  <c:v>9.7532255744704386E-4</c:v>
                </c:pt>
                <c:pt idx="346">
                  <c:v>9.3984561287301972E-4</c:v>
                </c:pt>
                <c:pt idx="347">
                  <c:v>9.0530227210358118E-4</c:v>
                </c:pt>
                <c:pt idx="348">
                  <c:v>8.7171920953313094E-4</c:v>
                </c:pt>
                <c:pt idx="349">
                  <c:v>8.3904307637284591E-4</c:v>
                </c:pt>
                <c:pt idx="350">
                  <c:v>8.0639361760698137E-4</c:v>
                </c:pt>
                <c:pt idx="351">
                  <c:v>7.7465108825127609E-4</c:v>
                </c:pt>
                <c:pt idx="352">
                  <c:v>7.4384216270015065E-4</c:v>
                </c:pt>
                <c:pt idx="353">
                  <c:v>7.1399351534801936E-4</c:v>
                </c:pt>
                <c:pt idx="354">
                  <c:v>6.850517974060534E-4</c:v>
                </c:pt>
                <c:pt idx="355">
                  <c:v>6.5704368326866707E-4</c:v>
                </c:pt>
                <c:pt idx="356">
                  <c:v>6.2999584733028087E-4</c:v>
                </c:pt>
                <c:pt idx="357">
                  <c:v>6.0292133699747438E-4</c:v>
                </c:pt>
                <c:pt idx="358">
                  <c:v>5.7678043046924764E-4</c:v>
                </c:pt>
                <c:pt idx="359">
                  <c:v>5.5159980214001495E-4</c:v>
                </c:pt>
                <c:pt idx="360">
                  <c:v>5.2732610322094768E-4</c:v>
                </c:pt>
                <c:pt idx="361">
                  <c:v>5.0305240430188042E-4</c:v>
                </c:pt>
                <c:pt idx="362">
                  <c:v>4.7877870538280719E-4</c:v>
                </c:pt>
                <c:pt idx="363">
                  <c:v>4.5639888846731968E-4</c:v>
                </c:pt>
                <c:pt idx="364">
                  <c:v>4.3305879335282625E-4</c:v>
                </c:pt>
                <c:pt idx="365">
                  <c:v>4.1065230204291841E-4</c:v>
                </c:pt>
                <c:pt idx="366">
                  <c:v>3.8917941453759037E-4</c:v>
                </c:pt>
                <c:pt idx="367">
                  <c:v>3.6866680523125637E-4</c:v>
                </c:pt>
                <c:pt idx="368">
                  <c:v>3.4719391772592833E-4</c:v>
                </c:pt>
                <c:pt idx="369">
                  <c:v>3.275882378297538E-4</c:v>
                </c:pt>
                <c:pt idx="370">
                  <c:v>3.0704895412900549E-4</c:v>
                </c:pt>
                <c:pt idx="371">
                  <c:v>2.8840355243183103E-4</c:v>
                </c:pt>
                <c:pt idx="372">
                  <c:v>2.6973147634024215E-4</c:v>
                </c:pt>
                <c:pt idx="373">
                  <c:v>2.5105940024864736E-4</c:v>
                </c:pt>
                <c:pt idx="374">
                  <c:v>2.3332092796163827E-4</c:v>
                </c:pt>
                <c:pt idx="375">
                  <c:v>2.1560913006904352E-4</c:v>
                </c:pt>
                <c:pt idx="376">
                  <c:v>1.9787065778203441E-4</c:v>
                </c:pt>
                <c:pt idx="377">
                  <c:v>1.8106578929959912E-4</c:v>
                </c:pt>
                <c:pt idx="378">
                  <c:v>1.6519452462174949E-4</c:v>
                </c:pt>
                <c:pt idx="379">
                  <c:v>1.4838965613931418E-4</c:v>
                </c:pt>
                <c:pt idx="380">
                  <c:v>1.3254506585587891E-4</c:v>
                </c:pt>
                <c:pt idx="381">
                  <c:v>1.1667380117802927E-4</c:v>
                </c:pt>
                <c:pt idx="382">
                  <c:v>1.0080253650017372E-4</c:v>
                </c:pt>
                <c:pt idx="383">
                  <c:v>8.5864875626903819E-5</c:v>
                </c:pt>
                <c:pt idx="384">
                  <c:v>6.9993610949054184E-5</c:v>
                </c:pt>
                <c:pt idx="385">
                  <c:v>5.5989553880358112E-5</c:v>
                </c:pt>
                <c:pt idx="386">
                  <c:v>4.1078567401502575E-5</c:v>
                </c:pt>
                <c:pt idx="387">
                  <c:v>2.7074510332806499E-5</c:v>
                </c:pt>
                <c:pt idx="388">
                  <c:v>1.3070453264116341E-5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DB-461F-84EE-BACBC4019672}"/>
            </c:ext>
          </c:extLst>
        </c:ser>
        <c:ser>
          <c:idx val="2"/>
          <c:order val="2"/>
          <c:tx>
            <c:strRef>
              <c:f>'VIP-30-205'!$H$1</c:f>
              <c:strCache>
                <c:ptCount val="1"/>
                <c:pt idx="0">
                  <c:v>10K/MIN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'VIP-30-205'!$A$2:$A$3808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  <c:pt idx="507">
                  <c:v>8.4499999999999993</c:v>
                </c:pt>
                <c:pt idx="508">
                  <c:v>8.4666669999999993</c:v>
                </c:pt>
                <c:pt idx="509">
                  <c:v>8.483333</c:v>
                </c:pt>
                <c:pt idx="510">
                  <c:v>8.5</c:v>
                </c:pt>
                <c:pt idx="511">
                  <c:v>8.516667</c:v>
                </c:pt>
                <c:pt idx="512">
                  <c:v>8.5333330000000007</c:v>
                </c:pt>
                <c:pt idx="513">
                  <c:v>8.5500000000000007</c:v>
                </c:pt>
                <c:pt idx="514">
                  <c:v>8.5666670000000007</c:v>
                </c:pt>
                <c:pt idx="515">
                  <c:v>8.5833329999999997</c:v>
                </c:pt>
                <c:pt idx="516">
                  <c:v>8.6</c:v>
                </c:pt>
                <c:pt idx="517">
                  <c:v>8.6166669999999996</c:v>
                </c:pt>
                <c:pt idx="518">
                  <c:v>8.6333330000000004</c:v>
                </c:pt>
                <c:pt idx="519">
                  <c:v>8.65</c:v>
                </c:pt>
                <c:pt idx="520">
                  <c:v>8.6666670000000003</c:v>
                </c:pt>
                <c:pt idx="521">
                  <c:v>8.6833329999999993</c:v>
                </c:pt>
                <c:pt idx="522">
                  <c:v>8.6999999999999993</c:v>
                </c:pt>
                <c:pt idx="523">
                  <c:v>8.7166669999999993</c:v>
                </c:pt>
                <c:pt idx="524">
                  <c:v>8.733333</c:v>
                </c:pt>
                <c:pt idx="525">
                  <c:v>8.75</c:v>
                </c:pt>
                <c:pt idx="526">
                  <c:v>8.766667</c:v>
                </c:pt>
                <c:pt idx="527">
                  <c:v>8.7833330000000007</c:v>
                </c:pt>
                <c:pt idx="528">
                  <c:v>8.8000000000000007</c:v>
                </c:pt>
                <c:pt idx="529">
                  <c:v>8.8166670000000007</c:v>
                </c:pt>
                <c:pt idx="530">
                  <c:v>8.8333329999999997</c:v>
                </c:pt>
                <c:pt idx="531">
                  <c:v>8.85</c:v>
                </c:pt>
                <c:pt idx="532">
                  <c:v>8.8666669999999996</c:v>
                </c:pt>
                <c:pt idx="533">
                  <c:v>8.8833330000000004</c:v>
                </c:pt>
                <c:pt idx="534">
                  <c:v>8.9</c:v>
                </c:pt>
                <c:pt idx="535">
                  <c:v>8.9166670000000003</c:v>
                </c:pt>
                <c:pt idx="536">
                  <c:v>8.9333329999999993</c:v>
                </c:pt>
                <c:pt idx="537">
                  <c:v>8.9499999999999993</c:v>
                </c:pt>
                <c:pt idx="538">
                  <c:v>8.9666669999999993</c:v>
                </c:pt>
                <c:pt idx="539">
                  <c:v>8.983333</c:v>
                </c:pt>
                <c:pt idx="540">
                  <c:v>9</c:v>
                </c:pt>
                <c:pt idx="541">
                  <c:v>9.016667</c:v>
                </c:pt>
                <c:pt idx="542">
                  <c:v>9.0333330000000007</c:v>
                </c:pt>
                <c:pt idx="543">
                  <c:v>9.0500000000000007</c:v>
                </c:pt>
                <c:pt idx="544">
                  <c:v>9.0666670000000007</c:v>
                </c:pt>
                <c:pt idx="545">
                  <c:v>9.0833329999999997</c:v>
                </c:pt>
                <c:pt idx="546">
                  <c:v>9.1</c:v>
                </c:pt>
                <c:pt idx="547">
                  <c:v>9.1166669999999996</c:v>
                </c:pt>
                <c:pt idx="548">
                  <c:v>9.1333330000000004</c:v>
                </c:pt>
                <c:pt idx="549">
                  <c:v>9.15</c:v>
                </c:pt>
                <c:pt idx="550">
                  <c:v>9.1666670000000003</c:v>
                </c:pt>
                <c:pt idx="551">
                  <c:v>9.1833329999999993</c:v>
                </c:pt>
                <c:pt idx="552">
                  <c:v>9.1999999999999993</c:v>
                </c:pt>
                <c:pt idx="553">
                  <c:v>9.2166669999999993</c:v>
                </c:pt>
                <c:pt idx="554">
                  <c:v>9.233333</c:v>
                </c:pt>
                <c:pt idx="555">
                  <c:v>9.25</c:v>
                </c:pt>
                <c:pt idx="556">
                  <c:v>9.266667</c:v>
                </c:pt>
                <c:pt idx="557">
                  <c:v>9.2833330000000007</c:v>
                </c:pt>
                <c:pt idx="558">
                  <c:v>9.3000000000000007</c:v>
                </c:pt>
                <c:pt idx="559">
                  <c:v>9.3166670000000007</c:v>
                </c:pt>
                <c:pt idx="560">
                  <c:v>9.3333329999999997</c:v>
                </c:pt>
                <c:pt idx="561">
                  <c:v>9.35</c:v>
                </c:pt>
                <c:pt idx="562">
                  <c:v>9.3666669999999996</c:v>
                </c:pt>
                <c:pt idx="563">
                  <c:v>9.3833330000000004</c:v>
                </c:pt>
                <c:pt idx="564">
                  <c:v>9.4</c:v>
                </c:pt>
                <c:pt idx="565">
                  <c:v>9.4166670000000003</c:v>
                </c:pt>
                <c:pt idx="566">
                  <c:v>9.4333329999999993</c:v>
                </c:pt>
                <c:pt idx="567">
                  <c:v>9.4499999999999993</c:v>
                </c:pt>
                <c:pt idx="568">
                  <c:v>9.4666669999999993</c:v>
                </c:pt>
                <c:pt idx="569">
                  <c:v>9.483333</c:v>
                </c:pt>
                <c:pt idx="570">
                  <c:v>9.5</c:v>
                </c:pt>
                <c:pt idx="571">
                  <c:v>9.516667</c:v>
                </c:pt>
                <c:pt idx="572">
                  <c:v>9.5333330000000007</c:v>
                </c:pt>
                <c:pt idx="573">
                  <c:v>9.5500000000000007</c:v>
                </c:pt>
                <c:pt idx="574">
                  <c:v>9.5666670000000007</c:v>
                </c:pt>
                <c:pt idx="575">
                  <c:v>9.5833329999999997</c:v>
                </c:pt>
                <c:pt idx="576">
                  <c:v>9.6</c:v>
                </c:pt>
                <c:pt idx="577">
                  <c:v>9.6166669999999996</c:v>
                </c:pt>
                <c:pt idx="578">
                  <c:v>9.6333330000000004</c:v>
                </c:pt>
                <c:pt idx="579">
                  <c:v>9.65</c:v>
                </c:pt>
                <c:pt idx="580">
                  <c:v>9.6666670000000003</c:v>
                </c:pt>
                <c:pt idx="581">
                  <c:v>9.6833329999999993</c:v>
                </c:pt>
                <c:pt idx="582">
                  <c:v>9.6999999999999993</c:v>
                </c:pt>
                <c:pt idx="583">
                  <c:v>9.7166669999999993</c:v>
                </c:pt>
                <c:pt idx="584">
                  <c:v>9.733333</c:v>
                </c:pt>
                <c:pt idx="585">
                  <c:v>9.75</c:v>
                </c:pt>
                <c:pt idx="586">
                  <c:v>9.766667</c:v>
                </c:pt>
                <c:pt idx="587">
                  <c:v>9.7833330000000007</c:v>
                </c:pt>
                <c:pt idx="588">
                  <c:v>9.8000000000000007</c:v>
                </c:pt>
                <c:pt idx="589">
                  <c:v>9.8166670000000007</c:v>
                </c:pt>
                <c:pt idx="590">
                  <c:v>9.8333329999999997</c:v>
                </c:pt>
                <c:pt idx="591">
                  <c:v>9.85</c:v>
                </c:pt>
                <c:pt idx="592">
                  <c:v>9.8666669999999996</c:v>
                </c:pt>
                <c:pt idx="593">
                  <c:v>9.8833330000000004</c:v>
                </c:pt>
                <c:pt idx="594">
                  <c:v>9.9</c:v>
                </c:pt>
                <c:pt idx="595">
                  <c:v>9.9166670000000003</c:v>
                </c:pt>
                <c:pt idx="596">
                  <c:v>9.9333329999999993</c:v>
                </c:pt>
                <c:pt idx="597">
                  <c:v>9.9499999999999993</c:v>
                </c:pt>
                <c:pt idx="598">
                  <c:v>9.9666669999999993</c:v>
                </c:pt>
                <c:pt idx="599">
                  <c:v>9.983333</c:v>
                </c:pt>
                <c:pt idx="600">
                  <c:v>10</c:v>
                </c:pt>
                <c:pt idx="601">
                  <c:v>10.016667</c:v>
                </c:pt>
                <c:pt idx="602">
                  <c:v>10.033333000000001</c:v>
                </c:pt>
                <c:pt idx="603">
                  <c:v>10.050000000000001</c:v>
                </c:pt>
                <c:pt idx="604">
                  <c:v>10.066667000000001</c:v>
                </c:pt>
                <c:pt idx="605">
                  <c:v>10.083333</c:v>
                </c:pt>
                <c:pt idx="606">
                  <c:v>10.1</c:v>
                </c:pt>
                <c:pt idx="607">
                  <c:v>10.116667</c:v>
                </c:pt>
                <c:pt idx="608">
                  <c:v>10.133333</c:v>
                </c:pt>
                <c:pt idx="609">
                  <c:v>10.15</c:v>
                </c:pt>
                <c:pt idx="610">
                  <c:v>10.166667</c:v>
                </c:pt>
                <c:pt idx="611">
                  <c:v>10.183332999999999</c:v>
                </c:pt>
                <c:pt idx="612">
                  <c:v>10.199999999999999</c:v>
                </c:pt>
                <c:pt idx="613">
                  <c:v>10.216666999999999</c:v>
                </c:pt>
                <c:pt idx="614">
                  <c:v>10.233333</c:v>
                </c:pt>
                <c:pt idx="615">
                  <c:v>10.25</c:v>
                </c:pt>
                <c:pt idx="616">
                  <c:v>10.266667</c:v>
                </c:pt>
                <c:pt idx="617">
                  <c:v>10.283333000000001</c:v>
                </c:pt>
                <c:pt idx="618">
                  <c:v>10.3</c:v>
                </c:pt>
                <c:pt idx="619">
                  <c:v>10.316667000000001</c:v>
                </c:pt>
                <c:pt idx="620">
                  <c:v>10.333333</c:v>
                </c:pt>
                <c:pt idx="621">
                  <c:v>10.35</c:v>
                </c:pt>
                <c:pt idx="622">
                  <c:v>10.366667</c:v>
                </c:pt>
                <c:pt idx="623">
                  <c:v>10.383333</c:v>
                </c:pt>
                <c:pt idx="624">
                  <c:v>10.4</c:v>
                </c:pt>
                <c:pt idx="625">
                  <c:v>10.416667</c:v>
                </c:pt>
                <c:pt idx="626">
                  <c:v>10.433332999999999</c:v>
                </c:pt>
                <c:pt idx="627">
                  <c:v>10.45</c:v>
                </c:pt>
                <c:pt idx="628">
                  <c:v>10.466666999999999</c:v>
                </c:pt>
                <c:pt idx="629">
                  <c:v>10.483333</c:v>
                </c:pt>
                <c:pt idx="630">
                  <c:v>10.5</c:v>
                </c:pt>
                <c:pt idx="631">
                  <c:v>10.516667</c:v>
                </c:pt>
                <c:pt idx="632">
                  <c:v>10.533333000000001</c:v>
                </c:pt>
                <c:pt idx="633">
                  <c:v>10.55</c:v>
                </c:pt>
                <c:pt idx="634">
                  <c:v>10.566667000000001</c:v>
                </c:pt>
                <c:pt idx="635">
                  <c:v>10.583333</c:v>
                </c:pt>
                <c:pt idx="636">
                  <c:v>10.6</c:v>
                </c:pt>
                <c:pt idx="637">
                  <c:v>10.616667</c:v>
                </c:pt>
                <c:pt idx="638">
                  <c:v>10.633333</c:v>
                </c:pt>
                <c:pt idx="639">
                  <c:v>10.65</c:v>
                </c:pt>
                <c:pt idx="640">
                  <c:v>10.666667</c:v>
                </c:pt>
                <c:pt idx="641">
                  <c:v>10.683332999999999</c:v>
                </c:pt>
                <c:pt idx="642">
                  <c:v>10.7</c:v>
                </c:pt>
                <c:pt idx="643">
                  <c:v>10.716666999999999</c:v>
                </c:pt>
                <c:pt idx="644">
                  <c:v>10.733333</c:v>
                </c:pt>
                <c:pt idx="645">
                  <c:v>10.75</c:v>
                </c:pt>
                <c:pt idx="646">
                  <c:v>10.766667</c:v>
                </c:pt>
                <c:pt idx="647">
                  <c:v>10.783333000000001</c:v>
                </c:pt>
                <c:pt idx="648">
                  <c:v>10.8</c:v>
                </c:pt>
                <c:pt idx="649">
                  <c:v>10.816667000000001</c:v>
                </c:pt>
                <c:pt idx="650">
                  <c:v>10.833333</c:v>
                </c:pt>
                <c:pt idx="651">
                  <c:v>10.85</c:v>
                </c:pt>
                <c:pt idx="652">
                  <c:v>10.866667</c:v>
                </c:pt>
                <c:pt idx="653">
                  <c:v>10.883333</c:v>
                </c:pt>
                <c:pt idx="654">
                  <c:v>10.9</c:v>
                </c:pt>
                <c:pt idx="655">
                  <c:v>10.916667</c:v>
                </c:pt>
                <c:pt idx="656">
                  <c:v>10.933332999999999</c:v>
                </c:pt>
                <c:pt idx="657">
                  <c:v>10.95</c:v>
                </c:pt>
                <c:pt idx="658">
                  <c:v>10.966666999999999</c:v>
                </c:pt>
                <c:pt idx="659">
                  <c:v>10.983333</c:v>
                </c:pt>
                <c:pt idx="660">
                  <c:v>11</c:v>
                </c:pt>
                <c:pt idx="661">
                  <c:v>11.016667</c:v>
                </c:pt>
                <c:pt idx="662">
                  <c:v>11.033333000000001</c:v>
                </c:pt>
                <c:pt idx="663">
                  <c:v>11.05</c:v>
                </c:pt>
                <c:pt idx="664">
                  <c:v>11.066667000000001</c:v>
                </c:pt>
                <c:pt idx="665">
                  <c:v>11.083333</c:v>
                </c:pt>
                <c:pt idx="666">
                  <c:v>11.1</c:v>
                </c:pt>
                <c:pt idx="667">
                  <c:v>11.116667</c:v>
                </c:pt>
                <c:pt idx="668">
                  <c:v>11.133333</c:v>
                </c:pt>
                <c:pt idx="669">
                  <c:v>11.15</c:v>
                </c:pt>
                <c:pt idx="670">
                  <c:v>11.166667</c:v>
                </c:pt>
                <c:pt idx="671">
                  <c:v>11.183332999999999</c:v>
                </c:pt>
                <c:pt idx="672">
                  <c:v>11.2</c:v>
                </c:pt>
                <c:pt idx="673">
                  <c:v>11.216666999999999</c:v>
                </c:pt>
                <c:pt idx="674">
                  <c:v>11.233333</c:v>
                </c:pt>
                <c:pt idx="675">
                  <c:v>11.25</c:v>
                </c:pt>
                <c:pt idx="676">
                  <c:v>11.266667</c:v>
                </c:pt>
                <c:pt idx="677">
                  <c:v>11.283333000000001</c:v>
                </c:pt>
                <c:pt idx="678">
                  <c:v>11.3</c:v>
                </c:pt>
                <c:pt idx="679">
                  <c:v>11.316667000000001</c:v>
                </c:pt>
                <c:pt idx="680">
                  <c:v>11.333333</c:v>
                </c:pt>
                <c:pt idx="681">
                  <c:v>11.35</c:v>
                </c:pt>
                <c:pt idx="682">
                  <c:v>11.366667</c:v>
                </c:pt>
                <c:pt idx="683">
                  <c:v>11.383333</c:v>
                </c:pt>
                <c:pt idx="684">
                  <c:v>11.4</c:v>
                </c:pt>
                <c:pt idx="685">
                  <c:v>11.416667</c:v>
                </c:pt>
                <c:pt idx="686">
                  <c:v>11.433332999999999</c:v>
                </c:pt>
                <c:pt idx="687">
                  <c:v>11.45</c:v>
                </c:pt>
                <c:pt idx="688">
                  <c:v>11.466666999999999</c:v>
                </c:pt>
                <c:pt idx="689">
                  <c:v>11.483333</c:v>
                </c:pt>
                <c:pt idx="690">
                  <c:v>11.5</c:v>
                </c:pt>
                <c:pt idx="691">
                  <c:v>11.516667</c:v>
                </c:pt>
                <c:pt idx="692">
                  <c:v>11.533333000000001</c:v>
                </c:pt>
                <c:pt idx="693">
                  <c:v>11.55</c:v>
                </c:pt>
                <c:pt idx="694">
                  <c:v>11.566667000000001</c:v>
                </c:pt>
                <c:pt idx="695">
                  <c:v>11.583333</c:v>
                </c:pt>
                <c:pt idx="696">
                  <c:v>11.6</c:v>
                </c:pt>
                <c:pt idx="697">
                  <c:v>11.616667</c:v>
                </c:pt>
                <c:pt idx="698">
                  <c:v>11.633333</c:v>
                </c:pt>
                <c:pt idx="699">
                  <c:v>11.65</c:v>
                </c:pt>
                <c:pt idx="700">
                  <c:v>11.666667</c:v>
                </c:pt>
                <c:pt idx="701">
                  <c:v>11.683332999999999</c:v>
                </c:pt>
                <c:pt idx="702">
                  <c:v>11.7</c:v>
                </c:pt>
                <c:pt idx="703">
                  <c:v>11.716666999999999</c:v>
                </c:pt>
                <c:pt idx="704">
                  <c:v>11.733333</c:v>
                </c:pt>
                <c:pt idx="705">
                  <c:v>11.75</c:v>
                </c:pt>
                <c:pt idx="706">
                  <c:v>11.766667</c:v>
                </c:pt>
                <c:pt idx="707">
                  <c:v>11.783333000000001</c:v>
                </c:pt>
                <c:pt idx="708">
                  <c:v>11.8</c:v>
                </c:pt>
                <c:pt idx="709">
                  <c:v>11.816667000000001</c:v>
                </c:pt>
                <c:pt idx="710">
                  <c:v>11.833333</c:v>
                </c:pt>
                <c:pt idx="711">
                  <c:v>11.85</c:v>
                </c:pt>
                <c:pt idx="712">
                  <c:v>11.866667</c:v>
                </c:pt>
                <c:pt idx="713">
                  <c:v>11.883333</c:v>
                </c:pt>
                <c:pt idx="714">
                  <c:v>11.9</c:v>
                </c:pt>
                <c:pt idx="715">
                  <c:v>11.916667</c:v>
                </c:pt>
                <c:pt idx="716">
                  <c:v>11.933332999999999</c:v>
                </c:pt>
                <c:pt idx="717">
                  <c:v>11.95</c:v>
                </c:pt>
                <c:pt idx="718">
                  <c:v>11.966666999999999</c:v>
                </c:pt>
                <c:pt idx="719">
                  <c:v>11.983333</c:v>
                </c:pt>
                <c:pt idx="720">
                  <c:v>12</c:v>
                </c:pt>
                <c:pt idx="721">
                  <c:v>12.016667</c:v>
                </c:pt>
                <c:pt idx="722">
                  <c:v>12.033333000000001</c:v>
                </c:pt>
                <c:pt idx="723">
                  <c:v>12.05</c:v>
                </c:pt>
                <c:pt idx="724">
                  <c:v>12.066667000000001</c:v>
                </c:pt>
                <c:pt idx="725">
                  <c:v>12.083333</c:v>
                </c:pt>
                <c:pt idx="726">
                  <c:v>12.1</c:v>
                </c:pt>
                <c:pt idx="727">
                  <c:v>12.116667</c:v>
                </c:pt>
                <c:pt idx="728">
                  <c:v>12.133333</c:v>
                </c:pt>
                <c:pt idx="729">
                  <c:v>12.15</c:v>
                </c:pt>
                <c:pt idx="730">
                  <c:v>12.166667</c:v>
                </c:pt>
                <c:pt idx="731">
                  <c:v>12.183332999999999</c:v>
                </c:pt>
                <c:pt idx="732">
                  <c:v>12.2</c:v>
                </c:pt>
                <c:pt idx="733">
                  <c:v>12.216666999999999</c:v>
                </c:pt>
                <c:pt idx="734">
                  <c:v>12.233333</c:v>
                </c:pt>
                <c:pt idx="735">
                  <c:v>12.25</c:v>
                </c:pt>
                <c:pt idx="736">
                  <c:v>12.266667</c:v>
                </c:pt>
                <c:pt idx="737">
                  <c:v>12.283333000000001</c:v>
                </c:pt>
                <c:pt idx="738">
                  <c:v>12.3</c:v>
                </c:pt>
                <c:pt idx="739">
                  <c:v>12.316667000000001</c:v>
                </c:pt>
                <c:pt idx="740">
                  <c:v>12.333333</c:v>
                </c:pt>
                <c:pt idx="741">
                  <c:v>12.35</c:v>
                </c:pt>
                <c:pt idx="742">
                  <c:v>12.366667</c:v>
                </c:pt>
                <c:pt idx="743">
                  <c:v>12.383333</c:v>
                </c:pt>
                <c:pt idx="744">
                  <c:v>12.4</c:v>
                </c:pt>
                <c:pt idx="745">
                  <c:v>12.416667</c:v>
                </c:pt>
                <c:pt idx="746">
                  <c:v>12.433332999999999</c:v>
                </c:pt>
                <c:pt idx="747">
                  <c:v>12.45</c:v>
                </c:pt>
                <c:pt idx="748">
                  <c:v>12.466666999999999</c:v>
                </c:pt>
                <c:pt idx="749">
                  <c:v>12.483333</c:v>
                </c:pt>
                <c:pt idx="750">
                  <c:v>12.5</c:v>
                </c:pt>
                <c:pt idx="751">
                  <c:v>12.516667</c:v>
                </c:pt>
                <c:pt idx="752">
                  <c:v>12.533333000000001</c:v>
                </c:pt>
                <c:pt idx="753">
                  <c:v>12.55</c:v>
                </c:pt>
                <c:pt idx="754">
                  <c:v>12.566667000000001</c:v>
                </c:pt>
                <c:pt idx="755">
                  <c:v>12.583333</c:v>
                </c:pt>
                <c:pt idx="756">
                  <c:v>12.6</c:v>
                </c:pt>
                <c:pt idx="757">
                  <c:v>12.616667</c:v>
                </c:pt>
                <c:pt idx="758">
                  <c:v>12.633333</c:v>
                </c:pt>
                <c:pt idx="759">
                  <c:v>12.65</c:v>
                </c:pt>
                <c:pt idx="760">
                  <c:v>12.666667</c:v>
                </c:pt>
                <c:pt idx="761">
                  <c:v>12.683332999999999</c:v>
                </c:pt>
                <c:pt idx="762">
                  <c:v>12.7</c:v>
                </c:pt>
                <c:pt idx="763">
                  <c:v>12.716666999999999</c:v>
                </c:pt>
                <c:pt idx="764">
                  <c:v>12.733333</c:v>
                </c:pt>
                <c:pt idx="765">
                  <c:v>12.75</c:v>
                </c:pt>
                <c:pt idx="766">
                  <c:v>12.766667</c:v>
                </c:pt>
                <c:pt idx="767">
                  <c:v>12.783333000000001</c:v>
                </c:pt>
                <c:pt idx="768">
                  <c:v>12.8</c:v>
                </c:pt>
                <c:pt idx="769">
                  <c:v>12.816667000000001</c:v>
                </c:pt>
                <c:pt idx="770">
                  <c:v>12.833333</c:v>
                </c:pt>
                <c:pt idx="771">
                  <c:v>12.85</c:v>
                </c:pt>
                <c:pt idx="772">
                  <c:v>12.866667</c:v>
                </c:pt>
                <c:pt idx="773">
                  <c:v>12.883333</c:v>
                </c:pt>
                <c:pt idx="774">
                  <c:v>12.9</c:v>
                </c:pt>
                <c:pt idx="775">
                  <c:v>12.916667</c:v>
                </c:pt>
                <c:pt idx="776">
                  <c:v>12.933332999999999</c:v>
                </c:pt>
                <c:pt idx="777">
                  <c:v>12.95</c:v>
                </c:pt>
                <c:pt idx="778">
                  <c:v>12.966666999999999</c:v>
                </c:pt>
                <c:pt idx="779">
                  <c:v>12.983333</c:v>
                </c:pt>
                <c:pt idx="780">
                  <c:v>13</c:v>
                </c:pt>
                <c:pt idx="781">
                  <c:v>13.016667</c:v>
                </c:pt>
                <c:pt idx="782">
                  <c:v>13.033333000000001</c:v>
                </c:pt>
                <c:pt idx="783">
                  <c:v>13.05</c:v>
                </c:pt>
                <c:pt idx="784">
                  <c:v>13.066667000000001</c:v>
                </c:pt>
                <c:pt idx="785">
                  <c:v>13.083333</c:v>
                </c:pt>
                <c:pt idx="786">
                  <c:v>13.1</c:v>
                </c:pt>
                <c:pt idx="787">
                  <c:v>13.116667</c:v>
                </c:pt>
                <c:pt idx="788">
                  <c:v>13.133333</c:v>
                </c:pt>
                <c:pt idx="789">
                  <c:v>13.15</c:v>
                </c:pt>
                <c:pt idx="790">
                  <c:v>13.166667</c:v>
                </c:pt>
                <c:pt idx="791">
                  <c:v>13.183332999999999</c:v>
                </c:pt>
                <c:pt idx="792">
                  <c:v>13.2</c:v>
                </c:pt>
                <c:pt idx="793">
                  <c:v>13.216666999999999</c:v>
                </c:pt>
                <c:pt idx="794">
                  <c:v>13.233333</c:v>
                </c:pt>
                <c:pt idx="795">
                  <c:v>13.25</c:v>
                </c:pt>
                <c:pt idx="796">
                  <c:v>13.266667</c:v>
                </c:pt>
                <c:pt idx="797">
                  <c:v>13.283333000000001</c:v>
                </c:pt>
                <c:pt idx="798">
                  <c:v>13.3</c:v>
                </c:pt>
                <c:pt idx="799">
                  <c:v>13.316667000000001</c:v>
                </c:pt>
                <c:pt idx="800">
                  <c:v>13.333333</c:v>
                </c:pt>
                <c:pt idx="801">
                  <c:v>13.35</c:v>
                </c:pt>
                <c:pt idx="802">
                  <c:v>13.366667</c:v>
                </c:pt>
                <c:pt idx="803">
                  <c:v>13.383333</c:v>
                </c:pt>
                <c:pt idx="804">
                  <c:v>13.4</c:v>
                </c:pt>
                <c:pt idx="805">
                  <c:v>13.416667</c:v>
                </c:pt>
                <c:pt idx="806">
                  <c:v>13.433332999999999</c:v>
                </c:pt>
                <c:pt idx="807">
                  <c:v>13.45</c:v>
                </c:pt>
                <c:pt idx="808">
                  <c:v>13.466666999999999</c:v>
                </c:pt>
                <c:pt idx="809">
                  <c:v>13.483333</c:v>
                </c:pt>
                <c:pt idx="810">
                  <c:v>13.5</c:v>
                </c:pt>
                <c:pt idx="811">
                  <c:v>13.516667</c:v>
                </c:pt>
                <c:pt idx="812">
                  <c:v>13.533333000000001</c:v>
                </c:pt>
                <c:pt idx="813">
                  <c:v>13.55</c:v>
                </c:pt>
                <c:pt idx="814">
                  <c:v>13.566667000000001</c:v>
                </c:pt>
                <c:pt idx="815">
                  <c:v>13.583333</c:v>
                </c:pt>
                <c:pt idx="816">
                  <c:v>13.6</c:v>
                </c:pt>
                <c:pt idx="817">
                  <c:v>13.616667</c:v>
                </c:pt>
                <c:pt idx="818">
                  <c:v>13.633333</c:v>
                </c:pt>
                <c:pt idx="819">
                  <c:v>13.65</c:v>
                </c:pt>
                <c:pt idx="820">
                  <c:v>13.666667</c:v>
                </c:pt>
                <c:pt idx="821">
                  <c:v>13.683332999999999</c:v>
                </c:pt>
                <c:pt idx="822">
                  <c:v>13.7</c:v>
                </c:pt>
                <c:pt idx="823">
                  <c:v>13.716666999999999</c:v>
                </c:pt>
                <c:pt idx="824">
                  <c:v>13.733333</c:v>
                </c:pt>
                <c:pt idx="825">
                  <c:v>13.75</c:v>
                </c:pt>
                <c:pt idx="826">
                  <c:v>13.766667</c:v>
                </c:pt>
                <c:pt idx="827">
                  <c:v>13.783333000000001</c:v>
                </c:pt>
                <c:pt idx="828">
                  <c:v>13.8</c:v>
                </c:pt>
                <c:pt idx="829">
                  <c:v>13.816667000000001</c:v>
                </c:pt>
                <c:pt idx="830">
                  <c:v>13.833333</c:v>
                </c:pt>
                <c:pt idx="831">
                  <c:v>13.85</c:v>
                </c:pt>
                <c:pt idx="832">
                  <c:v>13.866667</c:v>
                </c:pt>
                <c:pt idx="833">
                  <c:v>13.883333</c:v>
                </c:pt>
                <c:pt idx="834">
                  <c:v>13.9</c:v>
                </c:pt>
                <c:pt idx="835">
                  <c:v>13.916667</c:v>
                </c:pt>
                <c:pt idx="836">
                  <c:v>13.933332999999999</c:v>
                </c:pt>
                <c:pt idx="837">
                  <c:v>13.95</c:v>
                </c:pt>
                <c:pt idx="838">
                  <c:v>13.966666999999999</c:v>
                </c:pt>
                <c:pt idx="839">
                  <c:v>13.983333</c:v>
                </c:pt>
                <c:pt idx="840">
                  <c:v>14</c:v>
                </c:pt>
                <c:pt idx="841">
                  <c:v>14.016667</c:v>
                </c:pt>
                <c:pt idx="842">
                  <c:v>14.033333000000001</c:v>
                </c:pt>
                <c:pt idx="843">
                  <c:v>14.05</c:v>
                </c:pt>
                <c:pt idx="844">
                  <c:v>14.066667000000001</c:v>
                </c:pt>
                <c:pt idx="845">
                  <c:v>14.083333</c:v>
                </c:pt>
                <c:pt idx="846">
                  <c:v>14.1</c:v>
                </c:pt>
                <c:pt idx="847">
                  <c:v>14.116667</c:v>
                </c:pt>
                <c:pt idx="848">
                  <c:v>14.133333</c:v>
                </c:pt>
                <c:pt idx="849">
                  <c:v>14.15</c:v>
                </c:pt>
                <c:pt idx="850">
                  <c:v>14.166667</c:v>
                </c:pt>
                <c:pt idx="851">
                  <c:v>14.183332999999999</c:v>
                </c:pt>
                <c:pt idx="852">
                  <c:v>14.2</c:v>
                </c:pt>
                <c:pt idx="853">
                  <c:v>14.216666999999999</c:v>
                </c:pt>
                <c:pt idx="854">
                  <c:v>14.233333</c:v>
                </c:pt>
                <c:pt idx="855">
                  <c:v>14.25</c:v>
                </c:pt>
                <c:pt idx="856">
                  <c:v>14.266667</c:v>
                </c:pt>
                <c:pt idx="857">
                  <c:v>14.283333000000001</c:v>
                </c:pt>
                <c:pt idx="858">
                  <c:v>14.3</c:v>
                </c:pt>
                <c:pt idx="859">
                  <c:v>14.316667000000001</c:v>
                </c:pt>
                <c:pt idx="860">
                  <c:v>14.333333</c:v>
                </c:pt>
                <c:pt idx="861">
                  <c:v>14.35</c:v>
                </c:pt>
                <c:pt idx="862">
                  <c:v>14.366667</c:v>
                </c:pt>
                <c:pt idx="863">
                  <c:v>14.383333</c:v>
                </c:pt>
                <c:pt idx="864">
                  <c:v>14.4</c:v>
                </c:pt>
                <c:pt idx="865">
                  <c:v>14.416667</c:v>
                </c:pt>
                <c:pt idx="866">
                  <c:v>14.433332999999999</c:v>
                </c:pt>
                <c:pt idx="867">
                  <c:v>14.45</c:v>
                </c:pt>
                <c:pt idx="868">
                  <c:v>14.466668</c:v>
                </c:pt>
                <c:pt idx="869">
                  <c:v>14.483335</c:v>
                </c:pt>
                <c:pt idx="870">
                  <c:v>14.500002</c:v>
                </c:pt>
                <c:pt idx="871">
                  <c:v>14.516669</c:v>
                </c:pt>
                <c:pt idx="872">
                  <c:v>14.533336</c:v>
                </c:pt>
                <c:pt idx="873">
                  <c:v>14.550003</c:v>
                </c:pt>
                <c:pt idx="874">
                  <c:v>14.56667</c:v>
                </c:pt>
                <c:pt idx="875">
                  <c:v>14.583337</c:v>
                </c:pt>
                <c:pt idx="876">
                  <c:v>14.600004</c:v>
                </c:pt>
                <c:pt idx="877">
                  <c:v>14.616671</c:v>
                </c:pt>
                <c:pt idx="878">
                  <c:v>14.633338</c:v>
                </c:pt>
                <c:pt idx="879">
                  <c:v>14.650005</c:v>
                </c:pt>
                <c:pt idx="880">
                  <c:v>14.666672</c:v>
                </c:pt>
                <c:pt idx="881">
                  <c:v>14.683339</c:v>
                </c:pt>
                <c:pt idx="882">
                  <c:v>14.700006</c:v>
                </c:pt>
                <c:pt idx="883">
                  <c:v>14.716673</c:v>
                </c:pt>
                <c:pt idx="884">
                  <c:v>14.73334</c:v>
                </c:pt>
                <c:pt idx="885">
                  <c:v>14.750007</c:v>
                </c:pt>
                <c:pt idx="886">
                  <c:v>14.766674</c:v>
                </c:pt>
                <c:pt idx="887">
                  <c:v>14.783341</c:v>
                </c:pt>
                <c:pt idx="888">
                  <c:v>14.800008</c:v>
                </c:pt>
                <c:pt idx="889">
                  <c:v>14.816675</c:v>
                </c:pt>
                <c:pt idx="890">
                  <c:v>14.833342</c:v>
                </c:pt>
                <c:pt idx="891">
                  <c:v>14.850009</c:v>
                </c:pt>
                <c:pt idx="892">
                  <c:v>14.866676</c:v>
                </c:pt>
                <c:pt idx="893">
                  <c:v>14.883343</c:v>
                </c:pt>
                <c:pt idx="894">
                  <c:v>14.90001</c:v>
                </c:pt>
                <c:pt idx="895">
                  <c:v>14.916677</c:v>
                </c:pt>
                <c:pt idx="896">
                  <c:v>14.933344</c:v>
                </c:pt>
                <c:pt idx="897">
                  <c:v>14.950011</c:v>
                </c:pt>
                <c:pt idx="898">
                  <c:v>14.966678</c:v>
                </c:pt>
                <c:pt idx="899">
                  <c:v>14.983345</c:v>
                </c:pt>
                <c:pt idx="900">
                  <c:v>15.000012</c:v>
                </c:pt>
                <c:pt idx="901">
                  <c:v>15.016679</c:v>
                </c:pt>
                <c:pt idx="902">
                  <c:v>15.033346</c:v>
                </c:pt>
                <c:pt idx="903">
                  <c:v>15.050013</c:v>
                </c:pt>
                <c:pt idx="904">
                  <c:v>15.06668</c:v>
                </c:pt>
                <c:pt idx="905">
                  <c:v>15.083347</c:v>
                </c:pt>
                <c:pt idx="906">
                  <c:v>15.100014</c:v>
                </c:pt>
                <c:pt idx="907">
                  <c:v>15.116681</c:v>
                </c:pt>
                <c:pt idx="908">
                  <c:v>15.133348</c:v>
                </c:pt>
                <c:pt idx="909">
                  <c:v>15.150015</c:v>
                </c:pt>
                <c:pt idx="910">
                  <c:v>15.166682</c:v>
                </c:pt>
                <c:pt idx="911">
                  <c:v>15.183349</c:v>
                </c:pt>
                <c:pt idx="912">
                  <c:v>15.200016</c:v>
                </c:pt>
                <c:pt idx="913">
                  <c:v>15.216683</c:v>
                </c:pt>
                <c:pt idx="914">
                  <c:v>15.23335</c:v>
                </c:pt>
                <c:pt idx="915">
                  <c:v>15.250017</c:v>
                </c:pt>
                <c:pt idx="916">
                  <c:v>15.266684</c:v>
                </c:pt>
                <c:pt idx="917">
                  <c:v>15.283351</c:v>
                </c:pt>
                <c:pt idx="918">
                  <c:v>15.300018</c:v>
                </c:pt>
                <c:pt idx="919">
                  <c:v>15.316685</c:v>
                </c:pt>
                <c:pt idx="920">
                  <c:v>15.333352</c:v>
                </c:pt>
                <c:pt idx="921">
                  <c:v>15.350019</c:v>
                </c:pt>
                <c:pt idx="922">
                  <c:v>15.366686</c:v>
                </c:pt>
                <c:pt idx="923">
                  <c:v>15.383353</c:v>
                </c:pt>
                <c:pt idx="924">
                  <c:v>15.40002</c:v>
                </c:pt>
                <c:pt idx="925">
                  <c:v>15.416687</c:v>
                </c:pt>
                <c:pt idx="926">
                  <c:v>15.433354</c:v>
                </c:pt>
                <c:pt idx="927">
                  <c:v>15.450021</c:v>
                </c:pt>
                <c:pt idx="928">
                  <c:v>15.466688</c:v>
                </c:pt>
                <c:pt idx="929">
                  <c:v>15.483355</c:v>
                </c:pt>
                <c:pt idx="930">
                  <c:v>15.500022</c:v>
                </c:pt>
                <c:pt idx="931">
                  <c:v>15.516689</c:v>
                </c:pt>
                <c:pt idx="932">
                  <c:v>15.533355999999999</c:v>
                </c:pt>
                <c:pt idx="933">
                  <c:v>15.550022999999999</c:v>
                </c:pt>
                <c:pt idx="934">
                  <c:v>15.566689999999999</c:v>
                </c:pt>
                <c:pt idx="935">
                  <c:v>15.583356999999999</c:v>
                </c:pt>
                <c:pt idx="936">
                  <c:v>15.600023999999999</c:v>
                </c:pt>
                <c:pt idx="937">
                  <c:v>15.616690999999999</c:v>
                </c:pt>
                <c:pt idx="938">
                  <c:v>15.633357999999999</c:v>
                </c:pt>
                <c:pt idx="939">
                  <c:v>15.650024999999999</c:v>
                </c:pt>
                <c:pt idx="940">
                  <c:v>15.666691999999999</c:v>
                </c:pt>
                <c:pt idx="941">
                  <c:v>15.683358999999999</c:v>
                </c:pt>
                <c:pt idx="942">
                  <c:v>15.700025999999999</c:v>
                </c:pt>
                <c:pt idx="943">
                  <c:v>15.716692999999999</c:v>
                </c:pt>
                <c:pt idx="944">
                  <c:v>15.733359999999999</c:v>
                </c:pt>
                <c:pt idx="945">
                  <c:v>15.750026999999999</c:v>
                </c:pt>
                <c:pt idx="946">
                  <c:v>15.766693999999999</c:v>
                </c:pt>
                <c:pt idx="947">
                  <c:v>15.783360999999999</c:v>
                </c:pt>
                <c:pt idx="948">
                  <c:v>15.800027999999999</c:v>
                </c:pt>
                <c:pt idx="949">
                  <c:v>15.816694999999999</c:v>
                </c:pt>
                <c:pt idx="950">
                  <c:v>15.833361999999999</c:v>
                </c:pt>
                <c:pt idx="951">
                  <c:v>15.850028999999999</c:v>
                </c:pt>
                <c:pt idx="952">
                  <c:v>15.866695999999999</c:v>
                </c:pt>
                <c:pt idx="953">
                  <c:v>15.883362999999999</c:v>
                </c:pt>
                <c:pt idx="954">
                  <c:v>15.900029999999999</c:v>
                </c:pt>
                <c:pt idx="955">
                  <c:v>15.916696999999999</c:v>
                </c:pt>
                <c:pt idx="956">
                  <c:v>15.933363999999999</c:v>
                </c:pt>
                <c:pt idx="957">
                  <c:v>15.950030999999999</c:v>
                </c:pt>
                <c:pt idx="958">
                  <c:v>15.966697999999999</c:v>
                </c:pt>
                <c:pt idx="959">
                  <c:v>15.983364999999999</c:v>
                </c:pt>
                <c:pt idx="960">
                  <c:v>16.000032000000001</c:v>
                </c:pt>
                <c:pt idx="961">
                  <c:v>16.016698999999999</c:v>
                </c:pt>
                <c:pt idx="962">
                  <c:v>16.033366000000001</c:v>
                </c:pt>
                <c:pt idx="963">
                  <c:v>16.050032999999999</c:v>
                </c:pt>
                <c:pt idx="964">
                  <c:v>16.066700000000001</c:v>
                </c:pt>
                <c:pt idx="965">
                  <c:v>16.083366999999999</c:v>
                </c:pt>
                <c:pt idx="966">
                  <c:v>16.100034000000001</c:v>
                </c:pt>
                <c:pt idx="967">
                  <c:v>16.116700999999999</c:v>
                </c:pt>
                <c:pt idx="968">
                  <c:v>16.133368000000001</c:v>
                </c:pt>
                <c:pt idx="969">
                  <c:v>16.150034999999999</c:v>
                </c:pt>
                <c:pt idx="970">
                  <c:v>16.166702000000001</c:v>
                </c:pt>
                <c:pt idx="971">
                  <c:v>16.183368999999999</c:v>
                </c:pt>
                <c:pt idx="972">
                  <c:v>16.200036000000001</c:v>
                </c:pt>
                <c:pt idx="973">
                  <c:v>16.216702999999999</c:v>
                </c:pt>
                <c:pt idx="974">
                  <c:v>16.233370000000001</c:v>
                </c:pt>
                <c:pt idx="975">
                  <c:v>16.250036999999999</c:v>
                </c:pt>
                <c:pt idx="976">
                  <c:v>16.266704000000001</c:v>
                </c:pt>
                <c:pt idx="977">
                  <c:v>16.283370999999999</c:v>
                </c:pt>
                <c:pt idx="978">
                  <c:v>16.300038000000001</c:v>
                </c:pt>
                <c:pt idx="979">
                  <c:v>16.316704999999999</c:v>
                </c:pt>
                <c:pt idx="980">
                  <c:v>16.333372000000001</c:v>
                </c:pt>
                <c:pt idx="981">
                  <c:v>16.350038999999999</c:v>
                </c:pt>
                <c:pt idx="982">
                  <c:v>16.366706000000001</c:v>
                </c:pt>
                <c:pt idx="983">
                  <c:v>16.383372999999999</c:v>
                </c:pt>
                <c:pt idx="984">
                  <c:v>16.400040000000001</c:v>
                </c:pt>
                <c:pt idx="985">
                  <c:v>16.416706999999999</c:v>
                </c:pt>
                <c:pt idx="986">
                  <c:v>16.433374000000001</c:v>
                </c:pt>
                <c:pt idx="987">
                  <c:v>16.450040999999999</c:v>
                </c:pt>
                <c:pt idx="988">
                  <c:v>16.466708000000001</c:v>
                </c:pt>
                <c:pt idx="989">
                  <c:v>16.483374999999999</c:v>
                </c:pt>
                <c:pt idx="990">
                  <c:v>16.500042000000001</c:v>
                </c:pt>
                <c:pt idx="991">
                  <c:v>16.516708999999999</c:v>
                </c:pt>
                <c:pt idx="992">
                  <c:v>16.533376000000001</c:v>
                </c:pt>
                <c:pt idx="993">
                  <c:v>16.550042999999999</c:v>
                </c:pt>
                <c:pt idx="994">
                  <c:v>16.56671</c:v>
                </c:pt>
                <c:pt idx="995">
                  <c:v>16.583376999999999</c:v>
                </c:pt>
                <c:pt idx="996">
                  <c:v>16.600044</c:v>
                </c:pt>
                <c:pt idx="997">
                  <c:v>16.616710999999999</c:v>
                </c:pt>
                <c:pt idx="998">
                  <c:v>16.633378</c:v>
                </c:pt>
                <c:pt idx="999">
                  <c:v>16.650044999999999</c:v>
                </c:pt>
                <c:pt idx="1000">
                  <c:v>16.666712</c:v>
                </c:pt>
                <c:pt idx="1001">
                  <c:v>16.683378999999999</c:v>
                </c:pt>
                <c:pt idx="1002">
                  <c:v>16.700046</c:v>
                </c:pt>
                <c:pt idx="1003">
                  <c:v>16.716712999999999</c:v>
                </c:pt>
                <c:pt idx="1004">
                  <c:v>16.73338</c:v>
                </c:pt>
                <c:pt idx="1005">
                  <c:v>16.750046999999999</c:v>
                </c:pt>
                <c:pt idx="1006">
                  <c:v>16.766714</c:v>
                </c:pt>
                <c:pt idx="1007">
                  <c:v>16.783380999999999</c:v>
                </c:pt>
                <c:pt idx="1008">
                  <c:v>16.800048</c:v>
                </c:pt>
                <c:pt idx="1009">
                  <c:v>16.816714999999999</c:v>
                </c:pt>
                <c:pt idx="1010">
                  <c:v>16.833382</c:v>
                </c:pt>
                <c:pt idx="1011">
                  <c:v>16.850048999999999</c:v>
                </c:pt>
                <c:pt idx="1012">
                  <c:v>16.866716</c:v>
                </c:pt>
                <c:pt idx="1013">
                  <c:v>16.883382999999998</c:v>
                </c:pt>
                <c:pt idx="1014">
                  <c:v>16.90005</c:v>
                </c:pt>
                <c:pt idx="1015">
                  <c:v>16.916716999999998</c:v>
                </c:pt>
                <c:pt idx="1016">
                  <c:v>16.933384</c:v>
                </c:pt>
                <c:pt idx="1017">
                  <c:v>16.950050999999998</c:v>
                </c:pt>
                <c:pt idx="1018">
                  <c:v>16.966718</c:v>
                </c:pt>
                <c:pt idx="1019">
                  <c:v>16.983384999999998</c:v>
                </c:pt>
                <c:pt idx="1020">
                  <c:v>17.000052</c:v>
                </c:pt>
                <c:pt idx="1021">
                  <c:v>17.016718999999998</c:v>
                </c:pt>
                <c:pt idx="1022">
                  <c:v>17.033386</c:v>
                </c:pt>
                <c:pt idx="1023">
                  <c:v>17.050052999999998</c:v>
                </c:pt>
                <c:pt idx="1024">
                  <c:v>17.06672</c:v>
                </c:pt>
                <c:pt idx="1025">
                  <c:v>17.083386999999998</c:v>
                </c:pt>
                <c:pt idx="1026">
                  <c:v>17.100054</c:v>
                </c:pt>
                <c:pt idx="1027">
                  <c:v>17.116720999999998</c:v>
                </c:pt>
                <c:pt idx="1028">
                  <c:v>17.133388</c:v>
                </c:pt>
                <c:pt idx="1029">
                  <c:v>17.150054999999998</c:v>
                </c:pt>
                <c:pt idx="1030">
                  <c:v>17.166722</c:v>
                </c:pt>
                <c:pt idx="1031">
                  <c:v>17.183388999999998</c:v>
                </c:pt>
                <c:pt idx="1032">
                  <c:v>17.200056</c:v>
                </c:pt>
                <c:pt idx="1033">
                  <c:v>17.216723000000002</c:v>
                </c:pt>
                <c:pt idx="1034">
                  <c:v>17.23339</c:v>
                </c:pt>
                <c:pt idx="1035">
                  <c:v>17.250057000000002</c:v>
                </c:pt>
                <c:pt idx="1036">
                  <c:v>17.266724</c:v>
                </c:pt>
                <c:pt idx="1037">
                  <c:v>17.283391000000002</c:v>
                </c:pt>
                <c:pt idx="1038">
                  <c:v>17.300058</c:v>
                </c:pt>
                <c:pt idx="1039">
                  <c:v>17.316725000000002</c:v>
                </c:pt>
                <c:pt idx="1040">
                  <c:v>17.333392</c:v>
                </c:pt>
                <c:pt idx="1041">
                  <c:v>17.350059000000002</c:v>
                </c:pt>
                <c:pt idx="1042">
                  <c:v>17.366726</c:v>
                </c:pt>
                <c:pt idx="1043">
                  <c:v>17.383393000000002</c:v>
                </c:pt>
                <c:pt idx="1044">
                  <c:v>17.40006</c:v>
                </c:pt>
                <c:pt idx="1045">
                  <c:v>17.416727000000002</c:v>
                </c:pt>
                <c:pt idx="1046">
                  <c:v>17.433394</c:v>
                </c:pt>
                <c:pt idx="1047">
                  <c:v>17.450061000000002</c:v>
                </c:pt>
                <c:pt idx="1048">
                  <c:v>17.466728</c:v>
                </c:pt>
                <c:pt idx="1049">
                  <c:v>17.483395000000002</c:v>
                </c:pt>
                <c:pt idx="1050">
                  <c:v>17.500062</c:v>
                </c:pt>
                <c:pt idx="1051">
                  <c:v>17.516729000000002</c:v>
                </c:pt>
                <c:pt idx="1052">
                  <c:v>17.533396</c:v>
                </c:pt>
                <c:pt idx="1053">
                  <c:v>17.550063000000002</c:v>
                </c:pt>
                <c:pt idx="1054">
                  <c:v>17.56673</c:v>
                </c:pt>
                <c:pt idx="1055">
                  <c:v>17.583397000000001</c:v>
                </c:pt>
                <c:pt idx="1056">
                  <c:v>17.600064</c:v>
                </c:pt>
                <c:pt idx="1057">
                  <c:v>17.616731000000001</c:v>
                </c:pt>
                <c:pt idx="1058">
                  <c:v>17.633398</c:v>
                </c:pt>
                <c:pt idx="1059">
                  <c:v>17.650065000000001</c:v>
                </c:pt>
                <c:pt idx="1060">
                  <c:v>17.666732</c:v>
                </c:pt>
                <c:pt idx="1061">
                  <c:v>17.683399000000001</c:v>
                </c:pt>
                <c:pt idx="1062">
                  <c:v>17.700066</c:v>
                </c:pt>
                <c:pt idx="1063">
                  <c:v>17.716733000000001</c:v>
                </c:pt>
                <c:pt idx="1064">
                  <c:v>17.7334</c:v>
                </c:pt>
                <c:pt idx="1065">
                  <c:v>17.750067000000001</c:v>
                </c:pt>
                <c:pt idx="1066">
                  <c:v>17.766734</c:v>
                </c:pt>
                <c:pt idx="1067">
                  <c:v>17.783401000000001</c:v>
                </c:pt>
                <c:pt idx="1068">
                  <c:v>17.800068</c:v>
                </c:pt>
                <c:pt idx="1069">
                  <c:v>17.816735000000001</c:v>
                </c:pt>
                <c:pt idx="1070">
                  <c:v>17.833402</c:v>
                </c:pt>
                <c:pt idx="1071">
                  <c:v>17.850069000000001</c:v>
                </c:pt>
                <c:pt idx="1072">
                  <c:v>17.866736</c:v>
                </c:pt>
                <c:pt idx="1073">
                  <c:v>17.883403000000001</c:v>
                </c:pt>
                <c:pt idx="1074">
                  <c:v>17.900069999999999</c:v>
                </c:pt>
                <c:pt idx="1075">
                  <c:v>17.916737000000001</c:v>
                </c:pt>
                <c:pt idx="1076">
                  <c:v>17.933403999999999</c:v>
                </c:pt>
                <c:pt idx="1077">
                  <c:v>17.950071000000001</c:v>
                </c:pt>
                <c:pt idx="1078">
                  <c:v>17.966737999999999</c:v>
                </c:pt>
                <c:pt idx="1079">
                  <c:v>17.983405000000001</c:v>
                </c:pt>
                <c:pt idx="1080">
                  <c:v>18.000071999999999</c:v>
                </c:pt>
                <c:pt idx="1081">
                  <c:v>18.016739000000001</c:v>
                </c:pt>
                <c:pt idx="1082">
                  <c:v>18.033405999999999</c:v>
                </c:pt>
                <c:pt idx="1083">
                  <c:v>18.050073000000001</c:v>
                </c:pt>
                <c:pt idx="1084">
                  <c:v>18.066739999999999</c:v>
                </c:pt>
                <c:pt idx="1085">
                  <c:v>18.083407000000001</c:v>
                </c:pt>
                <c:pt idx="1086">
                  <c:v>18.100073999999999</c:v>
                </c:pt>
                <c:pt idx="1087">
                  <c:v>18.116741000000001</c:v>
                </c:pt>
                <c:pt idx="1088">
                  <c:v>18.133407999999999</c:v>
                </c:pt>
                <c:pt idx="1089">
                  <c:v>18.150075000000001</c:v>
                </c:pt>
                <c:pt idx="1090">
                  <c:v>18.166741999999999</c:v>
                </c:pt>
                <c:pt idx="1091">
                  <c:v>18.183409000000001</c:v>
                </c:pt>
                <c:pt idx="1092">
                  <c:v>18.200075999999999</c:v>
                </c:pt>
                <c:pt idx="1093">
                  <c:v>18.216743000000001</c:v>
                </c:pt>
                <c:pt idx="1094">
                  <c:v>18.233409999999999</c:v>
                </c:pt>
                <c:pt idx="1095">
                  <c:v>18.250077000000001</c:v>
                </c:pt>
                <c:pt idx="1096">
                  <c:v>18.266743999999999</c:v>
                </c:pt>
                <c:pt idx="1097">
                  <c:v>18.283411000000001</c:v>
                </c:pt>
                <c:pt idx="1098">
                  <c:v>18.300077999999999</c:v>
                </c:pt>
                <c:pt idx="1099">
                  <c:v>18.316745000000001</c:v>
                </c:pt>
                <c:pt idx="1100">
                  <c:v>18.333411999999999</c:v>
                </c:pt>
                <c:pt idx="1101">
                  <c:v>18.350079000000001</c:v>
                </c:pt>
                <c:pt idx="1102">
                  <c:v>18.366745999999999</c:v>
                </c:pt>
                <c:pt idx="1103">
                  <c:v>18.383413000000001</c:v>
                </c:pt>
                <c:pt idx="1104">
                  <c:v>18.400079999999999</c:v>
                </c:pt>
                <c:pt idx="1105">
                  <c:v>18.416747000000001</c:v>
                </c:pt>
                <c:pt idx="1106">
                  <c:v>18.433413999999999</c:v>
                </c:pt>
                <c:pt idx="1107">
                  <c:v>18.450081000000001</c:v>
                </c:pt>
                <c:pt idx="1108">
                  <c:v>18.466747999999999</c:v>
                </c:pt>
                <c:pt idx="1109">
                  <c:v>18.483415000000001</c:v>
                </c:pt>
                <c:pt idx="1110">
                  <c:v>18.500081999999999</c:v>
                </c:pt>
                <c:pt idx="1111">
                  <c:v>18.516749000000001</c:v>
                </c:pt>
              </c:numCache>
            </c:numRef>
          </c:xVal>
          <c:yVal>
            <c:numRef>
              <c:f>'VIP-30-205'!$I$2:$I$3808</c:f>
              <c:numCache>
                <c:formatCode>0.00</c:formatCode>
                <c:ptCount val="3807"/>
                <c:pt idx="0">
                  <c:v>1</c:v>
                </c:pt>
                <c:pt idx="1">
                  <c:v>0.99986412937279345</c:v>
                </c:pt>
                <c:pt idx="2">
                  <c:v>0.99972739591381143</c:v>
                </c:pt>
                <c:pt idx="3">
                  <c:v>0.99959155066400995</c:v>
                </c:pt>
                <c:pt idx="4">
                  <c:v>0.99945479182762287</c:v>
                </c:pt>
                <c:pt idx="5">
                  <c:v>0.99931894657782139</c:v>
                </c:pt>
                <c:pt idx="6">
                  <c:v>0.99918221311883948</c:v>
                </c:pt>
                <c:pt idx="7">
                  <c:v>0.99904634249163282</c:v>
                </c:pt>
                <c:pt idx="8">
                  <c:v>0.99890960903265091</c:v>
                </c:pt>
                <c:pt idx="9">
                  <c:v>0.99877287557366889</c:v>
                </c:pt>
                <c:pt idx="10">
                  <c:v>0.99863700494646235</c:v>
                </c:pt>
                <c:pt idx="11">
                  <c:v>0.99850027148748055</c:v>
                </c:pt>
                <c:pt idx="12">
                  <c:v>0.99836353802849853</c:v>
                </c:pt>
                <c:pt idx="13">
                  <c:v>0.99822680456951662</c:v>
                </c:pt>
                <c:pt idx="14">
                  <c:v>0.99809093394230985</c:v>
                </c:pt>
                <c:pt idx="15">
                  <c:v>0.99795420048332806</c:v>
                </c:pt>
                <c:pt idx="16">
                  <c:v>0.99781746702434604</c:v>
                </c:pt>
                <c:pt idx="17">
                  <c:v>0.99768070818795884</c:v>
                </c:pt>
                <c:pt idx="18">
                  <c:v>0.99754397472897705</c:v>
                </c:pt>
                <c:pt idx="19">
                  <c:v>0.99740724126999503</c:v>
                </c:pt>
                <c:pt idx="20">
                  <c:v>0.99727048243360794</c:v>
                </c:pt>
                <c:pt idx="21">
                  <c:v>0.99713286076544549</c:v>
                </c:pt>
                <c:pt idx="22">
                  <c:v>0.99699612730646359</c:v>
                </c:pt>
                <c:pt idx="23">
                  <c:v>0.99685939384748157</c:v>
                </c:pt>
                <c:pt idx="24">
                  <c:v>0.99672263501109459</c:v>
                </c:pt>
                <c:pt idx="25">
                  <c:v>0.99658590155211257</c:v>
                </c:pt>
                <c:pt idx="26">
                  <c:v>0.99644916809313078</c:v>
                </c:pt>
                <c:pt idx="27">
                  <c:v>0.99631240925674369</c:v>
                </c:pt>
                <c:pt idx="28">
                  <c:v>0.99617478758858125</c:v>
                </c:pt>
                <c:pt idx="29">
                  <c:v>0.99603805412959923</c:v>
                </c:pt>
                <c:pt idx="30">
                  <c:v>0.99590129529321203</c:v>
                </c:pt>
                <c:pt idx="31">
                  <c:v>0.99576456183423023</c:v>
                </c:pt>
                <c:pt idx="32">
                  <c:v>0.99562694016606779</c:v>
                </c:pt>
                <c:pt idx="33">
                  <c:v>0.99549020670708577</c:v>
                </c:pt>
                <c:pt idx="34">
                  <c:v>0.99535344787069879</c:v>
                </c:pt>
                <c:pt idx="35">
                  <c:v>0.99521671441171677</c:v>
                </c:pt>
                <c:pt idx="36">
                  <c:v>0.99507998095273476</c:v>
                </c:pt>
                <c:pt idx="37">
                  <c:v>0.99494233390716724</c:v>
                </c:pt>
                <c:pt idx="38">
                  <c:v>0.9948047122390048</c:v>
                </c:pt>
                <c:pt idx="39">
                  <c:v>0.994667978780023</c:v>
                </c:pt>
                <c:pt idx="40">
                  <c:v>0.99453033173445526</c:v>
                </c:pt>
                <c:pt idx="41">
                  <c:v>0.99439271006629304</c:v>
                </c:pt>
                <c:pt idx="42">
                  <c:v>0.99425508839813059</c:v>
                </c:pt>
                <c:pt idx="43">
                  <c:v>0.99411746672996815</c:v>
                </c:pt>
                <c:pt idx="44">
                  <c:v>0.99397981968440052</c:v>
                </c:pt>
                <c:pt idx="45">
                  <c:v>0.99384219801623808</c:v>
                </c:pt>
                <c:pt idx="46">
                  <c:v>0.99370457634807563</c:v>
                </c:pt>
                <c:pt idx="47">
                  <c:v>0.99356692930250812</c:v>
                </c:pt>
                <c:pt idx="48">
                  <c:v>0.99343019584352632</c:v>
                </c:pt>
                <c:pt idx="49">
                  <c:v>0.9932934623845443</c:v>
                </c:pt>
                <c:pt idx="50">
                  <c:v>0.99315850534392325</c:v>
                </c:pt>
                <c:pt idx="51">
                  <c:v>0.99302352292589702</c:v>
                </c:pt>
                <c:pt idx="52">
                  <c:v>0.99288856588527619</c:v>
                </c:pt>
                <c:pt idx="53">
                  <c:v>0.99275449705383567</c:v>
                </c:pt>
                <c:pt idx="54">
                  <c:v>0.99262129105417041</c:v>
                </c:pt>
                <c:pt idx="55">
                  <c:v>0.99248722222272978</c:v>
                </c:pt>
                <c:pt idx="56">
                  <c:v>0.99235404160046981</c:v>
                </c:pt>
                <c:pt idx="57">
                  <c:v>0.99222172380998508</c:v>
                </c:pt>
                <c:pt idx="58">
                  <c:v>0.99208943139690553</c:v>
                </c:pt>
                <c:pt idx="59">
                  <c:v>0.99195622539724015</c:v>
                </c:pt>
                <c:pt idx="60">
                  <c:v>0.99182304477498018</c:v>
                </c:pt>
                <c:pt idx="61">
                  <c:v>0.99168986415272009</c:v>
                </c:pt>
                <c:pt idx="62">
                  <c:v>0.99155665815305483</c:v>
                </c:pt>
                <c:pt idx="63">
                  <c:v>0.99142258932161442</c:v>
                </c:pt>
                <c:pt idx="64">
                  <c:v>0.99128852049017369</c:v>
                </c:pt>
                <c:pt idx="65">
                  <c:v>0.99115353807214757</c:v>
                </c:pt>
                <c:pt idx="66">
                  <c:v>0.99101858103152662</c:v>
                </c:pt>
                <c:pt idx="67">
                  <c:v>0.99088273578172514</c:v>
                </c:pt>
                <c:pt idx="68">
                  <c:v>0.99074600232274312</c:v>
                </c:pt>
                <c:pt idx="69">
                  <c:v>0.99060924348635604</c:v>
                </c:pt>
                <c:pt idx="70">
                  <c:v>0.99047162181819359</c:v>
                </c:pt>
                <c:pt idx="71">
                  <c:v>0.99033400015003115</c:v>
                </c:pt>
                <c:pt idx="72">
                  <c:v>0.99019546489528332</c:v>
                </c:pt>
                <c:pt idx="73">
                  <c:v>0.9900560668087599</c:v>
                </c:pt>
                <c:pt idx="74">
                  <c:v>0.98991578051305618</c:v>
                </c:pt>
                <c:pt idx="75">
                  <c:v>0.9897746060081718</c:v>
                </c:pt>
                <c:pt idx="76">
                  <c:v>0.98963251791670181</c:v>
                </c:pt>
                <c:pt idx="77">
                  <c:v>0.98948867878427604</c:v>
                </c:pt>
                <c:pt idx="78">
                  <c:v>0.98934572786103092</c:v>
                </c:pt>
                <c:pt idx="79">
                  <c:v>0.98920100051942483</c:v>
                </c:pt>
                <c:pt idx="80">
                  <c:v>0.98905627317781863</c:v>
                </c:pt>
                <c:pt idx="81">
                  <c:v>0.98891063224962683</c:v>
                </c:pt>
                <c:pt idx="82">
                  <c:v>0.98876324028047924</c:v>
                </c:pt>
                <c:pt idx="83">
                  <c:v>0.98861584831133165</c:v>
                </c:pt>
                <c:pt idx="84">
                  <c:v>0.98846756813300363</c:v>
                </c:pt>
                <c:pt idx="85">
                  <c:v>0.98831928795467561</c:v>
                </c:pt>
                <c:pt idx="86">
                  <c:v>0.98816923135798662</c:v>
                </c:pt>
                <c:pt idx="87">
                  <c:v>0.98801826117471203</c:v>
                </c:pt>
                <c:pt idx="88">
                  <c:v>0.98786642815966208</c:v>
                </c:pt>
                <c:pt idx="89">
                  <c:v>0.98771281872625116</c:v>
                </c:pt>
                <c:pt idx="90">
                  <c:v>0.98755920929284047</c:v>
                </c:pt>
                <c:pt idx="91">
                  <c:v>0.98740382344106858</c:v>
                </c:pt>
                <c:pt idx="92">
                  <c:v>0.98724754938011638</c:v>
                </c:pt>
                <c:pt idx="93">
                  <c:v>0.98709038710998354</c:v>
                </c:pt>
                <c:pt idx="94">
                  <c:v>0.98693233663067037</c:v>
                </c:pt>
                <c:pt idx="95">
                  <c:v>0.98677339794217678</c:v>
                </c:pt>
                <c:pt idx="96">
                  <c:v>0.98661268283532222</c:v>
                </c:pt>
                <c:pt idx="97">
                  <c:v>0.98645196772846744</c:v>
                </c:pt>
                <c:pt idx="98">
                  <c:v>0.98628947620325191</c:v>
                </c:pt>
                <c:pt idx="99">
                  <c:v>0.98612520825967542</c:v>
                </c:pt>
                <c:pt idx="100">
                  <c:v>0.98596094031609904</c:v>
                </c:pt>
                <c:pt idx="101">
                  <c:v>0.98579489595416159</c:v>
                </c:pt>
                <c:pt idx="102">
                  <c:v>0.98562707517386317</c:v>
                </c:pt>
                <c:pt idx="103">
                  <c:v>0.98545836618438432</c:v>
                </c:pt>
                <c:pt idx="104">
                  <c:v>0.98528876898572504</c:v>
                </c:pt>
                <c:pt idx="105">
                  <c:v>0.9851173953687048</c:v>
                </c:pt>
                <c:pt idx="106">
                  <c:v>0.98494515891990919</c:v>
                </c:pt>
                <c:pt idx="107">
                  <c:v>0.98477112067534756</c:v>
                </c:pt>
                <c:pt idx="108">
                  <c:v>0.98459619422160549</c:v>
                </c:pt>
                <c:pt idx="109">
                  <c:v>0.98441949134950246</c:v>
                </c:pt>
                <c:pt idx="110">
                  <c:v>0.98424190026821889</c:v>
                </c:pt>
                <c:pt idx="111">
                  <c:v>0.98406255814597954</c:v>
                </c:pt>
                <c:pt idx="112">
                  <c:v>0.98388230243715458</c:v>
                </c:pt>
                <c:pt idx="113">
                  <c:v>0.98370027030996887</c:v>
                </c:pt>
                <c:pt idx="114">
                  <c:v>0.98351646176442198</c:v>
                </c:pt>
                <c:pt idx="115">
                  <c:v>0.98333179038709984</c:v>
                </c:pt>
                <c:pt idx="116">
                  <c:v>0.98314531721401166</c:v>
                </c:pt>
                <c:pt idx="117">
                  <c:v>0.98295706762256263</c:v>
                </c:pt>
                <c:pt idx="118">
                  <c:v>0.98276706699015759</c:v>
                </c:pt>
                <c:pt idx="119">
                  <c:v>0.98257615277116706</c:v>
                </c:pt>
                <c:pt idx="120">
                  <c:v>0.98238435034299587</c:v>
                </c:pt>
                <c:pt idx="121">
                  <c:v>0.98219079687386912</c:v>
                </c:pt>
                <c:pt idx="122">
                  <c:v>0.98199544160897623</c:v>
                </c:pt>
                <c:pt idx="123">
                  <c:v>0.98179833530312755</c:v>
                </c:pt>
                <c:pt idx="124">
                  <c:v>0.98160031541069337</c:v>
                </c:pt>
                <c:pt idx="125">
                  <c:v>0.98140054447730307</c:v>
                </c:pt>
                <c:pt idx="126">
                  <c:v>0.98119897174814696</c:v>
                </c:pt>
                <c:pt idx="127">
                  <c:v>0.9809965361872155</c:v>
                </c:pt>
                <c:pt idx="128">
                  <c:v>0.98079229883051788</c:v>
                </c:pt>
                <c:pt idx="129">
                  <c:v>0.98058631043286448</c:v>
                </c:pt>
                <c:pt idx="130">
                  <c:v>0.98037940844862548</c:v>
                </c:pt>
                <c:pt idx="131">
                  <c:v>0.98016986721425026</c:v>
                </c:pt>
                <c:pt idx="132">
                  <c:v>0.97995943777069439</c:v>
                </c:pt>
                <c:pt idx="133">
                  <c:v>0.97974720653137271</c:v>
                </c:pt>
                <c:pt idx="134">
                  <c:v>0.97953322425109512</c:v>
                </c:pt>
                <c:pt idx="135">
                  <c:v>0.97931746555245658</c:v>
                </c:pt>
                <c:pt idx="136">
                  <c:v>0.979099905058052</c:v>
                </c:pt>
                <c:pt idx="137">
                  <c:v>0.97888148173187195</c:v>
                </c:pt>
                <c:pt idx="138">
                  <c:v>0.97866039377815062</c:v>
                </c:pt>
                <c:pt idx="139">
                  <c:v>0.97843750402866314</c:v>
                </c:pt>
                <c:pt idx="140">
                  <c:v>0.97821375144740041</c:v>
                </c:pt>
                <c:pt idx="141">
                  <c:v>0.9779873342385963</c:v>
                </c:pt>
                <c:pt idx="142">
                  <c:v>0.97776002882061153</c:v>
                </c:pt>
                <c:pt idx="143">
                  <c:v>0.9775309469842659</c:v>
                </c:pt>
                <c:pt idx="144">
                  <c:v>0.97730008872955942</c:v>
                </c:pt>
                <c:pt idx="145">
                  <c:v>0.97706834226567241</c:v>
                </c:pt>
                <c:pt idx="146">
                  <c:v>0.97683657042438032</c:v>
                </c:pt>
                <c:pt idx="147">
                  <c:v>0.97660215933295202</c:v>
                </c:pt>
                <c:pt idx="148">
                  <c:v>0.97636508361398211</c:v>
                </c:pt>
                <c:pt idx="149">
                  <c:v>0.97612623147665134</c:v>
                </c:pt>
                <c:pt idx="150">
                  <c:v>0.97588471471177918</c:v>
                </c:pt>
                <c:pt idx="151">
                  <c:v>0.97564142152854616</c:v>
                </c:pt>
                <c:pt idx="152">
                  <c:v>0.9753972401361326</c:v>
                </c:pt>
                <c:pt idx="153">
                  <c:v>0.97514950590699712</c:v>
                </c:pt>
                <c:pt idx="154">
                  <c:v>0.97490088346868131</c:v>
                </c:pt>
                <c:pt idx="155">
                  <c:v>0.9746505099894095</c:v>
                </c:pt>
                <c:pt idx="156">
                  <c:v>0.97439744650519133</c:v>
                </c:pt>
                <c:pt idx="157">
                  <c:v>0.97414349481179252</c:v>
                </c:pt>
                <c:pt idx="158">
                  <c:v>0.97388510207249146</c:v>
                </c:pt>
                <c:pt idx="159">
                  <c:v>0.97362493291482943</c:v>
                </c:pt>
                <c:pt idx="160">
                  <c:v>0.97336390092539216</c:v>
                </c:pt>
                <c:pt idx="161">
                  <c:v>0.97310106714018874</c:v>
                </c:pt>
                <c:pt idx="162">
                  <c:v>0.97283645693662435</c:v>
                </c:pt>
                <c:pt idx="163">
                  <c:v>0.97256918210551868</c:v>
                </c:pt>
                <c:pt idx="164">
                  <c:v>0.9722992680242768</c:v>
                </c:pt>
                <c:pt idx="165">
                  <c:v>0.97202755214726855</c:v>
                </c:pt>
                <c:pt idx="166">
                  <c:v>0.97175408522930462</c:v>
                </c:pt>
                <c:pt idx="167">
                  <c:v>0.97147881651557477</c:v>
                </c:pt>
                <c:pt idx="168">
                  <c:v>0.97120177138348385</c:v>
                </c:pt>
                <c:pt idx="169">
                  <c:v>0.97092208700125671</c:v>
                </c:pt>
                <c:pt idx="170">
                  <c:v>0.97064148903244385</c:v>
                </c:pt>
                <c:pt idx="171">
                  <c:v>0.97035914002267531</c:v>
                </c:pt>
                <c:pt idx="172">
                  <c:v>0.9700741010079601</c:v>
                </c:pt>
                <c:pt idx="173">
                  <c:v>0.96978731095228921</c:v>
                </c:pt>
                <c:pt idx="174">
                  <c:v>0.96949785626907692</c:v>
                </c:pt>
                <c:pt idx="175">
                  <c:v>0.96920748799927892</c:v>
                </c:pt>
                <c:pt idx="176">
                  <c:v>0.96891359227016416</c:v>
                </c:pt>
                <c:pt idx="177">
                  <c:v>0.96861792012268855</c:v>
                </c:pt>
                <c:pt idx="178">
                  <c:v>0.9683204461794469</c:v>
                </c:pt>
                <c:pt idx="179">
                  <c:v>0.96802033298606893</c:v>
                </c:pt>
                <c:pt idx="180">
                  <c:v>0.96771755516514968</c:v>
                </c:pt>
                <c:pt idx="181">
                  <c:v>0.96741300092586924</c:v>
                </c:pt>
                <c:pt idx="182">
                  <c:v>0.96710664489082288</c:v>
                </c:pt>
                <c:pt idx="183">
                  <c:v>0.96679853781482072</c:v>
                </c:pt>
                <c:pt idx="184">
                  <c:v>0.96648687790209664</c:v>
                </c:pt>
                <c:pt idx="185">
                  <c:v>0.96617344157101159</c:v>
                </c:pt>
                <c:pt idx="186">
                  <c:v>0.9658582288215658</c:v>
                </c:pt>
                <c:pt idx="187">
                  <c:v>0.96554035144457839</c:v>
                </c:pt>
                <c:pt idx="188">
                  <c:v>0.96522069764923002</c:v>
                </c:pt>
                <c:pt idx="189">
                  <c:v>0.96489749101715994</c:v>
                </c:pt>
                <c:pt idx="190">
                  <c:v>0.96457250796672889</c:v>
                </c:pt>
                <c:pt idx="191">
                  <c:v>0.96424486028875633</c:v>
                </c:pt>
                <c:pt idx="192">
                  <c:v>0.9639145479832425</c:v>
                </c:pt>
                <c:pt idx="193">
                  <c:v>0.96358245925936759</c:v>
                </c:pt>
                <c:pt idx="194">
                  <c:v>0.96324770590795128</c:v>
                </c:pt>
                <c:pt idx="195">
                  <c:v>0.96290939971981315</c:v>
                </c:pt>
                <c:pt idx="196">
                  <c:v>0.96256934249071935</c:v>
                </c:pt>
                <c:pt idx="197">
                  <c:v>0.96222748346585929</c:v>
                </c:pt>
                <c:pt idx="198">
                  <c:v>0.96188207160427741</c:v>
                </c:pt>
                <c:pt idx="199">
                  <c:v>0.96153490870173974</c:v>
                </c:pt>
                <c:pt idx="200">
                  <c:v>0.96118505579425539</c:v>
                </c:pt>
                <c:pt idx="201">
                  <c:v>0.96083253825922976</c:v>
                </c:pt>
                <c:pt idx="202">
                  <c:v>0.96047738147406803</c:v>
                </c:pt>
                <c:pt idx="203">
                  <c:v>0.9601195346839595</c:v>
                </c:pt>
                <c:pt idx="204">
                  <c:v>0.95975993685289518</c:v>
                </c:pt>
                <c:pt idx="205">
                  <c:v>0.95939764901688451</c:v>
                </c:pt>
                <c:pt idx="206">
                  <c:v>0.95903272193073741</c:v>
                </c:pt>
                <c:pt idx="207">
                  <c:v>0.95866510483964384</c:v>
                </c:pt>
                <c:pt idx="208">
                  <c:v>0.95829396028923342</c:v>
                </c:pt>
                <c:pt idx="209">
                  <c:v>0.95792101394305706</c:v>
                </c:pt>
                <c:pt idx="210">
                  <c:v>0.95754542834674428</c:v>
                </c:pt>
                <c:pt idx="211">
                  <c:v>0.95716717812289021</c:v>
                </c:pt>
                <c:pt idx="212">
                  <c:v>0.9567853750623142</c:v>
                </c:pt>
                <c:pt idx="213">
                  <c:v>0.95640088199679185</c:v>
                </c:pt>
                <c:pt idx="214">
                  <c:v>0.95601374968113295</c:v>
                </c:pt>
                <c:pt idx="215">
                  <c:v>0.95562395273793277</c:v>
                </c:pt>
                <c:pt idx="216">
                  <c:v>0.95523060295801077</c:v>
                </c:pt>
                <c:pt idx="217">
                  <c:v>0.95483547675972769</c:v>
                </c:pt>
                <c:pt idx="218">
                  <c:v>0.95443679772472279</c:v>
                </c:pt>
                <c:pt idx="219">
                  <c:v>0.95403634227135703</c:v>
                </c:pt>
                <c:pt idx="220">
                  <c:v>0.95363233398126934</c:v>
                </c:pt>
                <c:pt idx="221">
                  <c:v>0.95322566106364026</c:v>
                </c:pt>
                <c:pt idx="222">
                  <c:v>0.95281632351846957</c:v>
                </c:pt>
                <c:pt idx="223">
                  <c:v>0.95240343313657727</c:v>
                </c:pt>
                <c:pt idx="224">
                  <c:v>0.95198787812714358</c:v>
                </c:pt>
                <c:pt idx="225">
                  <c:v>0.95157054669934871</c:v>
                </c:pt>
                <c:pt idx="226">
                  <c:v>0.95114968781223741</c:v>
                </c:pt>
                <c:pt idx="227">
                  <c:v>0.95072613892017921</c:v>
                </c:pt>
                <c:pt idx="228">
                  <c:v>0.95029814898221898</c:v>
                </c:pt>
                <c:pt idx="229">
                  <c:v>0.94986751979412232</c:v>
                </c:pt>
                <c:pt idx="230">
                  <c:v>0.94943508881025951</c:v>
                </c:pt>
                <c:pt idx="231">
                  <c:v>0.9489991049896751</c:v>
                </c:pt>
                <c:pt idx="232">
                  <c:v>0.94856048191895415</c:v>
                </c:pt>
                <c:pt idx="233">
                  <c:v>0.9481182806341063</c:v>
                </c:pt>
                <c:pt idx="234">
                  <c:v>0.94767255188994171</c:v>
                </c:pt>
                <c:pt idx="235">
                  <c:v>0.94722324493165011</c:v>
                </c:pt>
                <c:pt idx="236">
                  <c:v>0.9467712987232223</c:v>
                </c:pt>
                <c:pt idx="237">
                  <c:v>0.94631757609643341</c:v>
                </c:pt>
                <c:pt idx="238">
                  <c:v>0.94585938704633699</c:v>
                </c:pt>
                <c:pt idx="239">
                  <c:v>0.94539767053692392</c:v>
                </c:pt>
                <c:pt idx="240">
                  <c:v>0.94493328939996957</c:v>
                </c:pt>
                <c:pt idx="241">
                  <c:v>0.94446535542629317</c:v>
                </c:pt>
                <c:pt idx="242">
                  <c:v>0.94399386861589507</c:v>
                </c:pt>
                <c:pt idx="243">
                  <c:v>0.94352058000973082</c:v>
                </c:pt>
                <c:pt idx="244">
                  <c:v>0.94304376394424982</c:v>
                </c:pt>
                <c:pt idx="245">
                  <c:v>0.94256339504204689</c:v>
                </c:pt>
                <c:pt idx="246">
                  <c:v>0.94207947330312214</c:v>
                </c:pt>
                <c:pt idx="247">
                  <c:v>0.94159288693665599</c:v>
                </c:pt>
                <c:pt idx="248">
                  <c:v>0.94110363594264823</c:v>
                </c:pt>
                <c:pt idx="249">
                  <c:v>0.94060996928014351</c:v>
                </c:pt>
                <c:pt idx="250">
                  <c:v>0.94011361261269222</c:v>
                </c:pt>
                <c:pt idx="251">
                  <c:v>0.9396137031085191</c:v>
                </c:pt>
                <c:pt idx="252">
                  <c:v>0.93910935255844352</c:v>
                </c:pt>
                <c:pt idx="253">
                  <c:v>0.93860147454905118</c:v>
                </c:pt>
                <c:pt idx="254">
                  <c:v>0.93809090653471239</c:v>
                </c:pt>
                <c:pt idx="255">
                  <c:v>0.93757678568365155</c:v>
                </c:pt>
                <c:pt idx="256">
                  <c:v>0.93705824916409375</c:v>
                </c:pt>
                <c:pt idx="257">
                  <c:v>0.93653613443040873</c:v>
                </c:pt>
                <c:pt idx="258">
                  <c:v>0.93601226865576803</c:v>
                </c:pt>
                <c:pt idx="259">
                  <c:v>0.93548393645781991</c:v>
                </c:pt>
                <c:pt idx="260">
                  <c:v>0.93495118859137438</c:v>
                </c:pt>
                <c:pt idx="261">
                  <c:v>0.934416664306568</c:v>
                </c:pt>
                <c:pt idx="262">
                  <c:v>0.93387767359845408</c:v>
                </c:pt>
                <c:pt idx="263">
                  <c:v>0.93333604364020417</c:v>
                </c:pt>
                <c:pt idx="264">
                  <c:v>0.93279086084523211</c:v>
                </c:pt>
                <c:pt idx="265">
                  <c:v>0.93224123700435768</c:v>
                </c:pt>
                <c:pt idx="266">
                  <c:v>0.93168892315853691</c:v>
                </c:pt>
                <c:pt idx="267">
                  <c:v>0.93113308185339927</c:v>
                </c:pt>
                <c:pt idx="268">
                  <c:v>0.93057368771153981</c:v>
                </c:pt>
                <c:pt idx="269">
                  <c:v>0.93000985252377788</c:v>
                </c:pt>
                <c:pt idx="270">
                  <c:v>0.92944335270847467</c:v>
                </c:pt>
                <c:pt idx="271">
                  <c:v>0.92887330005644952</c:v>
                </c:pt>
                <c:pt idx="272">
                  <c:v>0.92829883173592731</c:v>
                </c:pt>
                <c:pt idx="273">
                  <c:v>0.92771989699209745</c:v>
                </c:pt>
                <c:pt idx="274">
                  <c:v>0.92713829762072619</c:v>
                </c:pt>
                <c:pt idx="275">
                  <c:v>0.92655225720345269</c:v>
                </c:pt>
                <c:pt idx="276">
                  <c:v>0.92596268932686243</c:v>
                </c:pt>
                <c:pt idx="277">
                  <c:v>0.92536954323614506</c:v>
                </c:pt>
                <c:pt idx="278">
                  <c:v>0.92477284430870588</c:v>
                </c:pt>
                <c:pt idx="279">
                  <c:v>0.92417261792195005</c:v>
                </c:pt>
                <c:pt idx="280">
                  <c:v>0.92356792511188657</c:v>
                </c:pt>
                <c:pt idx="281">
                  <c:v>0.9229588166333258</c:v>
                </c:pt>
                <c:pt idx="282">
                  <c:v>0.92234615531804343</c:v>
                </c:pt>
                <c:pt idx="283">
                  <c:v>0.92172902757945341</c:v>
                </c:pt>
                <c:pt idx="284">
                  <c:v>0.92110837238154675</c:v>
                </c:pt>
                <c:pt idx="285">
                  <c:v>0.92048416434691815</c:v>
                </c:pt>
                <c:pt idx="286">
                  <c:v>0.91985640347556763</c:v>
                </c:pt>
                <c:pt idx="287">
                  <c:v>0.91922506439009011</c:v>
                </c:pt>
                <c:pt idx="288">
                  <c:v>0.91859019784529594</c:v>
                </c:pt>
                <c:pt idx="289">
                  <c:v>0.91795089025459942</c:v>
                </c:pt>
                <c:pt idx="290">
                  <c:v>0.91730802982718085</c:v>
                </c:pt>
                <c:pt idx="291">
                  <c:v>0.91666161656304057</c:v>
                </c:pt>
                <c:pt idx="292">
                  <c:v>0.91601076225299793</c:v>
                </c:pt>
                <c:pt idx="293">
                  <c:v>0.91535635510623337</c:v>
                </c:pt>
                <c:pt idx="294">
                  <c:v>0.91469753229097173</c:v>
                </c:pt>
                <c:pt idx="295">
                  <c:v>0.91403424305240255</c:v>
                </c:pt>
                <c:pt idx="296">
                  <c:v>0.91336740097711144</c:v>
                </c:pt>
                <c:pt idx="297">
                  <c:v>0.91269614323332304</c:v>
                </c:pt>
                <c:pt idx="298">
                  <c:v>0.91202041906622733</c:v>
                </c:pt>
                <c:pt idx="299">
                  <c:v>0.91134114206240946</c:v>
                </c:pt>
                <c:pt idx="300">
                  <c:v>0.91065833759927517</c:v>
                </c:pt>
                <c:pt idx="301">
                  <c:v>0.90997106671283334</c:v>
                </c:pt>
                <c:pt idx="302">
                  <c:v>0.90927938015789422</c:v>
                </c:pt>
                <c:pt idx="303">
                  <c:v>0.90858236434787232</c:v>
                </c:pt>
                <c:pt idx="304">
                  <c:v>0.90788354674208427</c:v>
                </c:pt>
                <c:pt idx="305">
                  <c:v>0.90718120167697958</c:v>
                </c:pt>
                <c:pt idx="306">
                  <c:v>0.90647441556597252</c:v>
                </c:pt>
                <c:pt idx="307">
                  <c:v>0.90576407661824365</c:v>
                </c:pt>
                <c:pt idx="308">
                  <c:v>0.90504929662461231</c:v>
                </c:pt>
                <c:pt idx="309">
                  <c:v>0.90433096379425915</c:v>
                </c:pt>
                <c:pt idx="310">
                  <c:v>0.90360552529046212</c:v>
                </c:pt>
                <c:pt idx="311">
                  <c:v>0.90287653394994338</c:v>
                </c:pt>
                <c:pt idx="312">
                  <c:v>0.90214310156352229</c:v>
                </c:pt>
                <c:pt idx="313">
                  <c:v>0.90140700454955969</c:v>
                </c:pt>
                <c:pt idx="314">
                  <c:v>0.90066646648969473</c:v>
                </c:pt>
                <c:pt idx="315">
                  <c:v>0.89992237559310806</c:v>
                </c:pt>
                <c:pt idx="316">
                  <c:v>0.89917298081884367</c:v>
                </c:pt>
                <c:pt idx="317">
                  <c:v>0.89842000783045217</c:v>
                </c:pt>
                <c:pt idx="318">
                  <c:v>0.89766170558697778</c:v>
                </c:pt>
                <c:pt idx="319">
                  <c:v>0.89689809946582599</c:v>
                </c:pt>
                <c:pt idx="320">
                  <c:v>0.8961309151305471</c:v>
                </c:pt>
                <c:pt idx="321">
                  <c:v>0.89536020333595123</c:v>
                </c:pt>
                <c:pt idx="322">
                  <c:v>0.89458505049545334</c:v>
                </c:pt>
                <c:pt idx="323">
                  <c:v>0.89380365481328683</c:v>
                </c:pt>
                <c:pt idx="324">
                  <c:v>0.89301873167180368</c:v>
                </c:pt>
                <c:pt idx="325">
                  <c:v>0.89222936748441806</c:v>
                </c:pt>
                <c:pt idx="326">
                  <c:v>0.89143467404194965</c:v>
                </c:pt>
                <c:pt idx="327">
                  <c:v>0.89063642776275942</c:v>
                </c:pt>
                <c:pt idx="328">
                  <c:v>0.88983462864684737</c:v>
                </c:pt>
                <c:pt idx="329">
                  <c:v>0.88902838848503296</c:v>
                </c:pt>
                <c:pt idx="330">
                  <c:v>0.88821859548649651</c:v>
                </c:pt>
                <c:pt idx="331">
                  <c:v>0.88740258502369695</c:v>
                </c:pt>
                <c:pt idx="332">
                  <c:v>0.88658213351499493</c:v>
                </c:pt>
                <c:pt idx="333">
                  <c:v>0.8857581291695712</c:v>
                </c:pt>
                <c:pt idx="334">
                  <c:v>0.88492882094646974</c:v>
                </c:pt>
                <c:pt idx="335">
                  <c:v>0.88409415809088021</c:v>
                </c:pt>
                <c:pt idx="336">
                  <c:v>0.88325505418938832</c:v>
                </c:pt>
                <c:pt idx="337">
                  <c:v>0.8824124228285799</c:v>
                </c:pt>
                <c:pt idx="338">
                  <c:v>0.88156354862610287</c:v>
                </c:pt>
                <c:pt idx="339">
                  <c:v>0.88071114696430919</c:v>
                </c:pt>
                <c:pt idx="340">
                  <c:v>0.87985341604743261</c:v>
                </c:pt>
                <c:pt idx="341">
                  <c:v>0.87899299512560958</c:v>
                </c:pt>
                <c:pt idx="342">
                  <c:v>0.87812549390774786</c:v>
                </c:pt>
                <c:pt idx="343">
                  <c:v>0.87725355164398389</c:v>
                </c:pt>
                <c:pt idx="344">
                  <c:v>0.87637805654349799</c:v>
                </c:pt>
                <c:pt idx="345">
                  <c:v>0.87549545576956833</c:v>
                </c:pt>
                <c:pt idx="346">
                  <c:v>0.87460752574055589</c:v>
                </c:pt>
                <c:pt idx="347">
                  <c:v>0.87371781929318237</c:v>
                </c:pt>
                <c:pt idx="348">
                  <c:v>0.87282278359072618</c:v>
                </c:pt>
                <c:pt idx="349">
                  <c:v>0.87192330684236774</c:v>
                </c:pt>
                <c:pt idx="350">
                  <c:v>0.87101763800715104</c:v>
                </c:pt>
                <c:pt idx="351">
                  <c:v>0.87010839095780723</c:v>
                </c:pt>
                <c:pt idx="352">
                  <c:v>0.86919203823501967</c:v>
                </c:pt>
                <c:pt idx="353">
                  <c:v>0.86827215805291547</c:v>
                </c:pt>
                <c:pt idx="354">
                  <c:v>0.86734869965668426</c:v>
                </c:pt>
                <c:pt idx="355">
                  <c:v>0.86642082559195599</c:v>
                </c:pt>
                <c:pt idx="356">
                  <c:v>0.86548670868555899</c:v>
                </c:pt>
                <c:pt idx="357">
                  <c:v>0.86454639969230407</c:v>
                </c:pt>
                <c:pt idx="358">
                  <c:v>0.86360164965314667</c:v>
                </c:pt>
                <c:pt idx="359">
                  <c:v>0.86265245856808714</c:v>
                </c:pt>
                <c:pt idx="360">
                  <c:v>0.86169791285053954</c:v>
                </c:pt>
                <c:pt idx="361">
                  <c:v>0.86073983967367507</c:v>
                </c:pt>
                <c:pt idx="362">
                  <c:v>0.85977643724172792</c:v>
                </c:pt>
                <c:pt idx="363">
                  <c:v>0.85880770555469788</c:v>
                </c:pt>
                <c:pt idx="364">
                  <c:v>0.85783275640340462</c:v>
                </c:pt>
                <c:pt idx="365">
                  <c:v>0.85685427979279449</c:v>
                </c:pt>
                <c:pt idx="366">
                  <c:v>0.85587133675887694</c:v>
                </c:pt>
                <c:pt idx="367">
                  <c:v>0.85488484088823768</c:v>
                </c:pt>
                <c:pt idx="368">
                  <c:v>0.85389212755333499</c:v>
                </c:pt>
                <c:pt idx="369">
                  <c:v>0.85289322213157426</c:v>
                </c:pt>
                <c:pt idx="370">
                  <c:v>0.85188896207732534</c:v>
                </c:pt>
                <c:pt idx="371">
                  <c:v>0.85087939814539892</c:v>
                </c:pt>
                <c:pt idx="372">
                  <c:v>0.84986447958098466</c:v>
                </c:pt>
                <c:pt idx="373">
                  <c:v>0.84884425713889256</c:v>
                </c:pt>
                <c:pt idx="374">
                  <c:v>0.8478195936508981</c:v>
                </c:pt>
                <c:pt idx="375">
                  <c:v>0.84678782448945988</c:v>
                </c:pt>
                <c:pt idx="376">
                  <c:v>0.84575161428211953</c:v>
                </c:pt>
                <c:pt idx="377">
                  <c:v>0.84471093765147143</c:v>
                </c:pt>
                <c:pt idx="378">
                  <c:v>0.84366495714314582</c:v>
                </c:pt>
                <c:pt idx="379">
                  <c:v>0.84261544917550346</c:v>
                </c:pt>
                <c:pt idx="380">
                  <c:v>0.84155969836619249</c:v>
                </c:pt>
                <c:pt idx="381">
                  <c:v>0.84049950651097938</c:v>
                </c:pt>
                <c:pt idx="382">
                  <c:v>0.83943220898232251</c:v>
                </c:pt>
                <c:pt idx="383">
                  <c:v>0.83835958219858264</c:v>
                </c:pt>
                <c:pt idx="384">
                  <c:v>0.83728253974634581</c:v>
                </c:pt>
                <c:pt idx="385">
                  <c:v>0.83620014266162079</c:v>
                </c:pt>
                <c:pt idx="386">
                  <c:v>0.83511244169921839</c:v>
                </c:pt>
                <c:pt idx="387">
                  <c:v>0.83402027431350823</c:v>
                </c:pt>
                <c:pt idx="388">
                  <c:v>0.83292013842257906</c:v>
                </c:pt>
                <c:pt idx="389">
                  <c:v>0.83181467327656722</c:v>
                </c:pt>
                <c:pt idx="390">
                  <c:v>0.83070565529383333</c:v>
                </c:pt>
                <c:pt idx="391">
                  <c:v>0.82959039446943106</c:v>
                </c:pt>
                <c:pt idx="392">
                  <c:v>0.82847071797653171</c:v>
                </c:pt>
                <c:pt idx="393">
                  <c:v>0.82734571222854936</c:v>
                </c:pt>
                <c:pt idx="394">
                  <c:v>0.82621271259794293</c:v>
                </c:pt>
                <c:pt idx="395">
                  <c:v>0.82507707371720018</c:v>
                </c:pt>
                <c:pt idx="396">
                  <c:v>0.82393608020396947</c:v>
                </c:pt>
                <c:pt idx="397">
                  <c:v>0.822787981017295</c:v>
                </c:pt>
                <c:pt idx="398">
                  <c:v>0.82163455257553775</c:v>
                </c:pt>
                <c:pt idx="399">
                  <c:v>0.8204740438377417</c:v>
                </c:pt>
                <c:pt idx="400">
                  <c:v>0.81930906867663844</c:v>
                </c:pt>
                <c:pt idx="401">
                  <c:v>0.81813967784703778</c:v>
                </c:pt>
                <c:pt idx="402">
                  <c:v>0.8169658205941297</c:v>
                </c:pt>
                <c:pt idx="403">
                  <c:v>0.81578399483600272</c:v>
                </c:pt>
                <c:pt idx="404">
                  <c:v>0.8145959516136122</c:v>
                </c:pt>
                <c:pt idx="405">
                  <c:v>0.81340346734531943</c:v>
                </c:pt>
                <c:pt idx="406">
                  <c:v>0.81220740486289966</c:v>
                </c:pt>
                <c:pt idx="407">
                  <c:v>0.81100426208444132</c:v>
                </c:pt>
                <c:pt idx="408">
                  <c:v>0.80979312542335868</c:v>
                </c:pt>
                <c:pt idx="409">
                  <c:v>0.8085757966754179</c:v>
                </c:pt>
                <c:pt idx="410">
                  <c:v>0.80735400150416969</c:v>
                </c:pt>
                <c:pt idx="411">
                  <c:v>0.80612865349619955</c:v>
                </c:pt>
                <c:pt idx="412">
                  <c:v>0.80489619981478566</c:v>
                </c:pt>
                <c:pt idx="413">
                  <c:v>0.80365844225569416</c:v>
                </c:pt>
                <c:pt idx="414">
                  <c:v>0.8024153300641147</c:v>
                </c:pt>
                <c:pt idx="415">
                  <c:v>0.80116691399485751</c:v>
                </c:pt>
                <c:pt idx="416">
                  <c:v>0.79991136687475139</c:v>
                </c:pt>
                <c:pt idx="417">
                  <c:v>0.79865051587696767</c:v>
                </c:pt>
                <c:pt idx="418">
                  <c:v>0.79738433562410105</c:v>
                </c:pt>
                <c:pt idx="419">
                  <c:v>0.796113688947927</c:v>
                </c:pt>
                <c:pt idx="420">
                  <c:v>0.79483596197571427</c:v>
                </c:pt>
                <c:pt idx="421">
                  <c:v>0.79355290574841886</c:v>
                </c:pt>
                <c:pt idx="422">
                  <c:v>0.79226452026604066</c:v>
                </c:pt>
                <c:pt idx="423">
                  <c:v>0.79096991731939903</c:v>
                </c:pt>
                <c:pt idx="424">
                  <c:v>0.78967089870426033</c:v>
                </c:pt>
                <c:pt idx="425">
                  <c:v>0.78836474903827258</c:v>
                </c:pt>
                <c:pt idx="426">
                  <c:v>0.78705327011720205</c:v>
                </c:pt>
                <c:pt idx="427">
                  <c:v>0.78573468552268799</c:v>
                </c:pt>
                <c:pt idx="428">
                  <c:v>0.78441168525967642</c:v>
                </c:pt>
                <c:pt idx="429">
                  <c:v>0.78308066573663571</c:v>
                </c:pt>
                <c:pt idx="430">
                  <c:v>0.78174434233591716</c:v>
                </c:pt>
                <c:pt idx="431">
                  <c:v>0.78040091326175509</c:v>
                </c:pt>
                <c:pt idx="432">
                  <c:v>0.77905215493251001</c:v>
                </c:pt>
                <c:pt idx="433">
                  <c:v>0.77769804197077697</c:v>
                </c:pt>
                <c:pt idx="434">
                  <c:v>0.77633596050382481</c:v>
                </c:pt>
                <c:pt idx="435">
                  <c:v>0.77497032620015094</c:v>
                </c:pt>
                <c:pt idx="436">
                  <c:v>0.7736002508505746</c:v>
                </c:pt>
                <c:pt idx="437">
                  <c:v>0.77222306982755462</c:v>
                </c:pt>
                <c:pt idx="438">
                  <c:v>0.77084058492685692</c:v>
                </c:pt>
                <c:pt idx="439">
                  <c:v>0.76945363360285168</c:v>
                </c:pt>
                <c:pt idx="440">
                  <c:v>0.76805780018704173</c:v>
                </c:pt>
                <c:pt idx="441">
                  <c:v>0.7666548864751932</c:v>
                </c:pt>
                <c:pt idx="442">
                  <c:v>0.76524928275839821</c:v>
                </c:pt>
                <c:pt idx="443">
                  <c:v>0.76383304590884271</c:v>
                </c:pt>
                <c:pt idx="444">
                  <c:v>0.76241411905434053</c:v>
                </c:pt>
                <c:pt idx="445">
                  <c:v>0.76098544727625839</c:v>
                </c:pt>
                <c:pt idx="446">
                  <c:v>0.75955144624309356</c:v>
                </c:pt>
                <c:pt idx="447">
                  <c:v>0.75811300416402627</c:v>
                </c:pt>
                <c:pt idx="448">
                  <c:v>0.75666745641151523</c:v>
                </c:pt>
                <c:pt idx="449">
                  <c:v>0.75521835582228236</c:v>
                </c:pt>
                <c:pt idx="450">
                  <c:v>0.75376037314124478</c:v>
                </c:pt>
                <c:pt idx="451">
                  <c:v>0.7522943965775829</c:v>
                </c:pt>
                <c:pt idx="452">
                  <c:v>0.75082220254965792</c:v>
                </c:pt>
                <c:pt idx="453">
                  <c:v>0.74934825748077694</c:v>
                </c:pt>
                <c:pt idx="454">
                  <c:v>0.7478662931518667</c:v>
                </c:pt>
                <c:pt idx="455">
                  <c:v>0.74637636031773746</c:v>
                </c:pt>
                <c:pt idx="456">
                  <c:v>0.74487929643275919</c:v>
                </c:pt>
                <c:pt idx="457">
                  <c:v>0.74338136971600566</c:v>
                </c:pt>
                <c:pt idx="458">
                  <c:v>0.7418772255349888</c:v>
                </c:pt>
                <c:pt idx="459">
                  <c:v>0.74036417388476217</c:v>
                </c:pt>
                <c:pt idx="460">
                  <c:v>0.73884404193849695</c:v>
                </c:pt>
                <c:pt idx="461">
                  <c:v>0.73731591610960734</c:v>
                </c:pt>
                <c:pt idx="462">
                  <c:v>0.73578423744399601</c:v>
                </c:pt>
                <c:pt idx="463">
                  <c:v>0.73424190026821889</c:v>
                </c:pt>
                <c:pt idx="464">
                  <c:v>0.73269514742394481</c:v>
                </c:pt>
                <c:pt idx="465">
                  <c:v>0.73114215173800223</c:v>
                </c:pt>
                <c:pt idx="466">
                  <c:v>0.72958471500615718</c:v>
                </c:pt>
                <c:pt idx="467">
                  <c:v>0.72802197439663452</c:v>
                </c:pt>
                <c:pt idx="468">
                  <c:v>0.72645299094544347</c:v>
                </c:pt>
                <c:pt idx="469">
                  <c:v>0.7248760389890333</c:v>
                </c:pt>
                <c:pt idx="470">
                  <c:v>0.72329198135917949</c:v>
                </c:pt>
                <c:pt idx="471">
                  <c:v>0.72169990446929622</c:v>
                </c:pt>
                <c:pt idx="472">
                  <c:v>0.72010607653845704</c:v>
                </c:pt>
                <c:pt idx="473">
                  <c:v>0.7185015900974524</c:v>
                </c:pt>
                <c:pt idx="474">
                  <c:v>0.71689088619218433</c:v>
                </c:pt>
                <c:pt idx="475">
                  <c:v>0.71527130019511176</c:v>
                </c:pt>
                <c:pt idx="476">
                  <c:v>0.71364993777967822</c:v>
                </c:pt>
                <c:pt idx="477">
                  <c:v>0.71201883044066461</c:v>
                </c:pt>
                <c:pt idx="478">
                  <c:v>0.71037970384162163</c:v>
                </c:pt>
                <c:pt idx="479">
                  <c:v>0.7087334715691348</c:v>
                </c:pt>
                <c:pt idx="480">
                  <c:v>0.70708460004651186</c:v>
                </c:pt>
                <c:pt idx="481">
                  <c:v>0.70542684643208409</c:v>
                </c:pt>
                <c:pt idx="482">
                  <c:v>0.70376373818516846</c:v>
                </c:pt>
                <c:pt idx="483">
                  <c:v>0.70209532606057512</c:v>
                </c:pt>
                <c:pt idx="484">
                  <c:v>0.7004189200533576</c:v>
                </c:pt>
                <c:pt idx="485">
                  <c:v>0.69873540837269632</c:v>
                </c:pt>
                <c:pt idx="486">
                  <c:v>0.69704567922777172</c:v>
                </c:pt>
                <c:pt idx="487">
                  <c:v>0.69534706799104251</c:v>
                </c:pt>
                <c:pt idx="488">
                  <c:v>0.69364046287168901</c:v>
                </c:pt>
                <c:pt idx="489">
                  <c:v>0.69193119312479412</c:v>
                </c:pt>
                <c:pt idx="490">
                  <c:v>0.69021306666349969</c:v>
                </c:pt>
                <c:pt idx="491">
                  <c:v>0.68848958556971729</c:v>
                </c:pt>
                <c:pt idx="492">
                  <c:v>0.68675547134317438</c:v>
                </c:pt>
                <c:pt idx="493">
                  <c:v>0.68501600248414352</c:v>
                </c:pt>
                <c:pt idx="494">
                  <c:v>0.68327034153825461</c:v>
                </c:pt>
                <c:pt idx="495">
                  <c:v>0.68152290417400463</c:v>
                </c:pt>
                <c:pt idx="496">
                  <c:v>0.67976303188122822</c:v>
                </c:pt>
                <c:pt idx="497">
                  <c:v>0.67799602853760277</c:v>
                </c:pt>
                <c:pt idx="498">
                  <c:v>0.6762263859438411</c:v>
                </c:pt>
                <c:pt idx="499">
                  <c:v>0.67444966305404086</c:v>
                </c:pt>
                <c:pt idx="500">
                  <c:v>0.67266136806748933</c:v>
                </c:pt>
                <c:pt idx="501">
                  <c:v>0.67086596740749416</c:v>
                </c:pt>
                <c:pt idx="502">
                  <c:v>0.66906523749241609</c:v>
                </c:pt>
                <c:pt idx="503">
                  <c:v>0.66725476265375805</c:v>
                </c:pt>
                <c:pt idx="504">
                  <c:v>0.66543807035083669</c:v>
                </c:pt>
                <c:pt idx="505">
                  <c:v>0.66361868804296875</c:v>
                </c:pt>
                <c:pt idx="506">
                  <c:v>0.66179311364824267</c:v>
                </c:pt>
                <c:pt idx="507">
                  <c:v>0.65995954537089241</c:v>
                </c:pt>
                <c:pt idx="508">
                  <c:v>0.65811798321091797</c:v>
                </c:pt>
                <c:pt idx="509">
                  <c:v>0.65626842716831923</c:v>
                </c:pt>
                <c:pt idx="510">
                  <c:v>0.65440821261555482</c:v>
                </c:pt>
                <c:pt idx="511">
                  <c:v>0.65254266880770773</c:v>
                </c:pt>
                <c:pt idx="512">
                  <c:v>0.65067268395395816</c:v>
                </c:pt>
                <c:pt idx="513">
                  <c:v>0.64879381700840399</c:v>
                </c:pt>
                <c:pt idx="514">
                  <c:v>0.64691142260353307</c:v>
                </c:pt>
                <c:pt idx="515">
                  <c:v>0.64501923252027182</c:v>
                </c:pt>
                <c:pt idx="516">
                  <c:v>0.643119962140972</c:v>
                </c:pt>
                <c:pt idx="517">
                  <c:v>0.64121358608822843</c:v>
                </c:pt>
                <c:pt idx="518">
                  <c:v>0.63929741435709453</c:v>
                </c:pt>
                <c:pt idx="519">
                  <c:v>0.63737505053910248</c:v>
                </c:pt>
                <c:pt idx="520">
                  <c:v>0.63545002209356904</c:v>
                </c:pt>
                <c:pt idx="521">
                  <c:v>0.63351255871950907</c:v>
                </c:pt>
                <c:pt idx="522">
                  <c:v>0.63157243071790758</c:v>
                </c:pt>
                <c:pt idx="523">
                  <c:v>0.62962522242026764</c:v>
                </c:pt>
                <c:pt idx="524">
                  <c:v>0.62766910665341769</c:v>
                </c:pt>
                <c:pt idx="525">
                  <c:v>0.62570410879476313</c:v>
                </c:pt>
                <c:pt idx="526">
                  <c:v>0.62373203064006999</c:v>
                </c:pt>
                <c:pt idx="527">
                  <c:v>0.62174929397521128</c:v>
                </c:pt>
                <c:pt idx="528">
                  <c:v>0.61976386730540589</c:v>
                </c:pt>
                <c:pt idx="529">
                  <c:v>0.61777313675792289</c:v>
                </c:pt>
                <c:pt idx="530">
                  <c:v>0.61577530053699614</c:v>
                </c:pt>
                <c:pt idx="531">
                  <c:v>0.61376858222426467</c:v>
                </c:pt>
                <c:pt idx="532">
                  <c:v>0.61175387002890902</c:v>
                </c:pt>
                <c:pt idx="533">
                  <c:v>0.60972938753256822</c:v>
                </c:pt>
                <c:pt idx="534">
                  <c:v>0.60770046399032496</c:v>
                </c:pt>
                <c:pt idx="535">
                  <c:v>0.60566443477463805</c:v>
                </c:pt>
                <c:pt idx="536">
                  <c:v>0.60362043705373203</c:v>
                </c:pt>
                <c:pt idx="537">
                  <c:v>0.60156930828197719</c:v>
                </c:pt>
                <c:pt idx="538">
                  <c:v>0.59950843458664227</c:v>
                </c:pt>
                <c:pt idx="539">
                  <c:v>0.59742979670769802</c:v>
                </c:pt>
                <c:pt idx="540">
                  <c:v>0.59536179196151418</c:v>
                </c:pt>
                <c:pt idx="541">
                  <c:v>0.59328137766420885</c:v>
                </c:pt>
                <c:pt idx="542">
                  <c:v>0.59119296948427946</c:v>
                </c:pt>
                <c:pt idx="543">
                  <c:v>0.58909479100336481</c:v>
                </c:pt>
                <c:pt idx="544">
                  <c:v>0.58698597938968977</c:v>
                </c:pt>
                <c:pt idx="545">
                  <c:v>0.58487181314352665</c:v>
                </c:pt>
                <c:pt idx="546">
                  <c:v>0.58275142943310032</c:v>
                </c:pt>
                <c:pt idx="547">
                  <c:v>0.58062307721745499</c:v>
                </c:pt>
                <c:pt idx="548">
                  <c:v>0.57848937036932158</c:v>
                </c:pt>
                <c:pt idx="549">
                  <c:v>0.57634591859760809</c:v>
                </c:pt>
                <c:pt idx="550">
                  <c:v>0.5741935847340901</c:v>
                </c:pt>
                <c:pt idx="551">
                  <c:v>0.57203411981972307</c:v>
                </c:pt>
                <c:pt idx="552">
                  <c:v>0.5698711274460394</c:v>
                </c:pt>
                <c:pt idx="553">
                  <c:v>0.56769747656219005</c:v>
                </c:pt>
                <c:pt idx="554">
                  <c:v>0.56551849642325791</c:v>
                </c:pt>
                <c:pt idx="555">
                  <c:v>0.56332977136074569</c:v>
                </c:pt>
                <c:pt idx="556">
                  <c:v>0.56113125061984326</c:v>
                </c:pt>
                <c:pt idx="557">
                  <c:v>0.55892740062385793</c:v>
                </c:pt>
                <c:pt idx="558">
                  <c:v>0.5567129174951122</c:v>
                </c:pt>
                <c:pt idx="559">
                  <c:v>0.55449663257060033</c:v>
                </c:pt>
                <c:pt idx="560">
                  <c:v>0.55227326735004978</c:v>
                </c:pt>
                <c:pt idx="561">
                  <c:v>0.5500348025734314</c:v>
                </c:pt>
                <c:pt idx="562">
                  <c:v>0.54778834391418874</c:v>
                </c:pt>
                <c:pt idx="563">
                  <c:v>0.54553389137232189</c:v>
                </c:pt>
                <c:pt idx="564">
                  <c:v>0.54327233315701118</c:v>
                </c:pt>
                <c:pt idx="565">
                  <c:v>0.54100544568661779</c:v>
                </c:pt>
                <c:pt idx="566">
                  <c:v>0.53873411717032205</c:v>
                </c:pt>
                <c:pt idx="567">
                  <c:v>0.53645037910290472</c:v>
                </c:pt>
                <c:pt idx="568">
                  <c:v>0.53415595714791675</c:v>
                </c:pt>
                <c:pt idx="569">
                  <c:v>0.53185534310607063</c:v>
                </c:pt>
                <c:pt idx="570">
                  <c:v>0.52955115085009741</c:v>
                </c:pt>
                <c:pt idx="571">
                  <c:v>0.52724076650726626</c:v>
                </c:pt>
                <c:pt idx="572">
                  <c:v>0.5249223882818107</c:v>
                </c:pt>
                <c:pt idx="573">
                  <c:v>0.52259157512782861</c:v>
                </c:pt>
                <c:pt idx="574">
                  <c:v>0.52024921525450052</c:v>
                </c:pt>
                <c:pt idx="575">
                  <c:v>0.51790419075363092</c:v>
                </c:pt>
                <c:pt idx="576">
                  <c:v>0.51554761953341521</c:v>
                </c:pt>
                <c:pt idx="577">
                  <c:v>0.5131857444355219</c:v>
                </c:pt>
                <c:pt idx="578">
                  <c:v>0.51081673828677954</c:v>
                </c:pt>
                <c:pt idx="579">
                  <c:v>0.50843709900527689</c:v>
                </c:pt>
                <c:pt idx="580">
                  <c:v>0.50605210509128618</c:v>
                </c:pt>
                <c:pt idx="581">
                  <c:v>0.50366003088125688</c:v>
                </c:pt>
                <c:pt idx="582">
                  <c:v>0.50126085099778384</c:v>
                </c:pt>
                <c:pt idx="583">
                  <c:v>0.49885012439496462</c:v>
                </c:pt>
                <c:pt idx="584">
                  <c:v>0.49643051570034086</c:v>
                </c:pt>
                <c:pt idx="585">
                  <c:v>0.4940029131230928</c:v>
                </c:pt>
                <c:pt idx="586">
                  <c:v>0.49156467741308418</c:v>
                </c:pt>
                <c:pt idx="587">
                  <c:v>0.48912463990730964</c:v>
                </c:pt>
                <c:pt idx="588">
                  <c:v>0.48667749672809119</c:v>
                </c:pt>
                <c:pt idx="589">
                  <c:v>0.48422060862529287</c:v>
                </c:pt>
                <c:pt idx="590">
                  <c:v>0.48175747768082605</c:v>
                </c:pt>
                <c:pt idx="591">
                  <c:v>0.47928016076687685</c:v>
                </c:pt>
                <c:pt idx="592">
                  <c:v>0.47679840280702529</c:v>
                </c:pt>
                <c:pt idx="593">
                  <c:v>0.47431042738291052</c:v>
                </c:pt>
                <c:pt idx="594">
                  <c:v>0.4718171227037129</c:v>
                </c:pt>
                <c:pt idx="595">
                  <c:v>0.46931404772353008</c:v>
                </c:pt>
                <c:pt idx="596">
                  <c:v>0.46679676139645981</c:v>
                </c:pt>
                <c:pt idx="597">
                  <c:v>0.46426973014580958</c:v>
                </c:pt>
                <c:pt idx="598">
                  <c:v>0.4617453381452955</c:v>
                </c:pt>
                <c:pt idx="599">
                  <c:v>0.45920409554775765</c:v>
                </c:pt>
                <c:pt idx="600">
                  <c:v>0.45666193936363425</c:v>
                </c:pt>
                <c:pt idx="601">
                  <c:v>0.45411003825593083</c:v>
                </c:pt>
                <c:pt idx="602">
                  <c:v>0.45155103147478365</c:v>
                </c:pt>
                <c:pt idx="603">
                  <c:v>0.44898580722937309</c:v>
                </c:pt>
                <c:pt idx="604">
                  <c:v>0.44641436551969937</c:v>
                </c:pt>
                <c:pt idx="605">
                  <c:v>0.44383226529985997</c:v>
                </c:pt>
                <c:pt idx="606">
                  <c:v>0.44124217119739634</c:v>
                </c:pt>
                <c:pt idx="607">
                  <c:v>0.43864408321230858</c:v>
                </c:pt>
                <c:pt idx="608">
                  <c:v>0.43603536209446031</c:v>
                </c:pt>
                <c:pt idx="609">
                  <c:v>0.43341684529822166</c:v>
                </c:pt>
                <c:pt idx="610">
                  <c:v>0.43079302462430535</c:v>
                </c:pt>
                <c:pt idx="611">
                  <c:v>0.42816298648612583</c:v>
                </c:pt>
                <c:pt idx="612">
                  <c:v>0.4255267055062778</c:v>
                </c:pt>
                <c:pt idx="613">
                  <c:v>0.42287979139366932</c:v>
                </c:pt>
                <c:pt idx="614">
                  <c:v>0.42022843623515854</c:v>
                </c:pt>
                <c:pt idx="615">
                  <c:v>0.41756109331139923</c:v>
                </c:pt>
                <c:pt idx="616">
                  <c:v>0.41489019755091805</c:v>
                </c:pt>
                <c:pt idx="617">
                  <c:v>0.41220778044849599</c:v>
                </c:pt>
                <c:pt idx="618">
                  <c:v>0.40951645587686408</c:v>
                </c:pt>
                <c:pt idx="619">
                  <c:v>0.40682426847345676</c:v>
                </c:pt>
                <c:pt idx="620">
                  <c:v>0.40412228539165923</c:v>
                </c:pt>
                <c:pt idx="621">
                  <c:v>0.40141588664136441</c:v>
                </c:pt>
                <c:pt idx="622">
                  <c:v>0.39869794117172358</c:v>
                </c:pt>
                <c:pt idx="623">
                  <c:v>0.3959755546561804</c:v>
                </c:pt>
                <c:pt idx="624">
                  <c:v>0.39323984500293019</c:v>
                </c:pt>
                <c:pt idx="625">
                  <c:v>0.39049258863033381</c:v>
                </c:pt>
                <c:pt idx="626">
                  <c:v>0.38773733837511321</c:v>
                </c:pt>
                <c:pt idx="627">
                  <c:v>0.38497942349235126</c:v>
                </c:pt>
                <c:pt idx="628">
                  <c:v>0.38221442831355068</c:v>
                </c:pt>
                <c:pt idx="629">
                  <c:v>0.37944141387472075</c:v>
                </c:pt>
                <c:pt idx="630">
                  <c:v>0.37666487197657411</c:v>
                </c:pt>
                <c:pt idx="631">
                  <c:v>0.37387142872659329</c:v>
                </c:pt>
                <c:pt idx="632">
                  <c:v>0.37107090518057401</c:v>
                </c:pt>
                <c:pt idx="633">
                  <c:v>0.36826682879783279</c:v>
                </c:pt>
                <c:pt idx="634">
                  <c:v>0.36545209390492589</c:v>
                </c:pt>
                <c:pt idx="635">
                  <c:v>0.36263380617529717</c:v>
                </c:pt>
                <c:pt idx="636">
                  <c:v>0.35980308351714191</c:v>
                </c:pt>
                <c:pt idx="637">
                  <c:v>0.35695814951209909</c:v>
                </c:pt>
                <c:pt idx="638">
                  <c:v>0.35411057625692005</c:v>
                </c:pt>
                <c:pt idx="639">
                  <c:v>0.35125853657843353</c:v>
                </c:pt>
                <c:pt idx="640">
                  <c:v>0.34840563406817171</c:v>
                </c:pt>
                <c:pt idx="641">
                  <c:v>0.34553760662443667</c:v>
                </c:pt>
                <c:pt idx="642">
                  <c:v>0.34265716962958032</c:v>
                </c:pt>
                <c:pt idx="643">
                  <c:v>0.33976518591537774</c:v>
                </c:pt>
                <c:pt idx="644">
                  <c:v>0.33686876115527292</c:v>
                </c:pt>
                <c:pt idx="645">
                  <c:v>0.33396967176762671</c:v>
                </c:pt>
                <c:pt idx="646">
                  <c:v>0.33106347670653663</c:v>
                </c:pt>
                <c:pt idx="647">
                  <c:v>0.32814309567596428</c:v>
                </c:pt>
                <c:pt idx="648">
                  <c:v>0.32522091284962584</c:v>
                </c:pt>
                <c:pt idx="649">
                  <c:v>0.32228185404885845</c:v>
                </c:pt>
                <c:pt idx="650">
                  <c:v>0.31934282062549629</c:v>
                </c:pt>
                <c:pt idx="651">
                  <c:v>0.31639224048278791</c:v>
                </c:pt>
                <c:pt idx="652">
                  <c:v>0.31343719391677205</c:v>
                </c:pt>
                <c:pt idx="653">
                  <c:v>0.31046618496291301</c:v>
                </c:pt>
                <c:pt idx="654">
                  <c:v>0.30748718212642961</c:v>
                </c:pt>
                <c:pt idx="655">
                  <c:v>0.30450551466240489</c:v>
                </c:pt>
                <c:pt idx="656">
                  <c:v>0.30152562361674112</c:v>
                </c:pt>
                <c:pt idx="657">
                  <c:v>0.29853509943831691</c:v>
                </c:pt>
                <c:pt idx="658">
                  <c:v>0.29553389137232178</c:v>
                </c:pt>
                <c:pt idx="659">
                  <c:v>0.29252380121452204</c:v>
                </c:pt>
                <c:pt idx="660">
                  <c:v>0.28950574255150319</c:v>
                </c:pt>
                <c:pt idx="661">
                  <c:v>0.28648232925599643</c:v>
                </c:pt>
                <c:pt idx="662">
                  <c:v>0.28345272387363146</c:v>
                </c:pt>
                <c:pt idx="663">
                  <c:v>0.28042400670044709</c:v>
                </c:pt>
                <c:pt idx="664">
                  <c:v>0.27738549384887234</c:v>
                </c:pt>
                <c:pt idx="665">
                  <c:v>0.27433723607371752</c:v>
                </c:pt>
                <c:pt idx="666">
                  <c:v>0.27127565516085572</c:v>
                </c:pt>
                <c:pt idx="667">
                  <c:v>0.26821496245717441</c:v>
                </c:pt>
                <c:pt idx="668">
                  <c:v>0.26515426975349304</c:v>
                </c:pt>
                <c:pt idx="669">
                  <c:v>0.26208294391705123</c:v>
                </c:pt>
                <c:pt idx="670">
                  <c:v>0.25900448702976048</c:v>
                </c:pt>
                <c:pt idx="671">
                  <c:v>0.2559109305864018</c:v>
                </c:pt>
                <c:pt idx="672">
                  <c:v>0.25281207026536545</c:v>
                </c:pt>
                <c:pt idx="673">
                  <c:v>0.24971140814856305</c:v>
                </c:pt>
                <c:pt idx="674">
                  <c:v>0.24660100110818062</c:v>
                </c:pt>
                <c:pt idx="675">
                  <c:v>0.24348615302189577</c:v>
                </c:pt>
                <c:pt idx="676">
                  <c:v>0.24036242284380629</c:v>
                </c:pt>
                <c:pt idx="677">
                  <c:v>0.23723511445158973</c:v>
                </c:pt>
                <c:pt idx="678">
                  <c:v>0.23409362008989085</c:v>
                </c:pt>
                <c:pt idx="679">
                  <c:v>0.23094149259543154</c:v>
                </c:pt>
                <c:pt idx="680">
                  <c:v>0.22779200435110841</c:v>
                </c:pt>
                <c:pt idx="681">
                  <c:v>0.22464073968842432</c:v>
                </c:pt>
                <c:pt idx="682">
                  <c:v>0.22147259905131136</c:v>
                </c:pt>
                <c:pt idx="683">
                  <c:v>0.21828494318963329</c:v>
                </c:pt>
                <c:pt idx="684">
                  <c:v>0.2150946227004138</c:v>
                </c:pt>
                <c:pt idx="685">
                  <c:v>0.21190161220624765</c:v>
                </c:pt>
                <c:pt idx="686">
                  <c:v>0.20870507425276486</c:v>
                </c:pt>
                <c:pt idx="687">
                  <c:v>0.20549610137075552</c:v>
                </c:pt>
                <c:pt idx="688">
                  <c:v>0.2022755817694</c:v>
                </c:pt>
                <c:pt idx="689">
                  <c:v>0.19903729798443515</c:v>
                </c:pt>
                <c:pt idx="690">
                  <c:v>0.19579812599028984</c:v>
                </c:pt>
                <c:pt idx="691">
                  <c:v>0.19255276190928633</c:v>
                </c:pt>
                <c:pt idx="692">
                  <c:v>0.18930204319579494</c:v>
                </c:pt>
                <c:pt idx="693">
                  <c:v>0.18604246776790398</c:v>
                </c:pt>
                <c:pt idx="694">
                  <c:v>0.18276776740653985</c:v>
                </c:pt>
                <c:pt idx="695">
                  <c:v>0.17948865137667858</c:v>
                </c:pt>
                <c:pt idx="696">
                  <c:v>0.17620154146419306</c:v>
                </c:pt>
                <c:pt idx="697">
                  <c:v>0.17291176692416615</c:v>
                </c:pt>
                <c:pt idx="698">
                  <c:v>0.16961488671069547</c:v>
                </c:pt>
                <c:pt idx="699">
                  <c:v>0.16630557156869824</c:v>
                </c:pt>
                <c:pt idx="700">
                  <c:v>0.16298826254407678</c:v>
                </c:pt>
                <c:pt idx="701">
                  <c:v>0.15965321471325108</c:v>
                </c:pt>
                <c:pt idx="702">
                  <c:v>0.15632080613256163</c:v>
                </c:pt>
                <c:pt idx="703">
                  <c:v>0.15297865262829219</c:v>
                </c:pt>
                <c:pt idx="704">
                  <c:v>0.14962936807317384</c:v>
                </c:pt>
                <c:pt idx="705">
                  <c:v>0.14626589754857314</c:v>
                </c:pt>
                <c:pt idx="706">
                  <c:v>0.14289798597807007</c:v>
                </c:pt>
                <c:pt idx="707">
                  <c:v>0.13952119231576235</c:v>
                </c:pt>
                <c:pt idx="708">
                  <c:v>0.13613729298001084</c:v>
                </c:pt>
                <c:pt idx="709">
                  <c:v>0.13274007050655232</c:v>
                </c:pt>
                <c:pt idx="710">
                  <c:v>0.1293446244514547</c:v>
                </c:pt>
                <c:pt idx="711">
                  <c:v>0.12593232779933336</c:v>
                </c:pt>
                <c:pt idx="712">
                  <c:v>0.12250934725964123</c:v>
                </c:pt>
                <c:pt idx="713">
                  <c:v>0.11907218075046673</c:v>
                </c:pt>
                <c:pt idx="714">
                  <c:v>0.11564211991473598</c:v>
                </c:pt>
                <c:pt idx="715">
                  <c:v>0.11221292191078057</c:v>
                </c:pt>
                <c:pt idx="716">
                  <c:v>0.10877131435570372</c:v>
                </c:pt>
                <c:pt idx="717">
                  <c:v>0.10531816008128081</c:v>
                </c:pt>
                <c:pt idx="718">
                  <c:v>0.10185345908751177</c:v>
                </c:pt>
                <c:pt idx="719">
                  <c:v>9.8385205257020852E-2</c:v>
                </c:pt>
                <c:pt idx="720">
                  <c:v>9.4910733962266638E-2</c:v>
                </c:pt>
                <c:pt idx="721">
                  <c:v>9.1438927295053873E-2</c:v>
                </c:pt>
                <c:pt idx="722">
                  <c:v>8.7963593168524368E-2</c:v>
                </c:pt>
                <c:pt idx="723">
                  <c:v>8.4479351572784994E-2</c:v>
                </c:pt>
                <c:pt idx="724">
                  <c:v>8.0975569375075315E-2</c:v>
                </c:pt>
                <c:pt idx="725">
                  <c:v>7.7483359274116897E-2</c:v>
                </c:pt>
                <c:pt idx="726">
                  <c:v>7.3994676632475193E-2</c:v>
                </c:pt>
                <c:pt idx="727">
                  <c:v>7.0514876082638164E-2</c:v>
                </c:pt>
                <c:pt idx="728">
                  <c:v>6.7022665981679747E-2</c:v>
                </c:pt>
                <c:pt idx="729">
                  <c:v>6.353931259512087E-2</c:v>
                </c:pt>
                <c:pt idx="730">
                  <c:v>6.0056847417742448E-2</c:v>
                </c:pt>
                <c:pt idx="731">
                  <c:v>5.6597475679056222E-2</c:v>
                </c:pt>
                <c:pt idx="732">
                  <c:v>5.3151427078077046E-2</c:v>
                </c:pt>
                <c:pt idx="733">
                  <c:v>4.9732024752511934E-2</c:v>
                </c:pt>
                <c:pt idx="734">
                  <c:v>4.6349013625940905E-2</c:v>
                </c:pt>
                <c:pt idx="735">
                  <c:v>4.3008611162627247E-2</c:v>
                </c:pt>
                <c:pt idx="736">
                  <c:v>3.9716171995058919E-2</c:v>
                </c:pt>
                <c:pt idx="737">
                  <c:v>3.6491211347801096E-2</c:v>
                </c:pt>
                <c:pt idx="738">
                  <c:v>3.3336419225800336E-2</c:v>
                </c:pt>
                <c:pt idx="739">
                  <c:v>3.0256185920148677E-2</c:v>
                </c:pt>
                <c:pt idx="740">
                  <c:v>2.7281624129567691E-2</c:v>
                </c:pt>
                <c:pt idx="741">
                  <c:v>2.444379579796865E-2</c:v>
                </c:pt>
                <c:pt idx="742">
                  <c:v>2.1773788246667973E-2</c:v>
                </c:pt>
                <c:pt idx="743">
                  <c:v>1.9278707149109411E-2</c:v>
                </c:pt>
                <c:pt idx="744">
                  <c:v>1.6952335041029686E-2</c:v>
                </c:pt>
                <c:pt idx="745">
                  <c:v>1.4792007294887378E-2</c:v>
                </c:pt>
                <c:pt idx="746">
                  <c:v>1.280571779330672E-2</c:v>
                </c:pt>
                <c:pt idx="747">
                  <c:v>1.098455906707786E-2</c:v>
                </c:pt>
                <c:pt idx="748">
                  <c:v>9.3454578454400285E-3</c:v>
                </c:pt>
                <c:pt idx="749">
                  <c:v>7.9336366643816825E-3</c:v>
                </c:pt>
                <c:pt idx="750">
                  <c:v>6.7589165796982974E-3</c:v>
                </c:pt>
                <c:pt idx="751">
                  <c:v>5.8123901221800219E-3</c:v>
                </c:pt>
                <c:pt idx="752">
                  <c:v>5.0620817613299682E-3</c:v>
                </c:pt>
                <c:pt idx="753">
                  <c:v>4.4689356706126507E-3</c:v>
                </c:pt>
                <c:pt idx="754">
                  <c:v>4.0054427428386731E-3</c:v>
                </c:pt>
                <c:pt idx="755">
                  <c:v>3.6440684934134957E-3</c:v>
                </c:pt>
                <c:pt idx="756">
                  <c:v>3.3687997796835165E-3</c:v>
                </c:pt>
                <c:pt idx="757">
                  <c:v>3.1494882443230958E-3</c:v>
                </c:pt>
                <c:pt idx="758">
                  <c:v>2.9603504436934739E-3</c:v>
                </c:pt>
                <c:pt idx="759">
                  <c:v>2.7916414542146421E-3</c:v>
                </c:pt>
                <c:pt idx="760">
                  <c:v>2.6398084391647224E-3</c:v>
                </c:pt>
                <c:pt idx="761">
                  <c:v>2.5021867710023123E-3</c:v>
                </c:pt>
                <c:pt idx="762">
                  <c:v>2.3751982356003754E-3</c:v>
                </c:pt>
                <c:pt idx="763">
                  <c:v>2.2580053785887554E-3</c:v>
                </c:pt>
                <c:pt idx="764">
                  <c:v>2.1496692359766747E-3</c:v>
                </c:pt>
                <c:pt idx="765">
                  <c:v>2.047550557627874E-3</c:v>
                </c:pt>
                <c:pt idx="766">
                  <c:v>1.9525629301279828E-3</c:v>
                </c:pt>
                <c:pt idx="767">
                  <c:v>1.864655598666692E-3</c:v>
                </c:pt>
                <c:pt idx="768">
                  <c:v>1.782077522288212E-3</c:v>
                </c:pt>
                <c:pt idx="769">
                  <c:v>1.7048287009925481E-3</c:v>
                </c:pt>
                <c:pt idx="770">
                  <c:v>1.632020925599231E-3</c:v>
                </c:pt>
                <c:pt idx="771">
                  <c:v>1.564517027883576E-3</c:v>
                </c:pt>
                <c:pt idx="772">
                  <c:v>1.5005913442949468E-3</c:v>
                </c:pt>
                <c:pt idx="773">
                  <c:v>1.4393302882477316E-3</c:v>
                </c:pt>
                <c:pt idx="774">
                  <c:v>1.3842866964637963E-3</c:v>
                </c:pt>
                <c:pt idx="775">
                  <c:v>1.3327705639965843E-3</c:v>
                </c:pt>
                <c:pt idx="776">
                  <c:v>1.2848326456564039E-3</c:v>
                </c:pt>
                <c:pt idx="777">
                  <c:v>1.2395339774524774E-3</c:v>
                </c:pt>
                <c:pt idx="778">
                  <c:v>1.1969253141951132E-3</c:v>
                </c:pt>
                <c:pt idx="779">
                  <c:v>1.1560930692986876E-3</c:v>
                </c:pt>
                <c:pt idx="780">
                  <c:v>1.1179000745385106E-3</c:v>
                </c:pt>
                <c:pt idx="781">
                  <c:v>1.082371707319747E-3</c:v>
                </c:pt>
                <c:pt idx="782">
                  <c:v>1.0477569266866015E-3</c:v>
                </c:pt>
                <c:pt idx="783">
                  <c:v>1.0140049778287769E-3</c:v>
                </c:pt>
                <c:pt idx="784">
                  <c:v>9.8205482473703951E-4</c:v>
                </c:pt>
                <c:pt idx="785">
                  <c:v>9.509675034206172E-4</c:v>
                </c:pt>
                <c:pt idx="786">
                  <c:v>9.2165660046513375E-4</c:v>
                </c:pt>
                <c:pt idx="787">
                  <c:v>8.932592840952794E-4</c:v>
                </c:pt>
                <c:pt idx="788">
                  <c:v>8.6572479950073461E-4</c:v>
                </c:pt>
                <c:pt idx="789">
                  <c:v>8.4085494244759797E-4</c:v>
                </c:pt>
                <c:pt idx="790">
                  <c:v>8.1601046279961551E-4</c:v>
                </c:pt>
                <c:pt idx="791">
                  <c:v>7.9202881492694815E-4</c:v>
                </c:pt>
                <c:pt idx="792">
                  <c:v>7.6804716705428089E-4</c:v>
                </c:pt>
                <c:pt idx="793">
                  <c:v>7.4586731494770658E-4</c:v>
                </c:pt>
                <c:pt idx="794">
                  <c:v>7.2366208543597798E-4</c:v>
                </c:pt>
                <c:pt idx="795">
                  <c:v>7.0234506510471312E-4</c:v>
                </c:pt>
                <c:pt idx="796">
                  <c:v>6.8102804477345401E-4</c:v>
                </c:pt>
                <c:pt idx="797">
                  <c:v>6.6151282020828774E-4</c:v>
                </c:pt>
                <c:pt idx="798">
                  <c:v>6.4108400905749791E-4</c:v>
                </c:pt>
                <c:pt idx="799">
                  <c:v>6.2154340708717745E-4</c:v>
                </c:pt>
                <c:pt idx="800">
                  <c:v>6.0289101429732074E-4</c:v>
                </c:pt>
                <c:pt idx="801">
                  <c:v>5.8515220809309877E-4</c:v>
                </c:pt>
                <c:pt idx="802">
                  <c:v>5.6738802448371144E-4</c:v>
                </c:pt>
                <c:pt idx="803">
                  <c:v>5.4962384087432975E-4</c:v>
                </c:pt>
                <c:pt idx="804">
                  <c:v>5.327478664454117E-4</c:v>
                </c:pt>
                <c:pt idx="805">
                  <c:v>5.1676010119696878E-4</c:v>
                </c:pt>
                <c:pt idx="806">
                  <c:v>4.9990950417321055E-4</c:v>
                </c:pt>
                <c:pt idx="807">
                  <c:v>4.8480994810523695E-4</c:v>
                </c:pt>
                <c:pt idx="808">
                  <c:v>4.6882218285678834E-4</c:v>
                </c:pt>
                <c:pt idx="809">
                  <c:v>4.5372262678881474E-4</c:v>
                </c:pt>
                <c:pt idx="810">
                  <c:v>4.3862307072083546E-4</c:v>
                </c:pt>
                <c:pt idx="811">
                  <c:v>4.2443710123848542E-4</c:v>
                </c:pt>
                <c:pt idx="812">
                  <c:v>4.1022575435098116E-4</c:v>
                </c:pt>
                <c:pt idx="813">
                  <c:v>3.9601440746347131E-4</c:v>
                </c:pt>
                <c:pt idx="814">
                  <c:v>3.8180306057596704E-4</c:v>
                </c:pt>
                <c:pt idx="815">
                  <c:v>3.6847992286892652E-4</c:v>
                </c:pt>
                <c:pt idx="816">
                  <c:v>3.5515678516189164E-4</c:v>
                </c:pt>
                <c:pt idx="817">
                  <c:v>3.4274723404048032E-4</c:v>
                </c:pt>
                <c:pt idx="818">
                  <c:v>3.3031230551390918E-4</c:v>
                </c:pt>
                <c:pt idx="819">
                  <c:v>3.1787737698733799E-4</c:v>
                </c:pt>
                <c:pt idx="820">
                  <c:v>3.0544244846077249E-4</c:v>
                </c:pt>
                <c:pt idx="821">
                  <c:v>2.9389572911467073E-4</c:v>
                </c:pt>
                <c:pt idx="822">
                  <c:v>2.8234900976857456E-4</c:v>
                </c:pt>
                <c:pt idx="823">
                  <c:v>2.7082766782763262E-4</c:v>
                </c:pt>
                <c:pt idx="824">
                  <c:v>2.6016915766200019E-4</c:v>
                </c:pt>
                <c:pt idx="825">
                  <c:v>2.4951064749636776E-4</c:v>
                </c:pt>
                <c:pt idx="826">
                  <c:v>2.38852137330741E-4</c:v>
                </c:pt>
                <c:pt idx="827">
                  <c:v>2.281936271651086E-4</c:v>
                </c:pt>
                <c:pt idx="828">
                  <c:v>2.1753511699948184E-4</c:v>
                </c:pt>
                <c:pt idx="829">
                  <c:v>2.0687660683384941E-4</c:v>
                </c:pt>
                <c:pt idx="830">
                  <c:v>1.9710630584868636E-4</c:v>
                </c:pt>
                <c:pt idx="831">
                  <c:v>1.8736138226868314E-4</c:v>
                </c:pt>
                <c:pt idx="832">
                  <c:v>1.7759108128352009E-4</c:v>
                </c:pt>
                <c:pt idx="833">
                  <c:v>1.6782078029836268E-4</c:v>
                </c:pt>
                <c:pt idx="834">
                  <c:v>1.5805047931319964E-4</c:v>
                </c:pt>
                <c:pt idx="835">
                  <c:v>1.4916838750850597E-4</c:v>
                </c:pt>
                <c:pt idx="836">
                  <c:v>1.4028629570381792E-4</c:v>
                </c:pt>
                <c:pt idx="837">
                  <c:v>1.3140420389912423E-4</c:v>
                </c:pt>
                <c:pt idx="838">
                  <c:v>1.2252211209443057E-4</c:v>
                </c:pt>
                <c:pt idx="839">
                  <c:v>1.1364002028974253E-4</c:v>
                </c:pt>
                <c:pt idx="840">
                  <c:v>1.0478330589020302E-4</c:v>
                </c:pt>
                <c:pt idx="841">
                  <c:v>9.5901214085514984E-5</c:v>
                </c:pt>
                <c:pt idx="842">
                  <c:v>8.7907331461290676E-5</c:v>
                </c:pt>
                <c:pt idx="843">
                  <c:v>7.9913448837066369E-5</c:v>
                </c:pt>
                <c:pt idx="844">
                  <c:v>7.103135703237833E-5</c:v>
                </c:pt>
                <c:pt idx="845">
                  <c:v>6.3037474408154023E-5</c:v>
                </c:pt>
                <c:pt idx="846">
                  <c:v>5.5043591783929709E-5</c:v>
                </c:pt>
                <c:pt idx="847">
                  <c:v>4.7049709159711039E-5</c:v>
                </c:pt>
                <c:pt idx="848">
                  <c:v>3.9055826535486732E-5</c:v>
                </c:pt>
                <c:pt idx="849">
                  <c:v>3.1061943911262425E-5</c:v>
                </c:pt>
                <c:pt idx="850">
                  <c:v>2.3093438692197922E-5</c:v>
                </c:pt>
                <c:pt idx="851">
                  <c:v>1.598776524844298E-5</c:v>
                </c:pt>
                <c:pt idx="852">
                  <c:v>7.9938826242186729E-6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2DB-461F-84EE-BACBC4019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19704"/>
        <c:axId val="337822656"/>
      </c:scatterChart>
      <c:valAx>
        <c:axId val="33781970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Time (minutes)</a:t>
                </a:r>
              </a:p>
            </c:rich>
          </c:tx>
          <c:layout>
            <c:manualLayout>
              <c:xMode val="edge"/>
              <c:yMode val="edge"/>
              <c:x val="0.36161203114151069"/>
              <c:y val="0.9084119973505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7822656"/>
        <c:crosses val="autoZero"/>
        <c:crossBetween val="midCat"/>
      </c:valAx>
      <c:valAx>
        <c:axId val="33782265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7819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990619136960589"/>
          <c:y val="8.1620761694248284E-2"/>
          <c:w val="0.34131332082551585"/>
          <c:h val="0.136758697083874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63019986284547"/>
          <c:y val="0.19476182842147136"/>
          <c:w val="0.68099648747418839"/>
          <c:h val="0.6255620076970054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'VIP-30-205'!$AD$1</c:f>
              <c:strCache>
                <c:ptCount val="1"/>
                <c:pt idx="0">
                  <c:v>100K/MIN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'VIP-30-205'!$W$2:$W$3808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</c:numCache>
            </c:numRef>
          </c:xVal>
          <c:yVal>
            <c:numRef>
              <c:f>'VIP-30-205'!$AF$2:$AF$3808</c:f>
              <c:numCache>
                <c:formatCode>0.00</c:formatCode>
                <c:ptCount val="3807"/>
                <c:pt idx="0">
                  <c:v>-6.9861230908026045E-3</c:v>
                </c:pt>
                <c:pt idx="1">
                  <c:v>-6.9881147580154864E-3</c:v>
                </c:pt>
                <c:pt idx="2">
                  <c:v>-7.041156696056327E-3</c:v>
                </c:pt>
                <c:pt idx="3">
                  <c:v>-6.9876954795155752E-3</c:v>
                </c:pt>
                <c:pt idx="4">
                  <c:v>-7.0966160897796508E-3</c:v>
                </c:pt>
                <c:pt idx="5">
                  <c:v>-7.0977626900430024E-3</c:v>
                </c:pt>
                <c:pt idx="6">
                  <c:v>-7.1527962952967249E-3</c:v>
                </c:pt>
                <c:pt idx="7">
                  <c:v>-7.1516529971817734E-3</c:v>
                </c:pt>
                <c:pt idx="8">
                  <c:v>-7.152796295296731E-3</c:v>
                </c:pt>
                <c:pt idx="9">
                  <c:v>-7.2062575118507933E-3</c:v>
                </c:pt>
                <c:pt idx="10">
                  <c:v>-7.2082623876639548E-3</c:v>
                </c:pt>
                <c:pt idx="11">
                  <c:v>-7.2612911171045149E-3</c:v>
                </c:pt>
                <c:pt idx="12">
                  <c:v>-7.317897111084542E-3</c:v>
                </c:pt>
                <c:pt idx="13">
                  <c:v>-7.2617268119993372E-3</c:v>
                </c:pt>
                <c:pt idx="14">
                  <c:v>-7.3178971110912034E-3</c:v>
                </c:pt>
                <c:pt idx="15">
                  <c:v>-7.4279643216053088E-3</c:v>
                </c:pt>
                <c:pt idx="16">
                  <c:v>-7.3718006268235683E-3</c:v>
                </c:pt>
                <c:pt idx="17">
                  <c:v>-7.4279643216186315E-3</c:v>
                </c:pt>
                <c:pt idx="18">
                  <c:v>-7.4263919328923381E-3</c:v>
                </c:pt>
                <c:pt idx="19">
                  <c:v>-7.4284100172990822E-3</c:v>
                </c:pt>
                <c:pt idx="20">
                  <c:v>-7.4263919328923381E-3</c:v>
                </c:pt>
                <c:pt idx="21">
                  <c:v>-7.4829979268723279E-3</c:v>
                </c:pt>
                <c:pt idx="22">
                  <c:v>-7.4818744416345019E-3</c:v>
                </c:pt>
                <c:pt idx="23">
                  <c:v>-7.4829979268723279E-3</c:v>
                </c:pt>
                <c:pt idx="24">
                  <c:v>-7.5364591434264275E-3</c:v>
                </c:pt>
                <c:pt idx="25">
                  <c:v>-7.538483832116652E-3</c:v>
                </c:pt>
                <c:pt idx="26">
                  <c:v>-7.5364591434131049E-3</c:v>
                </c:pt>
                <c:pt idx="27">
                  <c:v>-7.5380315321393974E-3</c:v>
                </c:pt>
                <c:pt idx="28">
                  <c:v>-7.536911349049923E-3</c:v>
                </c:pt>
                <c:pt idx="29">
                  <c:v>-7.5914927486734878E-3</c:v>
                </c:pt>
                <c:pt idx="30">
                  <c:v>-7.5930651373997812E-3</c:v>
                </c:pt>
                <c:pt idx="31">
                  <c:v>-7.5919482564653943E-3</c:v>
                </c:pt>
                <c:pt idx="32">
                  <c:v>-7.5930651373864082E-3</c:v>
                </c:pt>
                <c:pt idx="33">
                  <c:v>-7.5914927486801492E-3</c:v>
                </c:pt>
                <c:pt idx="34">
                  <c:v>-7.6485576469409082E-3</c:v>
                </c:pt>
                <c:pt idx="35">
                  <c:v>-7.646526353940533E-3</c:v>
                </c:pt>
                <c:pt idx="36">
                  <c:v>-7.6480987426668255E-3</c:v>
                </c:pt>
                <c:pt idx="37">
                  <c:v>-7.7020220712762516E-3</c:v>
                </c:pt>
                <c:pt idx="38">
                  <c:v>-7.703132347920548E-3</c:v>
                </c:pt>
                <c:pt idx="39">
                  <c:v>-7.7015599591942546E-3</c:v>
                </c:pt>
                <c:pt idx="40">
                  <c:v>-7.7035945543563553E-3</c:v>
                </c:pt>
                <c:pt idx="41">
                  <c:v>-7.7015599591942546E-3</c:v>
                </c:pt>
                <c:pt idx="42">
                  <c:v>-7.7581659531808797E-3</c:v>
                </c:pt>
                <c:pt idx="43">
                  <c:v>-7.7570589786917499E-3</c:v>
                </c:pt>
                <c:pt idx="44">
                  <c:v>-7.7565935644679602E-3</c:v>
                </c:pt>
                <c:pt idx="45">
                  <c:v>-7.703132347920548E-3</c:v>
                </c:pt>
                <c:pt idx="46">
                  <c:v>-7.4268375342323783E-3</c:v>
                </c:pt>
                <c:pt idx="47">
                  <c:v>-6.8225946637343856E-3</c:v>
                </c:pt>
                <c:pt idx="48">
                  <c:v>-6.3823258216380418E-3</c:v>
                </c:pt>
                <c:pt idx="49">
                  <c:v>-6.4912101082563872E-3</c:v>
                </c:pt>
                <c:pt idx="50">
                  <c:v>-6.7125274532136639E-3</c:v>
                </c:pt>
                <c:pt idx="51">
                  <c:v>-6.8776282689948145E-3</c:v>
                </c:pt>
                <c:pt idx="52">
                  <c:v>-7.3167637194080978E-3</c:v>
                </c:pt>
                <c:pt idx="53">
                  <c:v>-7.703132347920548E-3</c:v>
                </c:pt>
                <c:pt idx="54">
                  <c:v>-7.5914927486801492E-3</c:v>
                </c:pt>
                <c:pt idx="55">
                  <c:v>-4.0161217578678372E-3</c:v>
                </c:pt>
                <c:pt idx="56">
                  <c:v>-2.6416130525650119E-3</c:v>
                </c:pt>
                <c:pt idx="57">
                  <c:v>-3.4105111375107074E-3</c:v>
                </c:pt>
                <c:pt idx="58">
                  <c:v>-2.5316977408640635E-3</c:v>
                </c:pt>
                <c:pt idx="59">
                  <c:v>-4.6212504532591467E-3</c:v>
                </c:pt>
                <c:pt idx="60">
                  <c:v>-6.7109550644940327E-3</c:v>
                </c:pt>
                <c:pt idx="61">
                  <c:v>-6.4377456839076266E-3</c:v>
                </c:pt>
                <c:pt idx="62">
                  <c:v>-4.7863512690536191E-3</c:v>
                </c:pt>
                <c:pt idx="63">
                  <c:v>-6.2722586111106137E-3</c:v>
                </c:pt>
                <c:pt idx="64">
                  <c:v>-7.8120958861138054E-3</c:v>
                </c:pt>
                <c:pt idx="65">
                  <c:v>-9.5176689328268713E-3</c:v>
                </c:pt>
                <c:pt idx="66">
                  <c:v>-1.0838475459129361E-2</c:v>
                </c:pt>
                <c:pt idx="67">
                  <c:v>-1.1554605589991253E-2</c:v>
                </c:pt>
                <c:pt idx="68">
                  <c:v>-1.1553912327521006E-2</c:v>
                </c:pt>
                <c:pt idx="69">
                  <c:v>-1.1607373544061758E-2</c:v>
                </c:pt>
                <c:pt idx="70">
                  <c:v>-1.2380159201136191E-2</c:v>
                </c:pt>
                <c:pt idx="71">
                  <c:v>-1.3808717754537042E-2</c:v>
                </c:pt>
                <c:pt idx="72">
                  <c:v>-1.5624826728169658E-2</c:v>
                </c:pt>
                <c:pt idx="73">
                  <c:v>-1.7110188272271457E-2</c:v>
                </c:pt>
                <c:pt idx="74">
                  <c:v>-1.7826170938631619E-2</c:v>
                </c:pt>
                <c:pt idx="75">
                  <c:v>-1.8209833786747995E-2</c:v>
                </c:pt>
                <c:pt idx="76">
                  <c:v>-1.8926406216814642E-2</c:v>
                </c:pt>
                <c:pt idx="77">
                  <c:v>-2.0301110786702509E-2</c:v>
                </c:pt>
                <c:pt idx="78">
                  <c:v>-2.2337354181369999E-2</c:v>
                </c:pt>
                <c:pt idx="79">
                  <c:v>-2.415333993770236E-2</c:v>
                </c:pt>
                <c:pt idx="80">
                  <c:v>-2.5142495661009852E-2</c:v>
                </c:pt>
                <c:pt idx="81">
                  <c:v>-2.5967999739928926E-2</c:v>
                </c:pt>
                <c:pt idx="82">
                  <c:v>-2.7343908084425442E-2</c:v>
                </c:pt>
                <c:pt idx="83">
                  <c:v>-2.9213410061658503E-2</c:v>
                </c:pt>
                <c:pt idx="84">
                  <c:v>-3.1249653456325993E-2</c:v>
                </c:pt>
                <c:pt idx="85">
                  <c:v>-3.3121210879433954E-2</c:v>
                </c:pt>
                <c:pt idx="86">
                  <c:v>-3.4606703377295975E-2</c:v>
                </c:pt>
                <c:pt idx="87">
                  <c:v>-3.6364633968235603E-2</c:v>
                </c:pt>
                <c:pt idx="88">
                  <c:v>-3.8294680175972956E-2</c:v>
                </c:pt>
                <c:pt idx="89">
                  <c:v>-4.0710716395192838E-2</c:v>
                </c:pt>
                <c:pt idx="90">
                  <c:v>-4.3023700204895196E-2</c:v>
                </c:pt>
                <c:pt idx="91">
                  <c:v>-4.5171148636110776E-2</c:v>
                </c:pt>
                <c:pt idx="92">
                  <c:v>-4.747827745366022E-2</c:v>
                </c:pt>
                <c:pt idx="93">
                  <c:v>-5.0229957716752663E-2</c:v>
                </c:pt>
                <c:pt idx="94">
                  <c:v>-5.2983244522197936E-2</c:v>
                </c:pt>
                <c:pt idx="95">
                  <c:v>-5.5676712248944202E-2</c:v>
                </c:pt>
                <c:pt idx="96">
                  <c:v>-5.8483426117283702E-2</c:v>
                </c:pt>
                <c:pt idx="97">
                  <c:v>-6.1455783297231295E-2</c:v>
                </c:pt>
                <c:pt idx="98">
                  <c:v>-6.4919213155462493E-2</c:v>
                </c:pt>
                <c:pt idx="99">
                  <c:v>-6.8714959529802569E-2</c:v>
                </c:pt>
                <c:pt idx="100">
                  <c:v>-7.1856186314683837E-2</c:v>
                </c:pt>
                <c:pt idx="101">
                  <c:v>-7.5317419772488806E-2</c:v>
                </c:pt>
                <c:pt idx="102">
                  <c:v>-7.8782964515253254E-2</c:v>
                </c:pt>
                <c:pt idx="103">
                  <c:v>-8.3629367051250014E-2</c:v>
                </c:pt>
                <c:pt idx="104">
                  <c:v>-8.7806903389456306E-2</c:v>
                </c:pt>
                <c:pt idx="105">
                  <c:v>-9.209637982243353E-2</c:v>
                </c:pt>
                <c:pt idx="106">
                  <c:v>-9.6284710789430128E-2</c:v>
                </c:pt>
                <c:pt idx="107">
                  <c:v>-0.10095521788085543</c:v>
                </c:pt>
                <c:pt idx="108">
                  <c:v>-0.10590509757695725</c:v>
                </c:pt>
                <c:pt idx="109">
                  <c:v>-0.11174536432248479</c:v>
                </c:pt>
                <c:pt idx="110">
                  <c:v>-0.11669011181954586</c:v>
                </c:pt>
                <c:pt idx="111">
                  <c:v>-0.12246549559457341</c:v>
                </c:pt>
                <c:pt idx="112">
                  <c:v>-0.12764474063173803</c:v>
                </c:pt>
                <c:pt idx="113">
                  <c:v>-0.13385587949503289</c:v>
                </c:pt>
                <c:pt idx="114">
                  <c:v>-0.13946616245429927</c:v>
                </c:pt>
                <c:pt idx="115">
                  <c:v>-0.14651610994113554</c:v>
                </c:pt>
                <c:pt idx="116">
                  <c:v>-0.15267108293965842</c:v>
                </c:pt>
                <c:pt idx="117">
                  <c:v>-0.15954713881994692</c:v>
                </c:pt>
                <c:pt idx="118">
                  <c:v>-0.16582777450981168</c:v>
                </c:pt>
                <c:pt idx="119">
                  <c:v>-0.17236682406848339</c:v>
                </c:pt>
                <c:pt idx="120">
                  <c:v>-0.18072878729082223</c:v>
                </c:pt>
                <c:pt idx="121">
                  <c:v>-0.18871683806015457</c:v>
                </c:pt>
                <c:pt idx="122">
                  <c:v>-0.19525294191375092</c:v>
                </c:pt>
                <c:pt idx="123">
                  <c:v>-0.20278940105717735</c:v>
                </c:pt>
                <c:pt idx="124">
                  <c:v>-0.21072531109193579</c:v>
                </c:pt>
                <c:pt idx="125">
                  <c:v>-0.21863436220637522</c:v>
                </c:pt>
                <c:pt idx="126">
                  <c:v>-0.22820706474449579</c:v>
                </c:pt>
                <c:pt idx="127">
                  <c:v>-0.23625457371489036</c:v>
                </c:pt>
                <c:pt idx="128">
                  <c:v>-0.24333658902529534</c:v>
                </c:pt>
                <c:pt idx="129">
                  <c:v>-0.25164351864238044</c:v>
                </c:pt>
                <c:pt idx="130">
                  <c:v>-0.2616737625230281</c:v>
                </c:pt>
                <c:pt idx="131">
                  <c:v>-0.2694146559757517</c:v>
                </c:pt>
                <c:pt idx="132">
                  <c:v>-0.28096699591454638</c:v>
                </c:pt>
                <c:pt idx="133">
                  <c:v>-0.28885255988524083</c:v>
                </c:pt>
                <c:pt idx="134">
                  <c:v>-0.29598802537355151</c:v>
                </c:pt>
                <c:pt idx="135">
                  <c:v>-0.30638623199058446</c:v>
                </c:pt>
                <c:pt idx="136">
                  <c:v>-0.31570113580297388</c:v>
                </c:pt>
                <c:pt idx="137">
                  <c:v>-0.32509136822468926</c:v>
                </c:pt>
                <c:pt idx="138">
                  <c:v>-0.33620501171012052</c:v>
                </c:pt>
                <c:pt idx="139">
                  <c:v>-0.34541163090601451</c:v>
                </c:pt>
                <c:pt idx="140">
                  <c:v>-0.3532056785698397</c:v>
                </c:pt>
                <c:pt idx="141">
                  <c:v>-0.36437121088305879</c:v>
                </c:pt>
                <c:pt idx="142">
                  <c:v>-0.37402296034396459</c:v>
                </c:pt>
                <c:pt idx="143">
                  <c:v>-0.38225398781568376</c:v>
                </c:pt>
                <c:pt idx="144">
                  <c:v>-0.39298082367557274</c:v>
                </c:pt>
                <c:pt idx="145">
                  <c:v>-0.40417375070629391</c:v>
                </c:pt>
                <c:pt idx="146">
                  <c:v>-0.41251146398859656</c:v>
                </c:pt>
                <c:pt idx="147">
                  <c:v>-0.42290967060561624</c:v>
                </c:pt>
                <c:pt idx="148">
                  <c:v>-0.43217967416272229</c:v>
                </c:pt>
                <c:pt idx="149">
                  <c:v>-0.44321078139230541</c:v>
                </c:pt>
                <c:pt idx="150">
                  <c:v>-0.45536849098899762</c:v>
                </c:pt>
                <c:pt idx="151">
                  <c:v>-0.46167002163614362</c:v>
                </c:pt>
                <c:pt idx="152">
                  <c:v>-0.46967408357959778</c:v>
                </c:pt>
                <c:pt idx="153">
                  <c:v>-0.48309756609730548</c:v>
                </c:pt>
                <c:pt idx="154">
                  <c:v>-0.49055339064496861</c:v>
                </c:pt>
                <c:pt idx="155">
                  <c:v>-0.5033436432787276</c:v>
                </c:pt>
                <c:pt idx="156">
                  <c:v>-0.51566802607992068</c:v>
                </c:pt>
                <c:pt idx="157">
                  <c:v>-0.52329091565560126</c:v>
                </c:pt>
                <c:pt idx="158">
                  <c:v>-0.5311812132088366</c:v>
                </c:pt>
                <c:pt idx="159">
                  <c:v>-0.54576197382575864</c:v>
                </c:pt>
                <c:pt idx="160">
                  <c:v>-0.55547649910903152</c:v>
                </c:pt>
                <c:pt idx="161">
                  <c:v>-0.56732885753346984</c:v>
                </c:pt>
                <c:pt idx="162">
                  <c:v>-0.57491877789343038</c:v>
                </c:pt>
                <c:pt idx="163">
                  <c:v>-0.58166777710399409</c:v>
                </c:pt>
                <c:pt idx="164">
                  <c:v>-0.58124607010980811</c:v>
                </c:pt>
                <c:pt idx="165">
                  <c:v>-0.58570379213600565</c:v>
                </c:pt>
                <c:pt idx="166">
                  <c:v>-0.58370257019510574</c:v>
                </c:pt>
                <c:pt idx="167">
                  <c:v>-0.58267694384660473</c:v>
                </c:pt>
                <c:pt idx="168">
                  <c:v>-0.57684495407759051</c:v>
                </c:pt>
                <c:pt idx="169">
                  <c:v>-0.56945272862506902</c:v>
                </c:pt>
                <c:pt idx="170">
                  <c:v>-0.56523600814480246</c:v>
                </c:pt>
                <c:pt idx="171">
                  <c:v>-0.55924048994872</c:v>
                </c:pt>
                <c:pt idx="172">
                  <c:v>-0.55228593096232359</c:v>
                </c:pt>
                <c:pt idx="173">
                  <c:v>-0.55054832509481222</c:v>
                </c:pt>
                <c:pt idx="174">
                  <c:v>-0.53932461439885349</c:v>
                </c:pt>
                <c:pt idx="175">
                  <c:v>-0.53528424402178854</c:v>
                </c:pt>
                <c:pt idx="176">
                  <c:v>-0.53294386096594171</c:v>
                </c:pt>
                <c:pt idx="177">
                  <c:v>-0.52991544028781445</c:v>
                </c:pt>
                <c:pt idx="178">
                  <c:v>-0.52593268721128961</c:v>
                </c:pt>
                <c:pt idx="179">
                  <c:v>-0.52540425704508276</c:v>
                </c:pt>
                <c:pt idx="180">
                  <c:v>-0.51731903423776548</c:v>
                </c:pt>
                <c:pt idx="181">
                  <c:v>-0.51756864976801775</c:v>
                </c:pt>
                <c:pt idx="182">
                  <c:v>-0.51363178268523313</c:v>
                </c:pt>
                <c:pt idx="183">
                  <c:v>-0.51198077452737834</c:v>
                </c:pt>
                <c:pt idx="184">
                  <c:v>-0.51146112552854583</c:v>
                </c:pt>
                <c:pt idx="185">
                  <c:v>-0.51060650678456176</c:v>
                </c:pt>
                <c:pt idx="186">
                  <c:v>-0.50636891917940563</c:v>
                </c:pt>
                <c:pt idx="187">
                  <c:v>-0.50766672388339684</c:v>
                </c:pt>
                <c:pt idx="188">
                  <c:v>-0.50240807198928106</c:v>
                </c:pt>
                <c:pt idx="189">
                  <c:v>-0.50152753430509167</c:v>
                </c:pt>
                <c:pt idx="190">
                  <c:v>-0.50342888201280367</c:v>
                </c:pt>
                <c:pt idx="191">
                  <c:v>-0.50295840804190162</c:v>
                </c:pt>
                <c:pt idx="192">
                  <c:v>-0.49828212398337207</c:v>
                </c:pt>
                <c:pt idx="193">
                  <c:v>-0.50067860912537787</c:v>
                </c:pt>
                <c:pt idx="194">
                  <c:v>-0.49679621664130841</c:v>
                </c:pt>
                <c:pt idx="195">
                  <c:v>-0.49668772181950727</c:v>
                </c:pt>
                <c:pt idx="196">
                  <c:v>-0.49682602560666633</c:v>
                </c:pt>
                <c:pt idx="197">
                  <c:v>-0.49355080631958548</c:v>
                </c:pt>
                <c:pt idx="198">
                  <c:v>-0.49382597434589409</c:v>
                </c:pt>
                <c:pt idx="199">
                  <c:v>-0.49468115870073065</c:v>
                </c:pt>
                <c:pt idx="200">
                  <c:v>-0.49377094074063371</c:v>
                </c:pt>
                <c:pt idx="201">
                  <c:v>-0.49344073910906472</c:v>
                </c:pt>
                <c:pt idx="202">
                  <c:v>-0.49374553127476783</c:v>
                </c:pt>
                <c:pt idx="203">
                  <c:v>-0.49256020142487195</c:v>
                </c:pt>
                <c:pt idx="204">
                  <c:v>-0.49377094074063371</c:v>
                </c:pt>
                <c:pt idx="205">
                  <c:v>-0.49330523601547438</c:v>
                </c:pt>
                <c:pt idx="206">
                  <c:v>-0.49178973095120992</c:v>
                </c:pt>
                <c:pt idx="207">
                  <c:v>-0.49190137055045702</c:v>
                </c:pt>
                <c:pt idx="208">
                  <c:v>-0.49005805847829259</c:v>
                </c:pt>
                <c:pt idx="209">
                  <c:v>-0.48634454880774136</c:v>
                </c:pt>
                <c:pt idx="210">
                  <c:v>-0.48639801002428212</c:v>
                </c:pt>
                <c:pt idx="211">
                  <c:v>-0.48697913662945913</c:v>
                </c:pt>
                <c:pt idx="212">
                  <c:v>-0.48744364852425603</c:v>
                </c:pt>
                <c:pt idx="213">
                  <c:v>-0.48700337968215962</c:v>
                </c:pt>
                <c:pt idx="214">
                  <c:v>-0.48730778559084048</c:v>
                </c:pt>
                <c:pt idx="215">
                  <c:v>-0.48524387670250707</c:v>
                </c:pt>
                <c:pt idx="216">
                  <c:v>-0.48667317805059068</c:v>
                </c:pt>
                <c:pt idx="217">
                  <c:v>-0.48620861992571951</c:v>
                </c:pt>
                <c:pt idx="218">
                  <c:v>-0.4879389509716095</c:v>
                </c:pt>
                <c:pt idx="219">
                  <c:v>-0.48876445505053856</c:v>
                </c:pt>
                <c:pt idx="220">
                  <c:v>-0.48692252723896734</c:v>
                </c:pt>
                <c:pt idx="221">
                  <c:v>-0.48557407833407601</c:v>
                </c:pt>
                <c:pt idx="222">
                  <c:v>-0.48463850704462952</c:v>
                </c:pt>
                <c:pt idx="223">
                  <c:v>-0.4771841395935239</c:v>
                </c:pt>
                <c:pt idx="224">
                  <c:v>-0.47297452750658442</c:v>
                </c:pt>
                <c:pt idx="225">
                  <c:v>-0.47242419145396558</c:v>
                </c:pt>
                <c:pt idx="226">
                  <c:v>-0.47063789257785538</c:v>
                </c:pt>
                <c:pt idx="227">
                  <c:v>-0.46868347868489091</c:v>
                </c:pt>
                <c:pt idx="228">
                  <c:v>-0.468793545895415</c:v>
                </c:pt>
                <c:pt idx="229">
                  <c:v>-0.46519081122730754</c:v>
                </c:pt>
                <c:pt idx="230">
                  <c:v>-0.46378706020531735</c:v>
                </c:pt>
                <c:pt idx="231">
                  <c:v>-0.45900070893626788</c:v>
                </c:pt>
                <c:pt idx="232">
                  <c:v>-0.45237035676689585</c:v>
                </c:pt>
                <c:pt idx="233">
                  <c:v>-0.44794209905610116</c:v>
                </c:pt>
                <c:pt idx="234">
                  <c:v>-0.44144970602393985</c:v>
                </c:pt>
                <c:pt idx="235">
                  <c:v>-0.43426950416122406</c:v>
                </c:pt>
                <c:pt idx="236">
                  <c:v>-0.42676202297394172</c:v>
                </c:pt>
                <c:pt idx="237">
                  <c:v>-0.41427253935697211</c:v>
                </c:pt>
                <c:pt idx="238">
                  <c:v>-0.39839644791130702</c:v>
                </c:pt>
                <c:pt idx="239">
                  <c:v>-0.3808215416901663</c:v>
                </c:pt>
                <c:pt idx="240">
                  <c:v>-0.35903609595012725</c:v>
                </c:pt>
                <c:pt idx="241">
                  <c:v>-0.32863166407821537</c:v>
                </c:pt>
                <c:pt idx="242">
                  <c:v>-0.29334798470971807</c:v>
                </c:pt>
                <c:pt idx="243">
                  <c:v>-0.24218088331479928</c:v>
                </c:pt>
                <c:pt idx="244">
                  <c:v>-0.18486582702451834</c:v>
                </c:pt>
                <c:pt idx="245">
                  <c:v>-0.12763708210046396</c:v>
                </c:pt>
                <c:pt idx="246">
                  <c:v>-7.3007580740219541E-2</c:v>
                </c:pt>
                <c:pt idx="247">
                  <c:v>-4.4840927191641386E-2</c:v>
                </c:pt>
                <c:pt idx="248">
                  <c:v>-3.1688349909708188E-2</c:v>
                </c:pt>
                <c:pt idx="249">
                  <c:v>-2.5362630082051828E-2</c:v>
                </c:pt>
                <c:pt idx="250">
                  <c:v>-2.0522476531706243E-2</c:v>
                </c:pt>
                <c:pt idx="251">
                  <c:v>-1.5844961149214732E-2</c:v>
                </c:pt>
                <c:pt idx="252">
                  <c:v>-1.1608945932782807E-2</c:v>
                </c:pt>
                <c:pt idx="253">
                  <c:v>-9.0779447565352417E-3</c:v>
                </c:pt>
                <c:pt idx="254">
                  <c:v>-7.0411566960591034E-3</c:v>
                </c:pt>
                <c:pt idx="255">
                  <c:v>-5.6118553479756385E-3</c:v>
                </c:pt>
                <c:pt idx="256">
                  <c:v>-4.6215277393821521E-3</c:v>
                </c:pt>
                <c:pt idx="257">
                  <c:v>-4.0158807953856344E-3</c:v>
                </c:pt>
                <c:pt idx="258">
                  <c:v>-3.4671171314894379E-3</c:v>
                </c:pt>
                <c:pt idx="259">
                  <c:v>-3.1905681467189356E-3</c:v>
                </c:pt>
                <c:pt idx="260">
                  <c:v>-2.8617474736102075E-3</c:v>
                </c:pt>
                <c:pt idx="261">
                  <c:v>-2.5850070585801831E-3</c:v>
                </c:pt>
                <c:pt idx="262">
                  <c:v>-2.256513203815343E-3</c:v>
                </c:pt>
                <c:pt idx="263">
                  <c:v>-2.3098390322714426E-3</c:v>
                </c:pt>
                <c:pt idx="264">
                  <c:v>-2.3114114209927266E-3</c:v>
                </c:pt>
                <c:pt idx="265">
                  <c:v>-2.1999038133369304E-3</c:v>
                </c:pt>
                <c:pt idx="266">
                  <c:v>-2.0362433946839861E-3</c:v>
                </c:pt>
                <c:pt idx="267">
                  <c:v>-2.0346710059626987E-3</c:v>
                </c:pt>
                <c:pt idx="268">
                  <c:v>-1.8712548519444125E-3</c:v>
                </c:pt>
                <c:pt idx="269">
                  <c:v>-1.8711425788994404E-3</c:v>
                </c:pt>
                <c:pt idx="270">
                  <c:v>-1.7595029796532589E-3</c:v>
                </c:pt>
                <c:pt idx="271">
                  <c:v>-1.7061441297146606E-3</c:v>
                </c:pt>
                <c:pt idx="272">
                  <c:v>-1.7060417631134962E-3</c:v>
                </c:pt>
                <c:pt idx="273">
                  <c:v>-1.5944021638687133E-3</c:v>
                </c:pt>
                <c:pt idx="274">
                  <c:v>-1.5410334074842076E-3</c:v>
                </c:pt>
                <c:pt idx="275">
                  <c:v>-1.4859073420665034E-3</c:v>
                </c:pt>
                <c:pt idx="276">
                  <c:v>-1.4843349533452178E-3</c:v>
                </c:pt>
                <c:pt idx="277">
                  <c:v>-1.4309595926638317E-3</c:v>
                </c:pt>
                <c:pt idx="278">
                  <c:v>-1.3758401315430062E-3</c:v>
                </c:pt>
                <c:pt idx="279">
                  <c:v>-1.3208065262819569E-3</c:v>
                </c:pt>
                <c:pt idx="280">
                  <c:v>-1.2642763873643762E-3</c:v>
                </c:pt>
                <c:pt idx="281">
                  <c:v>-1.2657729210202087E-3</c:v>
                </c:pt>
                <c:pt idx="282">
                  <c:v>-1.2657729210195101E-3</c:v>
                </c:pt>
                <c:pt idx="283">
                  <c:v>-1.1557750556131564E-3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81-43A7-9C01-70638D2D7501}"/>
            </c:ext>
          </c:extLst>
        </c:ser>
        <c:ser>
          <c:idx val="0"/>
          <c:order val="1"/>
          <c:tx>
            <c:strRef>
              <c:f>'VIP-30-205'!$S$1</c:f>
              <c:strCache>
                <c:ptCount val="1"/>
                <c:pt idx="0">
                  <c:v>50K/MIN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'VIP-30-205'!$L$2:$L$3808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</c:numCache>
            </c:numRef>
          </c:xVal>
          <c:yVal>
            <c:numRef>
              <c:f>'VIP-30-205'!$U$3:$U$3809</c:f>
              <c:numCache>
                <c:formatCode>0.00</c:formatCode>
                <c:ptCount val="3807"/>
                <c:pt idx="0">
                  <c:v>-8.2331144173110882E-3</c:v>
                </c:pt>
                <c:pt idx="1">
                  <c:v>-8.3990653325804916E-3</c:v>
                </c:pt>
                <c:pt idx="2">
                  <c:v>-8.3430502246001001E-3</c:v>
                </c:pt>
                <c:pt idx="3">
                  <c:v>-8.345151355333728E-3</c:v>
                </c:pt>
                <c:pt idx="4">
                  <c:v>-8.399065332587153E-3</c:v>
                </c:pt>
                <c:pt idx="5">
                  <c:v>-8.3990653325671689E-3</c:v>
                </c:pt>
                <c:pt idx="6">
                  <c:v>-8.4571882933630292E-3</c:v>
                </c:pt>
                <c:pt idx="7">
                  <c:v>-8.5110955485279607E-3</c:v>
                </c:pt>
                <c:pt idx="8">
                  <c:v>-8.6231257644620862E-3</c:v>
                </c:pt>
                <c:pt idx="9">
                  <c:v>-8.6812621694083176E-3</c:v>
                </c:pt>
                <c:pt idx="10">
                  <c:v>-8.6791408724424778E-3</c:v>
                </c:pt>
                <c:pt idx="11">
                  <c:v>-8.6231257644754228E-3</c:v>
                </c:pt>
                <c:pt idx="12">
                  <c:v>-8.6812621694083037E-3</c:v>
                </c:pt>
                <c:pt idx="13">
                  <c:v>-8.7351559804162236E-3</c:v>
                </c:pt>
                <c:pt idx="14">
                  <c:v>-8.7351559804162236E-3</c:v>
                </c:pt>
                <c:pt idx="15">
                  <c:v>-8.7916985797548974E-3</c:v>
                </c:pt>
                <c:pt idx="16">
                  <c:v>-8.7927715200429198E-3</c:v>
                </c:pt>
                <c:pt idx="17">
                  <c:v>-8.8471861963570226E-3</c:v>
                </c:pt>
                <c:pt idx="18">
                  <c:v>-8.9037355177841986E-3</c:v>
                </c:pt>
                <c:pt idx="19">
                  <c:v>-8.9032013043240932E-3</c:v>
                </c:pt>
                <c:pt idx="20">
                  <c:v>-8.9048017359903524E-3</c:v>
                </c:pt>
                <c:pt idx="21">
                  <c:v>-9.015772455813531E-3</c:v>
                </c:pt>
                <c:pt idx="22">
                  <c:v>-9.0152315202781854E-3</c:v>
                </c:pt>
                <c:pt idx="23">
                  <c:v>-8.9592164123044847E-3</c:v>
                </c:pt>
                <c:pt idx="24">
                  <c:v>-9.0173729834962073E-3</c:v>
                </c:pt>
                <c:pt idx="25">
                  <c:v>-9.1832768441994089E-3</c:v>
                </c:pt>
                <c:pt idx="26">
                  <c:v>-9.1272617362123543E-3</c:v>
                </c:pt>
                <c:pt idx="27">
                  <c:v>-9.1278093938294801E-3</c:v>
                </c:pt>
                <c:pt idx="28">
                  <c:v>-9.1272617362323383E-3</c:v>
                </c:pt>
                <c:pt idx="29">
                  <c:v>-9.2969074917931757E-3</c:v>
                </c:pt>
                <c:pt idx="30">
                  <c:v>-9.1278093938295096E-3</c:v>
                </c:pt>
                <c:pt idx="31">
                  <c:v>-9.1272617362322776E-3</c:v>
                </c:pt>
                <c:pt idx="32">
                  <c:v>-9.1832768441994089E-3</c:v>
                </c:pt>
                <c:pt idx="33">
                  <c:v>-9.183827862844161E-3</c:v>
                </c:pt>
                <c:pt idx="34">
                  <c:v>-9.1848772758523749E-3</c:v>
                </c:pt>
                <c:pt idx="35">
                  <c:v>-9.2392919521664778E-3</c:v>
                </c:pt>
                <c:pt idx="36">
                  <c:v>-9.2398463318520887E-3</c:v>
                </c:pt>
                <c:pt idx="37">
                  <c:v>-9.2392919521798005E-3</c:v>
                </c:pt>
                <c:pt idx="38">
                  <c:v>-9.1832768441994089E-3</c:v>
                </c:pt>
                <c:pt idx="39">
                  <c:v>-9.2958648008601395E-3</c:v>
                </c:pt>
                <c:pt idx="40">
                  <c:v>-9.2969074917998371E-3</c:v>
                </c:pt>
                <c:pt idx="41">
                  <c:v>-9.2953070601468086E-3</c:v>
                </c:pt>
                <c:pt idx="42">
                  <c:v>-9.3518832698814523E-3</c:v>
                </c:pt>
                <c:pt idx="43">
                  <c:v>-9.3513221681272626E-3</c:v>
                </c:pt>
                <c:pt idx="44">
                  <c:v>-9.4073372760743474E-3</c:v>
                </c:pt>
                <c:pt idx="45">
                  <c:v>-9.2958648008801235E-3</c:v>
                </c:pt>
                <c:pt idx="46">
                  <c:v>-9.0728470599048521E-3</c:v>
                </c:pt>
                <c:pt idx="47">
                  <c:v>-8.7351559804162236E-3</c:v>
                </c:pt>
                <c:pt idx="48">
                  <c:v>-8.5116062346816714E-3</c:v>
                </c:pt>
                <c:pt idx="49">
                  <c:v>-8.3446506562663957E-3</c:v>
                </c:pt>
                <c:pt idx="50">
                  <c:v>-8.2870351166330382E-3</c:v>
                </c:pt>
                <c:pt idx="51">
                  <c:v>-8.399569296658976E-3</c:v>
                </c:pt>
                <c:pt idx="52">
                  <c:v>-8.3446506562597344E-3</c:v>
                </c:pt>
                <c:pt idx="53">
                  <c:v>-8.1750049006855761E-3</c:v>
                </c:pt>
                <c:pt idx="54">
                  <c:v>-7.7833661375111942E-3</c:v>
                </c:pt>
                <c:pt idx="55">
                  <c:v>-7.7284844685620181E-3</c:v>
                </c:pt>
                <c:pt idx="56">
                  <c:v>-7.8389142528631217E-3</c:v>
                </c:pt>
                <c:pt idx="57">
                  <c:v>-7.7849666651939008E-3</c:v>
                </c:pt>
                <c:pt idx="58">
                  <c:v>-7.8389142528431915E-3</c:v>
                </c:pt>
                <c:pt idx="59">
                  <c:v>-8.3446506562663957E-3</c:v>
                </c:pt>
                <c:pt idx="60">
                  <c:v>-8.7916985797548679E-3</c:v>
                </c:pt>
                <c:pt idx="61">
                  <c:v>-8.8471861963570226E-3</c:v>
                </c:pt>
                <c:pt idx="62">
                  <c:v>-8.5687110881546586E-3</c:v>
                </c:pt>
                <c:pt idx="63">
                  <c:v>-8.2875323586296748E-3</c:v>
                </c:pt>
                <c:pt idx="64">
                  <c:v>-8.5110955485279607E-3</c:v>
                </c:pt>
                <c:pt idx="65">
                  <c:v>-9.2392919521664778E-3</c:v>
                </c:pt>
                <c:pt idx="66">
                  <c:v>-9.6319756149614334E-3</c:v>
                </c:pt>
                <c:pt idx="67">
                  <c:v>-1.0359594111621111E-2</c:v>
                </c:pt>
                <c:pt idx="68">
                  <c:v>-1.0583654543502711E-2</c:v>
                </c:pt>
                <c:pt idx="69">
                  <c:v>-1.0808363464242321E-2</c:v>
                </c:pt>
                <c:pt idx="70">
                  <c:v>-1.1479896271075743E-2</c:v>
                </c:pt>
                <c:pt idx="71">
                  <c:v>-1.1984032242819338E-2</c:v>
                </c:pt>
                <c:pt idx="72">
                  <c:v>-1.2543335475980475E-2</c:v>
                </c:pt>
                <c:pt idx="73">
                  <c:v>-1.304831929430024E-2</c:v>
                </c:pt>
                <c:pt idx="74">
                  <c:v>-1.3662885050358313E-2</c:v>
                </c:pt>
                <c:pt idx="75">
                  <c:v>-1.3943797201306771E-2</c:v>
                </c:pt>
                <c:pt idx="76">
                  <c:v>-1.4335066346023098E-2</c:v>
                </c:pt>
                <c:pt idx="77">
                  <c:v>-1.5007247641687885E-2</c:v>
                </c:pt>
                <c:pt idx="78">
                  <c:v>-1.5848425147771582E-2</c:v>
                </c:pt>
                <c:pt idx="79">
                  <c:v>-1.646364044897158E-2</c:v>
                </c:pt>
                <c:pt idx="80">
                  <c:v>-1.6463640448991564E-2</c:v>
                </c:pt>
                <c:pt idx="81">
                  <c:v>-1.6967194000355467E-2</c:v>
                </c:pt>
                <c:pt idx="82">
                  <c:v>-1.7303867068557559E-2</c:v>
                </c:pt>
                <c:pt idx="83">
                  <c:v>-1.775038750069444E-2</c:v>
                </c:pt>
                <c:pt idx="84">
                  <c:v>-1.8985459412532064E-2</c:v>
                </c:pt>
                <c:pt idx="85">
                  <c:v>-1.9318810523925596E-2</c:v>
                </c:pt>
                <c:pt idx="86">
                  <c:v>-2.0103022035551168E-2</c:v>
                </c:pt>
                <c:pt idx="87">
                  <c:v>-2.0888486831294184E-2</c:v>
                </c:pt>
                <c:pt idx="88">
                  <c:v>-2.1615429950808594E-2</c:v>
                </c:pt>
                <c:pt idx="89">
                  <c:v>-2.1613829519148964E-2</c:v>
                </c:pt>
                <c:pt idx="90">
                  <c:v>-2.3185244060854888E-2</c:v>
                </c:pt>
                <c:pt idx="91">
                  <c:v>-2.3518343190222505E-2</c:v>
                </c:pt>
                <c:pt idx="92">
                  <c:v>-2.4190524485873971E-2</c:v>
                </c:pt>
                <c:pt idx="93">
                  <c:v>-2.5536419231747539E-2</c:v>
                </c:pt>
                <c:pt idx="94">
                  <c:v>-2.581496261709218E-2</c:v>
                </c:pt>
                <c:pt idx="95">
                  <c:v>-2.6991279884520544E-2</c:v>
                </c:pt>
                <c:pt idx="96">
                  <c:v>-2.7329010240170089E-2</c:v>
                </c:pt>
                <c:pt idx="97">
                  <c:v>-2.8109981612315548E-2</c:v>
                </c:pt>
                <c:pt idx="98">
                  <c:v>-2.906223844784233E-2</c:v>
                </c:pt>
                <c:pt idx="99">
                  <c:v>-2.9848240818106327E-2</c:v>
                </c:pt>
                <c:pt idx="100">
                  <c:v>-3.0518631255132687E-2</c:v>
                </c:pt>
                <c:pt idx="101">
                  <c:v>-3.2311114710252102E-2</c:v>
                </c:pt>
                <c:pt idx="102">
                  <c:v>-3.3207748431229381E-2</c:v>
                </c:pt>
                <c:pt idx="103">
                  <c:v>-3.4047583057411117E-2</c:v>
                </c:pt>
                <c:pt idx="104">
                  <c:v>-3.5614405648989308E-2</c:v>
                </c:pt>
                <c:pt idx="105">
                  <c:v>-3.6008671881895292E-2</c:v>
                </c:pt>
                <c:pt idx="106">
                  <c:v>-3.7181228240560832E-2</c:v>
                </c:pt>
                <c:pt idx="107">
                  <c:v>-3.9591478315044261E-2</c:v>
                </c:pt>
                <c:pt idx="108">
                  <c:v>-3.8191791645743989E-2</c:v>
                </c:pt>
                <c:pt idx="109">
                  <c:v>-4.1830482202287238E-2</c:v>
                </c:pt>
                <c:pt idx="110">
                  <c:v>-4.1884896878614665E-2</c:v>
                </c:pt>
                <c:pt idx="111">
                  <c:v>-4.3457527733001815E-2</c:v>
                </c:pt>
                <c:pt idx="112">
                  <c:v>-4.3845425657655271E-2</c:v>
                </c:pt>
                <c:pt idx="113">
                  <c:v>-4.457362206129379E-2</c:v>
                </c:pt>
                <c:pt idx="114">
                  <c:v>-4.7265183098241494E-2</c:v>
                </c:pt>
                <c:pt idx="115">
                  <c:v>-4.8270619187500072E-2</c:v>
                </c:pt>
                <c:pt idx="116">
                  <c:v>-4.8605109403656185E-2</c:v>
                </c:pt>
                <c:pt idx="117">
                  <c:v>-5.0288579897289964E-2</c:v>
                </c:pt>
                <c:pt idx="118">
                  <c:v>-5.2414136745803273E-2</c:v>
                </c:pt>
                <c:pt idx="119">
                  <c:v>-5.3140732717795486E-2</c:v>
                </c:pt>
                <c:pt idx="120">
                  <c:v>-5.4994131294428088E-2</c:v>
                </c:pt>
                <c:pt idx="121">
                  <c:v>-5.5157276604803164E-2</c:v>
                </c:pt>
                <c:pt idx="122">
                  <c:v>-5.8572597759474501E-2</c:v>
                </c:pt>
                <c:pt idx="123">
                  <c:v>-5.9528426229154587E-2</c:v>
                </c:pt>
                <c:pt idx="124">
                  <c:v>-6.0086606106391556E-2</c:v>
                </c:pt>
                <c:pt idx="125">
                  <c:v>-6.4284538341035508E-2</c:v>
                </c:pt>
                <c:pt idx="126">
                  <c:v>-6.5016635664789393E-2</c:v>
                </c:pt>
                <c:pt idx="127">
                  <c:v>-6.6917248415740899E-2</c:v>
                </c:pt>
                <c:pt idx="128">
                  <c:v>-6.837204079137163E-2</c:v>
                </c:pt>
                <c:pt idx="129">
                  <c:v>-7.0616882038456688E-2</c:v>
                </c:pt>
                <c:pt idx="130">
                  <c:v>-7.2069037917564596E-2</c:v>
                </c:pt>
                <c:pt idx="131">
                  <c:v>-7.3861521372690669E-2</c:v>
                </c:pt>
                <c:pt idx="132">
                  <c:v>-7.5488888314950611E-2</c:v>
                </c:pt>
                <c:pt idx="133">
                  <c:v>-7.7780978499118927E-2</c:v>
                </c:pt>
                <c:pt idx="134">
                  <c:v>-7.951584641460499E-2</c:v>
                </c:pt>
                <c:pt idx="135">
                  <c:v>-8.1313208564671738E-2</c:v>
                </c:pt>
                <c:pt idx="136">
                  <c:v>-8.4163499944678422E-2</c:v>
                </c:pt>
                <c:pt idx="137">
                  <c:v>-8.6460119371561422E-2</c:v>
                </c:pt>
                <c:pt idx="138">
                  <c:v>-8.8257898194650228E-2</c:v>
                </c:pt>
                <c:pt idx="139">
                  <c:v>-8.9931455634206486E-2</c:v>
                </c:pt>
                <c:pt idx="140">
                  <c:v>-9.3348377220530798E-2</c:v>
                </c:pt>
                <c:pt idx="141">
                  <c:v>-9.4192654854733618E-2</c:v>
                </c:pt>
                <c:pt idx="142">
                  <c:v>-9.6259562403445229E-2</c:v>
                </c:pt>
                <c:pt idx="143">
                  <c:v>-9.8780242262216475E-2</c:v>
                </c:pt>
                <c:pt idx="144">
                  <c:v>-0.10158549223682897</c:v>
                </c:pt>
                <c:pt idx="145">
                  <c:v>-0.10297817449685376</c:v>
                </c:pt>
                <c:pt idx="146">
                  <c:v>-0.10617103565128981</c:v>
                </c:pt>
                <c:pt idx="147">
                  <c:v>-0.1078019417696487</c:v>
                </c:pt>
                <c:pt idx="148">
                  <c:v>-0.10818757953830416</c:v>
                </c:pt>
                <c:pt idx="149">
                  <c:v>-0.11132282515312016</c:v>
                </c:pt>
                <c:pt idx="150">
                  <c:v>-0.11289802192218602</c:v>
                </c:pt>
                <c:pt idx="151">
                  <c:v>-0.11356182904036313</c:v>
                </c:pt>
                <c:pt idx="152">
                  <c:v>-0.11753890170641809</c:v>
                </c:pt>
                <c:pt idx="153">
                  <c:v>-0.11760197279163097</c:v>
                </c:pt>
                <c:pt idx="154">
                  <c:v>-0.12011399624151012</c:v>
                </c:pt>
                <c:pt idx="155">
                  <c:v>-0.12061973264491334</c:v>
                </c:pt>
                <c:pt idx="156">
                  <c:v>-0.12292052629254732</c:v>
                </c:pt>
                <c:pt idx="157">
                  <c:v>-0.12582753725471743</c:v>
                </c:pt>
                <c:pt idx="158">
                  <c:v>-0.12722471409070812</c:v>
                </c:pt>
                <c:pt idx="159">
                  <c:v>-0.12953070563615282</c:v>
                </c:pt>
                <c:pt idx="160">
                  <c:v>-0.12733834473830855</c:v>
                </c:pt>
                <c:pt idx="161">
                  <c:v>-0.13153787740461212</c:v>
                </c:pt>
                <c:pt idx="162">
                  <c:v>-0.1327221578422354</c:v>
                </c:pt>
                <c:pt idx="163">
                  <c:v>-0.13680169712236329</c:v>
                </c:pt>
                <c:pt idx="164">
                  <c:v>-0.13842613525358149</c:v>
                </c:pt>
                <c:pt idx="165">
                  <c:v>-0.14257660680556608</c:v>
                </c:pt>
                <c:pt idx="166">
                  <c:v>-0.14520236288661009</c:v>
                </c:pt>
                <c:pt idx="167">
                  <c:v>-0.14794550274560997</c:v>
                </c:pt>
                <c:pt idx="168">
                  <c:v>-0.1508657396918679</c:v>
                </c:pt>
                <c:pt idx="169">
                  <c:v>-0.15348939800323647</c:v>
                </c:pt>
                <c:pt idx="170">
                  <c:v>-0.15690471915791446</c:v>
                </c:pt>
                <c:pt idx="171">
                  <c:v>-0.16094586305895056</c:v>
                </c:pt>
                <c:pt idx="172">
                  <c:v>-0.16356891657499559</c:v>
                </c:pt>
                <c:pt idx="173">
                  <c:v>-0.16704025283764065</c:v>
                </c:pt>
                <c:pt idx="174">
                  <c:v>-0.16962552470065839</c:v>
                </c:pt>
                <c:pt idx="175">
                  <c:v>-0.17454467687432773</c:v>
                </c:pt>
                <c:pt idx="176">
                  <c:v>-0.17650360522170205</c:v>
                </c:pt>
                <c:pt idx="177">
                  <c:v>-0.18037947022358675</c:v>
                </c:pt>
                <c:pt idx="178">
                  <c:v>-0.18339186307067143</c:v>
                </c:pt>
                <c:pt idx="179">
                  <c:v>-0.18815154681670565</c:v>
                </c:pt>
                <c:pt idx="180">
                  <c:v>-0.19510592546339614</c:v>
                </c:pt>
                <c:pt idx="181">
                  <c:v>-0.19011207559572627</c:v>
                </c:pt>
                <c:pt idx="182">
                  <c:v>-0.19559835531374603</c:v>
                </c:pt>
                <c:pt idx="183">
                  <c:v>-0.20160246734126772</c:v>
                </c:pt>
                <c:pt idx="184">
                  <c:v>-0.20338285489027513</c:v>
                </c:pt>
                <c:pt idx="185">
                  <c:v>-0.21004705230736956</c:v>
                </c:pt>
                <c:pt idx="186">
                  <c:v>-0.21162657223933043</c:v>
                </c:pt>
                <c:pt idx="187">
                  <c:v>-0.21754987591237704</c:v>
                </c:pt>
                <c:pt idx="188">
                  <c:v>-0.21945438958344393</c:v>
                </c:pt>
                <c:pt idx="189">
                  <c:v>-0.22125854785427931</c:v>
                </c:pt>
                <c:pt idx="190">
                  <c:v>-0.22455016397730054</c:v>
                </c:pt>
                <c:pt idx="191">
                  <c:v>-0.22964593837115049</c:v>
                </c:pt>
                <c:pt idx="192">
                  <c:v>-0.23492385323820827</c:v>
                </c:pt>
                <c:pt idx="193">
                  <c:v>-0.23401351636136195</c:v>
                </c:pt>
                <c:pt idx="194">
                  <c:v>-0.24017197737503318</c:v>
                </c:pt>
                <c:pt idx="195">
                  <c:v>-0.24657249373765719</c:v>
                </c:pt>
                <c:pt idx="196">
                  <c:v>-0.2485166280312929</c:v>
                </c:pt>
                <c:pt idx="197">
                  <c:v>-0.25467508904497083</c:v>
                </c:pt>
                <c:pt idx="198">
                  <c:v>-0.25502808150332412</c:v>
                </c:pt>
                <c:pt idx="199">
                  <c:v>-0.25411653839689979</c:v>
                </c:pt>
                <c:pt idx="200">
                  <c:v>-0.25977246387048702</c:v>
                </c:pt>
                <c:pt idx="201">
                  <c:v>-0.26544431568446414</c:v>
                </c:pt>
                <c:pt idx="202">
                  <c:v>-0.26917980114656809</c:v>
                </c:pt>
                <c:pt idx="203">
                  <c:v>-0.27349136402879909</c:v>
                </c:pt>
                <c:pt idx="204">
                  <c:v>-0.27636311555904586</c:v>
                </c:pt>
                <c:pt idx="205">
                  <c:v>-0.27836307799076748</c:v>
                </c:pt>
                <c:pt idx="206">
                  <c:v>-0.28290030173653974</c:v>
                </c:pt>
                <c:pt idx="207">
                  <c:v>-0.28672333127118516</c:v>
                </c:pt>
                <c:pt idx="208">
                  <c:v>-0.28961891382994165</c:v>
                </c:pt>
                <c:pt idx="209">
                  <c:v>-0.2934263407404224</c:v>
                </c:pt>
                <c:pt idx="210">
                  <c:v>-0.29792382401852352</c:v>
                </c:pt>
                <c:pt idx="211">
                  <c:v>-0.29992249283358902</c:v>
                </c:pt>
                <c:pt idx="212">
                  <c:v>-0.30462616147163618</c:v>
                </c:pt>
                <c:pt idx="213">
                  <c:v>-0.30828564025832322</c:v>
                </c:pt>
                <c:pt idx="214">
                  <c:v>-0.31257710594044014</c:v>
                </c:pt>
                <c:pt idx="215">
                  <c:v>-0.31605004263473152</c:v>
                </c:pt>
                <c:pt idx="216">
                  <c:v>-0.31729981218646236</c:v>
                </c:pt>
                <c:pt idx="217">
                  <c:v>-0.32332880580786405</c:v>
                </c:pt>
                <c:pt idx="218">
                  <c:v>-0.32607354609851691</c:v>
                </c:pt>
                <c:pt idx="219">
                  <c:v>-0.32883641574785988</c:v>
                </c:pt>
                <c:pt idx="220">
                  <c:v>-0.33352195502722359</c:v>
                </c:pt>
                <c:pt idx="221">
                  <c:v>-0.33687966064226826</c:v>
                </c:pt>
                <c:pt idx="222">
                  <c:v>-0.34076514859238416</c:v>
                </c:pt>
                <c:pt idx="223">
                  <c:v>-0.34606453791811398</c:v>
                </c:pt>
                <c:pt idx="224">
                  <c:v>-0.3490877533169825</c:v>
                </c:pt>
                <c:pt idx="225">
                  <c:v>-0.35179758593267857</c:v>
                </c:pt>
                <c:pt idx="226">
                  <c:v>-0.35524781476232004</c:v>
                </c:pt>
                <c:pt idx="227">
                  <c:v>-0.36034358915616332</c:v>
                </c:pt>
                <c:pt idx="228">
                  <c:v>-0.36243629346217804</c:v>
                </c:pt>
                <c:pt idx="229">
                  <c:v>-0.36689575635731031</c:v>
                </c:pt>
                <c:pt idx="230">
                  <c:v>-0.37059115305183699</c:v>
                </c:pt>
                <c:pt idx="231">
                  <c:v>-0.37632567272217604</c:v>
                </c:pt>
                <c:pt idx="232">
                  <c:v>-0.37876615795252921</c:v>
                </c:pt>
                <c:pt idx="233">
                  <c:v>-0.38425403810218861</c:v>
                </c:pt>
                <c:pt idx="234">
                  <c:v>-0.38545508264368467</c:v>
                </c:pt>
                <c:pt idx="235">
                  <c:v>-0.39226099767895967</c:v>
                </c:pt>
                <c:pt idx="236">
                  <c:v>-0.39433355667394776</c:v>
                </c:pt>
                <c:pt idx="237">
                  <c:v>-0.39721415955347716</c:v>
                </c:pt>
                <c:pt idx="238">
                  <c:v>-0.40301429797804322</c:v>
                </c:pt>
                <c:pt idx="239">
                  <c:v>-0.40771636618443741</c:v>
                </c:pt>
                <c:pt idx="240">
                  <c:v>-0.40942298474305261</c:v>
                </c:pt>
                <c:pt idx="241">
                  <c:v>-0.41432454849355144</c:v>
                </c:pt>
                <c:pt idx="242">
                  <c:v>-0.41880575713134999</c:v>
                </c:pt>
                <c:pt idx="243">
                  <c:v>-0.42442953232794189</c:v>
                </c:pt>
                <c:pt idx="244">
                  <c:v>-0.42726083757190425</c:v>
                </c:pt>
                <c:pt idx="245">
                  <c:v>-0.43078818894252302</c:v>
                </c:pt>
                <c:pt idx="246">
                  <c:v>-0.43596613588933159</c:v>
                </c:pt>
                <c:pt idx="247">
                  <c:v>-0.44030755643455483</c:v>
                </c:pt>
                <c:pt idx="248">
                  <c:v>-0.44193199456576304</c:v>
                </c:pt>
                <c:pt idx="249">
                  <c:v>-0.44935134892821799</c:v>
                </c:pt>
                <c:pt idx="250">
                  <c:v>-0.45548284940016392</c:v>
                </c:pt>
                <c:pt idx="251">
                  <c:v>-0.45615503069583535</c:v>
                </c:pt>
                <c:pt idx="252">
                  <c:v>-0.45959792717463788</c:v>
                </c:pt>
                <c:pt idx="253">
                  <c:v>-0.4680830478306876</c:v>
                </c:pt>
                <c:pt idx="254">
                  <c:v>-0.46819507804663507</c:v>
                </c:pt>
                <c:pt idx="255">
                  <c:v>-0.47572644466747627</c:v>
                </c:pt>
                <c:pt idx="256">
                  <c:v>-0.4800094645338836</c:v>
                </c:pt>
                <c:pt idx="257">
                  <c:v>-0.4813554275568861</c:v>
                </c:pt>
                <c:pt idx="258">
                  <c:v>-0.48826978014345357</c:v>
                </c:pt>
                <c:pt idx="259">
                  <c:v>-0.49367395001589154</c:v>
                </c:pt>
                <c:pt idx="260">
                  <c:v>-0.49697724095461876</c:v>
                </c:pt>
                <c:pt idx="261">
                  <c:v>-0.50171101165129794</c:v>
                </c:pt>
                <c:pt idx="262">
                  <c:v>-0.50644059333867686</c:v>
                </c:pt>
                <c:pt idx="263">
                  <c:v>-0.51103383219243614</c:v>
                </c:pt>
                <c:pt idx="264">
                  <c:v>-0.51671915976389338</c:v>
                </c:pt>
                <c:pt idx="265">
                  <c:v>-0.51747236874596603</c:v>
                </c:pt>
                <c:pt idx="266">
                  <c:v>-0.51976898817285233</c:v>
                </c:pt>
                <c:pt idx="267">
                  <c:v>-0.52097496288123757</c:v>
                </c:pt>
                <c:pt idx="268">
                  <c:v>-0.52043956903686084</c:v>
                </c:pt>
                <c:pt idx="269">
                  <c:v>-0.51719229320610738</c:v>
                </c:pt>
                <c:pt idx="270">
                  <c:v>-0.51755943679909311</c:v>
                </c:pt>
                <c:pt idx="271">
                  <c:v>-0.51372095694346565</c:v>
                </c:pt>
                <c:pt idx="272">
                  <c:v>-0.51052969622067923</c:v>
                </c:pt>
                <c:pt idx="273">
                  <c:v>-0.50826197147053698</c:v>
                </c:pt>
                <c:pt idx="274">
                  <c:v>-0.50291324196806131</c:v>
                </c:pt>
                <c:pt idx="275">
                  <c:v>-0.4970332560625958</c:v>
                </c:pt>
                <c:pt idx="276">
                  <c:v>-0.49801539322408717</c:v>
                </c:pt>
                <c:pt idx="277">
                  <c:v>-0.49496229749926068</c:v>
                </c:pt>
                <c:pt idx="278">
                  <c:v>-0.49372836469221232</c:v>
                </c:pt>
                <c:pt idx="279">
                  <c:v>-0.49219107297439424</c:v>
                </c:pt>
                <c:pt idx="280">
                  <c:v>-0.48740185835461486</c:v>
                </c:pt>
                <c:pt idx="281">
                  <c:v>-0.48628155619516522</c:v>
                </c:pt>
                <c:pt idx="282">
                  <c:v>-0.48496789152702119</c:v>
                </c:pt>
                <c:pt idx="283">
                  <c:v>-0.48185796309698342</c:v>
                </c:pt>
                <c:pt idx="284">
                  <c:v>-0.48236209906873534</c:v>
                </c:pt>
                <c:pt idx="285">
                  <c:v>-0.47914197074961568</c:v>
                </c:pt>
                <c:pt idx="286">
                  <c:v>-0.47625965316303615</c:v>
                </c:pt>
                <c:pt idx="287">
                  <c:v>-0.47721030956691163</c:v>
                </c:pt>
                <c:pt idx="288">
                  <c:v>-0.47684681404774765</c:v>
                </c:pt>
                <c:pt idx="289">
                  <c:v>-0.47457759949219958</c:v>
                </c:pt>
                <c:pt idx="290">
                  <c:v>-0.47580993186759835</c:v>
                </c:pt>
                <c:pt idx="291">
                  <c:v>-0.47186277083320283</c:v>
                </c:pt>
                <c:pt idx="292">
                  <c:v>-0.46959545574595002</c:v>
                </c:pt>
                <c:pt idx="293">
                  <c:v>-0.465842443511785</c:v>
                </c:pt>
                <c:pt idx="294">
                  <c:v>-0.46525419201731671</c:v>
                </c:pt>
                <c:pt idx="295">
                  <c:v>-0.46225907703319497</c:v>
                </c:pt>
                <c:pt idx="296">
                  <c:v>-0.4567151817755602</c:v>
                </c:pt>
                <c:pt idx="297">
                  <c:v>-0.45954350923331094</c:v>
                </c:pt>
                <c:pt idx="298">
                  <c:v>-0.44831451601132505</c:v>
                </c:pt>
                <c:pt idx="299">
                  <c:v>-0.44585145169218715</c:v>
                </c:pt>
                <c:pt idx="300">
                  <c:v>-0.4373105791456815</c:v>
                </c:pt>
                <c:pt idx="301">
                  <c:v>-0.43078818894252385</c:v>
                </c:pt>
                <c:pt idx="302">
                  <c:v>-0.41656515281244783</c:v>
                </c:pt>
                <c:pt idx="303">
                  <c:v>-0.40303847980320079</c:v>
                </c:pt>
                <c:pt idx="304">
                  <c:v>-0.38638261220514836</c:v>
                </c:pt>
                <c:pt idx="305">
                  <c:v>-0.3642070311746195</c:v>
                </c:pt>
                <c:pt idx="306">
                  <c:v>-0.33622925312995627</c:v>
                </c:pt>
                <c:pt idx="307">
                  <c:v>-0.3002569830497705</c:v>
                </c:pt>
                <c:pt idx="308">
                  <c:v>-0.24476521622878772</c:v>
                </c:pt>
                <c:pt idx="309">
                  <c:v>-0.18833089176812864</c:v>
                </c:pt>
                <c:pt idx="310">
                  <c:v>-0.15001806174059618</c:v>
                </c:pt>
                <c:pt idx="311">
                  <c:v>-0.12795291049435623</c:v>
                </c:pt>
                <c:pt idx="312">
                  <c:v>-0.1098186066541318</c:v>
                </c:pt>
                <c:pt idx="313">
                  <c:v>-0.10096323104149406</c:v>
                </c:pt>
                <c:pt idx="314">
                  <c:v>-9.0323561390011256E-2</c:v>
                </c:pt>
                <c:pt idx="315">
                  <c:v>-8.3553947325214276E-2</c:v>
                </c:pt>
                <c:pt idx="316">
                  <c:v>-7.7499302527595432E-2</c:v>
                </c:pt>
                <c:pt idx="317">
                  <c:v>-7.1060765974057416E-2</c:v>
                </c:pt>
                <c:pt idx="318">
                  <c:v>-6.5464783416901651E-2</c:v>
                </c:pt>
                <c:pt idx="319">
                  <c:v>-5.8126077327352296E-2</c:v>
                </c:pt>
                <c:pt idx="320">
                  <c:v>-5.2582182069720401E-2</c:v>
                </c:pt>
                <c:pt idx="321">
                  <c:v>-4.4632315054609267E-2</c:v>
                </c:pt>
                <c:pt idx="322">
                  <c:v>-3.6454632268576349E-2</c:v>
                </c:pt>
                <c:pt idx="323">
                  <c:v>-2.609343772530014E-2</c:v>
                </c:pt>
                <c:pt idx="324">
                  <c:v>-2.0272283672154584E-2</c:v>
                </c:pt>
                <c:pt idx="325">
                  <c:v>-1.4112606345785799E-2</c:v>
                </c:pt>
                <c:pt idx="326">
                  <c:v>-9.4633523840590341E-3</c:v>
                </c:pt>
                <c:pt idx="327">
                  <c:v>-6.9430891023059046E-3</c:v>
                </c:pt>
                <c:pt idx="328">
                  <c:v>-5.8239707974953453E-3</c:v>
                </c:pt>
                <c:pt idx="329">
                  <c:v>-4.7036686380431975E-3</c:v>
                </c:pt>
                <c:pt idx="330">
                  <c:v>-3.9773112999610099E-3</c:v>
                </c:pt>
                <c:pt idx="331">
                  <c:v>-3.5833664785906985E-3</c:v>
                </c:pt>
                <c:pt idx="332">
                  <c:v>-3.359306046700563E-3</c:v>
                </c:pt>
                <c:pt idx="333">
                  <c:v>-3.0249973267307373E-3</c:v>
                </c:pt>
                <c:pt idx="334">
                  <c:v>-2.9111851829195503E-3</c:v>
                </c:pt>
                <c:pt idx="335">
                  <c:v>-2.8551700749469382E-3</c:v>
                </c:pt>
                <c:pt idx="336">
                  <c:v>-2.9129603887034913E-3</c:v>
                </c:pt>
                <c:pt idx="337">
                  <c:v>-2.8551700749469252E-3</c:v>
                </c:pt>
                <c:pt idx="338">
                  <c:v>-2.6887251826856469E-3</c:v>
                </c:pt>
                <c:pt idx="339">
                  <c:v>-2.5752490469364013E-3</c:v>
                </c:pt>
                <c:pt idx="340">
                  <c:v>-2.4086496428225219E-3</c:v>
                </c:pt>
                <c:pt idx="341">
                  <c:v>-2.2950189952206756E-3</c:v>
                </c:pt>
                <c:pt idx="342">
                  <c:v>-2.2407387605411014E-3</c:v>
                </c:pt>
                <c:pt idx="343">
                  <c:v>-2.18298877927579E-3</c:v>
                </c:pt>
                <c:pt idx="344">
                  <c:v>-2.1285741029593908E-3</c:v>
                </c:pt>
                <c:pt idx="345">
                  <c:v>-2.0726833535004716E-3</c:v>
                </c:pt>
                <c:pt idx="346">
                  <c:v>-2.0149434553579089E-3</c:v>
                </c:pt>
                <c:pt idx="347">
                  <c:v>-1.9605287790415223E-3</c:v>
                </c:pt>
                <c:pt idx="348">
                  <c:v>-1.9590458877874017E-3</c:v>
                </c:pt>
                <c:pt idx="349">
                  <c:v>-1.9045136710688973E-3</c:v>
                </c:pt>
                <c:pt idx="350">
                  <c:v>-1.8484985630962659E-3</c:v>
                </c:pt>
                <c:pt idx="351">
                  <c:v>-1.7909904807470276E-3</c:v>
                </c:pt>
                <c:pt idx="352">
                  <c:v>-1.736468347151016E-3</c:v>
                </c:pt>
                <c:pt idx="353">
                  <c:v>-1.6804532391783975E-3</c:v>
                </c:pt>
                <c:pt idx="354">
                  <c:v>-1.6229350737061354E-3</c:v>
                </c:pt>
                <c:pt idx="355">
                  <c:v>-1.6244381312057661E-3</c:v>
                </c:pt>
                <c:pt idx="356">
                  <c:v>-1.5684230232331411E-3</c:v>
                </c:pt>
                <c:pt idx="357">
                  <c:v>-1.5108981356794025E-3</c:v>
                </c:pt>
                <c:pt idx="358">
                  <c:v>-1.4563928072878912E-3</c:v>
                </c:pt>
                <c:pt idx="359">
                  <c:v>-1.4563928072878912E-3</c:v>
                </c:pt>
                <c:pt idx="360">
                  <c:v>-1.4564801943521811E-3</c:v>
                </c:pt>
                <c:pt idx="361">
                  <c:v>-1.3427621596860579E-3</c:v>
                </c:pt>
                <c:pt idx="362">
                  <c:v>-1.4003776993156208E-3</c:v>
                </c:pt>
                <c:pt idx="363">
                  <c:v>-1.3444432563247356E-3</c:v>
                </c:pt>
                <c:pt idx="364">
                  <c:v>-1.2883474833700163E-3</c:v>
                </c:pt>
                <c:pt idx="365">
                  <c:v>-1.2307319437411658E-3</c:v>
                </c:pt>
                <c:pt idx="366">
                  <c:v>-1.2884247873111182E-3</c:v>
                </c:pt>
                <c:pt idx="367">
                  <c:v>-1.1763172674251242E-3</c:v>
                </c:pt>
                <c:pt idx="368">
                  <c:v>-1.2323323753973914E-3</c:v>
                </c:pt>
                <c:pt idx="369">
                  <c:v>-1.1187688525845813E-3</c:v>
                </c:pt>
                <c:pt idx="370">
                  <c:v>-1.1203021594521447E-3</c:v>
                </c:pt>
                <c:pt idx="371">
                  <c:v>-1.1203021594524993E-3</c:v>
                </c:pt>
                <c:pt idx="372">
                  <c:v>-1.0643509112570053E-3</c:v>
                </c:pt>
                <c:pt idx="373">
                  <c:v>-1.0626866198232892E-3</c:v>
                </c:pt>
                <c:pt idx="374">
                  <c:v>-1.064287051479518E-3</c:v>
                </c:pt>
                <c:pt idx="375">
                  <c:v>-1.008332442243816E-3</c:v>
                </c:pt>
                <c:pt idx="376">
                  <c:v>-9.5225683553426814E-4</c:v>
                </c:pt>
                <c:pt idx="377">
                  <c:v>-1.0082719435072494E-3</c:v>
                </c:pt>
                <c:pt idx="378">
                  <c:v>-9.5071344554394663E-4</c:v>
                </c:pt>
                <c:pt idx="379">
                  <c:v>-9.5225683553426814E-4</c:v>
                </c:pt>
                <c:pt idx="380">
                  <c:v>-9.5225683553462354E-4</c:v>
                </c:pt>
                <c:pt idx="381">
                  <c:v>-8.9629550421632285E-4</c:v>
                </c:pt>
                <c:pt idx="382">
                  <c:v>-9.5225683553426814E-4</c:v>
                </c:pt>
                <c:pt idx="383">
                  <c:v>-8.402266195893732E-4</c:v>
                </c:pt>
                <c:pt idx="384">
                  <c:v>-8.946949765304016E-4</c:v>
                </c:pt>
                <c:pt idx="385">
                  <c:v>-8.4022661958937342E-4</c:v>
                </c:pt>
                <c:pt idx="386">
                  <c:v>-8.4022661958901834E-4</c:v>
                </c:pt>
                <c:pt idx="387">
                  <c:v>-7.8425856618963524E-4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81-43A7-9C01-70638D2D7501}"/>
            </c:ext>
          </c:extLst>
        </c:ser>
        <c:ser>
          <c:idx val="2"/>
          <c:order val="2"/>
          <c:tx>
            <c:strRef>
              <c:f>'VIP-30-205'!$H$1</c:f>
              <c:strCache>
                <c:ptCount val="1"/>
                <c:pt idx="0">
                  <c:v>10K/MIN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'VIP-30-205'!$A$2:$A$3808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  <c:pt idx="507">
                  <c:v>8.4499999999999993</c:v>
                </c:pt>
                <c:pt idx="508">
                  <c:v>8.4666669999999993</c:v>
                </c:pt>
                <c:pt idx="509">
                  <c:v>8.483333</c:v>
                </c:pt>
                <c:pt idx="510">
                  <c:v>8.5</c:v>
                </c:pt>
                <c:pt idx="511">
                  <c:v>8.516667</c:v>
                </c:pt>
                <c:pt idx="512">
                  <c:v>8.5333330000000007</c:v>
                </c:pt>
                <c:pt idx="513">
                  <c:v>8.5500000000000007</c:v>
                </c:pt>
                <c:pt idx="514">
                  <c:v>8.5666670000000007</c:v>
                </c:pt>
                <c:pt idx="515">
                  <c:v>8.5833329999999997</c:v>
                </c:pt>
                <c:pt idx="516">
                  <c:v>8.6</c:v>
                </c:pt>
                <c:pt idx="517">
                  <c:v>8.6166669999999996</c:v>
                </c:pt>
                <c:pt idx="518">
                  <c:v>8.6333330000000004</c:v>
                </c:pt>
                <c:pt idx="519">
                  <c:v>8.65</c:v>
                </c:pt>
                <c:pt idx="520">
                  <c:v>8.6666670000000003</c:v>
                </c:pt>
                <c:pt idx="521">
                  <c:v>8.6833329999999993</c:v>
                </c:pt>
                <c:pt idx="522">
                  <c:v>8.6999999999999993</c:v>
                </c:pt>
                <c:pt idx="523">
                  <c:v>8.7166669999999993</c:v>
                </c:pt>
                <c:pt idx="524">
                  <c:v>8.733333</c:v>
                </c:pt>
                <c:pt idx="525">
                  <c:v>8.75</c:v>
                </c:pt>
                <c:pt idx="526">
                  <c:v>8.766667</c:v>
                </c:pt>
                <c:pt idx="527">
                  <c:v>8.7833330000000007</c:v>
                </c:pt>
                <c:pt idx="528">
                  <c:v>8.8000000000000007</c:v>
                </c:pt>
                <c:pt idx="529">
                  <c:v>8.8166670000000007</c:v>
                </c:pt>
                <c:pt idx="530">
                  <c:v>8.8333329999999997</c:v>
                </c:pt>
                <c:pt idx="531">
                  <c:v>8.85</c:v>
                </c:pt>
                <c:pt idx="532">
                  <c:v>8.8666669999999996</c:v>
                </c:pt>
                <c:pt idx="533">
                  <c:v>8.8833330000000004</c:v>
                </c:pt>
                <c:pt idx="534">
                  <c:v>8.9</c:v>
                </c:pt>
                <c:pt idx="535">
                  <c:v>8.9166670000000003</c:v>
                </c:pt>
                <c:pt idx="536">
                  <c:v>8.9333329999999993</c:v>
                </c:pt>
                <c:pt idx="537">
                  <c:v>8.9499999999999993</c:v>
                </c:pt>
                <c:pt idx="538">
                  <c:v>8.9666669999999993</c:v>
                </c:pt>
                <c:pt idx="539">
                  <c:v>8.983333</c:v>
                </c:pt>
                <c:pt idx="540">
                  <c:v>9</c:v>
                </c:pt>
                <c:pt idx="541">
                  <c:v>9.016667</c:v>
                </c:pt>
                <c:pt idx="542">
                  <c:v>9.0333330000000007</c:v>
                </c:pt>
                <c:pt idx="543">
                  <c:v>9.0500000000000007</c:v>
                </c:pt>
                <c:pt idx="544">
                  <c:v>9.0666670000000007</c:v>
                </c:pt>
                <c:pt idx="545">
                  <c:v>9.0833329999999997</c:v>
                </c:pt>
                <c:pt idx="546">
                  <c:v>9.1</c:v>
                </c:pt>
                <c:pt idx="547">
                  <c:v>9.1166669999999996</c:v>
                </c:pt>
                <c:pt idx="548">
                  <c:v>9.1333330000000004</c:v>
                </c:pt>
                <c:pt idx="549">
                  <c:v>9.15</c:v>
                </c:pt>
                <c:pt idx="550">
                  <c:v>9.1666670000000003</c:v>
                </c:pt>
                <c:pt idx="551">
                  <c:v>9.1833329999999993</c:v>
                </c:pt>
                <c:pt idx="552">
                  <c:v>9.1999999999999993</c:v>
                </c:pt>
                <c:pt idx="553">
                  <c:v>9.2166669999999993</c:v>
                </c:pt>
                <c:pt idx="554">
                  <c:v>9.233333</c:v>
                </c:pt>
                <c:pt idx="555">
                  <c:v>9.25</c:v>
                </c:pt>
                <c:pt idx="556">
                  <c:v>9.266667</c:v>
                </c:pt>
                <c:pt idx="557">
                  <c:v>9.2833330000000007</c:v>
                </c:pt>
                <c:pt idx="558">
                  <c:v>9.3000000000000007</c:v>
                </c:pt>
                <c:pt idx="559">
                  <c:v>9.3166670000000007</c:v>
                </c:pt>
                <c:pt idx="560">
                  <c:v>9.3333329999999997</c:v>
                </c:pt>
                <c:pt idx="561">
                  <c:v>9.35</c:v>
                </c:pt>
                <c:pt idx="562">
                  <c:v>9.3666669999999996</c:v>
                </c:pt>
                <c:pt idx="563">
                  <c:v>9.3833330000000004</c:v>
                </c:pt>
                <c:pt idx="564">
                  <c:v>9.4</c:v>
                </c:pt>
                <c:pt idx="565">
                  <c:v>9.4166670000000003</c:v>
                </c:pt>
                <c:pt idx="566">
                  <c:v>9.4333329999999993</c:v>
                </c:pt>
                <c:pt idx="567">
                  <c:v>9.4499999999999993</c:v>
                </c:pt>
                <c:pt idx="568">
                  <c:v>9.4666669999999993</c:v>
                </c:pt>
                <c:pt idx="569">
                  <c:v>9.483333</c:v>
                </c:pt>
                <c:pt idx="570">
                  <c:v>9.5</c:v>
                </c:pt>
                <c:pt idx="571">
                  <c:v>9.516667</c:v>
                </c:pt>
                <c:pt idx="572">
                  <c:v>9.5333330000000007</c:v>
                </c:pt>
                <c:pt idx="573">
                  <c:v>9.5500000000000007</c:v>
                </c:pt>
                <c:pt idx="574">
                  <c:v>9.5666670000000007</c:v>
                </c:pt>
                <c:pt idx="575">
                  <c:v>9.5833329999999997</c:v>
                </c:pt>
                <c:pt idx="576">
                  <c:v>9.6</c:v>
                </c:pt>
                <c:pt idx="577">
                  <c:v>9.6166669999999996</c:v>
                </c:pt>
                <c:pt idx="578">
                  <c:v>9.6333330000000004</c:v>
                </c:pt>
                <c:pt idx="579">
                  <c:v>9.65</c:v>
                </c:pt>
                <c:pt idx="580">
                  <c:v>9.6666670000000003</c:v>
                </c:pt>
                <c:pt idx="581">
                  <c:v>9.6833329999999993</c:v>
                </c:pt>
                <c:pt idx="582">
                  <c:v>9.6999999999999993</c:v>
                </c:pt>
                <c:pt idx="583">
                  <c:v>9.7166669999999993</c:v>
                </c:pt>
                <c:pt idx="584">
                  <c:v>9.733333</c:v>
                </c:pt>
                <c:pt idx="585">
                  <c:v>9.75</c:v>
                </c:pt>
                <c:pt idx="586">
                  <c:v>9.766667</c:v>
                </c:pt>
                <c:pt idx="587">
                  <c:v>9.7833330000000007</c:v>
                </c:pt>
                <c:pt idx="588">
                  <c:v>9.8000000000000007</c:v>
                </c:pt>
                <c:pt idx="589">
                  <c:v>9.8166670000000007</c:v>
                </c:pt>
                <c:pt idx="590">
                  <c:v>9.8333329999999997</c:v>
                </c:pt>
                <c:pt idx="591">
                  <c:v>9.85</c:v>
                </c:pt>
                <c:pt idx="592">
                  <c:v>9.8666669999999996</c:v>
                </c:pt>
                <c:pt idx="593">
                  <c:v>9.8833330000000004</c:v>
                </c:pt>
                <c:pt idx="594">
                  <c:v>9.9</c:v>
                </c:pt>
                <c:pt idx="595">
                  <c:v>9.9166670000000003</c:v>
                </c:pt>
                <c:pt idx="596">
                  <c:v>9.9333329999999993</c:v>
                </c:pt>
                <c:pt idx="597">
                  <c:v>9.9499999999999993</c:v>
                </c:pt>
                <c:pt idx="598">
                  <c:v>9.9666669999999993</c:v>
                </c:pt>
                <c:pt idx="599">
                  <c:v>9.983333</c:v>
                </c:pt>
                <c:pt idx="600">
                  <c:v>10</c:v>
                </c:pt>
                <c:pt idx="601">
                  <c:v>10.016667</c:v>
                </c:pt>
                <c:pt idx="602">
                  <c:v>10.033333000000001</c:v>
                </c:pt>
                <c:pt idx="603">
                  <c:v>10.050000000000001</c:v>
                </c:pt>
                <c:pt idx="604">
                  <c:v>10.066667000000001</c:v>
                </c:pt>
                <c:pt idx="605">
                  <c:v>10.083333</c:v>
                </c:pt>
                <c:pt idx="606">
                  <c:v>10.1</c:v>
                </c:pt>
                <c:pt idx="607">
                  <c:v>10.116667</c:v>
                </c:pt>
                <c:pt idx="608">
                  <c:v>10.133333</c:v>
                </c:pt>
                <c:pt idx="609">
                  <c:v>10.15</c:v>
                </c:pt>
                <c:pt idx="610">
                  <c:v>10.166667</c:v>
                </c:pt>
                <c:pt idx="611">
                  <c:v>10.183332999999999</c:v>
                </c:pt>
                <c:pt idx="612">
                  <c:v>10.199999999999999</c:v>
                </c:pt>
                <c:pt idx="613">
                  <c:v>10.216666999999999</c:v>
                </c:pt>
                <c:pt idx="614">
                  <c:v>10.233333</c:v>
                </c:pt>
                <c:pt idx="615">
                  <c:v>10.25</c:v>
                </c:pt>
                <c:pt idx="616">
                  <c:v>10.266667</c:v>
                </c:pt>
                <c:pt idx="617">
                  <c:v>10.283333000000001</c:v>
                </c:pt>
                <c:pt idx="618">
                  <c:v>10.3</c:v>
                </c:pt>
                <c:pt idx="619">
                  <c:v>10.316667000000001</c:v>
                </c:pt>
                <c:pt idx="620">
                  <c:v>10.333333</c:v>
                </c:pt>
                <c:pt idx="621">
                  <c:v>10.35</c:v>
                </c:pt>
                <c:pt idx="622">
                  <c:v>10.366667</c:v>
                </c:pt>
                <c:pt idx="623">
                  <c:v>10.383333</c:v>
                </c:pt>
                <c:pt idx="624">
                  <c:v>10.4</c:v>
                </c:pt>
                <c:pt idx="625">
                  <c:v>10.416667</c:v>
                </c:pt>
                <c:pt idx="626">
                  <c:v>10.433332999999999</c:v>
                </c:pt>
                <c:pt idx="627">
                  <c:v>10.45</c:v>
                </c:pt>
                <c:pt idx="628">
                  <c:v>10.466666999999999</c:v>
                </c:pt>
                <c:pt idx="629">
                  <c:v>10.483333</c:v>
                </c:pt>
                <c:pt idx="630">
                  <c:v>10.5</c:v>
                </c:pt>
                <c:pt idx="631">
                  <c:v>10.516667</c:v>
                </c:pt>
                <c:pt idx="632">
                  <c:v>10.533333000000001</c:v>
                </c:pt>
                <c:pt idx="633">
                  <c:v>10.55</c:v>
                </c:pt>
                <c:pt idx="634">
                  <c:v>10.566667000000001</c:v>
                </c:pt>
                <c:pt idx="635">
                  <c:v>10.583333</c:v>
                </c:pt>
                <c:pt idx="636">
                  <c:v>10.6</c:v>
                </c:pt>
                <c:pt idx="637">
                  <c:v>10.616667</c:v>
                </c:pt>
                <c:pt idx="638">
                  <c:v>10.633333</c:v>
                </c:pt>
                <c:pt idx="639">
                  <c:v>10.65</c:v>
                </c:pt>
                <c:pt idx="640">
                  <c:v>10.666667</c:v>
                </c:pt>
                <c:pt idx="641">
                  <c:v>10.683332999999999</c:v>
                </c:pt>
                <c:pt idx="642">
                  <c:v>10.7</c:v>
                </c:pt>
                <c:pt idx="643">
                  <c:v>10.716666999999999</c:v>
                </c:pt>
                <c:pt idx="644">
                  <c:v>10.733333</c:v>
                </c:pt>
                <c:pt idx="645">
                  <c:v>10.75</c:v>
                </c:pt>
                <c:pt idx="646">
                  <c:v>10.766667</c:v>
                </c:pt>
                <c:pt idx="647">
                  <c:v>10.783333000000001</c:v>
                </c:pt>
                <c:pt idx="648">
                  <c:v>10.8</c:v>
                </c:pt>
                <c:pt idx="649">
                  <c:v>10.816667000000001</c:v>
                </c:pt>
                <c:pt idx="650">
                  <c:v>10.833333</c:v>
                </c:pt>
                <c:pt idx="651">
                  <c:v>10.85</c:v>
                </c:pt>
                <c:pt idx="652">
                  <c:v>10.866667</c:v>
                </c:pt>
                <c:pt idx="653">
                  <c:v>10.883333</c:v>
                </c:pt>
                <c:pt idx="654">
                  <c:v>10.9</c:v>
                </c:pt>
                <c:pt idx="655">
                  <c:v>10.916667</c:v>
                </c:pt>
                <c:pt idx="656">
                  <c:v>10.933332999999999</c:v>
                </c:pt>
                <c:pt idx="657">
                  <c:v>10.95</c:v>
                </c:pt>
                <c:pt idx="658">
                  <c:v>10.966666999999999</c:v>
                </c:pt>
                <c:pt idx="659">
                  <c:v>10.983333</c:v>
                </c:pt>
                <c:pt idx="660">
                  <c:v>11</c:v>
                </c:pt>
                <c:pt idx="661">
                  <c:v>11.016667</c:v>
                </c:pt>
                <c:pt idx="662">
                  <c:v>11.033333000000001</c:v>
                </c:pt>
                <c:pt idx="663">
                  <c:v>11.05</c:v>
                </c:pt>
                <c:pt idx="664">
                  <c:v>11.066667000000001</c:v>
                </c:pt>
                <c:pt idx="665">
                  <c:v>11.083333</c:v>
                </c:pt>
                <c:pt idx="666">
                  <c:v>11.1</c:v>
                </c:pt>
                <c:pt idx="667">
                  <c:v>11.116667</c:v>
                </c:pt>
                <c:pt idx="668">
                  <c:v>11.133333</c:v>
                </c:pt>
                <c:pt idx="669">
                  <c:v>11.15</c:v>
                </c:pt>
                <c:pt idx="670">
                  <c:v>11.166667</c:v>
                </c:pt>
                <c:pt idx="671">
                  <c:v>11.183332999999999</c:v>
                </c:pt>
                <c:pt idx="672">
                  <c:v>11.2</c:v>
                </c:pt>
                <c:pt idx="673">
                  <c:v>11.216666999999999</c:v>
                </c:pt>
                <c:pt idx="674">
                  <c:v>11.233333</c:v>
                </c:pt>
                <c:pt idx="675">
                  <c:v>11.25</c:v>
                </c:pt>
                <c:pt idx="676">
                  <c:v>11.266667</c:v>
                </c:pt>
                <c:pt idx="677">
                  <c:v>11.283333000000001</c:v>
                </c:pt>
                <c:pt idx="678">
                  <c:v>11.3</c:v>
                </c:pt>
                <c:pt idx="679">
                  <c:v>11.316667000000001</c:v>
                </c:pt>
                <c:pt idx="680">
                  <c:v>11.333333</c:v>
                </c:pt>
                <c:pt idx="681">
                  <c:v>11.35</c:v>
                </c:pt>
                <c:pt idx="682">
                  <c:v>11.366667</c:v>
                </c:pt>
                <c:pt idx="683">
                  <c:v>11.383333</c:v>
                </c:pt>
                <c:pt idx="684">
                  <c:v>11.4</c:v>
                </c:pt>
                <c:pt idx="685">
                  <c:v>11.416667</c:v>
                </c:pt>
                <c:pt idx="686">
                  <c:v>11.433332999999999</c:v>
                </c:pt>
                <c:pt idx="687">
                  <c:v>11.45</c:v>
                </c:pt>
                <c:pt idx="688">
                  <c:v>11.466666999999999</c:v>
                </c:pt>
                <c:pt idx="689">
                  <c:v>11.483333</c:v>
                </c:pt>
                <c:pt idx="690">
                  <c:v>11.5</c:v>
                </c:pt>
                <c:pt idx="691">
                  <c:v>11.516667</c:v>
                </c:pt>
                <c:pt idx="692">
                  <c:v>11.533333000000001</c:v>
                </c:pt>
                <c:pt idx="693">
                  <c:v>11.55</c:v>
                </c:pt>
                <c:pt idx="694">
                  <c:v>11.566667000000001</c:v>
                </c:pt>
                <c:pt idx="695">
                  <c:v>11.583333</c:v>
                </c:pt>
                <c:pt idx="696">
                  <c:v>11.6</c:v>
                </c:pt>
                <c:pt idx="697">
                  <c:v>11.616667</c:v>
                </c:pt>
                <c:pt idx="698">
                  <c:v>11.633333</c:v>
                </c:pt>
                <c:pt idx="699">
                  <c:v>11.65</c:v>
                </c:pt>
                <c:pt idx="700">
                  <c:v>11.666667</c:v>
                </c:pt>
                <c:pt idx="701">
                  <c:v>11.683332999999999</c:v>
                </c:pt>
                <c:pt idx="702">
                  <c:v>11.7</c:v>
                </c:pt>
                <c:pt idx="703">
                  <c:v>11.716666999999999</c:v>
                </c:pt>
                <c:pt idx="704">
                  <c:v>11.733333</c:v>
                </c:pt>
                <c:pt idx="705">
                  <c:v>11.75</c:v>
                </c:pt>
                <c:pt idx="706">
                  <c:v>11.766667</c:v>
                </c:pt>
                <c:pt idx="707">
                  <c:v>11.783333000000001</c:v>
                </c:pt>
                <c:pt idx="708">
                  <c:v>11.8</c:v>
                </c:pt>
                <c:pt idx="709">
                  <c:v>11.816667000000001</c:v>
                </c:pt>
                <c:pt idx="710">
                  <c:v>11.833333</c:v>
                </c:pt>
                <c:pt idx="711">
                  <c:v>11.85</c:v>
                </c:pt>
                <c:pt idx="712">
                  <c:v>11.866667</c:v>
                </c:pt>
                <c:pt idx="713">
                  <c:v>11.883333</c:v>
                </c:pt>
                <c:pt idx="714">
                  <c:v>11.9</c:v>
                </c:pt>
                <c:pt idx="715">
                  <c:v>11.916667</c:v>
                </c:pt>
                <c:pt idx="716">
                  <c:v>11.933332999999999</c:v>
                </c:pt>
                <c:pt idx="717">
                  <c:v>11.95</c:v>
                </c:pt>
                <c:pt idx="718">
                  <c:v>11.966666999999999</c:v>
                </c:pt>
                <c:pt idx="719">
                  <c:v>11.983333</c:v>
                </c:pt>
                <c:pt idx="720">
                  <c:v>12</c:v>
                </c:pt>
                <c:pt idx="721">
                  <c:v>12.016667</c:v>
                </c:pt>
                <c:pt idx="722">
                  <c:v>12.033333000000001</c:v>
                </c:pt>
                <c:pt idx="723">
                  <c:v>12.05</c:v>
                </c:pt>
                <c:pt idx="724">
                  <c:v>12.066667000000001</c:v>
                </c:pt>
                <c:pt idx="725">
                  <c:v>12.083333</c:v>
                </c:pt>
                <c:pt idx="726">
                  <c:v>12.1</c:v>
                </c:pt>
                <c:pt idx="727">
                  <c:v>12.116667</c:v>
                </c:pt>
                <c:pt idx="728">
                  <c:v>12.133333</c:v>
                </c:pt>
                <c:pt idx="729">
                  <c:v>12.15</c:v>
                </c:pt>
                <c:pt idx="730">
                  <c:v>12.166667</c:v>
                </c:pt>
                <c:pt idx="731">
                  <c:v>12.183332999999999</c:v>
                </c:pt>
                <c:pt idx="732">
                  <c:v>12.2</c:v>
                </c:pt>
                <c:pt idx="733">
                  <c:v>12.216666999999999</c:v>
                </c:pt>
                <c:pt idx="734">
                  <c:v>12.233333</c:v>
                </c:pt>
                <c:pt idx="735">
                  <c:v>12.25</c:v>
                </c:pt>
                <c:pt idx="736">
                  <c:v>12.266667</c:v>
                </c:pt>
                <c:pt idx="737">
                  <c:v>12.283333000000001</c:v>
                </c:pt>
                <c:pt idx="738">
                  <c:v>12.3</c:v>
                </c:pt>
                <c:pt idx="739">
                  <c:v>12.316667000000001</c:v>
                </c:pt>
                <c:pt idx="740">
                  <c:v>12.333333</c:v>
                </c:pt>
                <c:pt idx="741">
                  <c:v>12.35</c:v>
                </c:pt>
                <c:pt idx="742">
                  <c:v>12.366667</c:v>
                </c:pt>
                <c:pt idx="743">
                  <c:v>12.383333</c:v>
                </c:pt>
                <c:pt idx="744">
                  <c:v>12.4</c:v>
                </c:pt>
                <c:pt idx="745">
                  <c:v>12.416667</c:v>
                </c:pt>
                <c:pt idx="746">
                  <c:v>12.433332999999999</c:v>
                </c:pt>
                <c:pt idx="747">
                  <c:v>12.45</c:v>
                </c:pt>
                <c:pt idx="748">
                  <c:v>12.466666999999999</c:v>
                </c:pt>
                <c:pt idx="749">
                  <c:v>12.483333</c:v>
                </c:pt>
                <c:pt idx="750">
                  <c:v>12.5</c:v>
                </c:pt>
                <c:pt idx="751">
                  <c:v>12.516667</c:v>
                </c:pt>
                <c:pt idx="752">
                  <c:v>12.533333000000001</c:v>
                </c:pt>
                <c:pt idx="753">
                  <c:v>12.55</c:v>
                </c:pt>
                <c:pt idx="754">
                  <c:v>12.566667000000001</c:v>
                </c:pt>
                <c:pt idx="755">
                  <c:v>12.583333</c:v>
                </c:pt>
                <c:pt idx="756">
                  <c:v>12.6</c:v>
                </c:pt>
                <c:pt idx="757">
                  <c:v>12.616667</c:v>
                </c:pt>
                <c:pt idx="758">
                  <c:v>12.633333</c:v>
                </c:pt>
                <c:pt idx="759">
                  <c:v>12.65</c:v>
                </c:pt>
                <c:pt idx="760">
                  <c:v>12.666667</c:v>
                </c:pt>
                <c:pt idx="761">
                  <c:v>12.683332999999999</c:v>
                </c:pt>
                <c:pt idx="762">
                  <c:v>12.7</c:v>
                </c:pt>
                <c:pt idx="763">
                  <c:v>12.716666999999999</c:v>
                </c:pt>
                <c:pt idx="764">
                  <c:v>12.733333</c:v>
                </c:pt>
                <c:pt idx="765">
                  <c:v>12.75</c:v>
                </c:pt>
                <c:pt idx="766">
                  <c:v>12.766667</c:v>
                </c:pt>
                <c:pt idx="767">
                  <c:v>12.783333000000001</c:v>
                </c:pt>
                <c:pt idx="768">
                  <c:v>12.8</c:v>
                </c:pt>
                <c:pt idx="769">
                  <c:v>12.816667000000001</c:v>
                </c:pt>
                <c:pt idx="770">
                  <c:v>12.833333</c:v>
                </c:pt>
                <c:pt idx="771">
                  <c:v>12.85</c:v>
                </c:pt>
                <c:pt idx="772">
                  <c:v>12.866667</c:v>
                </c:pt>
                <c:pt idx="773">
                  <c:v>12.883333</c:v>
                </c:pt>
                <c:pt idx="774">
                  <c:v>12.9</c:v>
                </c:pt>
                <c:pt idx="775">
                  <c:v>12.916667</c:v>
                </c:pt>
                <c:pt idx="776">
                  <c:v>12.933332999999999</c:v>
                </c:pt>
                <c:pt idx="777">
                  <c:v>12.95</c:v>
                </c:pt>
                <c:pt idx="778">
                  <c:v>12.966666999999999</c:v>
                </c:pt>
                <c:pt idx="779">
                  <c:v>12.983333</c:v>
                </c:pt>
                <c:pt idx="780">
                  <c:v>13</c:v>
                </c:pt>
                <c:pt idx="781">
                  <c:v>13.016667</c:v>
                </c:pt>
                <c:pt idx="782">
                  <c:v>13.033333000000001</c:v>
                </c:pt>
                <c:pt idx="783">
                  <c:v>13.05</c:v>
                </c:pt>
                <c:pt idx="784">
                  <c:v>13.066667000000001</c:v>
                </c:pt>
                <c:pt idx="785">
                  <c:v>13.083333</c:v>
                </c:pt>
                <c:pt idx="786">
                  <c:v>13.1</c:v>
                </c:pt>
                <c:pt idx="787">
                  <c:v>13.116667</c:v>
                </c:pt>
                <c:pt idx="788">
                  <c:v>13.133333</c:v>
                </c:pt>
                <c:pt idx="789">
                  <c:v>13.15</c:v>
                </c:pt>
                <c:pt idx="790">
                  <c:v>13.166667</c:v>
                </c:pt>
                <c:pt idx="791">
                  <c:v>13.183332999999999</c:v>
                </c:pt>
                <c:pt idx="792">
                  <c:v>13.2</c:v>
                </c:pt>
                <c:pt idx="793">
                  <c:v>13.216666999999999</c:v>
                </c:pt>
                <c:pt idx="794">
                  <c:v>13.233333</c:v>
                </c:pt>
                <c:pt idx="795">
                  <c:v>13.25</c:v>
                </c:pt>
                <c:pt idx="796">
                  <c:v>13.266667</c:v>
                </c:pt>
                <c:pt idx="797">
                  <c:v>13.283333000000001</c:v>
                </c:pt>
                <c:pt idx="798">
                  <c:v>13.3</c:v>
                </c:pt>
                <c:pt idx="799">
                  <c:v>13.316667000000001</c:v>
                </c:pt>
                <c:pt idx="800">
                  <c:v>13.333333</c:v>
                </c:pt>
                <c:pt idx="801">
                  <c:v>13.35</c:v>
                </c:pt>
                <c:pt idx="802">
                  <c:v>13.366667</c:v>
                </c:pt>
                <c:pt idx="803">
                  <c:v>13.383333</c:v>
                </c:pt>
                <c:pt idx="804">
                  <c:v>13.4</c:v>
                </c:pt>
                <c:pt idx="805">
                  <c:v>13.416667</c:v>
                </c:pt>
                <c:pt idx="806">
                  <c:v>13.433332999999999</c:v>
                </c:pt>
                <c:pt idx="807">
                  <c:v>13.45</c:v>
                </c:pt>
                <c:pt idx="808">
                  <c:v>13.466666999999999</c:v>
                </c:pt>
                <c:pt idx="809">
                  <c:v>13.483333</c:v>
                </c:pt>
                <c:pt idx="810">
                  <c:v>13.5</c:v>
                </c:pt>
                <c:pt idx="811">
                  <c:v>13.516667</c:v>
                </c:pt>
                <c:pt idx="812">
                  <c:v>13.533333000000001</c:v>
                </c:pt>
                <c:pt idx="813">
                  <c:v>13.55</c:v>
                </c:pt>
                <c:pt idx="814">
                  <c:v>13.566667000000001</c:v>
                </c:pt>
                <c:pt idx="815">
                  <c:v>13.583333</c:v>
                </c:pt>
                <c:pt idx="816">
                  <c:v>13.6</c:v>
                </c:pt>
                <c:pt idx="817">
                  <c:v>13.616667</c:v>
                </c:pt>
                <c:pt idx="818">
                  <c:v>13.633333</c:v>
                </c:pt>
                <c:pt idx="819">
                  <c:v>13.65</c:v>
                </c:pt>
                <c:pt idx="820">
                  <c:v>13.666667</c:v>
                </c:pt>
                <c:pt idx="821">
                  <c:v>13.683332999999999</c:v>
                </c:pt>
                <c:pt idx="822">
                  <c:v>13.7</c:v>
                </c:pt>
                <c:pt idx="823">
                  <c:v>13.716666999999999</c:v>
                </c:pt>
                <c:pt idx="824">
                  <c:v>13.733333</c:v>
                </c:pt>
                <c:pt idx="825">
                  <c:v>13.75</c:v>
                </c:pt>
                <c:pt idx="826">
                  <c:v>13.766667</c:v>
                </c:pt>
                <c:pt idx="827">
                  <c:v>13.783333000000001</c:v>
                </c:pt>
                <c:pt idx="828">
                  <c:v>13.8</c:v>
                </c:pt>
                <c:pt idx="829">
                  <c:v>13.816667000000001</c:v>
                </c:pt>
                <c:pt idx="830">
                  <c:v>13.833333</c:v>
                </c:pt>
                <c:pt idx="831">
                  <c:v>13.85</c:v>
                </c:pt>
                <c:pt idx="832">
                  <c:v>13.866667</c:v>
                </c:pt>
                <c:pt idx="833">
                  <c:v>13.883333</c:v>
                </c:pt>
                <c:pt idx="834">
                  <c:v>13.9</c:v>
                </c:pt>
                <c:pt idx="835">
                  <c:v>13.916667</c:v>
                </c:pt>
                <c:pt idx="836">
                  <c:v>13.933332999999999</c:v>
                </c:pt>
                <c:pt idx="837">
                  <c:v>13.95</c:v>
                </c:pt>
                <c:pt idx="838">
                  <c:v>13.966666999999999</c:v>
                </c:pt>
                <c:pt idx="839">
                  <c:v>13.983333</c:v>
                </c:pt>
                <c:pt idx="840">
                  <c:v>14</c:v>
                </c:pt>
                <c:pt idx="841">
                  <c:v>14.016667</c:v>
                </c:pt>
                <c:pt idx="842">
                  <c:v>14.033333000000001</c:v>
                </c:pt>
                <c:pt idx="843">
                  <c:v>14.05</c:v>
                </c:pt>
                <c:pt idx="844">
                  <c:v>14.066667000000001</c:v>
                </c:pt>
                <c:pt idx="845">
                  <c:v>14.083333</c:v>
                </c:pt>
                <c:pt idx="846">
                  <c:v>14.1</c:v>
                </c:pt>
                <c:pt idx="847">
                  <c:v>14.116667</c:v>
                </c:pt>
                <c:pt idx="848">
                  <c:v>14.133333</c:v>
                </c:pt>
                <c:pt idx="849">
                  <c:v>14.15</c:v>
                </c:pt>
                <c:pt idx="850">
                  <c:v>14.166667</c:v>
                </c:pt>
                <c:pt idx="851">
                  <c:v>14.183332999999999</c:v>
                </c:pt>
                <c:pt idx="852">
                  <c:v>14.2</c:v>
                </c:pt>
                <c:pt idx="853">
                  <c:v>14.216666999999999</c:v>
                </c:pt>
                <c:pt idx="854">
                  <c:v>14.233333</c:v>
                </c:pt>
                <c:pt idx="855">
                  <c:v>14.25</c:v>
                </c:pt>
                <c:pt idx="856">
                  <c:v>14.266667</c:v>
                </c:pt>
                <c:pt idx="857">
                  <c:v>14.283333000000001</c:v>
                </c:pt>
                <c:pt idx="858">
                  <c:v>14.3</c:v>
                </c:pt>
                <c:pt idx="859">
                  <c:v>14.316667000000001</c:v>
                </c:pt>
                <c:pt idx="860">
                  <c:v>14.333333</c:v>
                </c:pt>
                <c:pt idx="861">
                  <c:v>14.35</c:v>
                </c:pt>
                <c:pt idx="862">
                  <c:v>14.366667</c:v>
                </c:pt>
                <c:pt idx="863">
                  <c:v>14.383333</c:v>
                </c:pt>
                <c:pt idx="864">
                  <c:v>14.4</c:v>
                </c:pt>
                <c:pt idx="865">
                  <c:v>14.416667</c:v>
                </c:pt>
                <c:pt idx="866">
                  <c:v>14.433332999999999</c:v>
                </c:pt>
                <c:pt idx="867">
                  <c:v>14.45</c:v>
                </c:pt>
                <c:pt idx="868">
                  <c:v>14.466668</c:v>
                </c:pt>
                <c:pt idx="869">
                  <c:v>14.483335</c:v>
                </c:pt>
                <c:pt idx="870">
                  <c:v>14.500002</c:v>
                </c:pt>
                <c:pt idx="871">
                  <c:v>14.516669</c:v>
                </c:pt>
                <c:pt idx="872">
                  <c:v>14.533336</c:v>
                </c:pt>
                <c:pt idx="873">
                  <c:v>14.550003</c:v>
                </c:pt>
                <c:pt idx="874">
                  <c:v>14.56667</c:v>
                </c:pt>
                <c:pt idx="875">
                  <c:v>14.583337</c:v>
                </c:pt>
                <c:pt idx="876">
                  <c:v>14.600004</c:v>
                </c:pt>
                <c:pt idx="877">
                  <c:v>14.616671</c:v>
                </c:pt>
                <c:pt idx="878">
                  <c:v>14.633338</c:v>
                </c:pt>
                <c:pt idx="879">
                  <c:v>14.650005</c:v>
                </c:pt>
                <c:pt idx="880">
                  <c:v>14.666672</c:v>
                </c:pt>
                <c:pt idx="881">
                  <c:v>14.683339</c:v>
                </c:pt>
                <c:pt idx="882">
                  <c:v>14.700006</c:v>
                </c:pt>
                <c:pt idx="883">
                  <c:v>14.716673</c:v>
                </c:pt>
                <c:pt idx="884">
                  <c:v>14.73334</c:v>
                </c:pt>
                <c:pt idx="885">
                  <c:v>14.750007</c:v>
                </c:pt>
                <c:pt idx="886">
                  <c:v>14.766674</c:v>
                </c:pt>
                <c:pt idx="887">
                  <c:v>14.783341</c:v>
                </c:pt>
                <c:pt idx="888">
                  <c:v>14.800008</c:v>
                </c:pt>
                <c:pt idx="889">
                  <c:v>14.816675</c:v>
                </c:pt>
                <c:pt idx="890">
                  <c:v>14.833342</c:v>
                </c:pt>
                <c:pt idx="891">
                  <c:v>14.850009</c:v>
                </c:pt>
                <c:pt idx="892">
                  <c:v>14.866676</c:v>
                </c:pt>
                <c:pt idx="893">
                  <c:v>14.883343</c:v>
                </c:pt>
                <c:pt idx="894">
                  <c:v>14.90001</c:v>
                </c:pt>
                <c:pt idx="895">
                  <c:v>14.916677</c:v>
                </c:pt>
                <c:pt idx="896">
                  <c:v>14.933344</c:v>
                </c:pt>
                <c:pt idx="897">
                  <c:v>14.950011</c:v>
                </c:pt>
                <c:pt idx="898">
                  <c:v>14.966678</c:v>
                </c:pt>
                <c:pt idx="899">
                  <c:v>14.983345</c:v>
                </c:pt>
                <c:pt idx="900">
                  <c:v>15.000012</c:v>
                </c:pt>
                <c:pt idx="901">
                  <c:v>15.016679</c:v>
                </c:pt>
                <c:pt idx="902">
                  <c:v>15.033346</c:v>
                </c:pt>
                <c:pt idx="903">
                  <c:v>15.050013</c:v>
                </c:pt>
                <c:pt idx="904">
                  <c:v>15.06668</c:v>
                </c:pt>
                <c:pt idx="905">
                  <c:v>15.083347</c:v>
                </c:pt>
                <c:pt idx="906">
                  <c:v>15.100014</c:v>
                </c:pt>
                <c:pt idx="907">
                  <c:v>15.116681</c:v>
                </c:pt>
                <c:pt idx="908">
                  <c:v>15.133348</c:v>
                </c:pt>
                <c:pt idx="909">
                  <c:v>15.150015</c:v>
                </c:pt>
                <c:pt idx="910">
                  <c:v>15.166682</c:v>
                </c:pt>
                <c:pt idx="911">
                  <c:v>15.183349</c:v>
                </c:pt>
                <c:pt idx="912">
                  <c:v>15.200016</c:v>
                </c:pt>
                <c:pt idx="913">
                  <c:v>15.216683</c:v>
                </c:pt>
                <c:pt idx="914">
                  <c:v>15.23335</c:v>
                </c:pt>
                <c:pt idx="915">
                  <c:v>15.250017</c:v>
                </c:pt>
                <c:pt idx="916">
                  <c:v>15.266684</c:v>
                </c:pt>
                <c:pt idx="917">
                  <c:v>15.283351</c:v>
                </c:pt>
                <c:pt idx="918">
                  <c:v>15.300018</c:v>
                </c:pt>
                <c:pt idx="919">
                  <c:v>15.316685</c:v>
                </c:pt>
                <c:pt idx="920">
                  <c:v>15.333352</c:v>
                </c:pt>
                <c:pt idx="921">
                  <c:v>15.350019</c:v>
                </c:pt>
                <c:pt idx="922">
                  <c:v>15.366686</c:v>
                </c:pt>
                <c:pt idx="923">
                  <c:v>15.383353</c:v>
                </c:pt>
                <c:pt idx="924">
                  <c:v>15.40002</c:v>
                </c:pt>
                <c:pt idx="925">
                  <c:v>15.416687</c:v>
                </c:pt>
                <c:pt idx="926">
                  <c:v>15.433354</c:v>
                </c:pt>
                <c:pt idx="927">
                  <c:v>15.450021</c:v>
                </c:pt>
                <c:pt idx="928">
                  <c:v>15.466688</c:v>
                </c:pt>
                <c:pt idx="929">
                  <c:v>15.483355</c:v>
                </c:pt>
                <c:pt idx="930">
                  <c:v>15.500022</c:v>
                </c:pt>
                <c:pt idx="931">
                  <c:v>15.516689</c:v>
                </c:pt>
                <c:pt idx="932">
                  <c:v>15.533355999999999</c:v>
                </c:pt>
                <c:pt idx="933">
                  <c:v>15.550022999999999</c:v>
                </c:pt>
                <c:pt idx="934">
                  <c:v>15.566689999999999</c:v>
                </c:pt>
                <c:pt idx="935">
                  <c:v>15.583356999999999</c:v>
                </c:pt>
                <c:pt idx="936">
                  <c:v>15.600023999999999</c:v>
                </c:pt>
                <c:pt idx="937">
                  <c:v>15.616690999999999</c:v>
                </c:pt>
                <c:pt idx="938">
                  <c:v>15.633357999999999</c:v>
                </c:pt>
                <c:pt idx="939">
                  <c:v>15.650024999999999</c:v>
                </c:pt>
                <c:pt idx="940">
                  <c:v>15.666691999999999</c:v>
                </c:pt>
                <c:pt idx="941">
                  <c:v>15.683358999999999</c:v>
                </c:pt>
                <c:pt idx="942">
                  <c:v>15.700025999999999</c:v>
                </c:pt>
                <c:pt idx="943">
                  <c:v>15.716692999999999</c:v>
                </c:pt>
                <c:pt idx="944">
                  <c:v>15.733359999999999</c:v>
                </c:pt>
                <c:pt idx="945">
                  <c:v>15.750026999999999</c:v>
                </c:pt>
                <c:pt idx="946">
                  <c:v>15.766693999999999</c:v>
                </c:pt>
                <c:pt idx="947">
                  <c:v>15.783360999999999</c:v>
                </c:pt>
                <c:pt idx="948">
                  <c:v>15.800027999999999</c:v>
                </c:pt>
                <c:pt idx="949">
                  <c:v>15.816694999999999</c:v>
                </c:pt>
                <c:pt idx="950">
                  <c:v>15.833361999999999</c:v>
                </c:pt>
                <c:pt idx="951">
                  <c:v>15.850028999999999</c:v>
                </c:pt>
                <c:pt idx="952">
                  <c:v>15.866695999999999</c:v>
                </c:pt>
                <c:pt idx="953">
                  <c:v>15.883362999999999</c:v>
                </c:pt>
                <c:pt idx="954">
                  <c:v>15.900029999999999</c:v>
                </c:pt>
                <c:pt idx="955">
                  <c:v>15.916696999999999</c:v>
                </c:pt>
                <c:pt idx="956">
                  <c:v>15.933363999999999</c:v>
                </c:pt>
                <c:pt idx="957">
                  <c:v>15.950030999999999</c:v>
                </c:pt>
                <c:pt idx="958">
                  <c:v>15.966697999999999</c:v>
                </c:pt>
                <c:pt idx="959">
                  <c:v>15.983364999999999</c:v>
                </c:pt>
                <c:pt idx="960">
                  <c:v>16.000032000000001</c:v>
                </c:pt>
                <c:pt idx="961">
                  <c:v>16.016698999999999</c:v>
                </c:pt>
                <c:pt idx="962">
                  <c:v>16.033366000000001</c:v>
                </c:pt>
                <c:pt idx="963">
                  <c:v>16.050032999999999</c:v>
                </c:pt>
                <c:pt idx="964">
                  <c:v>16.066700000000001</c:v>
                </c:pt>
                <c:pt idx="965">
                  <c:v>16.083366999999999</c:v>
                </c:pt>
                <c:pt idx="966">
                  <c:v>16.100034000000001</c:v>
                </c:pt>
                <c:pt idx="967">
                  <c:v>16.116700999999999</c:v>
                </c:pt>
                <c:pt idx="968">
                  <c:v>16.133368000000001</c:v>
                </c:pt>
                <c:pt idx="969">
                  <c:v>16.150034999999999</c:v>
                </c:pt>
                <c:pt idx="970">
                  <c:v>16.166702000000001</c:v>
                </c:pt>
                <c:pt idx="971">
                  <c:v>16.183368999999999</c:v>
                </c:pt>
                <c:pt idx="972">
                  <c:v>16.200036000000001</c:v>
                </c:pt>
                <c:pt idx="973">
                  <c:v>16.216702999999999</c:v>
                </c:pt>
                <c:pt idx="974">
                  <c:v>16.233370000000001</c:v>
                </c:pt>
                <c:pt idx="975">
                  <c:v>16.250036999999999</c:v>
                </c:pt>
                <c:pt idx="976">
                  <c:v>16.266704000000001</c:v>
                </c:pt>
                <c:pt idx="977">
                  <c:v>16.283370999999999</c:v>
                </c:pt>
                <c:pt idx="978">
                  <c:v>16.300038000000001</c:v>
                </c:pt>
                <c:pt idx="979">
                  <c:v>16.316704999999999</c:v>
                </c:pt>
                <c:pt idx="980">
                  <c:v>16.333372000000001</c:v>
                </c:pt>
                <c:pt idx="981">
                  <c:v>16.350038999999999</c:v>
                </c:pt>
                <c:pt idx="982">
                  <c:v>16.366706000000001</c:v>
                </c:pt>
                <c:pt idx="983">
                  <c:v>16.383372999999999</c:v>
                </c:pt>
                <c:pt idx="984">
                  <c:v>16.400040000000001</c:v>
                </c:pt>
                <c:pt idx="985">
                  <c:v>16.416706999999999</c:v>
                </c:pt>
                <c:pt idx="986">
                  <c:v>16.433374000000001</c:v>
                </c:pt>
                <c:pt idx="987">
                  <c:v>16.450040999999999</c:v>
                </c:pt>
                <c:pt idx="988">
                  <c:v>16.466708000000001</c:v>
                </c:pt>
                <c:pt idx="989">
                  <c:v>16.483374999999999</c:v>
                </c:pt>
                <c:pt idx="990">
                  <c:v>16.500042000000001</c:v>
                </c:pt>
                <c:pt idx="991">
                  <c:v>16.516708999999999</c:v>
                </c:pt>
                <c:pt idx="992">
                  <c:v>16.533376000000001</c:v>
                </c:pt>
                <c:pt idx="993">
                  <c:v>16.550042999999999</c:v>
                </c:pt>
                <c:pt idx="994">
                  <c:v>16.56671</c:v>
                </c:pt>
                <c:pt idx="995">
                  <c:v>16.583376999999999</c:v>
                </c:pt>
                <c:pt idx="996">
                  <c:v>16.600044</c:v>
                </c:pt>
                <c:pt idx="997">
                  <c:v>16.616710999999999</c:v>
                </c:pt>
                <c:pt idx="998">
                  <c:v>16.633378</c:v>
                </c:pt>
                <c:pt idx="999">
                  <c:v>16.650044999999999</c:v>
                </c:pt>
                <c:pt idx="1000">
                  <c:v>16.666712</c:v>
                </c:pt>
                <c:pt idx="1001">
                  <c:v>16.683378999999999</c:v>
                </c:pt>
                <c:pt idx="1002">
                  <c:v>16.700046</c:v>
                </c:pt>
                <c:pt idx="1003">
                  <c:v>16.716712999999999</c:v>
                </c:pt>
                <c:pt idx="1004">
                  <c:v>16.73338</c:v>
                </c:pt>
                <c:pt idx="1005">
                  <c:v>16.750046999999999</c:v>
                </c:pt>
                <c:pt idx="1006">
                  <c:v>16.766714</c:v>
                </c:pt>
                <c:pt idx="1007">
                  <c:v>16.783380999999999</c:v>
                </c:pt>
                <c:pt idx="1008">
                  <c:v>16.800048</c:v>
                </c:pt>
                <c:pt idx="1009">
                  <c:v>16.816714999999999</c:v>
                </c:pt>
                <c:pt idx="1010">
                  <c:v>16.833382</c:v>
                </c:pt>
                <c:pt idx="1011">
                  <c:v>16.850048999999999</c:v>
                </c:pt>
                <c:pt idx="1012">
                  <c:v>16.866716</c:v>
                </c:pt>
                <c:pt idx="1013">
                  <c:v>16.883382999999998</c:v>
                </c:pt>
                <c:pt idx="1014">
                  <c:v>16.90005</c:v>
                </c:pt>
                <c:pt idx="1015">
                  <c:v>16.916716999999998</c:v>
                </c:pt>
                <c:pt idx="1016">
                  <c:v>16.933384</c:v>
                </c:pt>
                <c:pt idx="1017">
                  <c:v>16.950050999999998</c:v>
                </c:pt>
                <c:pt idx="1018">
                  <c:v>16.966718</c:v>
                </c:pt>
                <c:pt idx="1019">
                  <c:v>16.983384999999998</c:v>
                </c:pt>
                <c:pt idx="1020">
                  <c:v>17.000052</c:v>
                </c:pt>
                <c:pt idx="1021">
                  <c:v>17.016718999999998</c:v>
                </c:pt>
                <c:pt idx="1022">
                  <c:v>17.033386</c:v>
                </c:pt>
                <c:pt idx="1023">
                  <c:v>17.050052999999998</c:v>
                </c:pt>
                <c:pt idx="1024">
                  <c:v>17.06672</c:v>
                </c:pt>
                <c:pt idx="1025">
                  <c:v>17.083386999999998</c:v>
                </c:pt>
                <c:pt idx="1026">
                  <c:v>17.100054</c:v>
                </c:pt>
                <c:pt idx="1027">
                  <c:v>17.116720999999998</c:v>
                </c:pt>
                <c:pt idx="1028">
                  <c:v>17.133388</c:v>
                </c:pt>
                <c:pt idx="1029">
                  <c:v>17.150054999999998</c:v>
                </c:pt>
                <c:pt idx="1030">
                  <c:v>17.166722</c:v>
                </c:pt>
                <c:pt idx="1031">
                  <c:v>17.183388999999998</c:v>
                </c:pt>
                <c:pt idx="1032">
                  <c:v>17.200056</c:v>
                </c:pt>
                <c:pt idx="1033">
                  <c:v>17.216723000000002</c:v>
                </c:pt>
                <c:pt idx="1034">
                  <c:v>17.23339</c:v>
                </c:pt>
                <c:pt idx="1035">
                  <c:v>17.250057000000002</c:v>
                </c:pt>
                <c:pt idx="1036">
                  <c:v>17.266724</c:v>
                </c:pt>
                <c:pt idx="1037">
                  <c:v>17.283391000000002</c:v>
                </c:pt>
                <c:pt idx="1038">
                  <c:v>17.300058</c:v>
                </c:pt>
                <c:pt idx="1039">
                  <c:v>17.316725000000002</c:v>
                </c:pt>
                <c:pt idx="1040">
                  <c:v>17.333392</c:v>
                </c:pt>
                <c:pt idx="1041">
                  <c:v>17.350059000000002</c:v>
                </c:pt>
                <c:pt idx="1042">
                  <c:v>17.366726</c:v>
                </c:pt>
                <c:pt idx="1043">
                  <c:v>17.383393000000002</c:v>
                </c:pt>
                <c:pt idx="1044">
                  <c:v>17.40006</c:v>
                </c:pt>
                <c:pt idx="1045">
                  <c:v>17.416727000000002</c:v>
                </c:pt>
                <c:pt idx="1046">
                  <c:v>17.433394</c:v>
                </c:pt>
                <c:pt idx="1047">
                  <c:v>17.450061000000002</c:v>
                </c:pt>
                <c:pt idx="1048">
                  <c:v>17.466728</c:v>
                </c:pt>
                <c:pt idx="1049">
                  <c:v>17.483395000000002</c:v>
                </c:pt>
                <c:pt idx="1050">
                  <c:v>17.500062</c:v>
                </c:pt>
                <c:pt idx="1051">
                  <c:v>17.516729000000002</c:v>
                </c:pt>
                <c:pt idx="1052">
                  <c:v>17.533396</c:v>
                </c:pt>
                <c:pt idx="1053">
                  <c:v>17.550063000000002</c:v>
                </c:pt>
                <c:pt idx="1054">
                  <c:v>17.56673</c:v>
                </c:pt>
                <c:pt idx="1055">
                  <c:v>17.583397000000001</c:v>
                </c:pt>
                <c:pt idx="1056">
                  <c:v>17.600064</c:v>
                </c:pt>
                <c:pt idx="1057">
                  <c:v>17.616731000000001</c:v>
                </c:pt>
                <c:pt idx="1058">
                  <c:v>17.633398</c:v>
                </c:pt>
                <c:pt idx="1059">
                  <c:v>17.650065000000001</c:v>
                </c:pt>
                <c:pt idx="1060">
                  <c:v>17.666732</c:v>
                </c:pt>
                <c:pt idx="1061">
                  <c:v>17.683399000000001</c:v>
                </c:pt>
                <c:pt idx="1062">
                  <c:v>17.700066</c:v>
                </c:pt>
                <c:pt idx="1063">
                  <c:v>17.716733000000001</c:v>
                </c:pt>
                <c:pt idx="1064">
                  <c:v>17.7334</c:v>
                </c:pt>
                <c:pt idx="1065">
                  <c:v>17.750067000000001</c:v>
                </c:pt>
                <c:pt idx="1066">
                  <c:v>17.766734</c:v>
                </c:pt>
                <c:pt idx="1067">
                  <c:v>17.783401000000001</c:v>
                </c:pt>
                <c:pt idx="1068">
                  <c:v>17.800068</c:v>
                </c:pt>
                <c:pt idx="1069">
                  <c:v>17.816735000000001</c:v>
                </c:pt>
                <c:pt idx="1070">
                  <c:v>17.833402</c:v>
                </c:pt>
                <c:pt idx="1071">
                  <c:v>17.850069000000001</c:v>
                </c:pt>
                <c:pt idx="1072">
                  <c:v>17.866736</c:v>
                </c:pt>
                <c:pt idx="1073">
                  <c:v>17.883403000000001</c:v>
                </c:pt>
                <c:pt idx="1074">
                  <c:v>17.900069999999999</c:v>
                </c:pt>
                <c:pt idx="1075">
                  <c:v>17.916737000000001</c:v>
                </c:pt>
                <c:pt idx="1076">
                  <c:v>17.933403999999999</c:v>
                </c:pt>
                <c:pt idx="1077">
                  <c:v>17.950071000000001</c:v>
                </c:pt>
                <c:pt idx="1078">
                  <c:v>17.966737999999999</c:v>
                </c:pt>
                <c:pt idx="1079">
                  <c:v>17.983405000000001</c:v>
                </c:pt>
                <c:pt idx="1080">
                  <c:v>18.000071999999999</c:v>
                </c:pt>
                <c:pt idx="1081">
                  <c:v>18.016739000000001</c:v>
                </c:pt>
                <c:pt idx="1082">
                  <c:v>18.033405999999999</c:v>
                </c:pt>
                <c:pt idx="1083">
                  <c:v>18.050073000000001</c:v>
                </c:pt>
                <c:pt idx="1084">
                  <c:v>18.066739999999999</c:v>
                </c:pt>
                <c:pt idx="1085">
                  <c:v>18.083407000000001</c:v>
                </c:pt>
                <c:pt idx="1086">
                  <c:v>18.100073999999999</c:v>
                </c:pt>
                <c:pt idx="1087">
                  <c:v>18.116741000000001</c:v>
                </c:pt>
                <c:pt idx="1088">
                  <c:v>18.133407999999999</c:v>
                </c:pt>
                <c:pt idx="1089">
                  <c:v>18.150075000000001</c:v>
                </c:pt>
                <c:pt idx="1090">
                  <c:v>18.166741999999999</c:v>
                </c:pt>
                <c:pt idx="1091">
                  <c:v>18.183409000000001</c:v>
                </c:pt>
                <c:pt idx="1092">
                  <c:v>18.200075999999999</c:v>
                </c:pt>
                <c:pt idx="1093">
                  <c:v>18.216743000000001</c:v>
                </c:pt>
                <c:pt idx="1094">
                  <c:v>18.233409999999999</c:v>
                </c:pt>
                <c:pt idx="1095">
                  <c:v>18.250077000000001</c:v>
                </c:pt>
                <c:pt idx="1096">
                  <c:v>18.266743999999999</c:v>
                </c:pt>
                <c:pt idx="1097">
                  <c:v>18.283411000000001</c:v>
                </c:pt>
                <c:pt idx="1098">
                  <c:v>18.300077999999999</c:v>
                </c:pt>
                <c:pt idx="1099">
                  <c:v>18.316745000000001</c:v>
                </c:pt>
                <c:pt idx="1100">
                  <c:v>18.333411999999999</c:v>
                </c:pt>
                <c:pt idx="1101">
                  <c:v>18.350079000000001</c:v>
                </c:pt>
                <c:pt idx="1102">
                  <c:v>18.366745999999999</c:v>
                </c:pt>
                <c:pt idx="1103">
                  <c:v>18.383413000000001</c:v>
                </c:pt>
                <c:pt idx="1104">
                  <c:v>18.400079999999999</c:v>
                </c:pt>
                <c:pt idx="1105">
                  <c:v>18.416747000000001</c:v>
                </c:pt>
                <c:pt idx="1106">
                  <c:v>18.433413999999999</c:v>
                </c:pt>
                <c:pt idx="1107">
                  <c:v>18.450081000000001</c:v>
                </c:pt>
                <c:pt idx="1108">
                  <c:v>18.466747999999999</c:v>
                </c:pt>
                <c:pt idx="1109">
                  <c:v>18.483415000000001</c:v>
                </c:pt>
                <c:pt idx="1110">
                  <c:v>18.500081999999999</c:v>
                </c:pt>
                <c:pt idx="1111">
                  <c:v>18.516749000000001</c:v>
                </c:pt>
              </c:numCache>
            </c:numRef>
          </c:xVal>
          <c:yVal>
            <c:numRef>
              <c:f>'VIP-30-205'!$J$2:$J$3808</c:f>
              <c:numCache>
                <c:formatCode>0.00</c:formatCode>
                <c:ptCount val="3807"/>
                <c:pt idx="0">
                  <c:v>-8.1520745909009935E-3</c:v>
                </c:pt>
                <c:pt idx="1">
                  <c:v>-8.2043357123496377E-3</c:v>
                </c:pt>
                <c:pt idx="2">
                  <c:v>-8.1505519770492946E-3</c:v>
                </c:pt>
                <c:pt idx="3">
                  <c:v>-8.2053660759035998E-3</c:v>
                </c:pt>
                <c:pt idx="4">
                  <c:v>-8.1510410297300252E-3</c:v>
                </c:pt>
                <c:pt idx="5">
                  <c:v>-8.2038434620452395E-3</c:v>
                </c:pt>
                <c:pt idx="6">
                  <c:v>-8.1520745909076531E-3</c:v>
                </c:pt>
                <c:pt idx="7">
                  <c:v>-8.2043357123429746E-3</c:v>
                </c:pt>
                <c:pt idx="8">
                  <c:v>-8.2038434620519077E-3</c:v>
                </c:pt>
                <c:pt idx="9">
                  <c:v>-8.1520745909009866E-3</c:v>
                </c:pt>
                <c:pt idx="10">
                  <c:v>-8.2043357123363202E-3</c:v>
                </c:pt>
                <c:pt idx="11">
                  <c:v>-8.2038434620518939E-3</c:v>
                </c:pt>
                <c:pt idx="12">
                  <c:v>-8.2038434620452464E-3</c:v>
                </c:pt>
                <c:pt idx="13">
                  <c:v>-8.1525637349555251E-3</c:v>
                </c:pt>
                <c:pt idx="14">
                  <c:v>-8.2038434620385851E-3</c:v>
                </c:pt>
                <c:pt idx="15">
                  <c:v>-8.2038434620519077E-3</c:v>
                </c:pt>
                <c:pt idx="16">
                  <c:v>-8.2058584175684745E-3</c:v>
                </c:pt>
                <c:pt idx="17">
                  <c:v>-8.2038434620385851E-3</c:v>
                </c:pt>
                <c:pt idx="18">
                  <c:v>-8.2038434620519077E-3</c:v>
                </c:pt>
                <c:pt idx="19">
                  <c:v>-8.2058584175618132E-3</c:v>
                </c:pt>
                <c:pt idx="20">
                  <c:v>-8.2571349470478544E-3</c:v>
                </c:pt>
                <c:pt idx="21">
                  <c:v>-8.2038434620452204E-3</c:v>
                </c:pt>
                <c:pt idx="22">
                  <c:v>-8.2043357123496568E-3</c:v>
                </c:pt>
                <c:pt idx="23">
                  <c:v>-8.2053660758969176E-3</c:v>
                </c:pt>
                <c:pt idx="24">
                  <c:v>-8.2038434620519077E-3</c:v>
                </c:pt>
                <c:pt idx="25">
                  <c:v>-8.2043357123363064E-3</c:v>
                </c:pt>
                <c:pt idx="26">
                  <c:v>-8.2053660759036067E-3</c:v>
                </c:pt>
                <c:pt idx="27">
                  <c:v>-8.2571349470478544E-3</c:v>
                </c:pt>
                <c:pt idx="28">
                  <c:v>-8.2043357123496308E-3</c:v>
                </c:pt>
                <c:pt idx="29">
                  <c:v>-8.2053660759102681E-3</c:v>
                </c:pt>
                <c:pt idx="30">
                  <c:v>-8.2038434620385851E-3</c:v>
                </c:pt>
                <c:pt idx="31">
                  <c:v>-8.2576303949626079E-3</c:v>
                </c:pt>
                <c:pt idx="32">
                  <c:v>-8.203843462051854E-3</c:v>
                </c:pt>
                <c:pt idx="33">
                  <c:v>-8.2053660758969454E-3</c:v>
                </c:pt>
                <c:pt idx="34">
                  <c:v>-8.2043357123496568E-3</c:v>
                </c:pt>
                <c:pt idx="35">
                  <c:v>-8.2038434620519077E-3</c:v>
                </c:pt>
                <c:pt idx="36">
                  <c:v>-8.2586575608995516E-3</c:v>
                </c:pt>
                <c:pt idx="37">
                  <c:v>-8.2576303949625524E-3</c:v>
                </c:pt>
                <c:pt idx="38">
                  <c:v>-8.2038434620385851E-3</c:v>
                </c:pt>
                <c:pt idx="39">
                  <c:v>-8.2586575609128743E-3</c:v>
                </c:pt>
                <c:pt idx="40">
                  <c:v>-8.2576303949492835E-3</c:v>
                </c:pt>
                <c:pt idx="41">
                  <c:v>-8.2571349470478544E-3</c:v>
                </c:pt>
                <c:pt idx="42">
                  <c:v>-8.2571349470477989E-3</c:v>
                </c:pt>
                <c:pt idx="43">
                  <c:v>-8.2591531001814534E-3</c:v>
                </c:pt>
                <c:pt idx="44">
                  <c:v>-8.2571349470478544E-3</c:v>
                </c:pt>
                <c:pt idx="45">
                  <c:v>-8.2571349470478544E-3</c:v>
                </c:pt>
                <c:pt idx="46">
                  <c:v>-8.2591531001747903E-3</c:v>
                </c:pt>
                <c:pt idx="47">
                  <c:v>-8.2038434620385313E-3</c:v>
                </c:pt>
                <c:pt idx="48">
                  <c:v>-8.2038434620519077E-3</c:v>
                </c:pt>
                <c:pt idx="49">
                  <c:v>-8.0977463471170949E-3</c:v>
                </c:pt>
                <c:pt idx="50">
                  <c:v>-8.0987831059117152E-3</c:v>
                </c:pt>
                <c:pt idx="51">
                  <c:v>-8.0972604920400339E-3</c:v>
                </c:pt>
                <c:pt idx="52">
                  <c:v>-8.0444516644974304E-3</c:v>
                </c:pt>
                <c:pt idx="53">
                  <c:v>-7.9922001359131623E-3</c:v>
                </c:pt>
                <c:pt idx="54">
                  <c:v>-8.04396900705741E-3</c:v>
                </c:pt>
                <c:pt idx="55">
                  <c:v>-7.9911569818778717E-3</c:v>
                </c:pt>
                <c:pt idx="56">
                  <c:v>-7.9389086509105561E-3</c:v>
                </c:pt>
                <c:pt idx="57">
                  <c:v>-7.9373860370521437E-3</c:v>
                </c:pt>
                <c:pt idx="58">
                  <c:v>-7.9926796871100415E-3</c:v>
                </c:pt>
                <c:pt idx="59">
                  <c:v>-7.9906775220481424E-3</c:v>
                </c:pt>
                <c:pt idx="60">
                  <c:v>-7.9906775220548037E-3</c:v>
                </c:pt>
                <c:pt idx="61">
                  <c:v>-7.9926796871033264E-3</c:v>
                </c:pt>
                <c:pt idx="62">
                  <c:v>-8.0439690070440873E-3</c:v>
                </c:pt>
                <c:pt idx="63">
                  <c:v>-8.0439690070640713E-3</c:v>
                </c:pt>
                <c:pt idx="64">
                  <c:v>-8.0992690523292252E-3</c:v>
                </c:pt>
                <c:pt idx="65">
                  <c:v>-8.0972604920466953E-3</c:v>
                </c:pt>
                <c:pt idx="66">
                  <c:v>-8.1505519770493015E-3</c:v>
                </c:pt>
                <c:pt idx="67">
                  <c:v>-8.2043357123497123E-3</c:v>
                </c:pt>
                <c:pt idx="68">
                  <c:v>-8.2053660759036067E-3</c:v>
                </c:pt>
                <c:pt idx="69">
                  <c:v>-8.2571349470478544E-3</c:v>
                </c:pt>
                <c:pt idx="70">
                  <c:v>-8.2576303949625524E-3</c:v>
                </c:pt>
                <c:pt idx="71">
                  <c:v>-8.3119490458888369E-3</c:v>
                </c:pt>
                <c:pt idx="72">
                  <c:v>-8.3637179170464055E-3</c:v>
                </c:pt>
                <c:pt idx="73">
                  <c:v>-8.4175144428014024E-3</c:v>
                </c:pt>
                <c:pt idx="74">
                  <c:v>-8.4703008870449584E-3</c:v>
                </c:pt>
                <c:pt idx="75">
                  <c:v>-8.5251149858992636E-3</c:v>
                </c:pt>
                <c:pt idx="76">
                  <c:v>-8.6306931732731858E-3</c:v>
                </c:pt>
                <c:pt idx="77">
                  <c:v>-8.5768838570301886E-3</c:v>
                </c:pt>
                <c:pt idx="78">
                  <c:v>-8.6834668270287414E-3</c:v>
                </c:pt>
                <c:pt idx="79">
                  <c:v>-8.6839878558861352E-3</c:v>
                </c:pt>
                <c:pt idx="80">
                  <c:v>-8.7382809258897062E-3</c:v>
                </c:pt>
                <c:pt idx="81">
                  <c:v>-8.8433412820299005E-3</c:v>
                </c:pt>
                <c:pt idx="82">
                  <c:v>-8.8438719037317644E-3</c:v>
                </c:pt>
                <c:pt idx="83">
                  <c:v>-8.8966327670258454E-3</c:v>
                </c:pt>
                <c:pt idx="84">
                  <c:v>-8.8966327670258454E-3</c:v>
                </c:pt>
                <c:pt idx="85">
                  <c:v>-9.0037559515771561E-3</c:v>
                </c:pt>
                <c:pt idx="86">
                  <c:v>-9.0580298358787018E-3</c:v>
                </c:pt>
                <c:pt idx="87">
                  <c:v>-9.1097987070229494E-3</c:v>
                </c:pt>
                <c:pt idx="88">
                  <c:v>-9.2169346820422781E-3</c:v>
                </c:pt>
                <c:pt idx="89">
                  <c:v>-9.2163816770081796E-3</c:v>
                </c:pt>
                <c:pt idx="90">
                  <c:v>-9.3229646470200551E-3</c:v>
                </c:pt>
                <c:pt idx="91">
                  <c:v>-9.3768187298811281E-3</c:v>
                </c:pt>
                <c:pt idx="92">
                  <c:v>-9.4295476170186063E-3</c:v>
                </c:pt>
                <c:pt idx="93">
                  <c:v>-9.4828391020078916E-3</c:v>
                </c:pt>
                <c:pt idx="94">
                  <c:v>-9.5367027777266394E-3</c:v>
                </c:pt>
                <c:pt idx="95">
                  <c:v>-9.6427135570023893E-3</c:v>
                </c:pt>
                <c:pt idx="96">
                  <c:v>-9.642713557015712E-3</c:v>
                </c:pt>
                <c:pt idx="97">
                  <c:v>-9.7498815081918915E-3</c:v>
                </c:pt>
                <c:pt idx="98">
                  <c:v>-9.8558794969994933E-3</c:v>
                </c:pt>
                <c:pt idx="99">
                  <c:v>-9.855879496992832E-3</c:v>
                </c:pt>
                <c:pt idx="100">
                  <c:v>-9.9630602386568835E-3</c:v>
                </c:pt>
                <c:pt idx="101">
                  <c:v>-1.0069045436996599E-2</c:v>
                </c:pt>
                <c:pt idx="102">
                  <c:v>-1.0122336921992544E-2</c:v>
                </c:pt>
                <c:pt idx="103">
                  <c:v>-1.0176238969115344E-2</c:v>
                </c:pt>
                <c:pt idx="104">
                  <c:v>-1.0282211376987042E-2</c:v>
                </c:pt>
                <c:pt idx="105">
                  <c:v>-1.0333980248131289E-2</c:v>
                </c:pt>
                <c:pt idx="106">
                  <c:v>-1.0442712382193416E-2</c:v>
                </c:pt>
                <c:pt idx="107">
                  <c:v>-1.0495377316977486E-2</c:v>
                </c:pt>
                <c:pt idx="108">
                  <c:v>-1.0601960286976037E-2</c:v>
                </c:pt>
                <c:pt idx="109">
                  <c:v>-1.0655891112658538E-2</c:v>
                </c:pt>
                <c:pt idx="110">
                  <c:v>-1.0760312128118838E-2</c:v>
                </c:pt>
                <c:pt idx="111">
                  <c:v>-1.0815126226973143E-2</c:v>
                </c:pt>
                <c:pt idx="112">
                  <c:v>-1.0922364525723432E-2</c:v>
                </c:pt>
                <c:pt idx="113">
                  <c:v>-1.1028292166970247E-2</c:v>
                </c:pt>
                <c:pt idx="114">
                  <c:v>-1.1080061038107833E-2</c:v>
                </c:pt>
                <c:pt idx="115">
                  <c:v>-1.1188837938808019E-2</c:v>
                </c:pt>
                <c:pt idx="116">
                  <c:v>-1.1294749591949975E-2</c:v>
                </c:pt>
                <c:pt idx="117">
                  <c:v>-1.139980994810349E-2</c:v>
                </c:pt>
                <c:pt idx="118">
                  <c:v>-1.1455311351886092E-2</c:v>
                </c:pt>
                <c:pt idx="119">
                  <c:v>-1.1507915531960402E-2</c:v>
                </c:pt>
                <c:pt idx="120">
                  <c:v>-1.1612975888087273E-2</c:v>
                </c:pt>
                <c:pt idx="121">
                  <c:v>-1.172178476496432E-2</c:v>
                </c:pt>
                <c:pt idx="122">
                  <c:v>-1.1826141828084377E-2</c:v>
                </c:pt>
                <c:pt idx="123">
                  <c:v>-1.1880955926932021E-2</c:v>
                </c:pt>
                <c:pt idx="124">
                  <c:v>-1.1986735472836553E-2</c:v>
                </c:pt>
                <c:pt idx="125">
                  <c:v>-1.2094121866929125E-2</c:v>
                </c:pt>
                <c:pt idx="126">
                  <c:v>-1.2145890738073373E-2</c:v>
                </c:pt>
                <c:pt idx="127">
                  <c:v>-1.225473159112047E-2</c:v>
                </c:pt>
                <c:pt idx="128">
                  <c:v>-1.2359056678070477E-2</c:v>
                </c:pt>
                <c:pt idx="129">
                  <c:v>-1.2413870776924782E-2</c:v>
                </c:pt>
                <c:pt idx="130">
                  <c:v>-1.2572976981592316E-2</c:v>
                </c:pt>
                <c:pt idx="131">
                  <c:v>-1.2625514103070189E-2</c:v>
                </c:pt>
                <c:pt idx="132">
                  <c:v>-1.2733619686907116E-2</c:v>
                </c:pt>
                <c:pt idx="133">
                  <c:v>-1.2839450394670727E-2</c:v>
                </c:pt>
                <c:pt idx="134">
                  <c:v>-1.2945263013052523E-2</c:v>
                </c:pt>
                <c:pt idx="135">
                  <c:v>-1.3053368596902773E-2</c:v>
                </c:pt>
                <c:pt idx="136">
                  <c:v>-1.3105923807755463E-2</c:v>
                </c:pt>
                <c:pt idx="137">
                  <c:v>-1.3265011923041518E-2</c:v>
                </c:pt>
                <c:pt idx="138">
                  <c:v>-1.337311750689843E-2</c:v>
                </c:pt>
                <c:pt idx="139">
                  <c:v>-1.3425691903439471E-2</c:v>
                </c:pt>
                <c:pt idx="140">
                  <c:v>-1.3584760833030516E-2</c:v>
                </c:pt>
                <c:pt idx="141">
                  <c:v>-1.3638052318039783E-2</c:v>
                </c:pt>
                <c:pt idx="142">
                  <c:v>-1.3745459999137516E-2</c:v>
                </c:pt>
                <c:pt idx="143">
                  <c:v>-1.3851218258023565E-2</c:v>
                </c:pt>
                <c:pt idx="144">
                  <c:v>-1.3904509743026172E-2</c:v>
                </c:pt>
                <c:pt idx="145">
                  <c:v>-1.3906866752194842E-2</c:v>
                </c:pt>
                <c:pt idx="146">
                  <c:v>-1.4064384198014009E-2</c:v>
                </c:pt>
                <c:pt idx="147">
                  <c:v>-1.4224258653021829E-2</c:v>
                </c:pt>
                <c:pt idx="148">
                  <c:v>-1.4331701507906617E-2</c:v>
                </c:pt>
                <c:pt idx="149">
                  <c:v>-1.4490716078008217E-2</c:v>
                </c:pt>
                <c:pt idx="150">
                  <c:v>-1.4597299048000108E-2</c:v>
                </c:pt>
                <c:pt idx="151">
                  <c:v>-1.4651469603597643E-2</c:v>
                </c:pt>
                <c:pt idx="152">
                  <c:v>-1.486375647299982E-2</c:v>
                </c:pt>
                <c:pt idx="153">
                  <c:v>-1.4917047957989104E-2</c:v>
                </c:pt>
                <c:pt idx="154">
                  <c:v>-1.5023009676695696E-2</c:v>
                </c:pt>
                <c:pt idx="155">
                  <c:v>-1.5183505382982155E-2</c:v>
                </c:pt>
                <c:pt idx="156">
                  <c:v>-1.5236796867991422E-2</c:v>
                </c:pt>
                <c:pt idx="157">
                  <c:v>-1.5504184525444819E-2</c:v>
                </c:pt>
                <c:pt idx="158">
                  <c:v>-1.5609837262976364E-2</c:v>
                </c:pt>
                <c:pt idx="159">
                  <c:v>-1.5661606134113951E-2</c:v>
                </c:pt>
                <c:pt idx="160">
                  <c:v>-1.5770657938522475E-2</c:v>
                </c:pt>
                <c:pt idx="161">
                  <c:v>-1.5876294687969413E-2</c:v>
                </c:pt>
                <c:pt idx="162">
                  <c:v>-1.603616914295725E-2</c:v>
                </c:pt>
                <c:pt idx="163">
                  <c:v>-1.6195492694220975E-2</c:v>
                </c:pt>
                <c:pt idx="164">
                  <c:v>-1.6302626567963625E-2</c:v>
                </c:pt>
                <c:pt idx="165">
                  <c:v>-1.6407686924097154E-2</c:v>
                </c:pt>
                <c:pt idx="166">
                  <c:v>-1.6516783495130846E-2</c:v>
                </c:pt>
                <c:pt idx="167">
                  <c:v>-1.6622375477945959E-2</c:v>
                </c:pt>
                <c:pt idx="168">
                  <c:v>-1.6780727319082096E-2</c:v>
                </c:pt>
                <c:pt idx="169">
                  <c:v>-1.6836551590834747E-2</c:v>
                </c:pt>
                <c:pt idx="170">
                  <c:v>-1.6940601774076594E-2</c:v>
                </c:pt>
                <c:pt idx="171">
                  <c:v>-1.7101998842936113E-2</c:v>
                </c:pt>
                <c:pt idx="172">
                  <c:v>-1.7208091663920327E-2</c:v>
                </c:pt>
                <c:pt idx="173">
                  <c:v>-1.7366933654064144E-2</c:v>
                </c:pt>
                <c:pt idx="174">
                  <c:v>-1.7421747752925109E-2</c:v>
                </c:pt>
                <c:pt idx="175">
                  <c:v>-1.7634449124850106E-2</c:v>
                </c:pt>
                <c:pt idx="176">
                  <c:v>-1.7739974049055744E-2</c:v>
                </c:pt>
                <c:pt idx="177">
                  <c:v>-1.7848079632905994E-2</c:v>
                </c:pt>
                <c:pt idx="178">
                  <c:v>-1.8007511903154555E-2</c:v>
                </c:pt>
                <c:pt idx="179">
                  <c:v>-1.8166305929036633E-2</c:v>
                </c:pt>
                <c:pt idx="180">
                  <c:v>-1.8272888899048507E-2</c:v>
                </c:pt>
                <c:pt idx="181">
                  <c:v>-1.8382097386677374E-2</c:v>
                </c:pt>
                <c:pt idx="182">
                  <c:v>-1.848605483903229E-2</c:v>
                </c:pt>
                <c:pt idx="183">
                  <c:v>-1.8699220779029392E-2</c:v>
                </c:pt>
                <c:pt idx="184">
                  <c:v>-1.880693214238828E-2</c:v>
                </c:pt>
                <c:pt idx="185">
                  <c:v>-1.8912386719013175E-2</c:v>
                </c:pt>
                <c:pt idx="186">
                  <c:v>-1.9072261174020996E-2</c:v>
                </c:pt>
                <c:pt idx="187">
                  <c:v>-1.9179994920699418E-2</c:v>
                </c:pt>
                <c:pt idx="188">
                  <c:v>-1.939201008400333E-2</c:v>
                </c:pt>
                <c:pt idx="189">
                  <c:v>-1.9498593054001884E-2</c:v>
                </c:pt>
                <c:pt idx="190">
                  <c:v>-1.9659647064235432E-2</c:v>
                </c:pt>
                <c:pt idx="191">
                  <c:v>-1.981834196399088E-2</c:v>
                </c:pt>
                <c:pt idx="192">
                  <c:v>-1.9924924933996092E-2</c:v>
                </c:pt>
                <c:pt idx="193">
                  <c:v>-2.0086004525159545E-2</c:v>
                </c:pt>
                <c:pt idx="194">
                  <c:v>-2.0297965328981035E-2</c:v>
                </c:pt>
                <c:pt idx="195">
                  <c:v>-2.0403025685114564E-2</c:v>
                </c:pt>
                <c:pt idx="196">
                  <c:v>-2.0512361986083132E-2</c:v>
                </c:pt>
                <c:pt idx="197">
                  <c:v>-2.0724297208968581E-2</c:v>
                </c:pt>
                <c:pt idx="198">
                  <c:v>-2.0829357565108775E-2</c:v>
                </c:pt>
                <c:pt idx="199">
                  <c:v>-2.0992014129625775E-2</c:v>
                </c:pt>
                <c:pt idx="200">
                  <c:v>-2.1150629088956131E-2</c:v>
                </c:pt>
                <c:pt idx="201">
                  <c:v>-2.1308980930085607E-2</c:v>
                </c:pt>
                <c:pt idx="202">
                  <c:v>-2.1471666273162871E-2</c:v>
                </c:pt>
                <c:pt idx="203">
                  <c:v>-2.1575438355091979E-2</c:v>
                </c:pt>
                <c:pt idx="204">
                  <c:v>-2.1736835423931514E-2</c:v>
                </c:pt>
                <c:pt idx="205">
                  <c:v>-2.1896501028867033E-2</c:v>
                </c:pt>
                <c:pt idx="206">
                  <c:v>-2.2056584333927171E-2</c:v>
                </c:pt>
                <c:pt idx="207">
                  <c:v>-2.2268227660072578E-2</c:v>
                </c:pt>
                <c:pt idx="208">
                  <c:v>-2.2377675877616337E-2</c:v>
                </c:pt>
                <c:pt idx="209">
                  <c:v>-2.2534685085065627E-2</c:v>
                </c:pt>
                <c:pt idx="210">
                  <c:v>-2.2694559540053463E-2</c:v>
                </c:pt>
                <c:pt idx="211">
                  <c:v>-2.2909099998560306E-2</c:v>
                </c:pt>
                <c:pt idx="212">
                  <c:v>-2.3069122548890104E-2</c:v>
                </c:pt>
                <c:pt idx="213">
                  <c:v>-2.3227474390046226E-2</c:v>
                </c:pt>
                <c:pt idx="214">
                  <c:v>-2.3388752142096219E-2</c:v>
                </c:pt>
                <c:pt idx="215">
                  <c:v>-2.3600514785024507E-2</c:v>
                </c:pt>
                <c:pt idx="216">
                  <c:v>-2.3707097755029719E-2</c:v>
                </c:pt>
                <c:pt idx="217">
                  <c:v>-2.3921698968252993E-2</c:v>
                </c:pt>
                <c:pt idx="218">
                  <c:v>-2.4026846665012053E-2</c:v>
                </c:pt>
                <c:pt idx="219">
                  <c:v>-2.4240012605009159E-2</c:v>
                </c:pt>
                <c:pt idx="220">
                  <c:v>-2.4401351111788882E-2</c:v>
                </c:pt>
                <c:pt idx="221">
                  <c:v>-2.4559761515011477E-2</c:v>
                </c:pt>
                <c:pt idx="222">
                  <c:v>-2.4772927454988599E-2</c:v>
                </c:pt>
                <c:pt idx="223">
                  <c:v>-2.4934297937939023E-2</c:v>
                </c:pt>
                <c:pt idx="224">
                  <c:v>-2.5039384879994971E-2</c:v>
                </c:pt>
                <c:pt idx="225">
                  <c:v>-2.5251028206113732E-2</c:v>
                </c:pt>
                <c:pt idx="226">
                  <c:v>-2.5413950081495548E-2</c:v>
                </c:pt>
                <c:pt idx="227">
                  <c:v>-2.5678882699959639E-2</c:v>
                </c:pt>
                <c:pt idx="228">
                  <c:v>-2.5837234541109103E-2</c:v>
                </c:pt>
                <c:pt idx="229">
                  <c:v>-2.5946896907644346E-2</c:v>
                </c:pt>
                <c:pt idx="230">
                  <c:v>-2.6158506064943132E-2</c:v>
                </c:pt>
                <c:pt idx="231">
                  <c:v>-2.6316857906099257E-2</c:v>
                </c:pt>
                <c:pt idx="232">
                  <c:v>-2.6533138416407476E-2</c:v>
                </c:pt>
                <c:pt idx="233">
                  <c:v>-2.6743189786080142E-2</c:v>
                </c:pt>
                <c:pt idx="234">
                  <c:v>-2.6957878339928944E-2</c:v>
                </c:pt>
                <c:pt idx="235">
                  <c:v>-2.711785721995701E-2</c:v>
                </c:pt>
                <c:pt idx="236">
                  <c:v>-2.7222813151070297E-2</c:v>
                </c:pt>
                <c:pt idx="237">
                  <c:v>-2.7490793189921706E-2</c:v>
                </c:pt>
                <c:pt idx="238">
                  <c:v>-2.7704098728733494E-2</c:v>
                </c:pt>
                <c:pt idx="239">
                  <c:v>-2.7862310971041627E-2</c:v>
                </c:pt>
                <c:pt idx="240">
                  <c:v>-2.8075476911045394E-2</c:v>
                </c:pt>
                <c:pt idx="241">
                  <c:v>-2.8290340237495933E-2</c:v>
                </c:pt>
                <c:pt idx="242">
                  <c:v>-2.8396748434886088E-2</c:v>
                </c:pt>
                <c:pt idx="243">
                  <c:v>-2.8608391761024834E-2</c:v>
                </c:pt>
                <c:pt idx="244">
                  <c:v>-2.8823287063658744E-2</c:v>
                </c:pt>
                <c:pt idx="245">
                  <c:v>-2.903472364101238E-2</c:v>
                </c:pt>
                <c:pt idx="246">
                  <c:v>-2.9194598096006878E-2</c:v>
                </c:pt>
                <c:pt idx="247">
                  <c:v>-2.9356233889819994E-2</c:v>
                </c:pt>
                <c:pt idx="248">
                  <c:v>-2.9619407362136068E-2</c:v>
                </c:pt>
                <c:pt idx="249">
                  <c:v>-2.9780804430988926E-2</c:v>
                </c:pt>
                <c:pt idx="250">
                  <c:v>-2.9995770081190289E-2</c:v>
                </c:pt>
                <c:pt idx="251">
                  <c:v>-3.0260427795979081E-2</c:v>
                </c:pt>
                <c:pt idx="252">
                  <c:v>-3.0472071122117826E-2</c:v>
                </c:pt>
                <c:pt idx="253">
                  <c:v>-3.0635306272578999E-2</c:v>
                </c:pt>
                <c:pt idx="254">
                  <c:v>-3.0846634130967786E-2</c:v>
                </c:pt>
                <c:pt idx="255">
                  <c:v>-3.1111568942089156E-2</c:v>
                </c:pt>
                <c:pt idx="256">
                  <c:v>-3.1328137146587325E-2</c:v>
                </c:pt>
                <c:pt idx="257">
                  <c:v>-3.1431317852084813E-2</c:v>
                </c:pt>
                <c:pt idx="258">
                  <c:v>-3.1699297890929561E-2</c:v>
                </c:pt>
                <c:pt idx="259">
                  <c:v>-3.1966150632757193E-2</c:v>
                </c:pt>
                <c:pt idx="260">
                  <c:v>-3.2070815672069465E-2</c:v>
                </c:pt>
                <c:pt idx="261">
                  <c:v>-3.2338795710920874E-2</c:v>
                </c:pt>
                <c:pt idx="262">
                  <c:v>-3.2499097458891631E-2</c:v>
                </c:pt>
                <c:pt idx="263">
                  <c:v>-3.2710313492054117E-2</c:v>
                </c:pt>
                <c:pt idx="264">
                  <c:v>-3.297677091704717E-2</c:v>
                </c:pt>
                <c:pt idx="265">
                  <c:v>-3.3140156355500917E-2</c:v>
                </c:pt>
                <c:pt idx="266">
                  <c:v>-3.3349811312032109E-2</c:v>
                </c:pt>
                <c:pt idx="267">
                  <c:v>-3.3562977252022549E-2</c:v>
                </c:pt>
                <c:pt idx="268">
                  <c:v>-3.3831464524297063E-2</c:v>
                </c:pt>
                <c:pt idx="269">
                  <c:v>-3.39893091320101E-2</c:v>
                </c:pt>
                <c:pt idx="270">
                  <c:v>-3.4202475072007202E-2</c:v>
                </c:pt>
                <c:pt idx="271">
                  <c:v>-3.4469478010453608E-2</c:v>
                </c:pt>
                <c:pt idx="272">
                  <c:v>-3.4735389921993307E-2</c:v>
                </c:pt>
                <c:pt idx="273">
                  <c:v>-3.4895264376987804E-2</c:v>
                </c:pt>
                <c:pt idx="274">
                  <c:v>-3.5163831589674115E-2</c:v>
                </c:pt>
                <c:pt idx="275">
                  <c:v>-3.5373365128112941E-2</c:v>
                </c:pt>
                <c:pt idx="276">
                  <c:v>-3.55880536819684E-2</c:v>
                </c:pt>
                <c:pt idx="277">
                  <c:v>-3.580336778106092E-2</c:v>
                </c:pt>
                <c:pt idx="278">
                  <c:v>-3.6012862948090932E-2</c:v>
                </c:pt>
                <c:pt idx="279">
                  <c:v>-3.6280842986949002E-2</c:v>
                </c:pt>
                <c:pt idx="280">
                  <c:v>-3.6547970632471921E-2</c:v>
                </c:pt>
                <c:pt idx="281">
                  <c:v>-3.6758943738067471E-2</c:v>
                </c:pt>
                <c:pt idx="282">
                  <c:v>-3.7026923776925541E-2</c:v>
                </c:pt>
                <c:pt idx="283">
                  <c:v>-3.724080150646026E-2</c:v>
                </c:pt>
                <c:pt idx="284">
                  <c:v>-3.7451733043054734E-2</c:v>
                </c:pt>
                <c:pt idx="285">
                  <c:v>-3.7664898983051837E-2</c:v>
                </c:pt>
                <c:pt idx="286">
                  <c:v>-3.7881860403067819E-2</c:v>
                </c:pt>
                <c:pt idx="287">
                  <c:v>-3.8091230863032725E-2</c:v>
                </c:pt>
                <c:pt idx="288">
                  <c:v>-3.8357688288025778E-2</c:v>
                </c:pt>
                <c:pt idx="289">
                  <c:v>-3.8573168571857296E-2</c:v>
                </c:pt>
                <c:pt idx="290">
                  <c:v>-3.8784020168013321E-2</c:v>
                </c:pt>
                <c:pt idx="291">
                  <c:v>-3.9050477593006373E-2</c:v>
                </c:pt>
                <c:pt idx="292">
                  <c:v>-3.9265999445850207E-2</c:v>
                </c:pt>
                <c:pt idx="293">
                  <c:v>-3.952857834413151E-2</c:v>
                </c:pt>
                <c:pt idx="294">
                  <c:v>-3.9796558382982919E-2</c:v>
                </c:pt>
                <c:pt idx="295">
                  <c:v>-4.0012125002466918E-2</c:v>
                </c:pt>
                <c:pt idx="296">
                  <c:v>-4.0274659134121371E-2</c:v>
                </c:pt>
                <c:pt idx="297">
                  <c:v>-4.0542639172959458E-2</c:v>
                </c:pt>
                <c:pt idx="298">
                  <c:v>-4.075825055909485E-2</c:v>
                </c:pt>
                <c:pt idx="299">
                  <c:v>-4.0967448439088651E-2</c:v>
                </c:pt>
                <c:pt idx="300">
                  <c:v>-4.123542847794006E-2</c:v>
                </c:pt>
                <c:pt idx="301">
                  <c:v>-4.1502853410483959E-2</c:v>
                </c:pt>
                <c:pt idx="302">
                  <c:v>-4.1820112199070406E-2</c:v>
                </c:pt>
                <c:pt idx="303">
                  <c:v>-4.1928217782927317E-2</c:v>
                </c:pt>
                <c:pt idx="304">
                  <c:v>-4.2142389601866011E-2</c:v>
                </c:pt>
                <c:pt idx="305">
                  <c:v>-4.2406318534052453E-2</c:v>
                </c:pt>
                <c:pt idx="306">
                  <c:v>-4.2619484474042894E-2</c:v>
                </c:pt>
                <c:pt idx="307">
                  <c:v>-4.2888515158485005E-2</c:v>
                </c:pt>
                <c:pt idx="308">
                  <c:v>-4.3099107839033049E-2</c:v>
                </c:pt>
                <c:pt idx="309">
                  <c:v>-4.352543971902726E-2</c:v>
                </c:pt>
                <c:pt idx="310">
                  <c:v>-4.3741230080327799E-2</c:v>
                </c:pt>
                <c:pt idx="311">
                  <c:v>-4.4005063084004092E-2</c:v>
                </c:pt>
                <c:pt idx="312">
                  <c:v>-4.4164937539005251E-2</c:v>
                </c:pt>
                <c:pt idx="313">
                  <c:v>-4.4434060954336128E-2</c:v>
                </c:pt>
                <c:pt idx="314">
                  <c:v>-4.4644560903982083E-2</c:v>
                </c:pt>
                <c:pt idx="315">
                  <c:v>-4.4962787200119383E-2</c:v>
                </c:pt>
                <c:pt idx="316">
                  <c:v>-4.5180186510950744E-2</c:v>
                </c:pt>
                <c:pt idx="317">
                  <c:v>-4.5497224663970499E-2</c:v>
                </c:pt>
                <c:pt idx="318">
                  <c:v>-4.5815450960087815E-2</c:v>
                </c:pt>
                <c:pt idx="319">
                  <c:v>-4.6032901432791255E-2</c:v>
                </c:pt>
                <c:pt idx="320">
                  <c:v>-4.624178284009535E-2</c:v>
                </c:pt>
                <c:pt idx="321">
                  <c:v>-4.6508240265068418E-2</c:v>
                </c:pt>
                <c:pt idx="322">
                  <c:v>-4.6885616354642598E-2</c:v>
                </c:pt>
                <c:pt idx="323">
                  <c:v>-4.709444660005712E-2</c:v>
                </c:pt>
                <c:pt idx="324">
                  <c:v>-4.7360904025056834E-2</c:v>
                </c:pt>
                <c:pt idx="325">
                  <c:v>-4.7683513888660475E-2</c:v>
                </c:pt>
                <c:pt idx="326">
                  <c:v>-4.789381887503627E-2</c:v>
                </c:pt>
                <c:pt idx="327">
                  <c:v>-4.8106984815026718E-2</c:v>
                </c:pt>
                <c:pt idx="328">
                  <c:v>-4.8376344762655475E-2</c:v>
                </c:pt>
                <c:pt idx="329">
                  <c:v>-4.8586608180023534E-2</c:v>
                </c:pt>
                <c:pt idx="330">
                  <c:v>-4.8959648575001811E-2</c:v>
                </c:pt>
                <c:pt idx="331">
                  <c:v>-4.9229059684509316E-2</c:v>
                </c:pt>
                <c:pt idx="332">
                  <c:v>-4.9439271939985305E-2</c:v>
                </c:pt>
                <c:pt idx="333">
                  <c:v>-4.9757498236122605E-2</c:v>
                </c:pt>
                <c:pt idx="334">
                  <c:v>-5.0081774606356495E-2</c:v>
                </c:pt>
                <c:pt idx="335">
                  <c:v>-5.0345227184969671E-2</c:v>
                </c:pt>
                <c:pt idx="336">
                  <c:v>-5.0556870511095094E-2</c:v>
                </c:pt>
                <c:pt idx="337">
                  <c:v>-5.0934489528200955E-2</c:v>
                </c:pt>
                <c:pt idx="338">
                  <c:v>-5.1143076846083803E-2</c:v>
                </c:pt>
                <c:pt idx="339">
                  <c:v>-5.146282575607946E-2</c:v>
                </c:pt>
                <c:pt idx="340">
                  <c:v>-5.1627320402198675E-2</c:v>
                </c:pt>
                <c:pt idx="341">
                  <c:v>-5.2049032091061501E-2</c:v>
                </c:pt>
                <c:pt idx="342">
                  <c:v>-5.2315489516047892E-2</c:v>
                </c:pt>
                <c:pt idx="343">
                  <c:v>-5.2531807301446617E-2</c:v>
                </c:pt>
                <c:pt idx="344">
                  <c:v>-5.2954987336032544E-2</c:v>
                </c:pt>
                <c:pt idx="345">
                  <c:v>-5.327473624602154E-2</c:v>
                </c:pt>
                <c:pt idx="346">
                  <c:v>-5.3384522223300451E-2</c:v>
                </c:pt>
                <c:pt idx="347">
                  <c:v>-5.370106812600909E-2</c:v>
                </c:pt>
                <c:pt idx="348">
                  <c:v>-5.3967525550995474E-2</c:v>
                </c:pt>
                <c:pt idx="349">
                  <c:v>-5.4342303805154688E-2</c:v>
                </c:pt>
                <c:pt idx="350">
                  <c:v>-5.4553731885990844E-2</c:v>
                </c:pt>
                <c:pt idx="351">
                  <c:v>-5.4980063765978394E-2</c:v>
                </c:pt>
                <c:pt idx="352">
                  <c:v>-5.5195018726998925E-2</c:v>
                </c:pt>
                <c:pt idx="353">
                  <c:v>-5.5406395645959283E-2</c:v>
                </c:pt>
                <c:pt idx="354">
                  <c:v>-5.567133045708731E-2</c:v>
                </c:pt>
                <c:pt idx="355">
                  <c:v>-5.6049256354074546E-2</c:v>
                </c:pt>
                <c:pt idx="356">
                  <c:v>-5.6417411247070517E-2</c:v>
                </c:pt>
                <c:pt idx="357">
                  <c:v>-5.6683868672070224E-2</c:v>
                </c:pt>
                <c:pt idx="358">
                  <c:v>-5.6953743253302505E-2</c:v>
                </c:pt>
                <c:pt idx="359">
                  <c:v>-5.7271597620903968E-2</c:v>
                </c:pt>
                <c:pt idx="360">
                  <c:v>-5.7483240947049374E-2</c:v>
                </c:pt>
                <c:pt idx="361">
                  <c:v>-5.7806458175156346E-2</c:v>
                </c:pt>
                <c:pt idx="362">
                  <c:v>-5.8122738767027365E-2</c:v>
                </c:pt>
                <c:pt idx="363">
                  <c:v>-5.8495779162012311E-2</c:v>
                </c:pt>
                <c:pt idx="364">
                  <c:v>-5.871094507441095E-2</c:v>
                </c:pt>
                <c:pt idx="365">
                  <c:v>-5.8975402527002466E-2</c:v>
                </c:pt>
                <c:pt idx="366">
                  <c:v>-5.9188568466986245E-2</c:v>
                </c:pt>
                <c:pt idx="367">
                  <c:v>-5.9565182701467136E-2</c:v>
                </c:pt>
                <c:pt idx="368">
                  <c:v>-5.9933126643111095E-2</c:v>
                </c:pt>
                <c:pt idx="369">
                  <c:v>-6.025439816697177E-2</c:v>
                </c:pt>
                <c:pt idx="370">
                  <c:v>-6.0576258965944152E-2</c:v>
                </c:pt>
                <c:pt idx="371">
                  <c:v>-6.0893895986936439E-2</c:v>
                </c:pt>
                <c:pt idx="372">
                  <c:v>-6.12121222830804E-2</c:v>
                </c:pt>
                <c:pt idx="373">
                  <c:v>-6.148226857041094E-2</c:v>
                </c:pt>
                <c:pt idx="374">
                  <c:v>-6.1904911588060996E-2</c:v>
                </c:pt>
                <c:pt idx="375">
                  <c:v>-6.2171369013040725E-2</c:v>
                </c:pt>
                <c:pt idx="376">
                  <c:v>-6.2443095562709529E-2</c:v>
                </c:pt>
                <c:pt idx="377">
                  <c:v>-6.2757575348029435E-2</c:v>
                </c:pt>
                <c:pt idx="378">
                  <c:v>-6.2969218674168173E-2</c:v>
                </c:pt>
                <c:pt idx="379">
                  <c:v>-6.3347582461957472E-2</c:v>
                </c:pt>
                <c:pt idx="380">
                  <c:v>-6.3610239108004521E-2</c:v>
                </c:pt>
                <c:pt idx="381">
                  <c:v>-6.4036570987992078E-2</c:v>
                </c:pt>
                <c:pt idx="382">
                  <c:v>-6.4360181431646735E-2</c:v>
                </c:pt>
                <c:pt idx="383">
                  <c:v>-6.4621254709115769E-2</c:v>
                </c:pt>
                <c:pt idx="384">
                  <c:v>-6.4942526232976444E-2</c:v>
                </c:pt>
                <c:pt idx="385">
                  <c:v>-6.5264668330878114E-2</c:v>
                </c:pt>
                <c:pt idx="386">
                  <c:v>-6.5528732567958492E-2</c:v>
                </c:pt>
                <c:pt idx="387">
                  <c:v>-6.6006833319083622E-2</c:v>
                </c:pt>
                <c:pt idx="388">
                  <c:v>-6.6330561983190414E-2</c:v>
                </c:pt>
                <c:pt idx="389">
                  <c:v>-6.6539748169069726E-2</c:v>
                </c:pt>
                <c:pt idx="390">
                  <c:v>-6.6914311177913022E-2</c:v>
                </c:pt>
                <c:pt idx="391">
                  <c:v>-6.7183276905037601E-2</c:v>
                </c:pt>
                <c:pt idx="392">
                  <c:v>-6.7498994899043374E-2</c:v>
                </c:pt>
                <c:pt idx="393">
                  <c:v>-6.7978618264020199E-2</c:v>
                </c:pt>
                <c:pt idx="394">
                  <c:v>-6.8141058486905146E-2</c:v>
                </c:pt>
                <c:pt idx="395">
                  <c:v>-6.8458241629010361E-2</c:v>
                </c:pt>
                <c:pt idx="396">
                  <c:v>-6.8884573508997904E-2</c:v>
                </c:pt>
                <c:pt idx="397">
                  <c:v>-6.9208474844425952E-2</c:v>
                </c:pt>
                <c:pt idx="398">
                  <c:v>-6.9629131685129408E-2</c:v>
                </c:pt>
                <c:pt idx="399">
                  <c:v>-6.9897111723960834E-2</c:v>
                </c:pt>
                <c:pt idx="400">
                  <c:v>-7.0166256426297188E-2</c:v>
                </c:pt>
                <c:pt idx="401">
                  <c:v>-7.04300265739536E-2</c:v>
                </c:pt>
                <c:pt idx="402">
                  <c:v>-7.0908127325072068E-2</c:v>
                </c:pt>
                <c:pt idx="403">
                  <c:v>-7.128544476122245E-2</c:v>
                </c:pt>
                <c:pt idx="404">
                  <c:v>-7.1547625145063382E-2</c:v>
                </c:pt>
                <c:pt idx="405">
                  <c:v>-7.1762313698912186E-2</c:v>
                </c:pt>
                <c:pt idx="406">
                  <c:v>-7.2191454365675908E-2</c:v>
                </c:pt>
                <c:pt idx="407">
                  <c:v>-7.2666746330031534E-2</c:v>
                </c:pt>
                <c:pt idx="408">
                  <c:v>-7.3038264111164777E-2</c:v>
                </c:pt>
                <c:pt idx="409">
                  <c:v>-7.3310642700601156E-2</c:v>
                </c:pt>
                <c:pt idx="410">
                  <c:v>-7.3519410090006634E-2</c:v>
                </c:pt>
                <c:pt idx="411">
                  <c:v>-7.3945741969994178E-2</c:v>
                </c:pt>
                <c:pt idx="412">
                  <c:v>-7.4268424282458098E-2</c:v>
                </c:pt>
                <c:pt idx="413">
                  <c:v>-7.4585239789972169E-2</c:v>
                </c:pt>
                <c:pt idx="414">
                  <c:v>-7.4903466086109469E-2</c:v>
                </c:pt>
                <c:pt idx="415">
                  <c:v>-7.5335840639993198E-2</c:v>
                </c:pt>
                <c:pt idx="416">
                  <c:v>-7.5649546876086007E-2</c:v>
                </c:pt>
                <c:pt idx="417">
                  <c:v>-7.5969295786081664E-2</c:v>
                </c:pt>
                <c:pt idx="418">
                  <c:v>-7.6241850244453332E-2</c:v>
                </c:pt>
                <c:pt idx="419">
                  <c:v>-7.666208509106226E-2</c:v>
                </c:pt>
                <c:pt idx="420">
                  <c:v>-7.6981834001044594E-2</c:v>
                </c:pt>
                <c:pt idx="421">
                  <c:v>-7.7306221191540125E-2</c:v>
                </c:pt>
                <c:pt idx="422">
                  <c:v>-7.7674623306031865E-2</c:v>
                </c:pt>
                <c:pt idx="423">
                  <c:v>-7.7939558117159885E-2</c:v>
                </c:pt>
                <c:pt idx="424">
                  <c:v>-7.8372114843859086E-2</c:v>
                </c:pt>
                <c:pt idx="425">
                  <c:v>-7.8687161521001456E-2</c:v>
                </c:pt>
                <c:pt idx="426">
                  <c:v>-7.9113493400975676E-2</c:v>
                </c:pt>
                <c:pt idx="427">
                  <c:v>-7.938319110833536E-2</c:v>
                </c:pt>
                <c:pt idx="428">
                  <c:v>-7.9859574190958876E-2</c:v>
                </c:pt>
                <c:pt idx="429">
                  <c:v>-8.0177800487102838E-2</c:v>
                </c:pt>
                <c:pt idx="430">
                  <c:v>-8.0608968808477427E-2</c:v>
                </c:pt>
                <c:pt idx="431">
                  <c:v>-8.092388127707939E-2</c:v>
                </c:pt>
                <c:pt idx="432">
                  <c:v>-8.1245152800926743E-2</c:v>
                </c:pt>
                <c:pt idx="433">
                  <c:v>-8.1728157143415997E-2</c:v>
                </c:pt>
                <c:pt idx="434">
                  <c:v>-8.193641949204232E-2</c:v>
                </c:pt>
                <c:pt idx="435">
                  <c:v>-8.2202876917042034E-2</c:v>
                </c:pt>
                <c:pt idx="436">
                  <c:v>-8.263416674786947E-2</c:v>
                </c:pt>
                <c:pt idx="437">
                  <c:v>-8.2947435093160216E-2</c:v>
                </c:pt>
                <c:pt idx="438">
                  <c:v>-8.3215415132011625E-2</c:v>
                </c:pt>
                <c:pt idx="439">
                  <c:v>-8.3753355082801378E-2</c:v>
                </c:pt>
                <c:pt idx="440">
                  <c:v>-8.4173139248126916E-2</c:v>
                </c:pt>
                <c:pt idx="441">
                  <c:v>-8.4334536316973102E-2</c:v>
                </c:pt>
                <c:pt idx="442">
                  <c:v>-8.4977610077729152E-2</c:v>
                </c:pt>
                <c:pt idx="443">
                  <c:v>-8.5133908591958921E-2</c:v>
                </c:pt>
                <c:pt idx="444">
                  <c:v>-8.5718592313082612E-2</c:v>
                </c:pt>
                <c:pt idx="445">
                  <c:v>-8.6043503730039328E-2</c:v>
                </c:pt>
                <c:pt idx="446">
                  <c:v>-8.630479864806466E-2</c:v>
                </c:pt>
                <c:pt idx="447">
                  <c:v>-8.6731130528052203E-2</c:v>
                </c:pt>
                <c:pt idx="448">
                  <c:v>-8.6949513334506109E-2</c:v>
                </c:pt>
                <c:pt idx="449">
                  <c:v>-8.7477211318028741E-2</c:v>
                </c:pt>
                <c:pt idx="450">
                  <c:v>-8.7956834683018903E-2</c:v>
                </c:pt>
                <c:pt idx="451">
                  <c:v>-8.8335175082502784E-2</c:v>
                </c:pt>
                <c:pt idx="452">
                  <c:v>-8.8434935434150694E-2</c:v>
                </c:pt>
                <c:pt idx="453">
                  <c:v>-8.891608141298589E-2</c:v>
                </c:pt>
                <c:pt idx="454">
                  <c:v>-8.9399546029596239E-2</c:v>
                </c:pt>
                <c:pt idx="455">
                  <c:v>-8.9822036657963594E-2</c:v>
                </c:pt>
                <c:pt idx="456">
                  <c:v>-8.9873805529101181E-2</c:v>
                </c:pt>
                <c:pt idx="457">
                  <c:v>-9.0252260951445271E-2</c:v>
                </c:pt>
                <c:pt idx="458">
                  <c:v>-9.0781283387930581E-2</c:v>
                </c:pt>
                <c:pt idx="459">
                  <c:v>-9.1206092654059767E-2</c:v>
                </c:pt>
                <c:pt idx="460">
                  <c:v>-9.1691217382073018E-2</c:v>
                </c:pt>
                <c:pt idx="461">
                  <c:v>-9.1898881959040363E-2</c:v>
                </c:pt>
                <c:pt idx="462">
                  <c:v>-9.2538379779031676E-2</c:v>
                </c:pt>
                <c:pt idx="463">
                  <c:v>-9.2808883011766097E-2</c:v>
                </c:pt>
                <c:pt idx="464">
                  <c:v>-9.3177877599003006E-2</c:v>
                </c:pt>
                <c:pt idx="465">
                  <c:v>-9.344433502400272E-2</c:v>
                </c:pt>
                <c:pt idx="466">
                  <c:v>-9.3768187298852501E-2</c:v>
                </c:pt>
                <c:pt idx="467">
                  <c:v>-9.4137124328976654E-2</c:v>
                </c:pt>
                <c:pt idx="468">
                  <c:v>-9.4615225080108459E-2</c:v>
                </c:pt>
                <c:pt idx="469">
                  <c:v>-9.5047259681616605E-2</c:v>
                </c:pt>
                <c:pt idx="470">
                  <c:v>-9.5522702938937859E-2</c:v>
                </c:pt>
                <c:pt idx="471">
                  <c:v>-9.5627763295084711E-2</c:v>
                </c:pt>
                <c:pt idx="472">
                  <c:v>-9.6273037381769289E-2</c:v>
                </c:pt>
                <c:pt idx="473">
                  <c:v>-9.6640301510054302E-2</c:v>
                </c:pt>
                <c:pt idx="474">
                  <c:v>-9.7173216360027084E-2</c:v>
                </c:pt>
                <c:pt idx="475">
                  <c:v>-9.7285636351467114E-2</c:v>
                </c:pt>
                <c:pt idx="476">
                  <c:v>-9.7864483051155984E-2</c:v>
                </c:pt>
                <c:pt idx="477">
                  <c:v>-9.8345629029997828E-2</c:v>
                </c:pt>
                <c:pt idx="478">
                  <c:v>-9.8777887464709654E-2</c:v>
                </c:pt>
                <c:pt idx="479">
                  <c:v>-9.8930312751121519E-2</c:v>
                </c:pt>
                <c:pt idx="480">
                  <c:v>-9.9463227601114285E-2</c:v>
                </c:pt>
                <c:pt idx="481">
                  <c:v>-9.9790486434390369E-2</c:v>
                </c:pt>
                <c:pt idx="482">
                  <c:v>-0.10010272542109228</c:v>
                </c:pt>
                <c:pt idx="483">
                  <c:v>-0.10058234878607576</c:v>
                </c:pt>
                <c:pt idx="484">
                  <c:v>-0.10101474142934004</c:v>
                </c:pt>
                <c:pt idx="485">
                  <c:v>-0.10138172106105492</c:v>
                </c:pt>
                <c:pt idx="486">
                  <c:v>-0.10191463591103436</c:v>
                </c:pt>
                <c:pt idx="487">
                  <c:v>-0.10240040317733252</c:v>
                </c:pt>
                <c:pt idx="488">
                  <c:v>-0.10255413373101901</c:v>
                </c:pt>
                <c:pt idx="489">
                  <c:v>-0.10308552596714675</c:v>
                </c:pt>
                <c:pt idx="490">
                  <c:v>-0.10341300214703618</c:v>
                </c:pt>
                <c:pt idx="491">
                  <c:v>-0.1040447726971204</c:v>
                </c:pt>
                <c:pt idx="492">
                  <c:v>-0.10436604422096775</c:v>
                </c:pt>
                <c:pt idx="493">
                  <c:v>-0.10474384650718996</c:v>
                </c:pt>
                <c:pt idx="494">
                  <c:v>-0.10484414497209955</c:v>
                </c:pt>
                <c:pt idx="495">
                  <c:v>-0.10559022576206943</c:v>
                </c:pt>
                <c:pt idx="496">
                  <c:v>-0.10602444159518616</c:v>
                </c:pt>
                <c:pt idx="497">
                  <c:v>-0.10617643209705814</c:v>
                </c:pt>
                <c:pt idx="498">
                  <c:v>-0.10660124136318733</c:v>
                </c:pt>
                <c:pt idx="499">
                  <c:v>-0.10730199127274945</c:v>
                </c:pt>
                <c:pt idx="500">
                  <c:v>-0.10772188516200717</c:v>
                </c:pt>
                <c:pt idx="501">
                  <c:v>-0.10804163407200283</c:v>
                </c:pt>
                <c:pt idx="502">
                  <c:v>-0.10863283563290281</c:v>
                </c:pt>
                <c:pt idx="503">
                  <c:v>-0.10899935818811812</c:v>
                </c:pt>
                <c:pt idx="504">
                  <c:v>-0.10916075525697097</c:v>
                </c:pt>
                <c:pt idx="505">
                  <c:v>-0.10953884523738124</c:v>
                </c:pt>
                <c:pt idx="506">
                  <c:v>-0.11001189640308771</c:v>
                </c:pt>
                <c:pt idx="507">
                  <c:v>-0.1104915197680712</c:v>
                </c:pt>
                <c:pt idx="508">
                  <c:v>-0.11097780166798576</c:v>
                </c:pt>
                <c:pt idx="509">
                  <c:v>-0.11161064095304601</c:v>
                </c:pt>
                <c:pt idx="510">
                  <c:v>-0.11193038986302835</c:v>
                </c:pt>
                <c:pt idx="511">
                  <c:v>-0.11220357936814351</c:v>
                </c:pt>
                <c:pt idx="512">
                  <c:v>-0.11272976213800749</c:v>
                </c:pt>
                <c:pt idx="513">
                  <c:v>-0.11294140546414624</c:v>
                </c:pt>
                <c:pt idx="514">
                  <c:v>-0.11353594643353926</c:v>
                </c:pt>
                <c:pt idx="515">
                  <c:v>-0.11395394367911583</c:v>
                </c:pt>
                <c:pt idx="516">
                  <c:v>-0.11438027555910339</c:v>
                </c:pt>
                <c:pt idx="517">
                  <c:v>-0.11497490286414336</c:v>
                </c:pt>
                <c:pt idx="518">
                  <c:v>-0.11533952228907704</c:v>
                </c:pt>
                <c:pt idx="519">
                  <c:v>-0.11549939674407153</c:v>
                </c:pt>
                <c:pt idx="520">
                  <c:v>-0.1162524525417076</c:v>
                </c:pt>
                <c:pt idx="521">
                  <c:v>-0.11640535198904924</c:v>
                </c:pt>
                <c:pt idx="522">
                  <c:v>-0.11683016125517176</c:v>
                </c:pt>
                <c:pt idx="523">
                  <c:v>-0.11737164087662706</c:v>
                </c:pt>
                <c:pt idx="524">
                  <c:v>-0.11789751356900233</c:v>
                </c:pt>
                <c:pt idx="525">
                  <c:v>-0.11832232283513151</c:v>
                </c:pt>
                <c:pt idx="526">
                  <c:v>-0.11896895864986326</c:v>
                </c:pt>
                <c:pt idx="527">
                  <c:v>-0.11912321772396903</c:v>
                </c:pt>
                <c:pt idx="528">
                  <c:v>-0.11944144402009965</c:v>
                </c:pt>
                <c:pt idx="529">
                  <c:v>-0.11987496825434278</c:v>
                </c:pt>
                <c:pt idx="530">
                  <c:v>-0.1204006907500733</c:v>
                </c:pt>
                <c:pt idx="531">
                  <c:v>-0.1208803141150568</c:v>
                </c:pt>
                <c:pt idx="532">
                  <c:v>-0.1214738087327917</c:v>
                </c:pt>
                <c:pt idx="533">
                  <c:v>-0.12173297787503856</c:v>
                </c:pt>
                <c:pt idx="534">
                  <c:v>-0.12215930975501944</c:v>
                </c:pt>
                <c:pt idx="535">
                  <c:v>-0.12264476904513073</c:v>
                </c:pt>
                <c:pt idx="536">
                  <c:v>-0.12306526499999049</c:v>
                </c:pt>
                <c:pt idx="537">
                  <c:v>-0.12364994872112084</c:v>
                </c:pt>
                <c:pt idx="538">
                  <c:v>-0.12472326166711588</c:v>
                </c:pt>
                <c:pt idx="539">
                  <c:v>-0.12407780321496674</c:v>
                </c:pt>
                <c:pt idx="540">
                  <c:v>-0.12482236139109158</c:v>
                </c:pt>
                <c:pt idx="541">
                  <c:v>-0.12530950317588496</c:v>
                </c:pt>
                <c:pt idx="542">
                  <c:v>-0.12588819109105712</c:v>
                </c:pt>
                <c:pt idx="543">
                  <c:v>-0.12652616629717675</c:v>
                </c:pt>
                <c:pt idx="544">
                  <c:v>-0.1268550489717539</c:v>
                </c:pt>
                <c:pt idx="545">
                  <c:v>-0.1272204782160157</c:v>
                </c:pt>
                <c:pt idx="546">
                  <c:v>-0.12769857896714085</c:v>
                </c:pt>
                <c:pt idx="547">
                  <c:v>-0.12802753198927852</c:v>
                </c:pt>
                <c:pt idx="548">
                  <c:v>-0.12860453421212523</c:v>
                </c:pt>
                <c:pt idx="549">
                  <c:v>-0.12913744906209798</c:v>
                </c:pt>
                <c:pt idx="550">
                  <c:v>-0.12957307778514107</c:v>
                </c:pt>
                <c:pt idx="551">
                  <c:v>-0.12977694688208263</c:v>
                </c:pt>
                <c:pt idx="552">
                  <c:v>-0.13041644470206729</c:v>
                </c:pt>
                <c:pt idx="553">
                  <c:v>-0.13074403809744656</c:v>
                </c:pt>
                <c:pt idx="554">
                  <c:v>-0.13132087733318665</c:v>
                </c:pt>
                <c:pt idx="555">
                  <c:v>-0.13190860628202039</c:v>
                </c:pt>
                <c:pt idx="556">
                  <c:v>-0.13223628921068237</c:v>
                </c:pt>
                <c:pt idx="557">
                  <c:v>-0.13286633039813567</c:v>
                </c:pt>
                <c:pt idx="558">
                  <c:v>-0.13297443598199257</c:v>
                </c:pt>
                <c:pt idx="559">
                  <c:v>-0.13340724952302255</c:v>
                </c:pt>
                <c:pt idx="560">
                  <c:v>-0.13430520049309283</c:v>
                </c:pt>
                <c:pt idx="561">
                  <c:v>-0.13478482385808296</c:v>
                </c:pt>
                <c:pt idx="562">
                  <c:v>-0.13527256341454144</c:v>
                </c:pt>
                <c:pt idx="563">
                  <c:v>-0.13569077910306068</c:v>
                </c:pt>
                <c:pt idx="564">
                  <c:v>-0.136010528013043</c:v>
                </c:pt>
                <c:pt idx="565">
                  <c:v>-0.13628516238424859</c:v>
                </c:pt>
                <c:pt idx="566">
                  <c:v>-0.13702154361416757</c:v>
                </c:pt>
                <c:pt idx="567">
                  <c:v>-0.13766256404799726</c:v>
                </c:pt>
                <c:pt idx="568">
                  <c:v>-0.13804236420532909</c:v>
                </c:pt>
                <c:pt idx="569">
                  <c:v>-0.13824877038298597</c:v>
                </c:pt>
                <c:pt idx="570">
                  <c:v>-0.13862028816410588</c:v>
                </c:pt>
                <c:pt idx="571">
                  <c:v>-0.13910825785764133</c:v>
                </c:pt>
                <c:pt idx="572">
                  <c:v>-0.13984599231907924</c:v>
                </c:pt>
                <c:pt idx="573">
                  <c:v>-0.14053878162405317</c:v>
                </c:pt>
                <c:pt idx="574">
                  <c:v>-0.14070709833611805</c:v>
                </c:pt>
                <c:pt idx="575">
                  <c:v>-0.14139144538403495</c:v>
                </c:pt>
                <c:pt idx="576">
                  <c:v>-0.14170967168016557</c:v>
                </c:pt>
                <c:pt idx="577">
                  <c:v>-0.1421460547667259</c:v>
                </c:pt>
                <c:pt idx="578">
                  <c:v>-0.14277550138013112</c:v>
                </c:pt>
                <c:pt idx="579">
                  <c:v>-0.14309677290398512</c:v>
                </c:pt>
                <c:pt idx="580">
                  <c:v>-0.14353019380951895</c:v>
                </c:pt>
                <c:pt idx="581">
                  <c:v>-0.14394791405010188</c:v>
                </c:pt>
                <c:pt idx="582">
                  <c:v>-0.1446407033550858</c:v>
                </c:pt>
                <c:pt idx="583">
                  <c:v>-0.14518232897057831</c:v>
                </c:pt>
                <c:pt idx="584">
                  <c:v>-0.14565324157005205</c:v>
                </c:pt>
                <c:pt idx="585">
                  <c:v>-0.14629121677618168</c:v>
                </c:pt>
                <c:pt idx="586">
                  <c:v>-0.14640810667073273</c:v>
                </c:pt>
                <c:pt idx="587">
                  <c:v>-0.14682565424002281</c:v>
                </c:pt>
                <c:pt idx="588">
                  <c:v>-0.14741033796113984</c:v>
                </c:pt>
                <c:pt idx="589">
                  <c:v>-0.14779376841875508</c:v>
                </c:pt>
                <c:pt idx="590">
                  <c:v>-0.14863604211610987</c:v>
                </c:pt>
                <c:pt idx="591">
                  <c:v>-0.14890249954110291</c:v>
                </c:pt>
                <c:pt idx="592">
                  <c:v>-0.14928449682675296</c:v>
                </c:pt>
                <c:pt idx="593">
                  <c:v>-0.1495952888460802</c:v>
                </c:pt>
                <c:pt idx="594">
                  <c:v>-0.15018149518106555</c:v>
                </c:pt>
                <c:pt idx="595">
                  <c:v>-0.1510432213530796</c:v>
                </c:pt>
                <c:pt idx="596">
                  <c:v>-0.15161884266216102</c:v>
                </c:pt>
                <c:pt idx="597">
                  <c:v>-0.15146049082102819</c:v>
                </c:pt>
                <c:pt idx="598">
                  <c:v>-0.1524806550784675</c:v>
                </c:pt>
                <c:pt idx="599">
                  <c:v>-0.15252632052099374</c:v>
                </c:pt>
                <c:pt idx="600">
                  <c:v>-0.15311100424212076</c:v>
                </c:pt>
                <c:pt idx="601">
                  <c:v>-0.15354654873077309</c:v>
                </c:pt>
                <c:pt idx="602">
                  <c:v>-0.15391037651710324</c:v>
                </c:pt>
                <c:pt idx="603">
                  <c:v>-0.15428341691208486</c:v>
                </c:pt>
                <c:pt idx="604">
                  <c:v>-0.15493221047879285</c:v>
                </c:pt>
                <c:pt idx="605">
                  <c:v>-0.15540253809705634</c:v>
                </c:pt>
                <c:pt idx="606">
                  <c:v>-0.15588216146203648</c:v>
                </c:pt>
                <c:pt idx="607">
                  <c:v>-0.15652952825201921</c:v>
                </c:pt>
                <c:pt idx="608">
                  <c:v>-0.15710786561700651</c:v>
                </c:pt>
                <c:pt idx="609">
                  <c:v>-0.1574260919131405</c:v>
                </c:pt>
                <c:pt idx="610">
                  <c:v>-0.15780860063480673</c:v>
                </c:pt>
                <c:pt idx="611">
                  <c:v>-0.15817369531697539</c:v>
                </c:pt>
                <c:pt idx="612">
                  <c:v>-0.15881167052309836</c:v>
                </c:pt>
                <c:pt idx="613">
                  <c:v>-0.1590876730175606</c:v>
                </c:pt>
                <c:pt idx="614">
                  <c:v>-0.16003737467806506</c:v>
                </c:pt>
                <c:pt idx="615">
                  <c:v>-0.16025054061805882</c:v>
                </c:pt>
                <c:pt idx="616">
                  <c:v>-0.16095146420388484</c:v>
                </c:pt>
                <c:pt idx="617">
                  <c:v>-0.16147624477301886</c:v>
                </c:pt>
                <c:pt idx="618">
                  <c:v>-0.16152801364416644</c:v>
                </c:pt>
                <c:pt idx="619">
                  <c:v>-0.1621254699266591</c:v>
                </c:pt>
                <c:pt idx="620">
                  <c:v>-0.16238067740414155</c:v>
                </c:pt>
                <c:pt idx="621">
                  <c:v>-0.16307346670911549</c:v>
                </c:pt>
                <c:pt idx="622">
                  <c:v>-0.16334972492158073</c:v>
                </c:pt>
                <c:pt idx="623">
                  <c:v>-0.16413929640908434</c:v>
                </c:pt>
                <c:pt idx="624">
                  <c:v>-0.16483208571406827</c:v>
                </c:pt>
                <c:pt idx="625">
                  <c:v>-0.16532162817837401</c:v>
                </c:pt>
                <c:pt idx="626">
                  <c:v>-0.16547158353404626</c:v>
                </c:pt>
                <c:pt idx="627">
                  <c:v>-0.16589639280017879</c:v>
                </c:pt>
                <c:pt idx="628">
                  <c:v>-0.16638752183066197</c:v>
                </c:pt>
                <c:pt idx="629">
                  <c:v>-0.16658918210515605</c:v>
                </c:pt>
                <c:pt idx="630">
                  <c:v>-0.16760324293399068</c:v>
                </c:pt>
                <c:pt idx="631">
                  <c:v>-0.16803813428652112</c:v>
                </c:pt>
                <c:pt idx="632">
                  <c:v>-0.16824121814011031</c:v>
                </c:pt>
                <c:pt idx="633">
                  <c:v>-0.16888071596009496</c:v>
                </c:pt>
                <c:pt idx="634">
                  <c:v>-0.16910402793885138</c:v>
                </c:pt>
                <c:pt idx="635">
                  <c:v>-0.16983996269006194</c:v>
                </c:pt>
                <c:pt idx="636">
                  <c:v>-0.17069262645004038</c:v>
                </c:pt>
                <c:pt idx="637">
                  <c:v>-0.17086122975992504</c:v>
                </c:pt>
                <c:pt idx="638">
                  <c:v>-0.17111895833002458</c:v>
                </c:pt>
                <c:pt idx="639">
                  <c:v>-0.1711707272011655</c:v>
                </c:pt>
                <c:pt idx="640">
                  <c:v>-0.17208853016532</c:v>
                </c:pt>
                <c:pt idx="641">
                  <c:v>-0.17282276323611642</c:v>
                </c:pt>
                <c:pt idx="642">
                  <c:v>-0.17351555254110368</c:v>
                </c:pt>
                <c:pt idx="643">
                  <c:v>-0.17379243730377375</c:v>
                </c:pt>
                <c:pt idx="644">
                  <c:v>-0.17394188442108457</c:v>
                </c:pt>
                <c:pt idx="645">
                  <c:v>-0.17436821630107877</c:v>
                </c:pt>
                <c:pt idx="646">
                  <c:v>-0.17522987102917442</c:v>
                </c:pt>
                <c:pt idx="647">
                  <c:v>-0.17532746303104577</c:v>
                </c:pt>
                <c:pt idx="648">
                  <c:v>-0.17634000124601867</c:v>
                </c:pt>
                <c:pt idx="649">
                  <c:v>-0.17634905936411507</c:v>
                </c:pt>
                <c:pt idx="650">
                  <c:v>-0.17703126793714424</c:v>
                </c:pt>
                <c:pt idx="651">
                  <c:v>-0.17729924797599234</c:v>
                </c:pt>
                <c:pt idx="652">
                  <c:v>-0.17826766793825233</c:v>
                </c:pt>
                <c:pt idx="653">
                  <c:v>-0.17873659545709444</c:v>
                </c:pt>
                <c:pt idx="654">
                  <c:v>-0.1788964699120856</c:v>
                </c:pt>
                <c:pt idx="655">
                  <c:v>-0.17880061476442752</c:v>
                </c:pt>
                <c:pt idx="656">
                  <c:v>-0.17942786214821002</c:v>
                </c:pt>
                <c:pt idx="657">
                  <c:v>-0.18006888258205636</c:v>
                </c:pt>
                <c:pt idx="658">
                  <c:v>-0.18061263397333527</c:v>
                </c:pt>
                <c:pt idx="659">
                  <c:v>-0.18107989818316761</c:v>
                </c:pt>
                <c:pt idx="660">
                  <c:v>-0.18140116970701162</c:v>
                </c:pt>
                <c:pt idx="661">
                  <c:v>-0.18178359428566124</c:v>
                </c:pt>
                <c:pt idx="662">
                  <c:v>-0.18171939600314227</c:v>
                </c:pt>
                <c:pt idx="663">
                  <c:v>-0.182307124951986</c:v>
                </c:pt>
                <c:pt idx="664">
                  <c:v>-0.18290278262060591</c:v>
                </c:pt>
                <c:pt idx="665">
                  <c:v>-0.18369118094808884</c:v>
                </c:pt>
                <c:pt idx="666">
                  <c:v>-0.18363788946308957</c:v>
                </c:pt>
                <c:pt idx="667">
                  <c:v>-0.183648908177201</c:v>
                </c:pt>
                <c:pt idx="668">
                  <c:v>-0.18427586466921586</c:v>
                </c:pt>
                <c:pt idx="669">
                  <c:v>-0.18470371916306177</c:v>
                </c:pt>
                <c:pt idx="670">
                  <c:v>-0.18562081143398979</c:v>
                </c:pt>
                <c:pt idx="671">
                  <c:v>-0.18592790070416676</c:v>
                </c:pt>
                <c:pt idx="672">
                  <c:v>-0.1860360062880187</c:v>
                </c:pt>
                <c:pt idx="673">
                  <c:v>-0.18663188769844544</c:v>
                </c:pt>
                <c:pt idx="674">
                  <c:v>-0.18688714743414209</c:v>
                </c:pt>
                <c:pt idx="675">
                  <c:v>-0.1874200622841232</c:v>
                </c:pt>
                <c:pt idx="676">
                  <c:v>-0.18764600937336026</c:v>
                </c:pt>
                <c:pt idx="677">
                  <c:v>-0.18848589198409371</c:v>
                </c:pt>
                <c:pt idx="678">
                  <c:v>-0.18912386719021501</c:v>
                </c:pt>
                <c:pt idx="679">
                  <c:v>-0.18897685373354853</c:v>
                </c:pt>
                <c:pt idx="680">
                  <c:v>-0.18907209831907909</c:v>
                </c:pt>
                <c:pt idx="681">
                  <c:v>-0.19008463653404703</c:v>
                </c:pt>
                <c:pt idx="682">
                  <c:v>-0.19126700238077121</c:v>
                </c:pt>
                <c:pt idx="683">
                  <c:v>-0.19141540104514893</c:v>
                </c:pt>
                <c:pt idx="684">
                  <c:v>-0.19157679811400677</c:v>
                </c:pt>
                <c:pt idx="685">
                  <c:v>-0.19179994920694776</c:v>
                </c:pt>
                <c:pt idx="686">
                  <c:v>-0.19253452223011541</c:v>
                </c:pt>
                <c:pt idx="687">
                  <c:v>-0.193227311535101</c:v>
                </c:pt>
                <c:pt idx="688">
                  <c:v>-0.19430479928985411</c:v>
                </c:pt>
                <c:pt idx="689">
                  <c:v>-0.19434643272006416</c:v>
                </c:pt>
                <c:pt idx="690">
                  <c:v>-0.19471795050120072</c:v>
                </c:pt>
                <c:pt idx="691">
                  <c:v>-0.19505092484646869</c:v>
                </c:pt>
                <c:pt idx="692">
                  <c:v>-0.1955706142611725</c:v>
                </c:pt>
                <c:pt idx="693">
                  <c:v>-0.19647809212000522</c:v>
                </c:pt>
                <c:pt idx="694">
                  <c:v>-0.1967548319849684</c:v>
                </c:pt>
                <c:pt idx="695">
                  <c:v>-0.19722265029612507</c:v>
                </c:pt>
                <c:pt idx="696">
                  <c:v>-0.19738252475111956</c:v>
                </c:pt>
                <c:pt idx="697">
                  <c:v>-0.19782072563725803</c:v>
                </c:pt>
                <c:pt idx="698">
                  <c:v>-0.19855493742108532</c:v>
                </c:pt>
                <c:pt idx="699">
                  <c:v>-0.19903456078607215</c:v>
                </c:pt>
                <c:pt idx="700">
                  <c:v>-0.20011087428452551</c:v>
                </c:pt>
                <c:pt idx="701">
                  <c:v>-0.19994051603104651</c:v>
                </c:pt>
                <c:pt idx="702">
                  <c:v>-0.20052519975217187</c:v>
                </c:pt>
                <c:pt idx="703">
                  <c:v>-0.20096511191156849</c:v>
                </c:pt>
                <c:pt idx="704">
                  <c:v>-0.20180419539213451</c:v>
                </c:pt>
                <c:pt idx="705">
                  <c:v>-0.20207065281712758</c:v>
                </c:pt>
                <c:pt idx="706">
                  <c:v>-0.20261572436742928</c:v>
                </c:pt>
                <c:pt idx="707">
                  <c:v>-0.20302989954709955</c:v>
                </c:pt>
                <c:pt idx="708">
                  <c:v>-0.20382927182207539</c:v>
                </c:pt>
                <c:pt idx="709">
                  <c:v>-0.20373491270237787</c:v>
                </c:pt>
                <c:pt idx="710">
                  <c:v>-0.20473370445319139</c:v>
                </c:pt>
                <c:pt idx="711">
                  <c:v>-0.20537472488703024</c:v>
                </c:pt>
                <c:pt idx="712">
                  <c:v>-0.20623824008006408</c:v>
                </c:pt>
                <c:pt idx="713">
                  <c:v>-0.20579953415316193</c:v>
                </c:pt>
                <c:pt idx="714">
                  <c:v>-0.20574776528201935</c:v>
                </c:pt>
                <c:pt idx="715">
                  <c:v>-0.20650471349316332</c:v>
                </c:pt>
                <c:pt idx="716">
                  <c:v>-0.20718511276311979</c:v>
                </c:pt>
                <c:pt idx="717">
                  <c:v>-0.20787790206810122</c:v>
                </c:pt>
                <c:pt idx="718">
                  <c:v>-0.20810355397160468</c:v>
                </c:pt>
                <c:pt idx="719">
                  <c:v>-0.20846410840308494</c:v>
                </c:pt>
                <c:pt idx="720">
                  <c:v>-0.20830423394808711</c:v>
                </c:pt>
                <c:pt idx="721">
                  <c:v>-0.20852838872731022</c:v>
                </c:pt>
                <c:pt idx="722">
                  <c:v>-0.20905031473806782</c:v>
                </c:pt>
                <c:pt idx="723">
                  <c:v>-0.21022272740803274</c:v>
                </c:pt>
                <c:pt idx="724">
                  <c:v>-0.20954098769702603</c:v>
                </c:pt>
                <c:pt idx="725">
                  <c:v>-0.20931677216305919</c:v>
                </c:pt>
                <c:pt idx="726">
                  <c:v>-0.20878385731307558</c:v>
                </c:pt>
                <c:pt idx="727">
                  <c:v>-0.20954098769700369</c:v>
                </c:pt>
                <c:pt idx="728">
                  <c:v>-0.20899702325306771</c:v>
                </c:pt>
                <c:pt idx="729">
                  <c:v>-0.2089437317680701</c:v>
                </c:pt>
                <c:pt idx="730">
                  <c:v>-0.20757060714547235</c:v>
                </c:pt>
                <c:pt idx="731">
                  <c:v>-0.20675878088313307</c:v>
                </c:pt>
                <c:pt idx="732">
                  <c:v>-0.2051600363331802</c:v>
                </c:pt>
                <c:pt idx="733">
                  <c:v>-0.20298878714573865</c:v>
                </c:pt>
                <c:pt idx="734">
                  <c:v>-0.20042013939603168</c:v>
                </c:pt>
                <c:pt idx="735">
                  <c:v>-0.19754239920611574</c:v>
                </c:pt>
                <c:pt idx="736">
                  <c:v>-0.19350537905062284</c:v>
                </c:pt>
                <c:pt idx="737">
                  <c:v>-0.18928374164521286</c:v>
                </c:pt>
                <c:pt idx="738">
                  <c:v>-0.18481030213305699</c:v>
                </c:pt>
                <c:pt idx="739">
                  <c:v>-0.17848084666873709</c:v>
                </c:pt>
                <c:pt idx="740">
                  <c:v>-0.17026629457005116</c:v>
                </c:pt>
                <c:pt idx="741">
                  <c:v>-0.16019724913305811</c:v>
                </c:pt>
                <c:pt idx="742">
                  <c:v>-0.14971085428767861</c:v>
                </c:pt>
                <c:pt idx="743">
                  <c:v>-0.13957953489408578</c:v>
                </c:pt>
                <c:pt idx="744">
                  <c:v>-0.12961707242709003</c:v>
                </c:pt>
                <c:pt idx="745">
                  <c:v>-0.11918213738034211</c:v>
                </c:pt>
                <c:pt idx="746">
                  <c:v>-0.10926733822696713</c:v>
                </c:pt>
                <c:pt idx="747">
                  <c:v>-9.8344106416141663E-2</c:v>
                </c:pt>
                <c:pt idx="748">
                  <c:v>-8.4712659369871809E-2</c:v>
                </c:pt>
                <c:pt idx="749">
                  <c:v>-7.0481795445094253E-2</c:v>
                </c:pt>
                <c:pt idx="750">
                  <c:v>-5.6790451642063734E-2</c:v>
                </c:pt>
                <c:pt idx="751">
                  <c:v>-4.5020302463099758E-2</c:v>
                </c:pt>
                <c:pt idx="752">
                  <c:v>-3.5588053681965437E-2</c:v>
                </c:pt>
                <c:pt idx="753">
                  <c:v>-2.7809019486048962E-2</c:v>
                </c:pt>
                <c:pt idx="754">
                  <c:v>-2.1683322298403931E-2</c:v>
                </c:pt>
                <c:pt idx="755">
                  <c:v>-1.6515792507948601E-2</c:v>
                </c:pt>
                <c:pt idx="756">
                  <c:v>-1.3158428953046194E-2</c:v>
                </c:pt>
                <c:pt idx="757">
                  <c:v>-1.1348721986656278E-2</c:v>
                </c:pt>
                <c:pt idx="758">
                  <c:v>-1.0122336921991477E-2</c:v>
                </c:pt>
                <c:pt idx="759">
                  <c:v>-9.1097987070210499E-3</c:v>
                </c:pt>
                <c:pt idx="760">
                  <c:v>-8.2576303949609166E-3</c:v>
                </c:pt>
                <c:pt idx="761">
                  <c:v>-7.6191597409214044E-3</c:v>
                </c:pt>
                <c:pt idx="762">
                  <c:v>-7.0314307920813631E-3</c:v>
                </c:pt>
                <c:pt idx="763">
                  <c:v>-6.5004285738675081E-3</c:v>
                </c:pt>
                <c:pt idx="764">
                  <c:v>-6.1269981609648298E-3</c:v>
                </c:pt>
                <c:pt idx="765">
                  <c:v>-5.6991436671201328E-3</c:v>
                </c:pt>
                <c:pt idx="766">
                  <c:v>-5.2746508737121656E-3</c:v>
                </c:pt>
                <c:pt idx="767">
                  <c:v>-4.954585490998982E-3</c:v>
                </c:pt>
                <c:pt idx="768">
                  <c:v>-4.6348365810082162E-3</c:v>
                </c:pt>
                <c:pt idx="769">
                  <c:v>-4.3686412692500679E-3</c:v>
                </c:pt>
                <c:pt idx="770">
                  <c:v>-4.0501528598821095E-3</c:v>
                </c:pt>
                <c:pt idx="771">
                  <c:v>-3.8354643060316291E-3</c:v>
                </c:pt>
                <c:pt idx="772">
                  <c:v>-3.6758103952485607E-3</c:v>
                </c:pt>
                <c:pt idx="773">
                  <c:v>-3.3025494560469989E-3</c:v>
                </c:pt>
                <c:pt idx="774">
                  <c:v>-3.090906129910127E-3</c:v>
                </c:pt>
                <c:pt idx="775">
                  <c:v>-2.8763901560172468E-3</c:v>
                </c:pt>
                <c:pt idx="776">
                  <c:v>-2.7178657349208922E-3</c:v>
                </c:pt>
                <c:pt idx="777">
                  <c:v>-2.5564686660685294E-3</c:v>
                </c:pt>
                <c:pt idx="778">
                  <c:v>-2.4500326950932317E-3</c:v>
                </c:pt>
                <c:pt idx="779">
                  <c:v>-2.2915338549335264E-3</c:v>
                </c:pt>
                <c:pt idx="780">
                  <c:v>-2.1316593999378183E-3</c:v>
                </c:pt>
                <c:pt idx="781">
                  <c:v>-2.0769699167853066E-3</c:v>
                </c:pt>
                <c:pt idx="782">
                  <c:v>-2.0250764299408791E-3</c:v>
                </c:pt>
                <c:pt idx="783">
                  <c:v>-1.9169708460873244E-3</c:v>
                </c:pt>
                <c:pt idx="784">
                  <c:v>-1.8653138915411171E-3</c:v>
                </c:pt>
                <c:pt idx="785">
                  <c:v>-1.758619004948909E-3</c:v>
                </c:pt>
                <c:pt idx="786">
                  <c:v>-1.7038049060931406E-3</c:v>
                </c:pt>
                <c:pt idx="787">
                  <c:v>-1.6521351610790575E-3</c:v>
                </c:pt>
                <c:pt idx="788">
                  <c:v>-1.4921615799566004E-3</c:v>
                </c:pt>
                <c:pt idx="789">
                  <c:v>-1.4906389660996268E-3</c:v>
                </c:pt>
                <c:pt idx="790">
                  <c:v>-1.4389564306173564E-3</c:v>
                </c:pt>
                <c:pt idx="791">
                  <c:v>-1.4388700949581374E-3</c:v>
                </c:pt>
                <c:pt idx="792">
                  <c:v>-1.3307645111042376E-3</c:v>
                </c:pt>
                <c:pt idx="793">
                  <c:v>-1.3323670653862727E-3</c:v>
                </c:pt>
                <c:pt idx="794">
                  <c:v>-1.2789956399630932E-3</c:v>
                </c:pt>
                <c:pt idx="795">
                  <c:v>-1.2789956399627484E-3</c:v>
                </c:pt>
                <c:pt idx="796">
                  <c:v>-1.1709603123224175E-3</c:v>
                </c:pt>
                <c:pt idx="797">
                  <c:v>-1.2257041549642918E-3</c:v>
                </c:pt>
                <c:pt idx="798">
                  <c:v>-1.1724126699658288E-3</c:v>
                </c:pt>
                <c:pt idx="799">
                  <c:v>-1.1191883349248694E-3</c:v>
                </c:pt>
                <c:pt idx="800">
                  <c:v>-1.0643070861115972E-3</c:v>
                </c:pt>
                <c:pt idx="801">
                  <c:v>-1.0658296999692409E-3</c:v>
                </c:pt>
                <c:pt idx="802">
                  <c:v>-1.0658936523089465E-3</c:v>
                </c:pt>
                <c:pt idx="803">
                  <c:v>-1.0125382149707843E-3</c:v>
                </c:pt>
                <c:pt idx="804">
                  <c:v>-9.5924672997197661E-4</c:v>
                </c:pt>
                <c:pt idx="805">
                  <c:v>-1.0110762644761362E-3</c:v>
                </c:pt>
                <c:pt idx="806">
                  <c:v>-9.059552449735169E-4</c:v>
                </c:pt>
                <c:pt idx="807">
                  <c:v>-9.5924672997231813E-4</c:v>
                </c:pt>
                <c:pt idx="808">
                  <c:v>-9.0600960446255417E-4</c:v>
                </c:pt>
                <c:pt idx="809">
                  <c:v>-9.0595524497385843E-4</c:v>
                </c:pt>
                <c:pt idx="810">
                  <c:v>-8.5114114611808023E-4</c:v>
                </c:pt>
                <c:pt idx="811">
                  <c:v>-8.5271492184709223E-4</c:v>
                </c:pt>
                <c:pt idx="812">
                  <c:v>-8.5266375997539211E-4</c:v>
                </c:pt>
                <c:pt idx="813">
                  <c:v>-8.5266375997505709E-4</c:v>
                </c:pt>
                <c:pt idx="814">
                  <c:v>-7.9942023923205042E-4</c:v>
                </c:pt>
                <c:pt idx="815">
                  <c:v>-7.9937227497659403E-4</c:v>
                </c:pt>
                <c:pt idx="816">
                  <c:v>-7.4455817612115735E-4</c:v>
                </c:pt>
                <c:pt idx="817">
                  <c:v>-7.4612555661650001E-4</c:v>
                </c:pt>
                <c:pt idx="818">
                  <c:v>-7.460807899784726E-4</c:v>
                </c:pt>
                <c:pt idx="819">
                  <c:v>-7.4608078997813107E-4</c:v>
                </c:pt>
                <c:pt idx="820">
                  <c:v>-6.9283087400110865E-4</c:v>
                </c:pt>
                <c:pt idx="821">
                  <c:v>-6.9278930497967126E-4</c:v>
                </c:pt>
                <c:pt idx="822">
                  <c:v>-6.912666911226944E-4</c:v>
                </c:pt>
                <c:pt idx="823">
                  <c:v>-6.3953619138557287E-4</c:v>
                </c:pt>
                <c:pt idx="824">
                  <c:v>-6.3949781998154658E-4</c:v>
                </c:pt>
                <c:pt idx="825">
                  <c:v>-6.3949781998120668E-4</c:v>
                </c:pt>
                <c:pt idx="826">
                  <c:v>-6.3953619138557125E-4</c:v>
                </c:pt>
                <c:pt idx="827">
                  <c:v>-6.3949781998120668E-4</c:v>
                </c:pt>
                <c:pt idx="828">
                  <c:v>-6.3949781998154658E-4</c:v>
                </c:pt>
                <c:pt idx="829">
                  <c:v>-5.8624150877017013E-4</c:v>
                </c:pt>
                <c:pt idx="830">
                  <c:v>-5.8468372112577152E-4</c:v>
                </c:pt>
                <c:pt idx="831">
                  <c:v>-5.8620633498308351E-4</c:v>
                </c:pt>
                <c:pt idx="832">
                  <c:v>-5.8624150876976941E-4</c:v>
                </c:pt>
                <c:pt idx="833">
                  <c:v>-5.8620633498308351E-4</c:v>
                </c:pt>
                <c:pt idx="834">
                  <c:v>-5.3291484998462045E-4</c:v>
                </c:pt>
                <c:pt idx="835">
                  <c:v>-5.3294682615436255E-4</c:v>
                </c:pt>
                <c:pt idx="836">
                  <c:v>-5.3291484998462208E-4</c:v>
                </c:pt>
                <c:pt idx="837">
                  <c:v>-5.3291484998462045E-4</c:v>
                </c:pt>
                <c:pt idx="838">
                  <c:v>-5.3294682615430498E-4</c:v>
                </c:pt>
                <c:pt idx="839">
                  <c:v>-5.3139223612764846E-4</c:v>
                </c:pt>
                <c:pt idx="840">
                  <c:v>-5.3291484998428305E-4</c:v>
                </c:pt>
                <c:pt idx="841">
                  <c:v>-4.7965214353917881E-4</c:v>
                </c:pt>
                <c:pt idx="842">
                  <c:v>-4.7962336498615907E-4</c:v>
                </c:pt>
                <c:pt idx="843">
                  <c:v>-5.3291484998428305E-4</c:v>
                </c:pt>
                <c:pt idx="844">
                  <c:v>-4.7965214353922993E-4</c:v>
                </c:pt>
                <c:pt idx="845">
                  <c:v>-4.796233649861595E-4</c:v>
                </c:pt>
                <c:pt idx="846">
                  <c:v>-4.7962336498582079E-4</c:v>
                </c:pt>
                <c:pt idx="847">
                  <c:v>-4.7965214353917881E-4</c:v>
                </c:pt>
                <c:pt idx="848">
                  <c:v>-4.7962336498615907E-4</c:v>
                </c:pt>
                <c:pt idx="849">
                  <c:v>-4.7810075112884794E-4</c:v>
                </c:pt>
                <c:pt idx="850">
                  <c:v>-4.2635746092376008E-4</c:v>
                </c:pt>
                <c:pt idx="851">
                  <c:v>-4.7962336498615907E-4</c:v>
                </c:pt>
                <c:pt idx="852">
                  <c:v>-4.7962336498582101E-4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81-43A7-9C01-70638D2D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19704"/>
        <c:axId val="337822656"/>
      </c:scatterChart>
      <c:valAx>
        <c:axId val="33781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(minutes)</a:t>
                </a:r>
              </a:p>
            </c:rich>
          </c:tx>
          <c:layout>
            <c:manualLayout>
              <c:xMode val="edge"/>
              <c:yMode val="edge"/>
              <c:x val="0.39813150935870351"/>
              <c:y val="3.6324083047532894E-2"/>
            </c:manualLayout>
          </c:layout>
          <c:overlay val="0"/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7822656"/>
        <c:crosses val="autoZero"/>
        <c:crossBetween val="midCat"/>
      </c:valAx>
      <c:valAx>
        <c:axId val="337822656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dMR/dT (mg/min)</a:t>
                </a:r>
              </a:p>
            </c:rich>
          </c:tx>
          <c:layout>
            <c:manualLayout>
              <c:xMode val="edge"/>
              <c:yMode val="edge"/>
              <c:x val="2.4796797210855211E-2"/>
              <c:y val="0.28662290185105455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7819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489681050656662"/>
          <c:y val="0.70562056515887717"/>
          <c:w val="0.34131332082551585"/>
          <c:h val="0.136758697083874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10C/min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'VIP-30-205'!$B$2:$B$1113</c:f>
              <c:numCache>
                <c:formatCode>0.00</c:formatCode>
                <c:ptCount val="11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30.02</c:v>
                </c:pt>
                <c:pt idx="61">
                  <c:v>30.19</c:v>
                </c:pt>
                <c:pt idx="62">
                  <c:v>30.35</c:v>
                </c:pt>
                <c:pt idx="63">
                  <c:v>30.52</c:v>
                </c:pt>
                <c:pt idx="64">
                  <c:v>30.69</c:v>
                </c:pt>
                <c:pt idx="65">
                  <c:v>30.85</c:v>
                </c:pt>
                <c:pt idx="66">
                  <c:v>31.02</c:v>
                </c:pt>
                <c:pt idx="67">
                  <c:v>31.19</c:v>
                </c:pt>
                <c:pt idx="68">
                  <c:v>31.35</c:v>
                </c:pt>
                <c:pt idx="69">
                  <c:v>31.52</c:v>
                </c:pt>
                <c:pt idx="70">
                  <c:v>31.69</c:v>
                </c:pt>
                <c:pt idx="71">
                  <c:v>31.85</c:v>
                </c:pt>
                <c:pt idx="72">
                  <c:v>32.020000000000003</c:v>
                </c:pt>
                <c:pt idx="73">
                  <c:v>32.19</c:v>
                </c:pt>
                <c:pt idx="74">
                  <c:v>32.35</c:v>
                </c:pt>
                <c:pt idx="75">
                  <c:v>32.520000000000003</c:v>
                </c:pt>
                <c:pt idx="76">
                  <c:v>32.69</c:v>
                </c:pt>
                <c:pt idx="77">
                  <c:v>32.85</c:v>
                </c:pt>
                <c:pt idx="78">
                  <c:v>33.020000000000003</c:v>
                </c:pt>
                <c:pt idx="79">
                  <c:v>33.19</c:v>
                </c:pt>
                <c:pt idx="80">
                  <c:v>33.35</c:v>
                </c:pt>
                <c:pt idx="81">
                  <c:v>33.520000000000003</c:v>
                </c:pt>
                <c:pt idx="82">
                  <c:v>33.69</c:v>
                </c:pt>
                <c:pt idx="83">
                  <c:v>33.85</c:v>
                </c:pt>
                <c:pt idx="84">
                  <c:v>34.020000000000003</c:v>
                </c:pt>
                <c:pt idx="85">
                  <c:v>34.19</c:v>
                </c:pt>
                <c:pt idx="86">
                  <c:v>34.35</c:v>
                </c:pt>
                <c:pt idx="87">
                  <c:v>34.520000000000003</c:v>
                </c:pt>
                <c:pt idx="88">
                  <c:v>34.69</c:v>
                </c:pt>
                <c:pt idx="89">
                  <c:v>34.85</c:v>
                </c:pt>
                <c:pt idx="90">
                  <c:v>35.020000000000003</c:v>
                </c:pt>
                <c:pt idx="91">
                  <c:v>35.19</c:v>
                </c:pt>
                <c:pt idx="92">
                  <c:v>35.35</c:v>
                </c:pt>
                <c:pt idx="93">
                  <c:v>35.520000000000003</c:v>
                </c:pt>
                <c:pt idx="94">
                  <c:v>35.69</c:v>
                </c:pt>
                <c:pt idx="95">
                  <c:v>35.85</c:v>
                </c:pt>
                <c:pt idx="96">
                  <c:v>36.020000000000003</c:v>
                </c:pt>
                <c:pt idx="97">
                  <c:v>36.19</c:v>
                </c:pt>
                <c:pt idx="98">
                  <c:v>36.35</c:v>
                </c:pt>
                <c:pt idx="99">
                  <c:v>36.520000000000003</c:v>
                </c:pt>
                <c:pt idx="100">
                  <c:v>36.69</c:v>
                </c:pt>
                <c:pt idx="101">
                  <c:v>36.85</c:v>
                </c:pt>
                <c:pt idx="102">
                  <c:v>37.020000000000003</c:v>
                </c:pt>
                <c:pt idx="103">
                  <c:v>37.19</c:v>
                </c:pt>
                <c:pt idx="104">
                  <c:v>37.35</c:v>
                </c:pt>
                <c:pt idx="105">
                  <c:v>37.520000000000003</c:v>
                </c:pt>
                <c:pt idx="106">
                  <c:v>37.69</c:v>
                </c:pt>
                <c:pt idx="107">
                  <c:v>37.85</c:v>
                </c:pt>
                <c:pt idx="108">
                  <c:v>38.020000000000003</c:v>
                </c:pt>
                <c:pt idx="109">
                  <c:v>38.19</c:v>
                </c:pt>
                <c:pt idx="110">
                  <c:v>38.35</c:v>
                </c:pt>
                <c:pt idx="111">
                  <c:v>38.520000000000003</c:v>
                </c:pt>
                <c:pt idx="112">
                  <c:v>38.69</c:v>
                </c:pt>
                <c:pt idx="113">
                  <c:v>38.85</c:v>
                </c:pt>
                <c:pt idx="114">
                  <c:v>39.020000000000003</c:v>
                </c:pt>
                <c:pt idx="115">
                  <c:v>39.19</c:v>
                </c:pt>
                <c:pt idx="116">
                  <c:v>39.35</c:v>
                </c:pt>
                <c:pt idx="117">
                  <c:v>39.520000000000003</c:v>
                </c:pt>
                <c:pt idx="118">
                  <c:v>39.69</c:v>
                </c:pt>
                <c:pt idx="119">
                  <c:v>39.85</c:v>
                </c:pt>
                <c:pt idx="120">
                  <c:v>40.020000000000003</c:v>
                </c:pt>
                <c:pt idx="121">
                  <c:v>40.19</c:v>
                </c:pt>
                <c:pt idx="122">
                  <c:v>40.35</c:v>
                </c:pt>
                <c:pt idx="123">
                  <c:v>40.520000000000003</c:v>
                </c:pt>
                <c:pt idx="124">
                  <c:v>40.69</c:v>
                </c:pt>
                <c:pt idx="125">
                  <c:v>40.85</c:v>
                </c:pt>
                <c:pt idx="126">
                  <c:v>41.02</c:v>
                </c:pt>
                <c:pt idx="127">
                  <c:v>41.19</c:v>
                </c:pt>
                <c:pt idx="128">
                  <c:v>41.35</c:v>
                </c:pt>
                <c:pt idx="129">
                  <c:v>41.52</c:v>
                </c:pt>
                <c:pt idx="130">
                  <c:v>41.69</c:v>
                </c:pt>
                <c:pt idx="131">
                  <c:v>41.85</c:v>
                </c:pt>
                <c:pt idx="132">
                  <c:v>42.02</c:v>
                </c:pt>
                <c:pt idx="133">
                  <c:v>42.19</c:v>
                </c:pt>
                <c:pt idx="134">
                  <c:v>42.35</c:v>
                </c:pt>
                <c:pt idx="135">
                  <c:v>42.52</c:v>
                </c:pt>
                <c:pt idx="136">
                  <c:v>42.69</c:v>
                </c:pt>
                <c:pt idx="137">
                  <c:v>42.85</c:v>
                </c:pt>
                <c:pt idx="138">
                  <c:v>43.02</c:v>
                </c:pt>
                <c:pt idx="139">
                  <c:v>43.19</c:v>
                </c:pt>
                <c:pt idx="140">
                  <c:v>43.35</c:v>
                </c:pt>
                <c:pt idx="141">
                  <c:v>43.52</c:v>
                </c:pt>
                <c:pt idx="142">
                  <c:v>43.69</c:v>
                </c:pt>
                <c:pt idx="143">
                  <c:v>43.85</c:v>
                </c:pt>
                <c:pt idx="144">
                  <c:v>44.02</c:v>
                </c:pt>
                <c:pt idx="145">
                  <c:v>44.19</c:v>
                </c:pt>
                <c:pt idx="146">
                  <c:v>44.35</c:v>
                </c:pt>
                <c:pt idx="147">
                  <c:v>44.52</c:v>
                </c:pt>
                <c:pt idx="148">
                  <c:v>44.69</c:v>
                </c:pt>
                <c:pt idx="149">
                  <c:v>44.85</c:v>
                </c:pt>
                <c:pt idx="150">
                  <c:v>45.02</c:v>
                </c:pt>
                <c:pt idx="151">
                  <c:v>45.19</c:v>
                </c:pt>
                <c:pt idx="152">
                  <c:v>45.35</c:v>
                </c:pt>
                <c:pt idx="153">
                  <c:v>45.52</c:v>
                </c:pt>
                <c:pt idx="154">
                  <c:v>45.69</c:v>
                </c:pt>
                <c:pt idx="155">
                  <c:v>45.85</c:v>
                </c:pt>
                <c:pt idx="156">
                  <c:v>46.02</c:v>
                </c:pt>
                <c:pt idx="157">
                  <c:v>46.19</c:v>
                </c:pt>
                <c:pt idx="158">
                  <c:v>46.35</c:v>
                </c:pt>
                <c:pt idx="159">
                  <c:v>46.52</c:v>
                </c:pt>
                <c:pt idx="160">
                  <c:v>46.69</c:v>
                </c:pt>
                <c:pt idx="161">
                  <c:v>46.85</c:v>
                </c:pt>
                <c:pt idx="162">
                  <c:v>47.02</c:v>
                </c:pt>
                <c:pt idx="163">
                  <c:v>47.19</c:v>
                </c:pt>
                <c:pt idx="164">
                  <c:v>47.35</c:v>
                </c:pt>
                <c:pt idx="165">
                  <c:v>47.52</c:v>
                </c:pt>
                <c:pt idx="166">
                  <c:v>47.69</c:v>
                </c:pt>
                <c:pt idx="167">
                  <c:v>47.85</c:v>
                </c:pt>
                <c:pt idx="168">
                  <c:v>48.02</c:v>
                </c:pt>
                <c:pt idx="169">
                  <c:v>48.19</c:v>
                </c:pt>
                <c:pt idx="170">
                  <c:v>48.35</c:v>
                </c:pt>
                <c:pt idx="171">
                  <c:v>48.52</c:v>
                </c:pt>
                <c:pt idx="172">
                  <c:v>48.69</c:v>
                </c:pt>
                <c:pt idx="173">
                  <c:v>48.85</c:v>
                </c:pt>
                <c:pt idx="174">
                  <c:v>49.02</c:v>
                </c:pt>
                <c:pt idx="175">
                  <c:v>49.19</c:v>
                </c:pt>
                <c:pt idx="176">
                  <c:v>49.35</c:v>
                </c:pt>
                <c:pt idx="177">
                  <c:v>49.52</c:v>
                </c:pt>
                <c:pt idx="178">
                  <c:v>49.69</c:v>
                </c:pt>
                <c:pt idx="179">
                  <c:v>49.85</c:v>
                </c:pt>
                <c:pt idx="180">
                  <c:v>50.02</c:v>
                </c:pt>
                <c:pt idx="181">
                  <c:v>50.19</c:v>
                </c:pt>
                <c:pt idx="182">
                  <c:v>50.35</c:v>
                </c:pt>
                <c:pt idx="183">
                  <c:v>50.52</c:v>
                </c:pt>
                <c:pt idx="184">
                  <c:v>50.69</c:v>
                </c:pt>
                <c:pt idx="185">
                  <c:v>50.85</c:v>
                </c:pt>
                <c:pt idx="186">
                  <c:v>51.02</c:v>
                </c:pt>
                <c:pt idx="187">
                  <c:v>51.19</c:v>
                </c:pt>
                <c:pt idx="188">
                  <c:v>51.35</c:v>
                </c:pt>
                <c:pt idx="189">
                  <c:v>51.52</c:v>
                </c:pt>
                <c:pt idx="190">
                  <c:v>51.69</c:v>
                </c:pt>
                <c:pt idx="191">
                  <c:v>51.85</c:v>
                </c:pt>
                <c:pt idx="192">
                  <c:v>52.02</c:v>
                </c:pt>
                <c:pt idx="193">
                  <c:v>52.19</c:v>
                </c:pt>
                <c:pt idx="194">
                  <c:v>52.35</c:v>
                </c:pt>
                <c:pt idx="195">
                  <c:v>52.52</c:v>
                </c:pt>
                <c:pt idx="196">
                  <c:v>52.69</c:v>
                </c:pt>
                <c:pt idx="197">
                  <c:v>52.85</c:v>
                </c:pt>
                <c:pt idx="198">
                  <c:v>53.02</c:v>
                </c:pt>
                <c:pt idx="199">
                  <c:v>53.19</c:v>
                </c:pt>
                <c:pt idx="200">
                  <c:v>53.35</c:v>
                </c:pt>
                <c:pt idx="201">
                  <c:v>53.52</c:v>
                </c:pt>
                <c:pt idx="202">
                  <c:v>53.69</c:v>
                </c:pt>
                <c:pt idx="203">
                  <c:v>53.85</c:v>
                </c:pt>
                <c:pt idx="204">
                  <c:v>54.02</c:v>
                </c:pt>
                <c:pt idx="205">
                  <c:v>54.19</c:v>
                </c:pt>
                <c:pt idx="206">
                  <c:v>54.35</c:v>
                </c:pt>
                <c:pt idx="207">
                  <c:v>54.52</c:v>
                </c:pt>
                <c:pt idx="208">
                  <c:v>54.69</c:v>
                </c:pt>
                <c:pt idx="209">
                  <c:v>54.85</c:v>
                </c:pt>
                <c:pt idx="210">
                  <c:v>55.02</c:v>
                </c:pt>
                <c:pt idx="211">
                  <c:v>55.19</c:v>
                </c:pt>
                <c:pt idx="212">
                  <c:v>55.35</c:v>
                </c:pt>
                <c:pt idx="213">
                  <c:v>55.52</c:v>
                </c:pt>
                <c:pt idx="214">
                  <c:v>55.69</c:v>
                </c:pt>
                <c:pt idx="215">
                  <c:v>55.85</c:v>
                </c:pt>
                <c:pt idx="216">
                  <c:v>56.02</c:v>
                </c:pt>
                <c:pt idx="217">
                  <c:v>56.19</c:v>
                </c:pt>
                <c:pt idx="218">
                  <c:v>56.35</c:v>
                </c:pt>
                <c:pt idx="219">
                  <c:v>56.52</c:v>
                </c:pt>
                <c:pt idx="220">
                  <c:v>56.69</c:v>
                </c:pt>
                <c:pt idx="221">
                  <c:v>56.85</c:v>
                </c:pt>
                <c:pt idx="222">
                  <c:v>57.02</c:v>
                </c:pt>
                <c:pt idx="223">
                  <c:v>57.19</c:v>
                </c:pt>
                <c:pt idx="224">
                  <c:v>57.35</c:v>
                </c:pt>
                <c:pt idx="225">
                  <c:v>57.52</c:v>
                </c:pt>
                <c:pt idx="226">
                  <c:v>57.69</c:v>
                </c:pt>
                <c:pt idx="227">
                  <c:v>57.85</c:v>
                </c:pt>
                <c:pt idx="228">
                  <c:v>58.02</c:v>
                </c:pt>
                <c:pt idx="229">
                  <c:v>58.19</c:v>
                </c:pt>
                <c:pt idx="230">
                  <c:v>58.35</c:v>
                </c:pt>
                <c:pt idx="231">
                  <c:v>58.52</c:v>
                </c:pt>
                <c:pt idx="232">
                  <c:v>58.69</c:v>
                </c:pt>
                <c:pt idx="233">
                  <c:v>58.85</c:v>
                </c:pt>
                <c:pt idx="234">
                  <c:v>59.02</c:v>
                </c:pt>
                <c:pt idx="235">
                  <c:v>59.19</c:v>
                </c:pt>
                <c:pt idx="236">
                  <c:v>59.35</c:v>
                </c:pt>
                <c:pt idx="237">
                  <c:v>59.52</c:v>
                </c:pt>
                <c:pt idx="238">
                  <c:v>59.69</c:v>
                </c:pt>
                <c:pt idx="239">
                  <c:v>59.85</c:v>
                </c:pt>
                <c:pt idx="240">
                  <c:v>60.02</c:v>
                </c:pt>
                <c:pt idx="241">
                  <c:v>60.19</c:v>
                </c:pt>
                <c:pt idx="242">
                  <c:v>60.35</c:v>
                </c:pt>
                <c:pt idx="243">
                  <c:v>60.52</c:v>
                </c:pt>
                <c:pt idx="244">
                  <c:v>60.69</c:v>
                </c:pt>
                <c:pt idx="245">
                  <c:v>60.85</c:v>
                </c:pt>
                <c:pt idx="246">
                  <c:v>61.02</c:v>
                </c:pt>
                <c:pt idx="247">
                  <c:v>61.19</c:v>
                </c:pt>
                <c:pt idx="248">
                  <c:v>61.35</c:v>
                </c:pt>
                <c:pt idx="249">
                  <c:v>61.52</c:v>
                </c:pt>
                <c:pt idx="250">
                  <c:v>61.69</c:v>
                </c:pt>
                <c:pt idx="251">
                  <c:v>61.85</c:v>
                </c:pt>
                <c:pt idx="252">
                  <c:v>62.02</c:v>
                </c:pt>
                <c:pt idx="253">
                  <c:v>62.19</c:v>
                </c:pt>
                <c:pt idx="254">
                  <c:v>62.35</c:v>
                </c:pt>
                <c:pt idx="255">
                  <c:v>62.52</c:v>
                </c:pt>
                <c:pt idx="256">
                  <c:v>62.69</c:v>
                </c:pt>
                <c:pt idx="257">
                  <c:v>62.85</c:v>
                </c:pt>
                <c:pt idx="258">
                  <c:v>63.02</c:v>
                </c:pt>
                <c:pt idx="259">
                  <c:v>63.19</c:v>
                </c:pt>
                <c:pt idx="260">
                  <c:v>63.35</c:v>
                </c:pt>
                <c:pt idx="261">
                  <c:v>63.52</c:v>
                </c:pt>
                <c:pt idx="262">
                  <c:v>63.69</c:v>
                </c:pt>
                <c:pt idx="263">
                  <c:v>63.85</c:v>
                </c:pt>
                <c:pt idx="264">
                  <c:v>64.02</c:v>
                </c:pt>
                <c:pt idx="265">
                  <c:v>64.19</c:v>
                </c:pt>
                <c:pt idx="266">
                  <c:v>64.349999999999994</c:v>
                </c:pt>
                <c:pt idx="267">
                  <c:v>64.52</c:v>
                </c:pt>
                <c:pt idx="268">
                  <c:v>64.69</c:v>
                </c:pt>
                <c:pt idx="269">
                  <c:v>64.849999999999994</c:v>
                </c:pt>
                <c:pt idx="270">
                  <c:v>65.02</c:v>
                </c:pt>
                <c:pt idx="271">
                  <c:v>65.19</c:v>
                </c:pt>
                <c:pt idx="272">
                  <c:v>65.349999999999994</c:v>
                </c:pt>
                <c:pt idx="273">
                  <c:v>65.52</c:v>
                </c:pt>
                <c:pt idx="274">
                  <c:v>65.69</c:v>
                </c:pt>
                <c:pt idx="275">
                  <c:v>65.849999999999994</c:v>
                </c:pt>
                <c:pt idx="276">
                  <c:v>66.02</c:v>
                </c:pt>
                <c:pt idx="277">
                  <c:v>66.19</c:v>
                </c:pt>
                <c:pt idx="278">
                  <c:v>66.349999999999994</c:v>
                </c:pt>
                <c:pt idx="279">
                  <c:v>66.52</c:v>
                </c:pt>
                <c:pt idx="280">
                  <c:v>66.69</c:v>
                </c:pt>
                <c:pt idx="281">
                  <c:v>66.849999999999994</c:v>
                </c:pt>
                <c:pt idx="282">
                  <c:v>67.02</c:v>
                </c:pt>
                <c:pt idx="283">
                  <c:v>67.19</c:v>
                </c:pt>
                <c:pt idx="284">
                  <c:v>67.349999999999994</c:v>
                </c:pt>
                <c:pt idx="285">
                  <c:v>67.52</c:v>
                </c:pt>
                <c:pt idx="286">
                  <c:v>67.69</c:v>
                </c:pt>
                <c:pt idx="287">
                  <c:v>67.849999999999994</c:v>
                </c:pt>
                <c:pt idx="288">
                  <c:v>68.02</c:v>
                </c:pt>
                <c:pt idx="289">
                  <c:v>68.19</c:v>
                </c:pt>
                <c:pt idx="290">
                  <c:v>68.349999999999994</c:v>
                </c:pt>
                <c:pt idx="291">
                  <c:v>68.52</c:v>
                </c:pt>
                <c:pt idx="292">
                  <c:v>68.69</c:v>
                </c:pt>
                <c:pt idx="293">
                  <c:v>68.849999999999994</c:v>
                </c:pt>
                <c:pt idx="294">
                  <c:v>69.02</c:v>
                </c:pt>
                <c:pt idx="295">
                  <c:v>69.19</c:v>
                </c:pt>
                <c:pt idx="296">
                  <c:v>69.349999999999994</c:v>
                </c:pt>
                <c:pt idx="297">
                  <c:v>69.52</c:v>
                </c:pt>
                <c:pt idx="298">
                  <c:v>69.69</c:v>
                </c:pt>
                <c:pt idx="299">
                  <c:v>69.849999999999994</c:v>
                </c:pt>
                <c:pt idx="300">
                  <c:v>70.02</c:v>
                </c:pt>
                <c:pt idx="301">
                  <c:v>70.19</c:v>
                </c:pt>
                <c:pt idx="302">
                  <c:v>70.349999999999994</c:v>
                </c:pt>
                <c:pt idx="303">
                  <c:v>70.52</c:v>
                </c:pt>
                <c:pt idx="304">
                  <c:v>70.69</c:v>
                </c:pt>
                <c:pt idx="305">
                  <c:v>70.849999999999994</c:v>
                </c:pt>
                <c:pt idx="306">
                  <c:v>71.02</c:v>
                </c:pt>
                <c:pt idx="307">
                  <c:v>71.19</c:v>
                </c:pt>
                <c:pt idx="308">
                  <c:v>71.349999999999994</c:v>
                </c:pt>
                <c:pt idx="309">
                  <c:v>71.52</c:v>
                </c:pt>
                <c:pt idx="310">
                  <c:v>71.69</c:v>
                </c:pt>
                <c:pt idx="311">
                  <c:v>71.849999999999994</c:v>
                </c:pt>
                <c:pt idx="312">
                  <c:v>72.02</c:v>
                </c:pt>
                <c:pt idx="313">
                  <c:v>72.19</c:v>
                </c:pt>
                <c:pt idx="314">
                  <c:v>72.349999999999994</c:v>
                </c:pt>
                <c:pt idx="315">
                  <c:v>72.52</c:v>
                </c:pt>
                <c:pt idx="316">
                  <c:v>72.69</c:v>
                </c:pt>
                <c:pt idx="317">
                  <c:v>72.849999999999994</c:v>
                </c:pt>
                <c:pt idx="318">
                  <c:v>73.02</c:v>
                </c:pt>
                <c:pt idx="319">
                  <c:v>73.19</c:v>
                </c:pt>
                <c:pt idx="320">
                  <c:v>73.349999999999994</c:v>
                </c:pt>
                <c:pt idx="321">
                  <c:v>73.52</c:v>
                </c:pt>
                <c:pt idx="322">
                  <c:v>73.69</c:v>
                </c:pt>
                <c:pt idx="323">
                  <c:v>73.849999999999994</c:v>
                </c:pt>
                <c:pt idx="324">
                  <c:v>74.02</c:v>
                </c:pt>
                <c:pt idx="325">
                  <c:v>74.19</c:v>
                </c:pt>
                <c:pt idx="326">
                  <c:v>74.349999999999994</c:v>
                </c:pt>
                <c:pt idx="327">
                  <c:v>74.52</c:v>
                </c:pt>
                <c:pt idx="328">
                  <c:v>74.69</c:v>
                </c:pt>
                <c:pt idx="329">
                  <c:v>74.849999999999994</c:v>
                </c:pt>
                <c:pt idx="330">
                  <c:v>75.02</c:v>
                </c:pt>
                <c:pt idx="331">
                  <c:v>75.19</c:v>
                </c:pt>
                <c:pt idx="332">
                  <c:v>75.349999999999994</c:v>
                </c:pt>
                <c:pt idx="333">
                  <c:v>75.52</c:v>
                </c:pt>
                <c:pt idx="334">
                  <c:v>75.69</c:v>
                </c:pt>
                <c:pt idx="335">
                  <c:v>75.849999999999994</c:v>
                </c:pt>
                <c:pt idx="336">
                  <c:v>76.02</c:v>
                </c:pt>
                <c:pt idx="337">
                  <c:v>76.19</c:v>
                </c:pt>
                <c:pt idx="338">
                  <c:v>76.349999999999994</c:v>
                </c:pt>
                <c:pt idx="339">
                  <c:v>76.52</c:v>
                </c:pt>
                <c:pt idx="340">
                  <c:v>76.69</c:v>
                </c:pt>
                <c:pt idx="341">
                  <c:v>76.849999999999994</c:v>
                </c:pt>
                <c:pt idx="342">
                  <c:v>77.02</c:v>
                </c:pt>
                <c:pt idx="343">
                  <c:v>77.19</c:v>
                </c:pt>
                <c:pt idx="344">
                  <c:v>77.349999999999994</c:v>
                </c:pt>
                <c:pt idx="345">
                  <c:v>77.52</c:v>
                </c:pt>
                <c:pt idx="346">
                  <c:v>77.69</c:v>
                </c:pt>
                <c:pt idx="347">
                  <c:v>77.849999999999994</c:v>
                </c:pt>
                <c:pt idx="348">
                  <c:v>78.02</c:v>
                </c:pt>
                <c:pt idx="349">
                  <c:v>78.19</c:v>
                </c:pt>
                <c:pt idx="350">
                  <c:v>78.349999999999994</c:v>
                </c:pt>
                <c:pt idx="351">
                  <c:v>78.52</c:v>
                </c:pt>
                <c:pt idx="352">
                  <c:v>78.69</c:v>
                </c:pt>
                <c:pt idx="353">
                  <c:v>78.849999999999994</c:v>
                </c:pt>
                <c:pt idx="354">
                  <c:v>79.02</c:v>
                </c:pt>
                <c:pt idx="355">
                  <c:v>79.19</c:v>
                </c:pt>
                <c:pt idx="356">
                  <c:v>79.349999999999994</c:v>
                </c:pt>
                <c:pt idx="357">
                  <c:v>79.52</c:v>
                </c:pt>
                <c:pt idx="358">
                  <c:v>79.69</c:v>
                </c:pt>
                <c:pt idx="359">
                  <c:v>79.849999999999994</c:v>
                </c:pt>
                <c:pt idx="360">
                  <c:v>80.02</c:v>
                </c:pt>
                <c:pt idx="361">
                  <c:v>80.19</c:v>
                </c:pt>
                <c:pt idx="362">
                  <c:v>80.349999999999994</c:v>
                </c:pt>
                <c:pt idx="363">
                  <c:v>80.52</c:v>
                </c:pt>
                <c:pt idx="364">
                  <c:v>80.69</c:v>
                </c:pt>
                <c:pt idx="365">
                  <c:v>80.849999999999994</c:v>
                </c:pt>
                <c:pt idx="366">
                  <c:v>81.02</c:v>
                </c:pt>
                <c:pt idx="367">
                  <c:v>81.19</c:v>
                </c:pt>
                <c:pt idx="368">
                  <c:v>81.349999999999994</c:v>
                </c:pt>
                <c:pt idx="369">
                  <c:v>81.52</c:v>
                </c:pt>
                <c:pt idx="370">
                  <c:v>81.69</c:v>
                </c:pt>
                <c:pt idx="371">
                  <c:v>81.849999999999994</c:v>
                </c:pt>
                <c:pt idx="372">
                  <c:v>82.02</c:v>
                </c:pt>
                <c:pt idx="373">
                  <c:v>82.19</c:v>
                </c:pt>
                <c:pt idx="374">
                  <c:v>82.35</c:v>
                </c:pt>
                <c:pt idx="375">
                  <c:v>82.52</c:v>
                </c:pt>
                <c:pt idx="376">
                  <c:v>82.69</c:v>
                </c:pt>
                <c:pt idx="377">
                  <c:v>82.85</c:v>
                </c:pt>
                <c:pt idx="378">
                  <c:v>83.02</c:v>
                </c:pt>
                <c:pt idx="379">
                  <c:v>83.19</c:v>
                </c:pt>
                <c:pt idx="380">
                  <c:v>83.35</c:v>
                </c:pt>
                <c:pt idx="381">
                  <c:v>83.52</c:v>
                </c:pt>
                <c:pt idx="382">
                  <c:v>83.69</c:v>
                </c:pt>
                <c:pt idx="383">
                  <c:v>83.85</c:v>
                </c:pt>
                <c:pt idx="384">
                  <c:v>84.02</c:v>
                </c:pt>
                <c:pt idx="385">
                  <c:v>84.19</c:v>
                </c:pt>
                <c:pt idx="386">
                  <c:v>84.35</c:v>
                </c:pt>
                <c:pt idx="387">
                  <c:v>84.52</c:v>
                </c:pt>
                <c:pt idx="388">
                  <c:v>84.69</c:v>
                </c:pt>
                <c:pt idx="389">
                  <c:v>84.85</c:v>
                </c:pt>
                <c:pt idx="390">
                  <c:v>85.02</c:v>
                </c:pt>
                <c:pt idx="391">
                  <c:v>85.19</c:v>
                </c:pt>
                <c:pt idx="392">
                  <c:v>85.35</c:v>
                </c:pt>
                <c:pt idx="393">
                  <c:v>85.52</c:v>
                </c:pt>
                <c:pt idx="394">
                  <c:v>85.69</c:v>
                </c:pt>
                <c:pt idx="395">
                  <c:v>85.85</c:v>
                </c:pt>
                <c:pt idx="396">
                  <c:v>86.02</c:v>
                </c:pt>
                <c:pt idx="397">
                  <c:v>86.19</c:v>
                </c:pt>
                <c:pt idx="398">
                  <c:v>86.35</c:v>
                </c:pt>
                <c:pt idx="399">
                  <c:v>86.52</c:v>
                </c:pt>
                <c:pt idx="400">
                  <c:v>86.69</c:v>
                </c:pt>
                <c:pt idx="401">
                  <c:v>86.85</c:v>
                </c:pt>
                <c:pt idx="402">
                  <c:v>87.02</c:v>
                </c:pt>
                <c:pt idx="403">
                  <c:v>87.19</c:v>
                </c:pt>
                <c:pt idx="404">
                  <c:v>87.35</c:v>
                </c:pt>
                <c:pt idx="405">
                  <c:v>87.52</c:v>
                </c:pt>
                <c:pt idx="406">
                  <c:v>87.69</c:v>
                </c:pt>
                <c:pt idx="407">
                  <c:v>87.85</c:v>
                </c:pt>
                <c:pt idx="408">
                  <c:v>88.02</c:v>
                </c:pt>
                <c:pt idx="409">
                  <c:v>88.19</c:v>
                </c:pt>
                <c:pt idx="410">
                  <c:v>88.35</c:v>
                </c:pt>
                <c:pt idx="411">
                  <c:v>88.52</c:v>
                </c:pt>
                <c:pt idx="412">
                  <c:v>88.69</c:v>
                </c:pt>
                <c:pt idx="413">
                  <c:v>88.85</c:v>
                </c:pt>
                <c:pt idx="414">
                  <c:v>89.02</c:v>
                </c:pt>
                <c:pt idx="415">
                  <c:v>89.19</c:v>
                </c:pt>
                <c:pt idx="416">
                  <c:v>89.35</c:v>
                </c:pt>
                <c:pt idx="417">
                  <c:v>89.52</c:v>
                </c:pt>
                <c:pt idx="418">
                  <c:v>89.69</c:v>
                </c:pt>
                <c:pt idx="419">
                  <c:v>89.85</c:v>
                </c:pt>
                <c:pt idx="420">
                  <c:v>90.02</c:v>
                </c:pt>
                <c:pt idx="421">
                  <c:v>90.19</c:v>
                </c:pt>
                <c:pt idx="422">
                  <c:v>90.35</c:v>
                </c:pt>
                <c:pt idx="423">
                  <c:v>90.52</c:v>
                </c:pt>
                <c:pt idx="424">
                  <c:v>90.69</c:v>
                </c:pt>
                <c:pt idx="425">
                  <c:v>90.85</c:v>
                </c:pt>
                <c:pt idx="426">
                  <c:v>91.02</c:v>
                </c:pt>
                <c:pt idx="427">
                  <c:v>91.19</c:v>
                </c:pt>
                <c:pt idx="428">
                  <c:v>91.35</c:v>
                </c:pt>
                <c:pt idx="429">
                  <c:v>91.52</c:v>
                </c:pt>
                <c:pt idx="430">
                  <c:v>91.69</c:v>
                </c:pt>
                <c:pt idx="431">
                  <c:v>91.85</c:v>
                </c:pt>
                <c:pt idx="432">
                  <c:v>92.02</c:v>
                </c:pt>
                <c:pt idx="433">
                  <c:v>92.19</c:v>
                </c:pt>
                <c:pt idx="434">
                  <c:v>92.35</c:v>
                </c:pt>
                <c:pt idx="435">
                  <c:v>92.52</c:v>
                </c:pt>
                <c:pt idx="436">
                  <c:v>92.69</c:v>
                </c:pt>
                <c:pt idx="437">
                  <c:v>92.85</c:v>
                </c:pt>
                <c:pt idx="438">
                  <c:v>93.02</c:v>
                </c:pt>
                <c:pt idx="439">
                  <c:v>93.19</c:v>
                </c:pt>
                <c:pt idx="440">
                  <c:v>93.35</c:v>
                </c:pt>
                <c:pt idx="441">
                  <c:v>93.52</c:v>
                </c:pt>
                <c:pt idx="442">
                  <c:v>93.69</c:v>
                </c:pt>
                <c:pt idx="443">
                  <c:v>93.85</c:v>
                </c:pt>
                <c:pt idx="444">
                  <c:v>94.02</c:v>
                </c:pt>
                <c:pt idx="445">
                  <c:v>94.19</c:v>
                </c:pt>
                <c:pt idx="446">
                  <c:v>94.35</c:v>
                </c:pt>
                <c:pt idx="447">
                  <c:v>94.52</c:v>
                </c:pt>
                <c:pt idx="448">
                  <c:v>94.69</c:v>
                </c:pt>
                <c:pt idx="449">
                  <c:v>94.85</c:v>
                </c:pt>
                <c:pt idx="450">
                  <c:v>95.02</c:v>
                </c:pt>
                <c:pt idx="451">
                  <c:v>95.19</c:v>
                </c:pt>
                <c:pt idx="452">
                  <c:v>95.35</c:v>
                </c:pt>
                <c:pt idx="453">
                  <c:v>95.52</c:v>
                </c:pt>
                <c:pt idx="454">
                  <c:v>95.69</c:v>
                </c:pt>
                <c:pt idx="455">
                  <c:v>95.85</c:v>
                </c:pt>
                <c:pt idx="456">
                  <c:v>96.02</c:v>
                </c:pt>
                <c:pt idx="457">
                  <c:v>96.19</c:v>
                </c:pt>
                <c:pt idx="458">
                  <c:v>96.35</c:v>
                </c:pt>
                <c:pt idx="459">
                  <c:v>96.52</c:v>
                </c:pt>
                <c:pt idx="460">
                  <c:v>96.69</c:v>
                </c:pt>
                <c:pt idx="461">
                  <c:v>96.85</c:v>
                </c:pt>
                <c:pt idx="462">
                  <c:v>97.02</c:v>
                </c:pt>
                <c:pt idx="463">
                  <c:v>97.19</c:v>
                </c:pt>
                <c:pt idx="464">
                  <c:v>97.35</c:v>
                </c:pt>
                <c:pt idx="465">
                  <c:v>97.52</c:v>
                </c:pt>
                <c:pt idx="466">
                  <c:v>97.69</c:v>
                </c:pt>
                <c:pt idx="467">
                  <c:v>97.85</c:v>
                </c:pt>
                <c:pt idx="468">
                  <c:v>98.02</c:v>
                </c:pt>
                <c:pt idx="469">
                  <c:v>98.19</c:v>
                </c:pt>
                <c:pt idx="470">
                  <c:v>98.35</c:v>
                </c:pt>
                <c:pt idx="471">
                  <c:v>98.52</c:v>
                </c:pt>
                <c:pt idx="472">
                  <c:v>98.69</c:v>
                </c:pt>
                <c:pt idx="473">
                  <c:v>98.85</c:v>
                </c:pt>
                <c:pt idx="474">
                  <c:v>99.02</c:v>
                </c:pt>
                <c:pt idx="475">
                  <c:v>99.19</c:v>
                </c:pt>
                <c:pt idx="476">
                  <c:v>99.35</c:v>
                </c:pt>
                <c:pt idx="477">
                  <c:v>99.52</c:v>
                </c:pt>
                <c:pt idx="478">
                  <c:v>99.69</c:v>
                </c:pt>
                <c:pt idx="479">
                  <c:v>99.85</c:v>
                </c:pt>
                <c:pt idx="480">
                  <c:v>100.02</c:v>
                </c:pt>
                <c:pt idx="481">
                  <c:v>100.19</c:v>
                </c:pt>
                <c:pt idx="482">
                  <c:v>100.35</c:v>
                </c:pt>
                <c:pt idx="483">
                  <c:v>100.52</c:v>
                </c:pt>
                <c:pt idx="484">
                  <c:v>100.69</c:v>
                </c:pt>
                <c:pt idx="485">
                  <c:v>100.85</c:v>
                </c:pt>
                <c:pt idx="486">
                  <c:v>101.02</c:v>
                </c:pt>
                <c:pt idx="487">
                  <c:v>101.19</c:v>
                </c:pt>
                <c:pt idx="488">
                  <c:v>101.35</c:v>
                </c:pt>
                <c:pt idx="489">
                  <c:v>101.52</c:v>
                </c:pt>
                <c:pt idx="490">
                  <c:v>101.69</c:v>
                </c:pt>
                <c:pt idx="491">
                  <c:v>101.85</c:v>
                </c:pt>
                <c:pt idx="492">
                  <c:v>102.02</c:v>
                </c:pt>
                <c:pt idx="493">
                  <c:v>102.19</c:v>
                </c:pt>
                <c:pt idx="494">
                  <c:v>102.35</c:v>
                </c:pt>
                <c:pt idx="495">
                  <c:v>102.52</c:v>
                </c:pt>
                <c:pt idx="496">
                  <c:v>102.69</c:v>
                </c:pt>
                <c:pt idx="497">
                  <c:v>102.85</c:v>
                </c:pt>
                <c:pt idx="498">
                  <c:v>103.02</c:v>
                </c:pt>
                <c:pt idx="499">
                  <c:v>103.19</c:v>
                </c:pt>
                <c:pt idx="500">
                  <c:v>103.35</c:v>
                </c:pt>
                <c:pt idx="501">
                  <c:v>103.52</c:v>
                </c:pt>
                <c:pt idx="502">
                  <c:v>103.69</c:v>
                </c:pt>
                <c:pt idx="503">
                  <c:v>103.85</c:v>
                </c:pt>
                <c:pt idx="504">
                  <c:v>104.02</c:v>
                </c:pt>
                <c:pt idx="505">
                  <c:v>104.19</c:v>
                </c:pt>
                <c:pt idx="506">
                  <c:v>104.35</c:v>
                </c:pt>
                <c:pt idx="507">
                  <c:v>104.52</c:v>
                </c:pt>
                <c:pt idx="508">
                  <c:v>104.69</c:v>
                </c:pt>
                <c:pt idx="509">
                  <c:v>104.85</c:v>
                </c:pt>
                <c:pt idx="510">
                  <c:v>105.02</c:v>
                </c:pt>
                <c:pt idx="511">
                  <c:v>105.19</c:v>
                </c:pt>
                <c:pt idx="512">
                  <c:v>105.35</c:v>
                </c:pt>
                <c:pt idx="513">
                  <c:v>105.52</c:v>
                </c:pt>
                <c:pt idx="514">
                  <c:v>105.69</c:v>
                </c:pt>
                <c:pt idx="515">
                  <c:v>105.85</c:v>
                </c:pt>
                <c:pt idx="516">
                  <c:v>106.02</c:v>
                </c:pt>
                <c:pt idx="517">
                  <c:v>106.19</c:v>
                </c:pt>
                <c:pt idx="518">
                  <c:v>106.35</c:v>
                </c:pt>
                <c:pt idx="519">
                  <c:v>106.52</c:v>
                </c:pt>
                <c:pt idx="520">
                  <c:v>106.69</c:v>
                </c:pt>
                <c:pt idx="521">
                  <c:v>106.85</c:v>
                </c:pt>
                <c:pt idx="522">
                  <c:v>107.02</c:v>
                </c:pt>
                <c:pt idx="523">
                  <c:v>107.19</c:v>
                </c:pt>
                <c:pt idx="524">
                  <c:v>107.35</c:v>
                </c:pt>
                <c:pt idx="525">
                  <c:v>107.52</c:v>
                </c:pt>
                <c:pt idx="526">
                  <c:v>107.69</c:v>
                </c:pt>
                <c:pt idx="527">
                  <c:v>107.85</c:v>
                </c:pt>
                <c:pt idx="528">
                  <c:v>108.02</c:v>
                </c:pt>
                <c:pt idx="529">
                  <c:v>108.19</c:v>
                </c:pt>
                <c:pt idx="530">
                  <c:v>108.35</c:v>
                </c:pt>
                <c:pt idx="531">
                  <c:v>108.52</c:v>
                </c:pt>
                <c:pt idx="532">
                  <c:v>108.69</c:v>
                </c:pt>
                <c:pt idx="533">
                  <c:v>108.85</c:v>
                </c:pt>
                <c:pt idx="534">
                  <c:v>109.02</c:v>
                </c:pt>
                <c:pt idx="535">
                  <c:v>109.19</c:v>
                </c:pt>
                <c:pt idx="536">
                  <c:v>109.35</c:v>
                </c:pt>
                <c:pt idx="537">
                  <c:v>109.52</c:v>
                </c:pt>
                <c:pt idx="538">
                  <c:v>109.69</c:v>
                </c:pt>
                <c:pt idx="539">
                  <c:v>109.85</c:v>
                </c:pt>
                <c:pt idx="540">
                  <c:v>110.02</c:v>
                </c:pt>
                <c:pt idx="541">
                  <c:v>110.19</c:v>
                </c:pt>
                <c:pt idx="542">
                  <c:v>110.35</c:v>
                </c:pt>
                <c:pt idx="543">
                  <c:v>110.52</c:v>
                </c:pt>
                <c:pt idx="544">
                  <c:v>110.69</c:v>
                </c:pt>
                <c:pt idx="545">
                  <c:v>110.85</c:v>
                </c:pt>
                <c:pt idx="546">
                  <c:v>111.02</c:v>
                </c:pt>
                <c:pt idx="547">
                  <c:v>111.19</c:v>
                </c:pt>
                <c:pt idx="548">
                  <c:v>111.35</c:v>
                </c:pt>
                <c:pt idx="549">
                  <c:v>111.52</c:v>
                </c:pt>
                <c:pt idx="550">
                  <c:v>111.69</c:v>
                </c:pt>
                <c:pt idx="551">
                  <c:v>111.85</c:v>
                </c:pt>
                <c:pt idx="552">
                  <c:v>112.02</c:v>
                </c:pt>
                <c:pt idx="553">
                  <c:v>112.19</c:v>
                </c:pt>
                <c:pt idx="554">
                  <c:v>112.35</c:v>
                </c:pt>
                <c:pt idx="555">
                  <c:v>112.52</c:v>
                </c:pt>
                <c:pt idx="556">
                  <c:v>112.69</c:v>
                </c:pt>
                <c:pt idx="557">
                  <c:v>112.85</c:v>
                </c:pt>
                <c:pt idx="558">
                  <c:v>113.02</c:v>
                </c:pt>
                <c:pt idx="559">
                  <c:v>113.19</c:v>
                </c:pt>
                <c:pt idx="560">
                  <c:v>113.35</c:v>
                </c:pt>
                <c:pt idx="561">
                  <c:v>113.52</c:v>
                </c:pt>
                <c:pt idx="562">
                  <c:v>113.69</c:v>
                </c:pt>
                <c:pt idx="563">
                  <c:v>113.85</c:v>
                </c:pt>
                <c:pt idx="564">
                  <c:v>114.02</c:v>
                </c:pt>
                <c:pt idx="565">
                  <c:v>114.19</c:v>
                </c:pt>
                <c:pt idx="566">
                  <c:v>114.35</c:v>
                </c:pt>
                <c:pt idx="567">
                  <c:v>114.52</c:v>
                </c:pt>
                <c:pt idx="568">
                  <c:v>114.69</c:v>
                </c:pt>
                <c:pt idx="569">
                  <c:v>114.85</c:v>
                </c:pt>
                <c:pt idx="570">
                  <c:v>115.02</c:v>
                </c:pt>
                <c:pt idx="571">
                  <c:v>115.19</c:v>
                </c:pt>
                <c:pt idx="572">
                  <c:v>115.35</c:v>
                </c:pt>
                <c:pt idx="573">
                  <c:v>115.52</c:v>
                </c:pt>
                <c:pt idx="574">
                  <c:v>115.69</c:v>
                </c:pt>
                <c:pt idx="575">
                  <c:v>115.85</c:v>
                </c:pt>
                <c:pt idx="576">
                  <c:v>116.02</c:v>
                </c:pt>
                <c:pt idx="577">
                  <c:v>116.19</c:v>
                </c:pt>
                <c:pt idx="578">
                  <c:v>116.35</c:v>
                </c:pt>
                <c:pt idx="579">
                  <c:v>116.52</c:v>
                </c:pt>
                <c:pt idx="580">
                  <c:v>116.69</c:v>
                </c:pt>
                <c:pt idx="581">
                  <c:v>116.85</c:v>
                </c:pt>
                <c:pt idx="582">
                  <c:v>117.02</c:v>
                </c:pt>
                <c:pt idx="583">
                  <c:v>117.19</c:v>
                </c:pt>
                <c:pt idx="584">
                  <c:v>117.35</c:v>
                </c:pt>
                <c:pt idx="585">
                  <c:v>117.52</c:v>
                </c:pt>
                <c:pt idx="586">
                  <c:v>117.69</c:v>
                </c:pt>
                <c:pt idx="587">
                  <c:v>117.85</c:v>
                </c:pt>
                <c:pt idx="588">
                  <c:v>118.02</c:v>
                </c:pt>
                <c:pt idx="589">
                  <c:v>118.19</c:v>
                </c:pt>
                <c:pt idx="590">
                  <c:v>118.35</c:v>
                </c:pt>
                <c:pt idx="591">
                  <c:v>118.52</c:v>
                </c:pt>
                <c:pt idx="592">
                  <c:v>118.69</c:v>
                </c:pt>
                <c:pt idx="593">
                  <c:v>118.85</c:v>
                </c:pt>
                <c:pt idx="594">
                  <c:v>119.02</c:v>
                </c:pt>
                <c:pt idx="595">
                  <c:v>119.19</c:v>
                </c:pt>
                <c:pt idx="596">
                  <c:v>119.35</c:v>
                </c:pt>
                <c:pt idx="597">
                  <c:v>119.52</c:v>
                </c:pt>
                <c:pt idx="598">
                  <c:v>119.69</c:v>
                </c:pt>
                <c:pt idx="599">
                  <c:v>119.85</c:v>
                </c:pt>
                <c:pt idx="600">
                  <c:v>120.02</c:v>
                </c:pt>
                <c:pt idx="601">
                  <c:v>120.19</c:v>
                </c:pt>
                <c:pt idx="602">
                  <c:v>120.35</c:v>
                </c:pt>
                <c:pt idx="603">
                  <c:v>120.52</c:v>
                </c:pt>
                <c:pt idx="604">
                  <c:v>120.69</c:v>
                </c:pt>
                <c:pt idx="605">
                  <c:v>120.85</c:v>
                </c:pt>
                <c:pt idx="606">
                  <c:v>121.02</c:v>
                </c:pt>
                <c:pt idx="607">
                  <c:v>121.19</c:v>
                </c:pt>
                <c:pt idx="608">
                  <c:v>121.35</c:v>
                </c:pt>
                <c:pt idx="609">
                  <c:v>121.52</c:v>
                </c:pt>
                <c:pt idx="610">
                  <c:v>121.69</c:v>
                </c:pt>
                <c:pt idx="611">
                  <c:v>121.85</c:v>
                </c:pt>
                <c:pt idx="612">
                  <c:v>122.02</c:v>
                </c:pt>
                <c:pt idx="613">
                  <c:v>122.19</c:v>
                </c:pt>
                <c:pt idx="614">
                  <c:v>122.35</c:v>
                </c:pt>
                <c:pt idx="615">
                  <c:v>122.52</c:v>
                </c:pt>
                <c:pt idx="616">
                  <c:v>122.69</c:v>
                </c:pt>
                <c:pt idx="617">
                  <c:v>122.85</c:v>
                </c:pt>
                <c:pt idx="618">
                  <c:v>123.02</c:v>
                </c:pt>
                <c:pt idx="619">
                  <c:v>123.19</c:v>
                </c:pt>
                <c:pt idx="620">
                  <c:v>123.35</c:v>
                </c:pt>
                <c:pt idx="621">
                  <c:v>123.52</c:v>
                </c:pt>
                <c:pt idx="622">
                  <c:v>123.69</c:v>
                </c:pt>
                <c:pt idx="623">
                  <c:v>123.85</c:v>
                </c:pt>
                <c:pt idx="624">
                  <c:v>124.02</c:v>
                </c:pt>
                <c:pt idx="625">
                  <c:v>124.19</c:v>
                </c:pt>
                <c:pt idx="626">
                  <c:v>124.35</c:v>
                </c:pt>
                <c:pt idx="627">
                  <c:v>124.52</c:v>
                </c:pt>
                <c:pt idx="628">
                  <c:v>124.69</c:v>
                </c:pt>
                <c:pt idx="629">
                  <c:v>124.85</c:v>
                </c:pt>
                <c:pt idx="630">
                  <c:v>125.02</c:v>
                </c:pt>
                <c:pt idx="631">
                  <c:v>125.19</c:v>
                </c:pt>
                <c:pt idx="632">
                  <c:v>125.35</c:v>
                </c:pt>
                <c:pt idx="633">
                  <c:v>125.52</c:v>
                </c:pt>
                <c:pt idx="634">
                  <c:v>125.69</c:v>
                </c:pt>
                <c:pt idx="635">
                  <c:v>125.85</c:v>
                </c:pt>
                <c:pt idx="636">
                  <c:v>126.02</c:v>
                </c:pt>
                <c:pt idx="637">
                  <c:v>126.19</c:v>
                </c:pt>
                <c:pt idx="638">
                  <c:v>126.35</c:v>
                </c:pt>
                <c:pt idx="639">
                  <c:v>126.52</c:v>
                </c:pt>
                <c:pt idx="640">
                  <c:v>126.69</c:v>
                </c:pt>
                <c:pt idx="641">
                  <c:v>126.85</c:v>
                </c:pt>
                <c:pt idx="642">
                  <c:v>127.02</c:v>
                </c:pt>
                <c:pt idx="643">
                  <c:v>127.19</c:v>
                </c:pt>
                <c:pt idx="644">
                  <c:v>127.35</c:v>
                </c:pt>
                <c:pt idx="645">
                  <c:v>127.52</c:v>
                </c:pt>
                <c:pt idx="646">
                  <c:v>127.69</c:v>
                </c:pt>
                <c:pt idx="647">
                  <c:v>127.85</c:v>
                </c:pt>
                <c:pt idx="648">
                  <c:v>128.02000000000001</c:v>
                </c:pt>
                <c:pt idx="649">
                  <c:v>128.19</c:v>
                </c:pt>
                <c:pt idx="650">
                  <c:v>128.35</c:v>
                </c:pt>
                <c:pt idx="651">
                  <c:v>128.52000000000001</c:v>
                </c:pt>
                <c:pt idx="652">
                  <c:v>128.69</c:v>
                </c:pt>
                <c:pt idx="653">
                  <c:v>128.85</c:v>
                </c:pt>
                <c:pt idx="654">
                  <c:v>129.02000000000001</c:v>
                </c:pt>
                <c:pt idx="655">
                  <c:v>129.19</c:v>
                </c:pt>
                <c:pt idx="656">
                  <c:v>129.35</c:v>
                </c:pt>
                <c:pt idx="657">
                  <c:v>129.52000000000001</c:v>
                </c:pt>
                <c:pt idx="658">
                  <c:v>129.69</c:v>
                </c:pt>
                <c:pt idx="659">
                  <c:v>129.85</c:v>
                </c:pt>
                <c:pt idx="660">
                  <c:v>130.02000000000001</c:v>
                </c:pt>
                <c:pt idx="661">
                  <c:v>130.19</c:v>
                </c:pt>
                <c:pt idx="662">
                  <c:v>130.35</c:v>
                </c:pt>
                <c:pt idx="663">
                  <c:v>130.52000000000001</c:v>
                </c:pt>
                <c:pt idx="664">
                  <c:v>130.69</c:v>
                </c:pt>
                <c:pt idx="665">
                  <c:v>130.85</c:v>
                </c:pt>
                <c:pt idx="666">
                  <c:v>131.02000000000001</c:v>
                </c:pt>
                <c:pt idx="667">
                  <c:v>131.19</c:v>
                </c:pt>
                <c:pt idx="668">
                  <c:v>131.35</c:v>
                </c:pt>
                <c:pt idx="669">
                  <c:v>131.52000000000001</c:v>
                </c:pt>
                <c:pt idx="670">
                  <c:v>131.69</c:v>
                </c:pt>
                <c:pt idx="671">
                  <c:v>131.85</c:v>
                </c:pt>
                <c:pt idx="672">
                  <c:v>132.02000000000001</c:v>
                </c:pt>
                <c:pt idx="673">
                  <c:v>132.19</c:v>
                </c:pt>
                <c:pt idx="674">
                  <c:v>132.35</c:v>
                </c:pt>
                <c:pt idx="675">
                  <c:v>132.52000000000001</c:v>
                </c:pt>
                <c:pt idx="676">
                  <c:v>132.69</c:v>
                </c:pt>
                <c:pt idx="677">
                  <c:v>132.85</c:v>
                </c:pt>
                <c:pt idx="678">
                  <c:v>133.02000000000001</c:v>
                </c:pt>
                <c:pt idx="679">
                  <c:v>133.19</c:v>
                </c:pt>
                <c:pt idx="680">
                  <c:v>133.35</c:v>
                </c:pt>
                <c:pt idx="681">
                  <c:v>133.52000000000001</c:v>
                </c:pt>
                <c:pt idx="682">
                  <c:v>133.69</c:v>
                </c:pt>
                <c:pt idx="683">
                  <c:v>133.85</c:v>
                </c:pt>
                <c:pt idx="684">
                  <c:v>134.02000000000001</c:v>
                </c:pt>
                <c:pt idx="685">
                  <c:v>134.19</c:v>
                </c:pt>
                <c:pt idx="686">
                  <c:v>134.35</c:v>
                </c:pt>
                <c:pt idx="687">
                  <c:v>134.52000000000001</c:v>
                </c:pt>
                <c:pt idx="688">
                  <c:v>134.69</c:v>
                </c:pt>
                <c:pt idx="689">
                  <c:v>134.85</c:v>
                </c:pt>
                <c:pt idx="690">
                  <c:v>135.02000000000001</c:v>
                </c:pt>
                <c:pt idx="691">
                  <c:v>135.19</c:v>
                </c:pt>
                <c:pt idx="692">
                  <c:v>135.35</c:v>
                </c:pt>
                <c:pt idx="693">
                  <c:v>135.52000000000001</c:v>
                </c:pt>
                <c:pt idx="694">
                  <c:v>135.69</c:v>
                </c:pt>
                <c:pt idx="695">
                  <c:v>135.85</c:v>
                </c:pt>
                <c:pt idx="696">
                  <c:v>136.02000000000001</c:v>
                </c:pt>
                <c:pt idx="697">
                  <c:v>136.19</c:v>
                </c:pt>
                <c:pt idx="698">
                  <c:v>136.35</c:v>
                </c:pt>
                <c:pt idx="699">
                  <c:v>136.52000000000001</c:v>
                </c:pt>
                <c:pt idx="700">
                  <c:v>136.69</c:v>
                </c:pt>
                <c:pt idx="701">
                  <c:v>136.85</c:v>
                </c:pt>
                <c:pt idx="702">
                  <c:v>137.02000000000001</c:v>
                </c:pt>
                <c:pt idx="703">
                  <c:v>137.19</c:v>
                </c:pt>
                <c:pt idx="704">
                  <c:v>137.35</c:v>
                </c:pt>
                <c:pt idx="705">
                  <c:v>137.52000000000001</c:v>
                </c:pt>
                <c:pt idx="706">
                  <c:v>137.69</c:v>
                </c:pt>
                <c:pt idx="707">
                  <c:v>137.85</c:v>
                </c:pt>
                <c:pt idx="708">
                  <c:v>138.02000000000001</c:v>
                </c:pt>
                <c:pt idx="709">
                  <c:v>138.19</c:v>
                </c:pt>
                <c:pt idx="710">
                  <c:v>138.35</c:v>
                </c:pt>
                <c:pt idx="711">
                  <c:v>138.52000000000001</c:v>
                </c:pt>
                <c:pt idx="712">
                  <c:v>138.69</c:v>
                </c:pt>
                <c:pt idx="713">
                  <c:v>138.85</c:v>
                </c:pt>
                <c:pt idx="714">
                  <c:v>139.02000000000001</c:v>
                </c:pt>
                <c:pt idx="715">
                  <c:v>139.19</c:v>
                </c:pt>
                <c:pt idx="716">
                  <c:v>139.35</c:v>
                </c:pt>
                <c:pt idx="717">
                  <c:v>139.52000000000001</c:v>
                </c:pt>
                <c:pt idx="718">
                  <c:v>139.69</c:v>
                </c:pt>
                <c:pt idx="719">
                  <c:v>139.85</c:v>
                </c:pt>
                <c:pt idx="720">
                  <c:v>140.02000000000001</c:v>
                </c:pt>
                <c:pt idx="721">
                  <c:v>140.19</c:v>
                </c:pt>
                <c:pt idx="722">
                  <c:v>140.35</c:v>
                </c:pt>
                <c:pt idx="723">
                  <c:v>140.52000000000001</c:v>
                </c:pt>
                <c:pt idx="724">
                  <c:v>140.69</c:v>
                </c:pt>
                <c:pt idx="725">
                  <c:v>140.85</c:v>
                </c:pt>
                <c:pt idx="726">
                  <c:v>141.02000000000001</c:v>
                </c:pt>
                <c:pt idx="727">
                  <c:v>141.19</c:v>
                </c:pt>
                <c:pt idx="728">
                  <c:v>141.35</c:v>
                </c:pt>
                <c:pt idx="729">
                  <c:v>141.52000000000001</c:v>
                </c:pt>
                <c:pt idx="730">
                  <c:v>141.69</c:v>
                </c:pt>
                <c:pt idx="731">
                  <c:v>141.85</c:v>
                </c:pt>
                <c:pt idx="732">
                  <c:v>142.02000000000001</c:v>
                </c:pt>
                <c:pt idx="733">
                  <c:v>142.19</c:v>
                </c:pt>
                <c:pt idx="734">
                  <c:v>142.35</c:v>
                </c:pt>
                <c:pt idx="735">
                  <c:v>142.52000000000001</c:v>
                </c:pt>
                <c:pt idx="736">
                  <c:v>142.69</c:v>
                </c:pt>
                <c:pt idx="737">
                  <c:v>142.85</c:v>
                </c:pt>
                <c:pt idx="738">
                  <c:v>143.02000000000001</c:v>
                </c:pt>
                <c:pt idx="739">
                  <c:v>143.19</c:v>
                </c:pt>
                <c:pt idx="740">
                  <c:v>143.35</c:v>
                </c:pt>
                <c:pt idx="741">
                  <c:v>143.52000000000001</c:v>
                </c:pt>
                <c:pt idx="742">
                  <c:v>143.69</c:v>
                </c:pt>
                <c:pt idx="743">
                  <c:v>143.85</c:v>
                </c:pt>
                <c:pt idx="744">
                  <c:v>144.02000000000001</c:v>
                </c:pt>
                <c:pt idx="745">
                  <c:v>144.19</c:v>
                </c:pt>
                <c:pt idx="746">
                  <c:v>144.35</c:v>
                </c:pt>
                <c:pt idx="747">
                  <c:v>144.52000000000001</c:v>
                </c:pt>
                <c:pt idx="748">
                  <c:v>144.69</c:v>
                </c:pt>
                <c:pt idx="749">
                  <c:v>144.85</c:v>
                </c:pt>
                <c:pt idx="750">
                  <c:v>145.02000000000001</c:v>
                </c:pt>
                <c:pt idx="751">
                  <c:v>145.19</c:v>
                </c:pt>
                <c:pt idx="752">
                  <c:v>145.35</c:v>
                </c:pt>
                <c:pt idx="753">
                  <c:v>145.52000000000001</c:v>
                </c:pt>
                <c:pt idx="754">
                  <c:v>145.69</c:v>
                </c:pt>
                <c:pt idx="755">
                  <c:v>145.85</c:v>
                </c:pt>
                <c:pt idx="756">
                  <c:v>146.02000000000001</c:v>
                </c:pt>
                <c:pt idx="757">
                  <c:v>146.19</c:v>
                </c:pt>
                <c:pt idx="758">
                  <c:v>146.35</c:v>
                </c:pt>
                <c:pt idx="759">
                  <c:v>146.52000000000001</c:v>
                </c:pt>
                <c:pt idx="760">
                  <c:v>146.69</c:v>
                </c:pt>
                <c:pt idx="761">
                  <c:v>146.85</c:v>
                </c:pt>
                <c:pt idx="762">
                  <c:v>147.02000000000001</c:v>
                </c:pt>
                <c:pt idx="763">
                  <c:v>147.19</c:v>
                </c:pt>
                <c:pt idx="764">
                  <c:v>147.35</c:v>
                </c:pt>
                <c:pt idx="765">
                  <c:v>147.52000000000001</c:v>
                </c:pt>
                <c:pt idx="766">
                  <c:v>147.69</c:v>
                </c:pt>
                <c:pt idx="767">
                  <c:v>147.85</c:v>
                </c:pt>
                <c:pt idx="768">
                  <c:v>148.02000000000001</c:v>
                </c:pt>
                <c:pt idx="769">
                  <c:v>148.19</c:v>
                </c:pt>
                <c:pt idx="770">
                  <c:v>148.35</c:v>
                </c:pt>
                <c:pt idx="771">
                  <c:v>148.52000000000001</c:v>
                </c:pt>
                <c:pt idx="772">
                  <c:v>148.69</c:v>
                </c:pt>
                <c:pt idx="773">
                  <c:v>148.85</c:v>
                </c:pt>
                <c:pt idx="774">
                  <c:v>149.02000000000001</c:v>
                </c:pt>
                <c:pt idx="775">
                  <c:v>149.19</c:v>
                </c:pt>
                <c:pt idx="776">
                  <c:v>149.35</c:v>
                </c:pt>
                <c:pt idx="777">
                  <c:v>149.52000000000001</c:v>
                </c:pt>
                <c:pt idx="778">
                  <c:v>149.69</c:v>
                </c:pt>
                <c:pt idx="779">
                  <c:v>149.85</c:v>
                </c:pt>
                <c:pt idx="780">
                  <c:v>150.02000000000001</c:v>
                </c:pt>
                <c:pt idx="781">
                  <c:v>150.19</c:v>
                </c:pt>
                <c:pt idx="782">
                  <c:v>150.35</c:v>
                </c:pt>
                <c:pt idx="783">
                  <c:v>150.52000000000001</c:v>
                </c:pt>
                <c:pt idx="784">
                  <c:v>150.69</c:v>
                </c:pt>
                <c:pt idx="785">
                  <c:v>150.85</c:v>
                </c:pt>
                <c:pt idx="786">
                  <c:v>151.02000000000001</c:v>
                </c:pt>
                <c:pt idx="787">
                  <c:v>151.19</c:v>
                </c:pt>
                <c:pt idx="788">
                  <c:v>151.35</c:v>
                </c:pt>
                <c:pt idx="789">
                  <c:v>151.52000000000001</c:v>
                </c:pt>
                <c:pt idx="790">
                  <c:v>151.69</c:v>
                </c:pt>
                <c:pt idx="791">
                  <c:v>151.85</c:v>
                </c:pt>
                <c:pt idx="792">
                  <c:v>152.02000000000001</c:v>
                </c:pt>
                <c:pt idx="793">
                  <c:v>152.19</c:v>
                </c:pt>
                <c:pt idx="794">
                  <c:v>152.35</c:v>
                </c:pt>
                <c:pt idx="795">
                  <c:v>152.52000000000001</c:v>
                </c:pt>
                <c:pt idx="796">
                  <c:v>152.69</c:v>
                </c:pt>
                <c:pt idx="797">
                  <c:v>152.85</c:v>
                </c:pt>
                <c:pt idx="798">
                  <c:v>153.02000000000001</c:v>
                </c:pt>
                <c:pt idx="799">
                  <c:v>153.19</c:v>
                </c:pt>
                <c:pt idx="800">
                  <c:v>153.35</c:v>
                </c:pt>
                <c:pt idx="801">
                  <c:v>153.52000000000001</c:v>
                </c:pt>
                <c:pt idx="802">
                  <c:v>153.69</c:v>
                </c:pt>
                <c:pt idx="803">
                  <c:v>153.85</c:v>
                </c:pt>
                <c:pt idx="804">
                  <c:v>154.02000000000001</c:v>
                </c:pt>
                <c:pt idx="805">
                  <c:v>154.19</c:v>
                </c:pt>
                <c:pt idx="806">
                  <c:v>154.35</c:v>
                </c:pt>
                <c:pt idx="807">
                  <c:v>154.52000000000001</c:v>
                </c:pt>
                <c:pt idx="808">
                  <c:v>154.69</c:v>
                </c:pt>
                <c:pt idx="809">
                  <c:v>154.85</c:v>
                </c:pt>
                <c:pt idx="810">
                  <c:v>155.02000000000001</c:v>
                </c:pt>
                <c:pt idx="811">
                  <c:v>155.19</c:v>
                </c:pt>
                <c:pt idx="812">
                  <c:v>155.35</c:v>
                </c:pt>
                <c:pt idx="813">
                  <c:v>155.52000000000001</c:v>
                </c:pt>
                <c:pt idx="814">
                  <c:v>155.69</c:v>
                </c:pt>
                <c:pt idx="815">
                  <c:v>155.85</c:v>
                </c:pt>
                <c:pt idx="816">
                  <c:v>156.02000000000001</c:v>
                </c:pt>
                <c:pt idx="817">
                  <c:v>156.19</c:v>
                </c:pt>
                <c:pt idx="818">
                  <c:v>156.35</c:v>
                </c:pt>
                <c:pt idx="819">
                  <c:v>156.52000000000001</c:v>
                </c:pt>
                <c:pt idx="820">
                  <c:v>156.69</c:v>
                </c:pt>
                <c:pt idx="821">
                  <c:v>156.85</c:v>
                </c:pt>
                <c:pt idx="822">
                  <c:v>157.02000000000001</c:v>
                </c:pt>
                <c:pt idx="823">
                  <c:v>157.19</c:v>
                </c:pt>
                <c:pt idx="824">
                  <c:v>157.35</c:v>
                </c:pt>
                <c:pt idx="825">
                  <c:v>157.52000000000001</c:v>
                </c:pt>
                <c:pt idx="826">
                  <c:v>157.69</c:v>
                </c:pt>
                <c:pt idx="827">
                  <c:v>157.85</c:v>
                </c:pt>
                <c:pt idx="828">
                  <c:v>158.02000000000001</c:v>
                </c:pt>
                <c:pt idx="829">
                  <c:v>158.19</c:v>
                </c:pt>
                <c:pt idx="830">
                  <c:v>158.35</c:v>
                </c:pt>
                <c:pt idx="831">
                  <c:v>158.52000000000001</c:v>
                </c:pt>
                <c:pt idx="832">
                  <c:v>158.69</c:v>
                </c:pt>
                <c:pt idx="833">
                  <c:v>158.85</c:v>
                </c:pt>
                <c:pt idx="834">
                  <c:v>159.02000000000001</c:v>
                </c:pt>
                <c:pt idx="835">
                  <c:v>159.19</c:v>
                </c:pt>
                <c:pt idx="836">
                  <c:v>159.35</c:v>
                </c:pt>
                <c:pt idx="837">
                  <c:v>159.52000000000001</c:v>
                </c:pt>
                <c:pt idx="838">
                  <c:v>159.69</c:v>
                </c:pt>
                <c:pt idx="839">
                  <c:v>159.85</c:v>
                </c:pt>
                <c:pt idx="840">
                  <c:v>160.02000000000001</c:v>
                </c:pt>
                <c:pt idx="841">
                  <c:v>160.19</c:v>
                </c:pt>
                <c:pt idx="842">
                  <c:v>160.35</c:v>
                </c:pt>
                <c:pt idx="843">
                  <c:v>160.52000000000001</c:v>
                </c:pt>
                <c:pt idx="844">
                  <c:v>160.69</c:v>
                </c:pt>
                <c:pt idx="845">
                  <c:v>160.85</c:v>
                </c:pt>
                <c:pt idx="846">
                  <c:v>161.02000000000001</c:v>
                </c:pt>
                <c:pt idx="847">
                  <c:v>161.19</c:v>
                </c:pt>
                <c:pt idx="848">
                  <c:v>161.35</c:v>
                </c:pt>
                <c:pt idx="849">
                  <c:v>161.52000000000001</c:v>
                </c:pt>
                <c:pt idx="850">
                  <c:v>161.69</c:v>
                </c:pt>
                <c:pt idx="851">
                  <c:v>161.85</c:v>
                </c:pt>
                <c:pt idx="852">
                  <c:v>162.02000000000001</c:v>
                </c:pt>
                <c:pt idx="853">
                  <c:v>162.19</c:v>
                </c:pt>
                <c:pt idx="854">
                  <c:v>162.35</c:v>
                </c:pt>
                <c:pt idx="855">
                  <c:v>162.52000000000001</c:v>
                </c:pt>
                <c:pt idx="856">
                  <c:v>162.69</c:v>
                </c:pt>
                <c:pt idx="857">
                  <c:v>162.85</c:v>
                </c:pt>
                <c:pt idx="858">
                  <c:v>163.02000000000001</c:v>
                </c:pt>
                <c:pt idx="859">
                  <c:v>163.19</c:v>
                </c:pt>
                <c:pt idx="860">
                  <c:v>163.35</c:v>
                </c:pt>
                <c:pt idx="861">
                  <c:v>163.52000000000001</c:v>
                </c:pt>
                <c:pt idx="862">
                  <c:v>163.69</c:v>
                </c:pt>
                <c:pt idx="863">
                  <c:v>163.85</c:v>
                </c:pt>
                <c:pt idx="864">
                  <c:v>164.02</c:v>
                </c:pt>
                <c:pt idx="865">
                  <c:v>164.19</c:v>
                </c:pt>
                <c:pt idx="866">
                  <c:v>164.35</c:v>
                </c:pt>
                <c:pt idx="867">
                  <c:v>164.52</c:v>
                </c:pt>
                <c:pt idx="868">
                  <c:v>164.685</c:v>
                </c:pt>
                <c:pt idx="869">
                  <c:v>164.851</c:v>
                </c:pt>
                <c:pt idx="870">
                  <c:v>165.017</c:v>
                </c:pt>
                <c:pt idx="871">
                  <c:v>165.18299999999999</c:v>
                </c:pt>
                <c:pt idx="872">
                  <c:v>165.34899999999999</c:v>
                </c:pt>
                <c:pt idx="873">
                  <c:v>165.51499999999999</c:v>
                </c:pt>
                <c:pt idx="874">
                  <c:v>165.68100000000001</c:v>
                </c:pt>
                <c:pt idx="875">
                  <c:v>165.84700000000001</c:v>
                </c:pt>
                <c:pt idx="876">
                  <c:v>166.01300000000001</c:v>
                </c:pt>
                <c:pt idx="877">
                  <c:v>166.179</c:v>
                </c:pt>
                <c:pt idx="878">
                  <c:v>166.345</c:v>
                </c:pt>
                <c:pt idx="879">
                  <c:v>166.511</c:v>
                </c:pt>
                <c:pt idx="880">
                  <c:v>166.67699999999999</c:v>
                </c:pt>
                <c:pt idx="881">
                  <c:v>166.84299999999999</c:v>
                </c:pt>
                <c:pt idx="882">
                  <c:v>167.00899999999999</c:v>
                </c:pt>
                <c:pt idx="883">
                  <c:v>167.17500000000001</c:v>
                </c:pt>
                <c:pt idx="884">
                  <c:v>167.34100000000001</c:v>
                </c:pt>
                <c:pt idx="885">
                  <c:v>167.50700000000001</c:v>
                </c:pt>
                <c:pt idx="886">
                  <c:v>167.673</c:v>
                </c:pt>
                <c:pt idx="887">
                  <c:v>167.839</c:v>
                </c:pt>
                <c:pt idx="888">
                  <c:v>168.005</c:v>
                </c:pt>
                <c:pt idx="889">
                  <c:v>168.17099999999999</c:v>
                </c:pt>
                <c:pt idx="890">
                  <c:v>168.33699999999999</c:v>
                </c:pt>
                <c:pt idx="891">
                  <c:v>168.50299999999999</c:v>
                </c:pt>
                <c:pt idx="892">
                  <c:v>168.66900000000001</c:v>
                </c:pt>
                <c:pt idx="893">
                  <c:v>168.83500000000001</c:v>
                </c:pt>
                <c:pt idx="894">
                  <c:v>169.001</c:v>
                </c:pt>
                <c:pt idx="895">
                  <c:v>169.167</c:v>
                </c:pt>
                <c:pt idx="896">
                  <c:v>169.333</c:v>
                </c:pt>
                <c:pt idx="897">
                  <c:v>169.499</c:v>
                </c:pt>
                <c:pt idx="898">
                  <c:v>169.66499999999999</c:v>
                </c:pt>
                <c:pt idx="899">
                  <c:v>169.83099999999999</c:v>
                </c:pt>
                <c:pt idx="900">
                  <c:v>169.99700000000001</c:v>
                </c:pt>
                <c:pt idx="901">
                  <c:v>170.16300000000001</c:v>
                </c:pt>
                <c:pt idx="902">
                  <c:v>170.32900000000001</c:v>
                </c:pt>
                <c:pt idx="903">
                  <c:v>170.495</c:v>
                </c:pt>
                <c:pt idx="904">
                  <c:v>170.661</c:v>
                </c:pt>
                <c:pt idx="905">
                  <c:v>170.827</c:v>
                </c:pt>
                <c:pt idx="906">
                  <c:v>170.99299999999999</c:v>
                </c:pt>
                <c:pt idx="907">
                  <c:v>171.15899999999999</c:v>
                </c:pt>
                <c:pt idx="908">
                  <c:v>171.32499999999999</c:v>
                </c:pt>
                <c:pt idx="909">
                  <c:v>171.49100000000001</c:v>
                </c:pt>
                <c:pt idx="910">
                  <c:v>171.65700000000001</c:v>
                </c:pt>
                <c:pt idx="911">
                  <c:v>171.82300000000001</c:v>
                </c:pt>
                <c:pt idx="912">
                  <c:v>171.989</c:v>
                </c:pt>
                <c:pt idx="913">
                  <c:v>172.155</c:v>
                </c:pt>
                <c:pt idx="914">
                  <c:v>172.321</c:v>
                </c:pt>
                <c:pt idx="915">
                  <c:v>172.48699999999999</c:v>
                </c:pt>
                <c:pt idx="916">
                  <c:v>172.65299999999999</c:v>
                </c:pt>
                <c:pt idx="917">
                  <c:v>172.81899999999999</c:v>
                </c:pt>
                <c:pt idx="918">
                  <c:v>172.98500000000001</c:v>
                </c:pt>
                <c:pt idx="919">
                  <c:v>173.15100000000001</c:v>
                </c:pt>
                <c:pt idx="920">
                  <c:v>173.31700000000001</c:v>
                </c:pt>
                <c:pt idx="921">
                  <c:v>173.483</c:v>
                </c:pt>
                <c:pt idx="922">
                  <c:v>173.649</c:v>
                </c:pt>
                <c:pt idx="923">
                  <c:v>173.815</c:v>
                </c:pt>
                <c:pt idx="924">
                  <c:v>173.98099999999999</c:v>
                </c:pt>
                <c:pt idx="925">
                  <c:v>174.14699999999999</c:v>
                </c:pt>
                <c:pt idx="926">
                  <c:v>174.31299999999999</c:v>
                </c:pt>
                <c:pt idx="927">
                  <c:v>174.47900000000001</c:v>
                </c:pt>
                <c:pt idx="928">
                  <c:v>174.64500000000001</c:v>
                </c:pt>
                <c:pt idx="929">
                  <c:v>174.81100000000001</c:v>
                </c:pt>
                <c:pt idx="930">
                  <c:v>174.977</c:v>
                </c:pt>
                <c:pt idx="931">
                  <c:v>175.143</c:v>
                </c:pt>
                <c:pt idx="932">
                  <c:v>175.309</c:v>
                </c:pt>
                <c:pt idx="933">
                  <c:v>175.47499999999999</c:v>
                </c:pt>
                <c:pt idx="934">
                  <c:v>175.64099999999999</c:v>
                </c:pt>
                <c:pt idx="935">
                  <c:v>175.80699999999999</c:v>
                </c:pt>
                <c:pt idx="936">
                  <c:v>175.97300000000001</c:v>
                </c:pt>
                <c:pt idx="937">
                  <c:v>176.13900000000001</c:v>
                </c:pt>
                <c:pt idx="938">
                  <c:v>176.30500000000001</c:v>
                </c:pt>
                <c:pt idx="939">
                  <c:v>176.471</c:v>
                </c:pt>
                <c:pt idx="940">
                  <c:v>176.637</c:v>
                </c:pt>
                <c:pt idx="941">
                  <c:v>176.803</c:v>
                </c:pt>
                <c:pt idx="942">
                  <c:v>176.96899999999999</c:v>
                </c:pt>
                <c:pt idx="943">
                  <c:v>177.13499999999999</c:v>
                </c:pt>
                <c:pt idx="944">
                  <c:v>177.30099999999999</c:v>
                </c:pt>
                <c:pt idx="945">
                  <c:v>177.46700000000001</c:v>
                </c:pt>
                <c:pt idx="946">
                  <c:v>177.63300000000001</c:v>
                </c:pt>
                <c:pt idx="947">
                  <c:v>177.79900000000001</c:v>
                </c:pt>
                <c:pt idx="948">
                  <c:v>177.965</c:v>
                </c:pt>
                <c:pt idx="949">
                  <c:v>178.131</c:v>
                </c:pt>
                <c:pt idx="950">
                  <c:v>178.297</c:v>
                </c:pt>
                <c:pt idx="951">
                  <c:v>178.46299999999999</c:v>
                </c:pt>
                <c:pt idx="952">
                  <c:v>178.62899999999999</c:v>
                </c:pt>
                <c:pt idx="953">
                  <c:v>178.79499999999999</c:v>
                </c:pt>
                <c:pt idx="954">
                  <c:v>178.96100000000001</c:v>
                </c:pt>
                <c:pt idx="955">
                  <c:v>179.12700000000001</c:v>
                </c:pt>
                <c:pt idx="956">
                  <c:v>179.29300000000001</c:v>
                </c:pt>
                <c:pt idx="957">
                  <c:v>179.459</c:v>
                </c:pt>
                <c:pt idx="958">
                  <c:v>179.625</c:v>
                </c:pt>
                <c:pt idx="959">
                  <c:v>179.791</c:v>
                </c:pt>
                <c:pt idx="960">
                  <c:v>179.95699999999999</c:v>
                </c:pt>
                <c:pt idx="961">
                  <c:v>180.12299999999999</c:v>
                </c:pt>
                <c:pt idx="962">
                  <c:v>180.28899999999999</c:v>
                </c:pt>
                <c:pt idx="963">
                  <c:v>180.45500000000001</c:v>
                </c:pt>
                <c:pt idx="964">
                  <c:v>180.62100000000001</c:v>
                </c:pt>
                <c:pt idx="965">
                  <c:v>180.78700000000001</c:v>
                </c:pt>
                <c:pt idx="966">
                  <c:v>180.953</c:v>
                </c:pt>
                <c:pt idx="967">
                  <c:v>181.119</c:v>
                </c:pt>
                <c:pt idx="968">
                  <c:v>181.285</c:v>
                </c:pt>
                <c:pt idx="969">
                  <c:v>181.45099999999999</c:v>
                </c:pt>
                <c:pt idx="970">
                  <c:v>181.61699999999999</c:v>
                </c:pt>
                <c:pt idx="971">
                  <c:v>181.78299999999999</c:v>
                </c:pt>
                <c:pt idx="972">
                  <c:v>181.94900000000001</c:v>
                </c:pt>
                <c:pt idx="973">
                  <c:v>182.11500000000001</c:v>
                </c:pt>
                <c:pt idx="974">
                  <c:v>182.28100000000001</c:v>
                </c:pt>
                <c:pt idx="975">
                  <c:v>182.447</c:v>
                </c:pt>
                <c:pt idx="976">
                  <c:v>182.613</c:v>
                </c:pt>
                <c:pt idx="977">
                  <c:v>182.779</c:v>
                </c:pt>
                <c:pt idx="978">
                  <c:v>182.94499999999999</c:v>
                </c:pt>
                <c:pt idx="979">
                  <c:v>183.11099999999999</c:v>
                </c:pt>
                <c:pt idx="980">
                  <c:v>183.27699999999999</c:v>
                </c:pt>
                <c:pt idx="981">
                  <c:v>183.44300000000001</c:v>
                </c:pt>
                <c:pt idx="982">
                  <c:v>183.60900000000001</c:v>
                </c:pt>
                <c:pt idx="983">
                  <c:v>183.77500000000001</c:v>
                </c:pt>
                <c:pt idx="984">
                  <c:v>183.941</c:v>
                </c:pt>
                <c:pt idx="985">
                  <c:v>184.107</c:v>
                </c:pt>
                <c:pt idx="986">
                  <c:v>184.273</c:v>
                </c:pt>
                <c:pt idx="987">
                  <c:v>184.43899999999999</c:v>
                </c:pt>
                <c:pt idx="988">
                  <c:v>184.60499999999999</c:v>
                </c:pt>
                <c:pt idx="989">
                  <c:v>184.77099999999999</c:v>
                </c:pt>
                <c:pt idx="990">
                  <c:v>184.93700000000001</c:v>
                </c:pt>
                <c:pt idx="991">
                  <c:v>185.10300000000001</c:v>
                </c:pt>
                <c:pt idx="992">
                  <c:v>185.26900000000001</c:v>
                </c:pt>
                <c:pt idx="993">
                  <c:v>185.435</c:v>
                </c:pt>
                <c:pt idx="994">
                  <c:v>185.601</c:v>
                </c:pt>
                <c:pt idx="995">
                  <c:v>185.767</c:v>
                </c:pt>
                <c:pt idx="996">
                  <c:v>185.93299999999999</c:v>
                </c:pt>
                <c:pt idx="997">
                  <c:v>186.09899999999999</c:v>
                </c:pt>
                <c:pt idx="998">
                  <c:v>186.26499999999999</c:v>
                </c:pt>
                <c:pt idx="999">
                  <c:v>186.43100000000001</c:v>
                </c:pt>
                <c:pt idx="1000">
                  <c:v>186.59700000000001</c:v>
                </c:pt>
                <c:pt idx="1001">
                  <c:v>186.76300000000001</c:v>
                </c:pt>
                <c:pt idx="1002">
                  <c:v>186.929</c:v>
                </c:pt>
                <c:pt idx="1003">
                  <c:v>187.095</c:v>
                </c:pt>
                <c:pt idx="1004">
                  <c:v>187.261</c:v>
                </c:pt>
                <c:pt idx="1005">
                  <c:v>187.42699999999999</c:v>
                </c:pt>
                <c:pt idx="1006">
                  <c:v>187.59299999999999</c:v>
                </c:pt>
                <c:pt idx="1007">
                  <c:v>187.75899999999999</c:v>
                </c:pt>
                <c:pt idx="1008">
                  <c:v>187.92500000000001</c:v>
                </c:pt>
                <c:pt idx="1009">
                  <c:v>188.09100000000001</c:v>
                </c:pt>
                <c:pt idx="1010">
                  <c:v>188.25700000000001</c:v>
                </c:pt>
                <c:pt idx="1011">
                  <c:v>188.423</c:v>
                </c:pt>
                <c:pt idx="1012">
                  <c:v>188.589</c:v>
                </c:pt>
                <c:pt idx="1013">
                  <c:v>188.755</c:v>
                </c:pt>
                <c:pt idx="1014">
                  <c:v>188.92099999999999</c:v>
                </c:pt>
                <c:pt idx="1015">
                  <c:v>189.08699999999999</c:v>
                </c:pt>
                <c:pt idx="1016">
                  <c:v>189.25299999999999</c:v>
                </c:pt>
                <c:pt idx="1017">
                  <c:v>189.41900000000001</c:v>
                </c:pt>
                <c:pt idx="1018">
                  <c:v>189.58500000000001</c:v>
                </c:pt>
                <c:pt idx="1019">
                  <c:v>189.751</c:v>
                </c:pt>
                <c:pt idx="1020">
                  <c:v>189.917</c:v>
                </c:pt>
                <c:pt idx="1021">
                  <c:v>190.083</c:v>
                </c:pt>
                <c:pt idx="1022">
                  <c:v>190.249</c:v>
                </c:pt>
                <c:pt idx="1023">
                  <c:v>190.41499999999999</c:v>
                </c:pt>
                <c:pt idx="1024">
                  <c:v>190.58099999999999</c:v>
                </c:pt>
                <c:pt idx="1025">
                  <c:v>190.74700000000001</c:v>
                </c:pt>
                <c:pt idx="1026">
                  <c:v>190.91300000000001</c:v>
                </c:pt>
                <c:pt idx="1027">
                  <c:v>191.07900000000001</c:v>
                </c:pt>
                <c:pt idx="1028">
                  <c:v>191.245</c:v>
                </c:pt>
                <c:pt idx="1029">
                  <c:v>191.411</c:v>
                </c:pt>
                <c:pt idx="1030">
                  <c:v>191.577</c:v>
                </c:pt>
                <c:pt idx="1031">
                  <c:v>191.74299999999999</c:v>
                </c:pt>
                <c:pt idx="1032">
                  <c:v>191.90899999999999</c:v>
                </c:pt>
                <c:pt idx="1033">
                  <c:v>192.07499999999999</c:v>
                </c:pt>
                <c:pt idx="1034">
                  <c:v>192.24100000000001</c:v>
                </c:pt>
                <c:pt idx="1035">
                  <c:v>192.40700000000001</c:v>
                </c:pt>
                <c:pt idx="1036">
                  <c:v>192.57300000000001</c:v>
                </c:pt>
                <c:pt idx="1037">
                  <c:v>192.739</c:v>
                </c:pt>
                <c:pt idx="1038">
                  <c:v>192.905</c:v>
                </c:pt>
                <c:pt idx="1039">
                  <c:v>193.071</c:v>
                </c:pt>
                <c:pt idx="1040">
                  <c:v>193.23699999999999</c:v>
                </c:pt>
                <c:pt idx="1041">
                  <c:v>193.40299999999999</c:v>
                </c:pt>
                <c:pt idx="1042">
                  <c:v>193.56899999999999</c:v>
                </c:pt>
                <c:pt idx="1043">
                  <c:v>193.73500000000001</c:v>
                </c:pt>
                <c:pt idx="1044">
                  <c:v>193.90100000000001</c:v>
                </c:pt>
                <c:pt idx="1045">
                  <c:v>194.06700000000001</c:v>
                </c:pt>
                <c:pt idx="1046">
                  <c:v>194.233</c:v>
                </c:pt>
                <c:pt idx="1047">
                  <c:v>194.399</c:v>
                </c:pt>
                <c:pt idx="1048">
                  <c:v>194.565</c:v>
                </c:pt>
                <c:pt idx="1049">
                  <c:v>194.73099999999999</c:v>
                </c:pt>
                <c:pt idx="1050">
                  <c:v>194.89699999999999</c:v>
                </c:pt>
                <c:pt idx="1051">
                  <c:v>195.06299999999999</c:v>
                </c:pt>
                <c:pt idx="1052">
                  <c:v>195.22900000000001</c:v>
                </c:pt>
                <c:pt idx="1053">
                  <c:v>195.39500000000001</c:v>
                </c:pt>
                <c:pt idx="1054">
                  <c:v>195.56100000000001</c:v>
                </c:pt>
                <c:pt idx="1055">
                  <c:v>195.727</c:v>
                </c:pt>
                <c:pt idx="1056">
                  <c:v>195.893</c:v>
                </c:pt>
                <c:pt idx="1057">
                  <c:v>196.059</c:v>
                </c:pt>
                <c:pt idx="1058">
                  <c:v>196.22499999999999</c:v>
                </c:pt>
                <c:pt idx="1059">
                  <c:v>196.39099999999999</c:v>
                </c:pt>
                <c:pt idx="1060">
                  <c:v>196.55699999999999</c:v>
                </c:pt>
                <c:pt idx="1061">
                  <c:v>196.72300000000001</c:v>
                </c:pt>
                <c:pt idx="1062">
                  <c:v>196.88900000000001</c:v>
                </c:pt>
                <c:pt idx="1063">
                  <c:v>197.05500000000001</c:v>
                </c:pt>
                <c:pt idx="1064">
                  <c:v>197.221</c:v>
                </c:pt>
                <c:pt idx="1065">
                  <c:v>197.387</c:v>
                </c:pt>
                <c:pt idx="1066">
                  <c:v>197.553</c:v>
                </c:pt>
                <c:pt idx="1067">
                  <c:v>197.71899999999999</c:v>
                </c:pt>
                <c:pt idx="1068">
                  <c:v>197.88499999999999</c:v>
                </c:pt>
                <c:pt idx="1069">
                  <c:v>198.05099999999999</c:v>
                </c:pt>
                <c:pt idx="1070">
                  <c:v>198.21700000000001</c:v>
                </c:pt>
                <c:pt idx="1071">
                  <c:v>198.38300000000001</c:v>
                </c:pt>
                <c:pt idx="1072">
                  <c:v>198.54900000000001</c:v>
                </c:pt>
                <c:pt idx="1073">
                  <c:v>198.715</c:v>
                </c:pt>
                <c:pt idx="1074">
                  <c:v>198.881</c:v>
                </c:pt>
                <c:pt idx="1075">
                  <c:v>199.047</c:v>
                </c:pt>
                <c:pt idx="1076">
                  <c:v>199.21299999999999</c:v>
                </c:pt>
                <c:pt idx="1077">
                  <c:v>199.37899999999999</c:v>
                </c:pt>
                <c:pt idx="1078">
                  <c:v>199.54499999999999</c:v>
                </c:pt>
                <c:pt idx="1079">
                  <c:v>199.71100000000001</c:v>
                </c:pt>
                <c:pt idx="1080">
                  <c:v>199.87700000000001</c:v>
                </c:pt>
                <c:pt idx="1081">
                  <c:v>200.04300000000001</c:v>
                </c:pt>
                <c:pt idx="1082">
                  <c:v>200.209</c:v>
                </c:pt>
                <c:pt idx="1083">
                  <c:v>200.375</c:v>
                </c:pt>
                <c:pt idx="1084">
                  <c:v>200.541</c:v>
                </c:pt>
                <c:pt idx="1085">
                  <c:v>200.70699999999999</c:v>
                </c:pt>
                <c:pt idx="1086">
                  <c:v>200.87299999999999</c:v>
                </c:pt>
                <c:pt idx="1087">
                  <c:v>201.03899999999999</c:v>
                </c:pt>
                <c:pt idx="1088">
                  <c:v>201.20500000000001</c:v>
                </c:pt>
                <c:pt idx="1089">
                  <c:v>201.37100000000001</c:v>
                </c:pt>
                <c:pt idx="1090">
                  <c:v>201.53700000000001</c:v>
                </c:pt>
                <c:pt idx="1091">
                  <c:v>201.703</c:v>
                </c:pt>
                <c:pt idx="1092">
                  <c:v>201.869</c:v>
                </c:pt>
                <c:pt idx="1093">
                  <c:v>202.035</c:v>
                </c:pt>
                <c:pt idx="1094">
                  <c:v>202.20099999999999</c:v>
                </c:pt>
                <c:pt idx="1095">
                  <c:v>202.36699999999999</c:v>
                </c:pt>
                <c:pt idx="1096">
                  <c:v>202.53299999999999</c:v>
                </c:pt>
                <c:pt idx="1097">
                  <c:v>202.69900000000001</c:v>
                </c:pt>
                <c:pt idx="1098">
                  <c:v>202.86500000000001</c:v>
                </c:pt>
                <c:pt idx="1099">
                  <c:v>203.03100000000001</c:v>
                </c:pt>
                <c:pt idx="1100">
                  <c:v>203.197</c:v>
                </c:pt>
                <c:pt idx="1101">
                  <c:v>203.363</c:v>
                </c:pt>
                <c:pt idx="1102">
                  <c:v>203.529</c:v>
                </c:pt>
                <c:pt idx="1103">
                  <c:v>203.69499999999999</c:v>
                </c:pt>
                <c:pt idx="1104">
                  <c:v>203.86099999999999</c:v>
                </c:pt>
                <c:pt idx="1105">
                  <c:v>204.02699999999999</c:v>
                </c:pt>
                <c:pt idx="1106">
                  <c:v>204.19300000000001</c:v>
                </c:pt>
                <c:pt idx="1107">
                  <c:v>204.35900000000001</c:v>
                </c:pt>
                <c:pt idx="1108">
                  <c:v>204.52500000000001</c:v>
                </c:pt>
                <c:pt idx="1109">
                  <c:v>204.691</c:v>
                </c:pt>
                <c:pt idx="1110">
                  <c:v>204.857</c:v>
                </c:pt>
                <c:pt idx="1111">
                  <c:v>205.023</c:v>
                </c:pt>
              </c:numCache>
            </c:numRef>
          </c:xVal>
          <c:yVal>
            <c:numRef>
              <c:f>'VIP-30-205'!$F$2:$F$1113</c:f>
              <c:numCache>
                <c:formatCode>0.00</c:formatCode>
                <c:ptCount val="1112"/>
                <c:pt idx="0">
                  <c:v>95.315011609771844</c:v>
                </c:pt>
                <c:pt idx="1">
                  <c:v>95.314557942012627</c:v>
                </c:pt>
                <c:pt idx="2">
                  <c:v>95.314101273155828</c:v>
                </c:pt>
                <c:pt idx="3">
                  <c:v>95.313647451396974</c:v>
                </c:pt>
                <c:pt idx="4">
                  <c:v>95.313190457349094</c:v>
                </c:pt>
                <c:pt idx="5">
                  <c:v>95.312736396656575</c:v>
                </c:pt>
                <c:pt idx="6">
                  <c:v>95.3122792468303</c:v>
                </c:pt>
                <c:pt idx="7">
                  <c:v>95.311824862158247</c:v>
                </c:pt>
                <c:pt idx="8">
                  <c:v>95.311367471551037</c:v>
                </c:pt>
                <c:pt idx="9">
                  <c:v>95.310909960100673</c:v>
                </c:pt>
                <c:pt idx="10">
                  <c:v>95.310455215944515</c:v>
                </c:pt>
                <c:pt idx="11">
                  <c:v>95.309997463427408</c:v>
                </c:pt>
                <c:pt idx="12">
                  <c:v>95.309539589923673</c:v>
                </c:pt>
                <c:pt idx="13">
                  <c:v>95.309081595385337</c:v>
                </c:pt>
                <c:pt idx="14">
                  <c:v>95.308626370999932</c:v>
                </c:pt>
                <c:pt idx="15">
                  <c:v>95.308168135012892</c:v>
                </c:pt>
                <c:pt idx="16">
                  <c:v>95.307709777847506</c:v>
                </c:pt>
                <c:pt idx="17">
                  <c:v>95.307251214351908</c:v>
                </c:pt>
                <c:pt idx="18">
                  <c:v>95.30679261466301</c:v>
                </c:pt>
                <c:pt idx="19">
                  <c:v>95.306333893651427</c:v>
                </c:pt>
                <c:pt idx="20">
                  <c:v>95.305874966097704</c:v>
                </c:pt>
                <c:pt idx="21">
                  <c:v>95.305413020485886</c:v>
                </c:pt>
                <c:pt idx="22">
                  <c:v>95.304953934405546</c:v>
                </c:pt>
                <c:pt idx="23">
                  <c:v>95.304494726809438</c:v>
                </c:pt>
                <c:pt idx="24">
                  <c:v>95.304035312387654</c:v>
                </c:pt>
                <c:pt idx="25">
                  <c:v>95.303575861592691</c:v>
                </c:pt>
                <c:pt idx="26">
                  <c:v>95.303116289137122</c:v>
                </c:pt>
                <c:pt idx="27">
                  <c:v>95.302656509643199</c:v>
                </c:pt>
                <c:pt idx="28">
                  <c:v>95.302193706374567</c:v>
                </c:pt>
                <c:pt idx="29">
                  <c:v>95.301733767833142</c:v>
                </c:pt>
                <c:pt idx="30">
                  <c:v>95.301273622039886</c:v>
                </c:pt>
                <c:pt idx="31">
                  <c:v>95.300813439718624</c:v>
                </c:pt>
                <c:pt idx="32">
                  <c:v>95.300350144949022</c:v>
                </c:pt>
                <c:pt idx="33">
                  <c:v>95.299889717884042</c:v>
                </c:pt>
                <c:pt idx="34">
                  <c:v>95.29942908328232</c:v>
                </c:pt>
                <c:pt idx="35">
                  <c:v>95.29896841204895</c:v>
                </c:pt>
                <c:pt idx="36">
                  <c:v>95.298507618669873</c:v>
                </c:pt>
                <c:pt idx="37">
                  <c:v>95.298043623071393</c:v>
                </c:pt>
                <c:pt idx="38">
                  <c:v>95.297579589169843</c:v>
                </c:pt>
                <c:pt idx="39">
                  <c:v>95.297118427450243</c:v>
                </c:pt>
                <c:pt idx="40">
                  <c:v>95.296654060902128</c:v>
                </c:pt>
                <c:pt idx="41">
                  <c:v>95.296189655970792</c:v>
                </c:pt>
                <c:pt idx="42">
                  <c:v>95.295725127004701</c:v>
                </c:pt>
                <c:pt idx="43">
                  <c:v>95.295260473954144</c:v>
                </c:pt>
                <c:pt idx="44">
                  <c:v>95.294795611053146</c:v>
                </c:pt>
                <c:pt idx="45">
                  <c:v>95.29433070966158</c:v>
                </c:pt>
                <c:pt idx="46">
                  <c:v>95.293865684036291</c:v>
                </c:pt>
                <c:pt idx="47">
                  <c:v>95.293400448342453</c:v>
                </c:pt>
                <c:pt idx="48">
                  <c:v>95.29293817735261</c:v>
                </c:pt>
                <c:pt idx="49">
                  <c:v>95.292475783580187</c:v>
                </c:pt>
                <c:pt idx="50">
                  <c:v>95.292019276702845</c:v>
                </c:pt>
                <c:pt idx="51">
                  <c:v>95.291562564242241</c:v>
                </c:pt>
                <c:pt idx="52">
                  <c:v>95.291105817879966</c:v>
                </c:pt>
                <c:pt idx="53">
                  <c:v>95.29065195893638</c:v>
                </c:pt>
                <c:pt idx="54">
                  <c:v>95.290200903772813</c:v>
                </c:pt>
                <c:pt idx="55">
                  <c:v>95.289746808991922</c:v>
                </c:pt>
                <c:pt idx="56">
                  <c:v>95.289295605404959</c:v>
                </c:pt>
                <c:pt idx="57">
                  <c:v>95.288847209294417</c:v>
                </c:pt>
                <c:pt idx="58">
                  <c:v>95.28839878382945</c:v>
                </c:pt>
                <c:pt idx="59">
                  <c:v>95.287947145037919</c:v>
                </c:pt>
                <c:pt idx="60">
                  <c:v>95.287495475291621</c:v>
                </c:pt>
                <c:pt idx="61">
                  <c:v>95.28704368851345</c:v>
                </c:pt>
                <c:pt idx="62">
                  <c:v>95.286591698537009</c:v>
                </c:pt>
                <c:pt idx="63">
                  <c:v>95.28613666252123</c:v>
                </c:pt>
                <c:pt idx="64">
                  <c:v>95.285681507768643</c:v>
                </c:pt>
                <c:pt idx="65">
                  <c:v>95.285223131450181</c:v>
                </c:pt>
                <c:pt idx="66">
                  <c:v>95.284764720887708</c:v>
                </c:pt>
                <c:pt idx="67">
                  <c:v>95.284303171682922</c:v>
                </c:pt>
                <c:pt idx="68">
                  <c:v>95.283838481392891</c:v>
                </c:pt>
                <c:pt idx="69">
                  <c:v>95.283373581075239</c:v>
                </c:pt>
                <c:pt idx="70">
                  <c:v>95.28290562261482</c:v>
                </c:pt>
                <c:pt idx="71">
                  <c:v>95.282437538693159</c:v>
                </c:pt>
                <c:pt idx="72">
                  <c:v>95.281966220682619</c:v>
                </c:pt>
                <c:pt idx="73">
                  <c:v>95.281491838760758</c:v>
                </c:pt>
                <c:pt idx="74">
                  <c:v>95.281014304085957</c:v>
                </c:pt>
                <c:pt idx="75">
                  <c:v>95.280533614124906</c:v>
                </c:pt>
                <c:pt idx="76">
                  <c:v>95.280049679882325</c:v>
                </c:pt>
                <c:pt idx="77">
                  <c:v>95.279559645259639</c:v>
                </c:pt>
                <c:pt idx="78">
                  <c:v>95.279072500432179</c:v>
                </c:pt>
                <c:pt idx="79">
                  <c:v>95.278579163612974</c:v>
                </c:pt>
                <c:pt idx="80">
                  <c:v>95.278085687526101</c:v>
                </c:pt>
                <c:pt idx="81">
                  <c:v>95.277588955738864</c:v>
                </c:pt>
                <c:pt idx="82">
                  <c:v>95.277086108037693</c:v>
                </c:pt>
                <c:pt idx="83">
                  <c:v>95.276583115708334</c:v>
                </c:pt>
                <c:pt idx="84">
                  <c:v>95.276076946259991</c:v>
                </c:pt>
                <c:pt idx="85">
                  <c:v>95.275570630308309</c:v>
                </c:pt>
                <c:pt idx="86">
                  <c:v>95.275058099405442</c:v>
                </c:pt>
                <c:pt idx="87">
                  <c:v>95.274542296530882</c:v>
                </c:pt>
                <c:pt idx="88">
                  <c:v>95.274023392342585</c:v>
                </c:pt>
                <c:pt idx="89">
                  <c:v>95.27349826048075</c:v>
                </c:pt>
                <c:pt idx="90">
                  <c:v>95.272972971047665</c:v>
                </c:pt>
                <c:pt idx="91">
                  <c:v>95.272441446510271</c:v>
                </c:pt>
                <c:pt idx="92">
                  <c:v>95.271906720928342</c:v>
                </c:pt>
                <c:pt idx="93">
                  <c:v>95.271368791443194</c:v>
                </c:pt>
                <c:pt idx="94">
                  <c:v>95.270827655177669</c:v>
                </c:pt>
                <c:pt idx="95">
                  <c:v>95.270283309236163</c:v>
                </c:pt>
                <c:pt idx="96">
                  <c:v>95.26973270726856</c:v>
                </c:pt>
                <c:pt idx="97">
                  <c:v>95.26918193225751</c:v>
                </c:pt>
                <c:pt idx="98">
                  <c:v>95.268624893406511</c:v>
                </c:pt>
                <c:pt idx="99">
                  <c:v>95.268061584825517</c:v>
                </c:pt>
                <c:pt idx="100">
                  <c:v>95.267498095207088</c:v>
                </c:pt>
                <c:pt idx="101">
                  <c:v>95.26692832785308</c:v>
                </c:pt>
                <c:pt idx="102">
                  <c:v>95.266352276732135</c:v>
                </c:pt>
                <c:pt idx="103">
                  <c:v>95.26577298606513</c:v>
                </c:pt>
                <c:pt idx="104">
                  <c:v>95.265190452736135</c:v>
                </c:pt>
                <c:pt idx="105">
                  <c:v>95.264601621256929</c:v>
                </c:pt>
                <c:pt idx="106">
                  <c:v>95.264009626012054</c:v>
                </c:pt>
                <c:pt idx="107">
                  <c:v>95.263411234937536</c:v>
                </c:pt>
                <c:pt idx="108">
                  <c:v>95.262809584369421</c:v>
                </c:pt>
                <c:pt idx="109">
                  <c:v>95.262201614532557</c:v>
                </c:pt>
                <c:pt idx="110">
                  <c:v>95.261590376567568</c:v>
                </c:pt>
                <c:pt idx="111">
                  <c:v>95.260972895894724</c:v>
                </c:pt>
                <c:pt idx="112">
                  <c:v>95.260352050952747</c:v>
                </c:pt>
                <c:pt idx="113">
                  <c:v>95.259724864901642</c:v>
                </c:pt>
                <c:pt idx="114">
                  <c:v>95.259091331068362</c:v>
                </c:pt>
                <c:pt idx="115">
                  <c:v>95.258454593283403</c:v>
                </c:pt>
                <c:pt idx="116">
                  <c:v>95.257811408919309</c:v>
                </c:pt>
                <c:pt idx="117">
                  <c:v>95.257161858607148</c:v>
                </c:pt>
                <c:pt idx="118">
                  <c:v>95.256506023035044</c:v>
                </c:pt>
                <c:pt idx="119">
                  <c:v>95.255846787617372</c:v>
                </c:pt>
                <c:pt idx="120">
                  <c:v>95.255184236347674</c:v>
                </c:pt>
                <c:pt idx="121">
                  <c:v>95.254515383411004</c:v>
                </c:pt>
                <c:pt idx="122">
                  <c:v>95.253840046272032</c:v>
                </c:pt>
                <c:pt idx="123">
                  <c:v>95.253158393172029</c:v>
                </c:pt>
                <c:pt idx="124">
                  <c:v>95.252473314784268</c:v>
                </c:pt>
                <c:pt idx="125">
                  <c:v>95.251781908271099</c:v>
                </c:pt>
                <c:pt idx="126">
                  <c:v>95.251083990569271</c:v>
                </c:pt>
                <c:pt idx="127">
                  <c:v>95.250382807074246</c:v>
                </c:pt>
                <c:pt idx="128">
                  <c:v>95.249675099776582</c:v>
                </c:pt>
                <c:pt idx="129">
                  <c:v>95.248961036961788</c:v>
                </c:pt>
                <c:pt idx="130">
                  <c:v>95.248243515901606</c:v>
                </c:pt>
                <c:pt idx="131">
                  <c:v>95.247516544397826</c:v>
                </c:pt>
                <c:pt idx="132">
                  <c:v>95.246786189690965</c:v>
                </c:pt>
                <c:pt idx="133">
                  <c:v>95.246049274925028</c:v>
                </c:pt>
                <c:pt idx="134">
                  <c:v>95.245305968410335</c:v>
                </c:pt>
                <c:pt idx="135">
                  <c:v>95.244556174053116</c:v>
                </c:pt>
                <c:pt idx="136">
                  <c:v>95.243799795535452</c:v>
                </c:pt>
                <c:pt idx="137">
                  <c:v>95.243040091139974</c:v>
                </c:pt>
                <c:pt idx="138">
                  <c:v>95.242270785836396</c:v>
                </c:pt>
                <c:pt idx="139">
                  <c:v>95.24149487160409</c:v>
                </c:pt>
                <c:pt idx="140">
                  <c:v>95.240715610797395</c:v>
                </c:pt>
                <c:pt idx="141">
                  <c:v>95.239926719942005</c:v>
                </c:pt>
                <c:pt idx="142">
                  <c:v>95.239134379996443</c:v>
                </c:pt>
                <c:pt idx="143">
                  <c:v>95.238335488352803</c:v>
                </c:pt>
                <c:pt idx="144">
                  <c:v>95.237530036368511</c:v>
                </c:pt>
                <c:pt idx="145">
                  <c:v>95.236721116364365</c:v>
                </c:pt>
                <c:pt idx="146">
                  <c:v>95.23591173765044</c:v>
                </c:pt>
                <c:pt idx="147">
                  <c:v>95.235092765561916</c:v>
                </c:pt>
                <c:pt idx="148">
                  <c:v>95.234264098309197</c:v>
                </c:pt>
                <c:pt idx="149">
                  <c:v>95.233428829352761</c:v>
                </c:pt>
                <c:pt idx="150">
                  <c:v>95.232583841329642</c:v>
                </c:pt>
                <c:pt idx="151">
                  <c:v>95.23173223039781</c:v>
                </c:pt>
                <c:pt idx="152">
                  <c:v>95.230877098586433</c:v>
                </c:pt>
                <c:pt idx="153">
                  <c:v>95.230009102672938</c:v>
                </c:pt>
                <c:pt idx="154">
                  <c:v>95.229137567115075</c:v>
                </c:pt>
                <c:pt idx="155">
                  <c:v>95.228259460143633</c:v>
                </c:pt>
                <c:pt idx="156">
                  <c:v>95.227371476725068</c:v>
                </c:pt>
                <c:pt idx="157">
                  <c:v>95.226479929505189</c:v>
                </c:pt>
                <c:pt idx="158">
                  <c:v>95.225572331040368</c:v>
                </c:pt>
                <c:pt idx="159">
                  <c:v>95.224658023721858</c:v>
                </c:pt>
                <c:pt idx="160">
                  <c:v>95.223740210627454</c:v>
                </c:pt>
                <c:pt idx="161">
                  <c:v>95.222815582627319</c:v>
                </c:pt>
                <c:pt idx="162">
                  <c:v>95.221884218789583</c:v>
                </c:pt>
                <c:pt idx="163">
                  <c:v>95.220942980138858</c:v>
                </c:pt>
                <c:pt idx="164">
                  <c:v>95.21999194080577</c:v>
                </c:pt>
                <c:pt idx="165">
                  <c:v>95.219034038596249</c:v>
                </c:pt>
                <c:pt idx="166">
                  <c:v>95.218069441899715</c:v>
                </c:pt>
                <c:pt idx="167">
                  <c:v>95.217097961065093</c:v>
                </c:pt>
                <c:pt idx="168">
                  <c:v>95.216119674873468</c:v>
                </c:pt>
                <c:pt idx="169">
                  <c:v>95.215131523222098</c:v>
                </c:pt>
                <c:pt idx="170">
                  <c:v>95.21413959215738</c:v>
                </c:pt>
                <c:pt idx="171">
                  <c:v>95.21314091288167</c:v>
                </c:pt>
                <c:pt idx="172">
                  <c:v>95.212132150539958</c:v>
                </c:pt>
                <c:pt idx="173">
                  <c:v>95.211116614334358</c:v>
                </c:pt>
                <c:pt idx="174">
                  <c:v>95.210091055334104</c:v>
                </c:pt>
                <c:pt idx="175">
                  <c:v>95.209061666176581</c:v>
                </c:pt>
                <c:pt idx="176">
                  <c:v>95.208019166181572</c:v>
                </c:pt>
                <c:pt idx="177">
                  <c:v>95.206969749602365</c:v>
                </c:pt>
                <c:pt idx="178">
                  <c:v>95.205913314614335</c:v>
                </c:pt>
                <c:pt idx="179">
                  <c:v>95.204846872542618</c:v>
                </c:pt>
                <c:pt idx="180">
                  <c:v>95.203770315744322</c:v>
                </c:pt>
                <c:pt idx="181">
                  <c:v>95.202686787480857</c:v>
                </c:pt>
                <c:pt idx="182">
                  <c:v>95.201596185280422</c:v>
                </c:pt>
                <c:pt idx="183">
                  <c:v>95.20049867763386</c:v>
                </c:pt>
                <c:pt idx="184">
                  <c:v>95.19938782830225</c:v>
                </c:pt>
                <c:pt idx="185">
                  <c:v>95.198269950658968</c:v>
                </c:pt>
                <c:pt idx="186">
                  <c:v>95.197145032164826</c:v>
                </c:pt>
                <c:pt idx="187">
                  <c:v>95.196009887378366</c:v>
                </c:pt>
                <c:pt idx="188">
                  <c:v>95.194867672344671</c:v>
                </c:pt>
                <c:pt idx="189">
                  <c:v>95.193712020442689</c:v>
                </c:pt>
                <c:pt idx="190">
                  <c:v>95.192549264266759</c:v>
                </c:pt>
                <c:pt idx="191">
                  <c:v>95.191376209667951</c:v>
                </c:pt>
                <c:pt idx="192">
                  <c:v>95.190192837150349</c:v>
                </c:pt>
                <c:pt idx="193">
                  <c:v>95.189002312282426</c:v>
                </c:pt>
                <c:pt idx="194">
                  <c:v>95.187801434204601</c:v>
                </c:pt>
                <c:pt idx="195">
                  <c:v>95.186586993362141</c:v>
                </c:pt>
                <c:pt idx="196">
                  <c:v>95.185365437652678</c:v>
                </c:pt>
                <c:pt idx="197">
                  <c:v>95.184136570871956</c:v>
                </c:pt>
                <c:pt idx="198">
                  <c:v>95.182894077955254</c:v>
                </c:pt>
                <c:pt idx="199">
                  <c:v>95.181644419548519</c:v>
                </c:pt>
                <c:pt idx="200">
                  <c:v>95.180384198120052</c:v>
                </c:pt>
                <c:pt idx="201">
                  <c:v>95.179113483861983</c:v>
                </c:pt>
                <c:pt idx="202">
                  <c:v>95.177832347025998</c:v>
                </c:pt>
                <c:pt idx="203">
                  <c:v>95.176540583005249</c:v>
                </c:pt>
                <c:pt idx="204">
                  <c:v>95.175241563044239</c:v>
                </c:pt>
                <c:pt idx="205">
                  <c:v>95.17393187680058</c:v>
                </c:pt>
                <c:pt idx="206">
                  <c:v>95.172611685690597</c:v>
                </c:pt>
                <c:pt idx="207">
                  <c:v>95.171280783831676</c:v>
                </c:pt>
                <c:pt idx="208">
                  <c:v>95.169936113290376</c:v>
                </c:pt>
                <c:pt idx="209">
                  <c:v>95.168583903514886</c:v>
                </c:pt>
                <c:pt idx="210">
                  <c:v>95.167221098831391</c:v>
                </c:pt>
                <c:pt idx="211">
                  <c:v>95.165847584175793</c:v>
                </c:pt>
                <c:pt idx="212">
                  <c:v>95.164460107253177</c:v>
                </c:pt>
                <c:pt idx="213">
                  <c:v>95.163061776235807</c:v>
                </c:pt>
                <c:pt idx="214">
                  <c:v>95.161652751936316</c:v>
                </c:pt>
                <c:pt idx="215">
                  <c:v>95.160232918113792</c:v>
                </c:pt>
                <c:pt idx="216">
                  <c:v>95.158799011437381</c:v>
                </c:pt>
                <c:pt idx="217">
                  <c:v>95.15735748318626</c:v>
                </c:pt>
                <c:pt idx="218">
                  <c:v>95.155901827837127</c:v>
                </c:pt>
                <c:pt idx="219">
                  <c:v>95.154438506584071</c:v>
                </c:pt>
                <c:pt idx="220">
                  <c:v>95.152961003045689</c:v>
                </c:pt>
                <c:pt idx="221">
                  <c:v>95.151472536216488</c:v>
                </c:pt>
                <c:pt idx="222">
                  <c:v>95.149973080544271</c:v>
                </c:pt>
                <c:pt idx="223">
                  <c:v>95.14845935257064</c:v>
                </c:pt>
                <c:pt idx="224">
                  <c:v>95.146934578514347</c:v>
                </c:pt>
                <c:pt idx="225">
                  <c:v>95.145401995284658</c:v>
                </c:pt>
                <c:pt idx="226">
                  <c:v>95.14385514609971</c:v>
                </c:pt>
                <c:pt idx="227">
                  <c:v>95.142297078112549</c:v>
                </c:pt>
                <c:pt idx="228">
                  <c:v>95.14072131440156</c:v>
                </c:pt>
                <c:pt idx="229">
                  <c:v>95.139134453136791</c:v>
                </c:pt>
                <c:pt idx="230">
                  <c:v>95.137539557092452</c:v>
                </c:pt>
                <c:pt idx="231">
                  <c:v>95.135930140193281</c:v>
                </c:pt>
                <c:pt idx="232">
                  <c:v>95.134309542706774</c:v>
                </c:pt>
                <c:pt idx="233">
                  <c:v>95.132674262766386</c:v>
                </c:pt>
                <c:pt idx="234">
                  <c:v>95.131024450684862</c:v>
                </c:pt>
                <c:pt idx="235">
                  <c:v>95.129359880833221</c:v>
                </c:pt>
                <c:pt idx="236">
                  <c:v>95.127683998220007</c:v>
                </c:pt>
                <c:pt idx="237">
                  <c:v>95.125999977668414</c:v>
                </c:pt>
                <c:pt idx="238">
                  <c:v>95.124297800732421</c:v>
                </c:pt>
                <c:pt idx="239">
                  <c:v>95.122580911931095</c:v>
                </c:pt>
                <c:pt idx="240">
                  <c:v>95.120852484963493</c:v>
                </c:pt>
                <c:pt idx="241">
                  <c:v>95.119109178718475</c:v>
                </c:pt>
                <c:pt idx="242">
                  <c:v>95.117350952933933</c:v>
                </c:pt>
                <c:pt idx="243">
                  <c:v>95.11558430623397</c:v>
                </c:pt>
                <c:pt idx="244">
                  <c:v>95.11380276588929</c:v>
                </c:pt>
                <c:pt idx="245">
                  <c:v>95.112006195917616</c:v>
                </c:pt>
                <c:pt idx="246">
                  <c:v>95.110194554608981</c:v>
                </c:pt>
                <c:pt idx="247">
                  <c:v>95.108371129960346</c:v>
                </c:pt>
                <c:pt idx="248">
                  <c:v>95.106535889459906</c:v>
                </c:pt>
                <c:pt idx="249">
                  <c:v>95.10468222204851</c:v>
                </c:pt>
                <c:pt idx="250">
                  <c:v>95.102816564195237</c:v>
                </c:pt>
                <c:pt idx="251">
                  <c:v>95.10093563407699</c:v>
                </c:pt>
                <c:pt idx="252">
                  <c:v>95.099036040567555</c:v>
                </c:pt>
                <c:pt idx="253">
                  <c:v>95.097121175057637</c:v>
                </c:pt>
                <c:pt idx="254">
                  <c:v>95.095194155305066</c:v>
                </c:pt>
                <c:pt idx="255">
                  <c:v>95.093251684523821</c:v>
                </c:pt>
                <c:pt idx="256">
                  <c:v>95.091290451782214</c:v>
                </c:pt>
                <c:pt idx="257">
                  <c:v>95.089313572924212</c:v>
                </c:pt>
                <c:pt idx="258">
                  <c:v>95.087327930317272</c:v>
                </c:pt>
                <c:pt idx="259">
                  <c:v>95.085323190046992</c:v>
                </c:pt>
                <c:pt idx="260">
                  <c:v>95.083299486194079</c:v>
                </c:pt>
                <c:pt idx="261">
                  <c:v>95.081266801989727</c:v>
                </c:pt>
                <c:pt idx="262">
                  <c:v>95.079214864917859</c:v>
                </c:pt>
                <c:pt idx="263">
                  <c:v>95.077150582218238</c:v>
                </c:pt>
                <c:pt idx="264">
                  <c:v>95.075070428563009</c:v>
                </c:pt>
                <c:pt idx="265">
                  <c:v>95.072970959530451</c:v>
                </c:pt>
                <c:pt idx="266">
                  <c:v>95.070858813445966</c:v>
                </c:pt>
                <c:pt idx="267">
                  <c:v>95.068730742896634</c:v>
                </c:pt>
                <c:pt idx="268">
                  <c:v>95.066586599799265</c:v>
                </c:pt>
                <c:pt idx="269">
                  <c:v>95.064422922165065</c:v>
                </c:pt>
                <c:pt idx="270">
                  <c:v>95.062246474803786</c:v>
                </c:pt>
                <c:pt idx="271">
                  <c:v>95.060053798741833</c:v>
                </c:pt>
                <c:pt idx="272">
                  <c:v>95.057841516229928</c:v>
                </c:pt>
                <c:pt idx="273">
                  <c:v>95.055609366008426</c:v>
                </c:pt>
                <c:pt idx="274">
                  <c:v>95.053364240830149</c:v>
                </c:pt>
                <c:pt idx="275">
                  <c:v>95.051099228623215</c:v>
                </c:pt>
                <c:pt idx="276">
                  <c:v>95.048817799134227</c:v>
                </c:pt>
                <c:pt idx="277">
                  <c:v>95.046519700296244</c:v>
                </c:pt>
                <c:pt idx="278">
                  <c:v>95.044204974082803</c:v>
                </c:pt>
                <c:pt idx="279">
                  <c:v>95.041873662446179</c:v>
                </c:pt>
                <c:pt idx="280">
                  <c:v>95.039522054708613</c:v>
                </c:pt>
                <c:pt idx="281">
                  <c:v>95.037150277396563</c:v>
                </c:pt>
                <c:pt idx="282">
                  <c:v>95.03476162546194</c:v>
                </c:pt>
                <c:pt idx="283">
                  <c:v>95.032352471186101</c:v>
                </c:pt>
                <c:pt idx="284">
                  <c:v>95.02992641387192</c:v>
                </c:pt>
                <c:pt idx="285">
                  <c:v>95.027483294400994</c:v>
                </c:pt>
                <c:pt idx="286">
                  <c:v>95.025023052123032</c:v>
                </c:pt>
                <c:pt idx="287">
                  <c:v>95.022545526194023</c:v>
                </c:pt>
                <c:pt idx="288">
                  <c:v>95.020050854050837</c:v>
                </c:pt>
                <c:pt idx="289">
                  <c:v>95.017535376720758</c:v>
                </c:pt>
                <c:pt idx="290">
                  <c:v>95.01500251910447</c:v>
                </c:pt>
                <c:pt idx="291">
                  <c:v>95.012452217698964</c:v>
                </c:pt>
                <c:pt idx="292">
                  <c:v>95.009880897008728</c:v>
                </c:pt>
                <c:pt idx="293">
                  <c:v>95.007291994176342</c:v>
                </c:pt>
                <c:pt idx="294">
                  <c:v>95.004682023358924</c:v>
                </c:pt>
                <c:pt idx="295">
                  <c:v>95.002050702869809</c:v>
                </c:pt>
                <c:pt idx="296">
                  <c:v>94.99940158274562</c:v>
                </c:pt>
                <c:pt idx="297">
                  <c:v>94.996731160736985</c:v>
                </c:pt>
                <c:pt idx="298">
                  <c:v>94.994039151960408</c:v>
                </c:pt>
                <c:pt idx="299">
                  <c:v>94.991329119619934</c:v>
                </c:pt>
                <c:pt idx="300">
                  <c:v>94.988601095890246</c:v>
                </c:pt>
                <c:pt idx="301">
                  <c:v>94.985851251696744</c:v>
                </c:pt>
                <c:pt idx="302">
                  <c:v>94.983079704014045</c:v>
                </c:pt>
                <c:pt idx="303">
                  <c:v>94.980282697553378</c:v>
                </c:pt>
                <c:pt idx="304">
                  <c:v>94.977474315138593</c:v>
                </c:pt>
                <c:pt idx="305">
                  <c:v>94.974647564912246</c:v>
                </c:pt>
                <c:pt idx="306">
                  <c:v>94.971798688900478</c:v>
                </c:pt>
                <c:pt idx="307">
                  <c:v>94.968931185251989</c:v>
                </c:pt>
                <c:pt idx="308">
                  <c:v>94.966041385646506</c:v>
                </c:pt>
                <c:pt idx="309">
                  <c:v>94.963132797506006</c:v>
                </c:pt>
                <c:pt idx="310">
                  <c:v>94.960190925880454</c:v>
                </c:pt>
                <c:pt idx="311">
                  <c:v>94.957230068259847</c:v>
                </c:pt>
                <c:pt idx="312">
                  <c:v>94.954246530794123</c:v>
                </c:pt>
                <c:pt idx="313">
                  <c:v>94.95124746120598</c:v>
                </c:pt>
                <c:pt idx="314">
                  <c:v>94.948225542543426</c:v>
                </c:pt>
                <c:pt idx="315">
                  <c:v>94.945184310739663</c:v>
                </c:pt>
                <c:pt idx="316">
                  <c:v>94.942116511087193</c:v>
                </c:pt>
                <c:pt idx="317">
                  <c:v>94.939029108883361</c:v>
                </c:pt>
                <c:pt idx="318">
                  <c:v>94.935914824024678</c:v>
                </c:pt>
                <c:pt idx="319">
                  <c:v>94.932773642101253</c:v>
                </c:pt>
                <c:pt idx="320">
                  <c:v>94.929612559661734</c:v>
                </c:pt>
                <c:pt idx="321">
                  <c:v>94.926431700768987</c:v>
                </c:pt>
                <c:pt idx="322">
                  <c:v>94.923227200211514</c:v>
                </c:pt>
                <c:pt idx="323">
                  <c:v>94.91999148559114</c:v>
                </c:pt>
                <c:pt idx="324">
                  <c:v>94.916735685701028</c:v>
                </c:pt>
                <c:pt idx="325">
                  <c:v>94.913455913364288</c:v>
                </c:pt>
                <c:pt idx="326">
                  <c:v>94.910148360356004</c:v>
                </c:pt>
                <c:pt idx="327">
                  <c:v>94.906820310813416</c:v>
                </c:pt>
                <c:pt idx="328">
                  <c:v>94.903471673436457</c:v>
                </c:pt>
                <c:pt idx="329">
                  <c:v>94.900098636933777</c:v>
                </c:pt>
                <c:pt idx="330">
                  <c:v>94.896704814590322</c:v>
                </c:pt>
                <c:pt idx="331">
                  <c:v>94.893278915683496</c:v>
                </c:pt>
                <c:pt idx="332">
                  <c:v>94.889828263795678</c:v>
                </c:pt>
                <c:pt idx="333">
                  <c:v>94.886356488628039</c:v>
                </c:pt>
                <c:pt idx="334">
                  <c:v>94.882856095794665</c:v>
                </c:pt>
                <c:pt idx="335">
                  <c:v>94.879326732613578</c:v>
                </c:pt>
                <c:pt idx="336">
                  <c:v>94.87577213219987</c:v>
                </c:pt>
                <c:pt idx="337">
                  <c:v>94.872196054620673</c:v>
                </c:pt>
                <c:pt idx="338">
                  <c:v>94.86858684369345</c:v>
                </c:pt>
                <c:pt idx="339">
                  <c:v>94.864955911054579</c:v>
                </c:pt>
                <c:pt idx="340">
                  <c:v>94.861295457603418</c:v>
                </c:pt>
                <c:pt idx="341">
                  <c:v>94.857616631458313</c:v>
                </c:pt>
                <c:pt idx="342">
                  <c:v>94.853900523886253</c:v>
                </c:pt>
                <c:pt idx="343">
                  <c:v>94.85015828038145</c:v>
                </c:pt>
                <c:pt idx="344">
                  <c:v>94.846393594431319</c:v>
                </c:pt>
                <c:pt idx="345">
                  <c:v>94.842591035737541</c:v>
                </c:pt>
                <c:pt idx="346">
                  <c:v>94.838758081033731</c:v>
                </c:pt>
                <c:pt idx="347">
                  <c:v>94.834909955685774</c:v>
                </c:pt>
                <c:pt idx="348">
                  <c:v>94.831031180733575</c:v>
                </c:pt>
                <c:pt idx="349">
                  <c:v>94.827125457903492</c:v>
                </c:pt>
                <c:pt idx="350">
                  <c:v>94.823185023582127</c:v>
                </c:pt>
                <c:pt idx="351">
                  <c:v>94.81922109978062</c:v>
                </c:pt>
                <c:pt idx="352">
                  <c:v>94.815218144010615</c:v>
                </c:pt>
                <c:pt idx="353">
                  <c:v>94.811191621953043</c:v>
                </c:pt>
                <c:pt idx="354">
                  <c:v>94.807141191639445</c:v>
                </c:pt>
                <c:pt idx="355">
                  <c:v>94.803063047015286</c:v>
                </c:pt>
                <c:pt idx="356">
                  <c:v>94.798948987026279</c:v>
                </c:pt>
                <c:pt idx="357">
                  <c:v>94.79479903864997</c:v>
                </c:pt>
                <c:pt idx="358">
                  <c:v>94.790620756077004</c:v>
                </c:pt>
                <c:pt idx="359">
                  <c:v>94.786413988048665</c:v>
                </c:pt>
                <c:pt idx="360">
                  <c:v>94.782174519959582</c:v>
                </c:pt>
                <c:pt idx="361">
                  <c:v>94.777910312614694</c:v>
                </c:pt>
                <c:pt idx="362">
                  <c:v>94.773613191020345</c:v>
                </c:pt>
                <c:pt idx="363">
                  <c:v>94.769282972147423</c:v>
                </c:pt>
                <c:pt idx="364">
                  <c:v>94.76491548774257</c:v>
                </c:pt>
                <c:pt idx="365">
                  <c:v>94.760522614611006</c:v>
                </c:pt>
                <c:pt idx="366">
                  <c:v>94.756099987713867</c:v>
                </c:pt>
                <c:pt idx="367">
                  <c:v>94.751651566317918</c:v>
                </c:pt>
                <c:pt idx="368">
                  <c:v>94.747165155650663</c:v>
                </c:pt>
                <c:pt idx="369">
                  <c:v>94.742640649440375</c:v>
                </c:pt>
                <c:pt idx="370">
                  <c:v>94.73808163060103</c:v>
                </c:pt>
                <c:pt idx="371">
                  <c:v>94.733488130577911</c:v>
                </c:pt>
                <c:pt idx="372">
                  <c:v>94.728859717316965</c:v>
                </c:pt>
                <c:pt idx="373">
                  <c:v>94.724196418984363</c:v>
                </c:pt>
                <c:pt idx="374">
                  <c:v>94.719501988481355</c:v>
                </c:pt>
                <c:pt idx="375">
                  <c:v>94.714763996104423</c:v>
                </c:pt>
                <c:pt idx="376">
                  <c:v>94.709994453861768</c:v>
                </c:pt>
                <c:pt idx="377">
                  <c:v>94.705193061079541</c:v>
                </c:pt>
                <c:pt idx="378">
                  <c:v>94.700355754099903</c:v>
                </c:pt>
                <c:pt idx="379">
                  <c:v>94.695490561898666</c:v>
                </c:pt>
                <c:pt idx="380">
                  <c:v>94.690584692823904</c:v>
                </c:pt>
                <c:pt idx="381">
                  <c:v>94.685646298113994</c:v>
                </c:pt>
                <c:pt idx="382">
                  <c:v>94.680662727340518</c:v>
                </c:pt>
                <c:pt idx="383">
                  <c:v>94.675642018868032</c:v>
                </c:pt>
                <c:pt idx="384">
                  <c:v>94.67058823610347</c:v>
                </c:pt>
                <c:pt idx="385">
                  <c:v>94.665496757572612</c:v>
                </c:pt>
                <c:pt idx="386">
                  <c:v>94.660367588587462</c:v>
                </c:pt>
                <c:pt idx="387">
                  <c:v>94.65520445802774</c:v>
                </c:pt>
                <c:pt idx="388">
                  <c:v>94.649990539787964</c:v>
                </c:pt>
                <c:pt idx="389">
                  <c:v>94.644738053294674</c:v>
                </c:pt>
                <c:pt idx="390">
                  <c:v>94.639455227002742</c:v>
                </c:pt>
                <c:pt idx="391">
                  <c:v>94.634129016000443</c:v>
                </c:pt>
                <c:pt idx="392">
                  <c:v>94.628767897108062</c:v>
                </c:pt>
                <c:pt idx="393">
                  <c:v>94.623367260906306</c:v>
                </c:pt>
                <c:pt idx="394">
                  <c:v>94.617914010707096</c:v>
                </c:pt>
                <c:pt idx="395">
                  <c:v>94.612433661601912</c:v>
                </c:pt>
                <c:pt idx="396">
                  <c:v>94.606912899908792</c:v>
                </c:pt>
                <c:pt idx="397">
                  <c:v>94.601342954952656</c:v>
                </c:pt>
                <c:pt idx="398">
                  <c:v>94.595732143841673</c:v>
                </c:pt>
                <c:pt idx="399">
                  <c:v>94.590071644396204</c:v>
                </c:pt>
                <c:pt idx="400">
                  <c:v>94.584373915432764</c:v>
                </c:pt>
                <c:pt idx="401">
                  <c:v>94.57863896457242</c:v>
                </c:pt>
                <c:pt idx="402">
                  <c:v>94.57286629980274</c:v>
                </c:pt>
                <c:pt idx="403">
                  <c:v>94.567038380835811</c:v>
                </c:pt>
                <c:pt idx="404">
                  <c:v>94.561163484744512</c:v>
                </c:pt>
                <c:pt idx="405">
                  <c:v>94.555250106929236</c:v>
                </c:pt>
                <c:pt idx="406">
                  <c:v>94.549302289062581</c:v>
                </c:pt>
                <c:pt idx="407">
                  <c:v>94.54330232063846</c:v>
                </c:pt>
                <c:pt idx="408">
                  <c:v>94.537245253042542</c:v>
                </c:pt>
                <c:pt idx="409">
                  <c:v>94.531139718766781</c:v>
                </c:pt>
                <c:pt idx="410">
                  <c:v>94.524994066280058</c:v>
                </c:pt>
                <c:pt idx="411">
                  <c:v>94.518812638693205</c:v>
                </c:pt>
                <c:pt idx="412">
                  <c:v>94.512577199972014</c:v>
                </c:pt>
                <c:pt idx="413">
                  <c:v>94.506296510371257</c:v>
                </c:pt>
                <c:pt idx="414">
                  <c:v>94.49996999170844</c:v>
                </c:pt>
                <c:pt idx="415">
                  <c:v>94.493597578007268</c:v>
                </c:pt>
                <c:pt idx="416">
                  <c:v>94.487169573881786</c:v>
                </c:pt>
                <c:pt idx="417">
                  <c:v>94.48069496078206</c:v>
                </c:pt>
                <c:pt idx="418">
                  <c:v>94.474173272751756</c:v>
                </c:pt>
                <c:pt idx="419">
                  <c:v>94.467608634236967</c:v>
                </c:pt>
                <c:pt idx="420">
                  <c:v>94.460987175979213</c:v>
                </c:pt>
                <c:pt idx="421">
                  <c:v>94.454317582405366</c:v>
                </c:pt>
                <c:pt idx="422">
                  <c:v>94.447599501202887</c:v>
                </c:pt>
                <c:pt idx="423">
                  <c:v>94.440827922843184</c:v>
                </c:pt>
                <c:pt idx="424">
                  <c:v>94.434011911851499</c:v>
                </c:pt>
                <c:pt idx="425">
                  <c:v>94.427136833429557</c:v>
                </c:pt>
                <c:pt idx="426">
                  <c:v>94.420211757129863</c:v>
                </c:pt>
                <c:pt idx="427">
                  <c:v>94.413226883757858</c:v>
                </c:pt>
                <c:pt idx="428">
                  <c:v>94.406196062257735</c:v>
                </c:pt>
                <c:pt idx="429">
                  <c:v>94.399099712669297</c:v>
                </c:pt>
                <c:pt idx="430">
                  <c:v>94.39195185451517</c:v>
                </c:pt>
                <c:pt idx="431">
                  <c:v>94.384742410563121</c:v>
                </c:pt>
                <c:pt idx="432">
                  <c:v>94.377480468282783</c:v>
                </c:pt>
                <c:pt idx="433">
                  <c:v>94.370165486760854</c:v>
                </c:pt>
                <c:pt idx="434">
                  <c:v>94.362782865096221</c:v>
                </c:pt>
                <c:pt idx="435">
                  <c:v>94.355356099451782</c:v>
                </c:pt>
                <c:pt idx="436">
                  <c:v>94.347880013903449</c:v>
                </c:pt>
                <c:pt idx="437">
                  <c:v>94.340339620261815</c:v>
                </c:pt>
                <c:pt idx="438">
                  <c:v>94.33274430616963</c:v>
                </c:pt>
                <c:pt idx="439">
                  <c:v>94.325098263649352</c:v>
                </c:pt>
                <c:pt idx="440">
                  <c:v>94.317376633566582</c:v>
                </c:pt>
                <c:pt idx="441">
                  <c:v>94.309588785094874</c:v>
                </c:pt>
                <c:pt idx="442">
                  <c:v>94.301758663937207</c:v>
                </c:pt>
                <c:pt idx="443">
                  <c:v>94.293841485777605</c:v>
                </c:pt>
                <c:pt idx="444">
                  <c:v>94.285881112949554</c:v>
                </c:pt>
                <c:pt idx="445">
                  <c:v>94.277837443021212</c:v>
                </c:pt>
                <c:pt idx="446">
                  <c:v>94.269734727418594</c:v>
                </c:pt>
                <c:pt idx="447">
                  <c:v>94.261577529351555</c:v>
                </c:pt>
                <c:pt idx="448">
                  <c:v>94.253350222000691</c:v>
                </c:pt>
                <c:pt idx="449">
                  <c:v>94.245072531762844</c:v>
                </c:pt>
                <c:pt idx="450">
                  <c:v>94.236713459264223</c:v>
                </c:pt>
                <c:pt idx="451">
                  <c:v>94.228277391435881</c:v>
                </c:pt>
                <c:pt idx="452">
                  <c:v>94.219773920948839</c:v>
                </c:pt>
                <c:pt idx="453">
                  <c:v>94.211228410773003</c:v>
                </c:pt>
                <c:pt idx="454">
                  <c:v>94.20260401963634</c:v>
                </c:pt>
                <c:pt idx="455">
                  <c:v>94.193900331425269</c:v>
                </c:pt>
                <c:pt idx="456">
                  <c:v>94.185121546311692</c:v>
                </c:pt>
                <c:pt idx="457">
                  <c:v>94.176303960060622</c:v>
                </c:pt>
                <c:pt idx="458">
                  <c:v>94.167415616543934</c:v>
                </c:pt>
                <c:pt idx="459">
                  <c:v>94.15843990253795</c:v>
                </c:pt>
                <c:pt idx="460">
                  <c:v>94.149386899900108</c:v>
                </c:pt>
                <c:pt idx="461">
                  <c:v>94.140250431454419</c:v>
                </c:pt>
                <c:pt idx="462">
                  <c:v>94.131056428525866</c:v>
                </c:pt>
                <c:pt idx="463">
                  <c:v>94.121761513086994</c:v>
                </c:pt>
                <c:pt idx="464">
                  <c:v>94.11240254143469</c:v>
                </c:pt>
                <c:pt idx="465">
                  <c:v>94.102967841903592</c:v>
                </c:pt>
                <c:pt idx="466">
                  <c:v>94.093467736146366</c:v>
                </c:pt>
                <c:pt idx="467">
                  <c:v>94.083896363318061</c:v>
                </c:pt>
                <c:pt idx="468">
                  <c:v>94.07424729932228</c:v>
                </c:pt>
                <c:pt idx="469">
                  <c:v>94.064509147776789</c:v>
                </c:pt>
                <c:pt idx="470">
                  <c:v>94.054686408934927</c:v>
                </c:pt>
                <c:pt idx="471">
                  <c:v>94.044772575416175</c:v>
                </c:pt>
                <c:pt idx="472">
                  <c:v>94.034806036092817</c:v>
                </c:pt>
                <c:pt idx="473">
                  <c:v>94.024730333197269</c:v>
                </c:pt>
                <c:pt idx="474">
                  <c:v>94.014572408904897</c:v>
                </c:pt>
                <c:pt idx="475">
                  <c:v>94.004314569446223</c:v>
                </c:pt>
                <c:pt idx="476">
                  <c:v>93.994001100273721</c:v>
                </c:pt>
                <c:pt idx="477">
                  <c:v>93.983580548041829</c:v>
                </c:pt>
                <c:pt idx="478">
                  <c:v>93.973062900241231</c:v>
                </c:pt>
                <c:pt idx="479">
                  <c:v>93.962453077395168</c:v>
                </c:pt>
                <c:pt idx="480">
                  <c:v>93.951779140492249</c:v>
                </c:pt>
                <c:pt idx="481">
                  <c:v>93.940999864558009</c:v>
                </c:pt>
                <c:pt idx="482">
                  <c:v>93.930137245134745</c:v>
                </c:pt>
                <c:pt idx="483">
                  <c:v>93.919190816505491</c:v>
                </c:pt>
                <c:pt idx="484">
                  <c:v>93.908142003361064</c:v>
                </c:pt>
                <c:pt idx="485">
                  <c:v>93.896995638904443</c:v>
                </c:pt>
                <c:pt idx="486">
                  <c:v>93.885756648708153</c:v>
                </c:pt>
                <c:pt idx="487">
                  <c:v>93.874406257756831</c:v>
                </c:pt>
                <c:pt idx="488">
                  <c:v>93.862949250787111</c:v>
                </c:pt>
                <c:pt idx="489">
                  <c:v>93.851420530439853</c:v>
                </c:pt>
                <c:pt idx="490">
                  <c:v>93.839777403276457</c:v>
                </c:pt>
                <c:pt idx="491">
                  <c:v>93.828042530712509</c:v>
                </c:pt>
                <c:pt idx="492">
                  <c:v>93.816178797418999</c:v>
                </c:pt>
                <c:pt idx="493">
                  <c:v>93.804221123236161</c:v>
                </c:pt>
                <c:pt idx="494">
                  <c:v>93.792162761101807</c:v>
                </c:pt>
                <c:pt idx="495">
                  <c:v>93.7800333893599</c:v>
                </c:pt>
                <c:pt idx="496">
                  <c:v>93.767757870683667</c:v>
                </c:pt>
                <c:pt idx="497">
                  <c:v>93.755371754427941</c:v>
                </c:pt>
                <c:pt idx="498">
                  <c:v>93.74290556700484</c:v>
                </c:pt>
                <c:pt idx="499">
                  <c:v>93.730327052157449</c:v>
                </c:pt>
                <c:pt idx="500">
                  <c:v>93.717602947977184</c:v>
                </c:pt>
                <c:pt idx="501">
                  <c:v>93.704763547195711</c:v>
                </c:pt>
                <c:pt idx="502">
                  <c:v>93.691820382421355</c:v>
                </c:pt>
                <c:pt idx="503">
                  <c:v>93.67874037934503</c:v>
                </c:pt>
                <c:pt idx="504">
                  <c:v>93.665547616655871</c:v>
                </c:pt>
                <c:pt idx="505">
                  <c:v>93.652266681176272</c:v>
                </c:pt>
                <c:pt idx="506">
                  <c:v>93.638870965306623</c:v>
                </c:pt>
                <c:pt idx="507">
                  <c:v>93.625345883111109</c:v>
                </c:pt>
                <c:pt idx="508">
                  <c:v>93.611689942745841</c:v>
                </c:pt>
                <c:pt idx="509">
                  <c:v>93.597901627471359</c:v>
                </c:pt>
                <c:pt idx="510">
                  <c:v>93.583959370124788</c:v>
                </c:pt>
                <c:pt idx="511">
                  <c:v>93.569901544069779</c:v>
                </c:pt>
                <c:pt idx="512">
                  <c:v>93.555733628452188</c:v>
                </c:pt>
                <c:pt idx="513">
                  <c:v>93.541420522060903</c:v>
                </c:pt>
                <c:pt idx="514">
                  <c:v>93.527001597994555</c:v>
                </c:pt>
                <c:pt idx="515">
                  <c:v>93.512427341743418</c:v>
                </c:pt>
                <c:pt idx="516">
                  <c:v>93.497716915444911</c:v>
                </c:pt>
                <c:pt idx="517">
                  <c:v>93.482868514513115</c:v>
                </c:pt>
                <c:pt idx="518">
                  <c:v>93.467859372282234</c:v>
                </c:pt>
                <c:pt idx="519">
                  <c:v>93.452715930877275</c:v>
                </c:pt>
                <c:pt idx="520">
                  <c:v>93.43746464551711</c:v>
                </c:pt>
                <c:pt idx="521">
                  <c:v>93.422026327484659</c:v>
                </c:pt>
                <c:pt idx="522">
                  <c:v>93.406477020153758</c:v>
                </c:pt>
                <c:pt idx="523">
                  <c:v>93.390779866634404</c:v>
                </c:pt>
                <c:pt idx="524">
                  <c:v>93.374918204297472</c:v>
                </c:pt>
                <c:pt idx="525">
                  <c:v>93.358890142185814</c:v>
                </c:pt>
                <c:pt idx="526">
                  <c:v>93.342708375774734</c:v>
                </c:pt>
                <c:pt idx="527">
                  <c:v>93.326341374745581</c:v>
                </c:pt>
                <c:pt idx="528">
                  <c:v>93.309853038895469</c:v>
                </c:pt>
                <c:pt idx="529">
                  <c:v>93.293220154137614</c:v>
                </c:pt>
                <c:pt idx="530">
                  <c:v>93.276425797965686</c:v>
                </c:pt>
                <c:pt idx="531">
                  <c:v>93.259452859533852</c:v>
                </c:pt>
                <c:pt idx="532">
                  <c:v>93.242306564644892</c:v>
                </c:pt>
                <c:pt idx="533">
                  <c:v>93.224969394465532</c:v>
                </c:pt>
                <c:pt idx="534">
                  <c:v>93.207484830530078</c:v>
                </c:pt>
                <c:pt idx="535">
                  <c:v>93.189827931021938</c:v>
                </c:pt>
                <c:pt idx="536">
                  <c:v>93.171988908372782</c:v>
                </c:pt>
                <c:pt idx="537">
                  <c:v>93.153972722703713</c:v>
                </c:pt>
                <c:pt idx="538">
                  <c:v>93.135753870866111</c:v>
                </c:pt>
                <c:pt idx="539">
                  <c:v>93.117257945919334</c:v>
                </c:pt>
                <c:pt idx="540">
                  <c:v>93.098735836909825</c:v>
                </c:pt>
                <c:pt idx="541">
                  <c:v>93.0799798034557</c:v>
                </c:pt>
                <c:pt idx="542">
                  <c:v>93.061026613774104</c:v>
                </c:pt>
                <c:pt idx="543">
                  <c:v>93.041857281880326</c:v>
                </c:pt>
                <c:pt idx="544">
                  <c:v>93.022460760459467</c:v>
                </c:pt>
                <c:pt idx="545">
                  <c:v>93.002882787216521</c:v>
                </c:pt>
                <c:pt idx="546">
                  <c:v>92.983112922699917</c:v>
                </c:pt>
                <c:pt idx="547">
                  <c:v>92.963132095244845</c:v>
                </c:pt>
                <c:pt idx="548">
                  <c:v>92.94296213172079</c:v>
                </c:pt>
                <c:pt idx="549">
                  <c:v>92.922558589970038</c:v>
                </c:pt>
                <c:pt idx="550">
                  <c:v>92.901926332889815</c:v>
                </c:pt>
                <c:pt idx="551">
                  <c:v>92.881078993580772</c:v>
                </c:pt>
                <c:pt idx="552">
                  <c:v>92.860048699743373</c:v>
                </c:pt>
                <c:pt idx="553">
                  <c:v>92.838763035469285</c:v>
                </c:pt>
                <c:pt idx="554">
                  <c:v>92.817270858146102</c:v>
                </c:pt>
                <c:pt idx="555">
                  <c:v>92.795525312804713</c:v>
                </c:pt>
                <c:pt idx="556">
                  <c:v>92.773522040810391</c:v>
                </c:pt>
                <c:pt idx="557">
                  <c:v>92.751302298606731</c:v>
                </c:pt>
                <c:pt idx="558">
                  <c:v>92.728808999632193</c:v>
                </c:pt>
                <c:pt idx="559">
                  <c:v>92.706128569375124</c:v>
                </c:pt>
                <c:pt idx="560">
                  <c:v>92.683204055327124</c:v>
                </c:pt>
                <c:pt idx="561">
                  <c:v>92.659948219829602</c:v>
                </c:pt>
                <c:pt idx="562">
                  <c:v>92.636430125973945</c:v>
                </c:pt>
                <c:pt idx="563">
                  <c:v>92.612645766654765</c:v>
                </c:pt>
                <c:pt idx="564">
                  <c:v>92.588600530934983</c:v>
                </c:pt>
                <c:pt idx="565">
                  <c:v>92.564309575125975</c:v>
                </c:pt>
                <c:pt idx="566">
                  <c:v>92.539778948498153</c:v>
                </c:pt>
                <c:pt idx="567">
                  <c:v>92.514918139161693</c:v>
                </c:pt>
                <c:pt idx="568">
                  <c:v>92.489740571699542</c:v>
                </c:pt>
                <c:pt idx="569">
                  <c:v>92.464290878617305</c:v>
                </c:pt>
                <c:pt idx="570">
                  <c:v>92.438594174348978</c:v>
                </c:pt>
                <c:pt idx="571">
                  <c:v>92.412617430130922</c:v>
                </c:pt>
                <c:pt idx="572">
                  <c:v>92.386335817777919</c:v>
                </c:pt>
                <c:pt idx="573">
                  <c:v>92.359693440938258</c:v>
                </c:pt>
                <c:pt idx="574">
                  <c:v>92.332694262190785</c:v>
                </c:pt>
                <c:pt idx="575">
                  <c:v>92.305435753495402</c:v>
                </c:pt>
                <c:pt idx="576">
                  <c:v>92.27780964622896</c:v>
                </c:pt>
                <c:pt idx="577">
                  <c:v>92.249883600622823</c:v>
                </c:pt>
                <c:pt idx="578">
                  <c:v>92.221631035059772</c:v>
                </c:pt>
                <c:pt idx="579">
                  <c:v>92.193004266614039</c:v>
                </c:pt>
                <c:pt idx="580">
                  <c:v>92.164061025756126</c:v>
                </c:pt>
                <c:pt idx="581">
                  <c:v>92.13477503715518</c:v>
                </c:pt>
                <c:pt idx="582">
                  <c:v>92.105140253188409</c:v>
                </c:pt>
                <c:pt idx="583">
                  <c:v>92.075095204337075</c:v>
                </c:pt>
                <c:pt idx="584">
                  <c:v>92.044666030181574</c:v>
                </c:pt>
                <c:pt idx="585">
                  <c:v>92.013857267666609</c:v>
                </c:pt>
                <c:pt idx="586">
                  <c:v>91.982628320517506</c:v>
                </c:pt>
                <c:pt idx="587">
                  <c:v>91.951086137129479</c:v>
                </c:pt>
                <c:pt idx="588">
                  <c:v>91.919156480483991</c:v>
                </c:pt>
                <c:pt idx="589">
                  <c:v>91.886797653482574</c:v>
                </c:pt>
                <c:pt idx="590">
                  <c:v>91.854048508423318</c:v>
                </c:pt>
                <c:pt idx="591">
                  <c:v>91.820795129249532</c:v>
                </c:pt>
                <c:pt idx="592">
                  <c:v>91.787160167120234</c:v>
                </c:pt>
                <c:pt idx="593">
                  <c:v>91.753112752222833</c:v>
                </c:pt>
                <c:pt idx="594">
                  <c:v>91.718657910358218</c:v>
                </c:pt>
                <c:pt idx="595">
                  <c:v>91.683726241412771</c:v>
                </c:pt>
                <c:pt idx="596">
                  <c:v>91.648245685007154</c:v>
                </c:pt>
                <c:pt idx="597">
                  <c:v>91.612268847421475</c:v>
                </c:pt>
                <c:pt idx="598">
                  <c:v>91.575965068735727</c:v>
                </c:pt>
                <c:pt idx="599">
                  <c:v>91.539045338543957</c:v>
                </c:pt>
                <c:pt idx="600">
                  <c:v>91.50173148248291</c:v>
                </c:pt>
                <c:pt idx="601">
                  <c:v>91.463885510649632</c:v>
                </c:pt>
                <c:pt idx="602">
                  <c:v>91.425536563801288</c:v>
                </c:pt>
                <c:pt idx="603">
                  <c:v>91.386688522739902</c:v>
                </c:pt>
                <c:pt idx="604">
                  <c:v>91.34733192949794</c:v>
                </c:pt>
                <c:pt idx="605">
                  <c:v>91.307388014437009</c:v>
                </c:pt>
                <c:pt idx="606">
                  <c:v>91.266886469046213</c:v>
                </c:pt>
                <c:pt idx="607">
                  <c:v>91.225816125137058</c:v>
                </c:pt>
                <c:pt idx="608">
                  <c:v>91.184123097739374</c:v>
                </c:pt>
                <c:pt idx="609">
                  <c:v>91.141807789254173</c:v>
                </c:pt>
                <c:pt idx="610">
                  <c:v>91.098930887084478</c:v>
                </c:pt>
                <c:pt idx="611">
                  <c:v>91.055466221110478</c:v>
                </c:pt>
                <c:pt idx="612">
                  <c:v>91.011401567515605</c:v>
                </c:pt>
                <c:pt idx="613">
                  <c:v>90.966650141099691</c:v>
                </c:pt>
                <c:pt idx="614">
                  <c:v>90.921303390293374</c:v>
                </c:pt>
                <c:pt idx="615">
                  <c:v>90.875148581232409</c:v>
                </c:pt>
                <c:pt idx="616">
                  <c:v>90.828385486103883</c:v>
                </c:pt>
                <c:pt idx="617">
                  <c:v>90.780860103777755</c:v>
                </c:pt>
                <c:pt idx="618">
                  <c:v>90.732602142092361</c:v>
                </c:pt>
                <c:pt idx="619">
                  <c:v>90.683742232508607</c:v>
                </c:pt>
                <c:pt idx="620">
                  <c:v>90.634103940075164</c:v>
                </c:pt>
                <c:pt idx="621">
                  <c:v>90.583770194829683</c:v>
                </c:pt>
                <c:pt idx="622">
                  <c:v>90.532591369317913</c:v>
                </c:pt>
                <c:pt idx="623">
                  <c:v>90.480683760530994</c:v>
                </c:pt>
                <c:pt idx="624">
                  <c:v>90.427859306651797</c:v>
                </c:pt>
                <c:pt idx="625">
                  <c:v>90.374130395407448</c:v>
                </c:pt>
                <c:pt idx="626">
                  <c:v>90.319545901376273</c:v>
                </c:pt>
                <c:pt idx="627">
                  <c:v>90.264193591476598</c:v>
                </c:pt>
                <c:pt idx="628">
                  <c:v>90.207966843511528</c:v>
                </c:pt>
                <c:pt idx="629">
                  <c:v>90.150825860285934</c:v>
                </c:pt>
                <c:pt idx="630">
                  <c:v>90.09284332963712</c:v>
                </c:pt>
                <c:pt idx="631">
                  <c:v>90.033715667973453</c:v>
                </c:pt>
                <c:pt idx="632">
                  <c:v>89.973624144261208</c:v>
                </c:pt>
                <c:pt idx="633">
                  <c:v>89.912622857507756</c:v>
                </c:pt>
                <c:pt idx="634">
                  <c:v>89.850533302489112</c:v>
                </c:pt>
                <c:pt idx="635">
                  <c:v>89.78748754799183</c:v>
                </c:pt>
                <c:pt idx="636">
                  <c:v>89.72326052391513</c:v>
                </c:pt>
                <c:pt idx="637">
                  <c:v>89.657779445848348</c:v>
                </c:pt>
                <c:pt idx="638">
                  <c:v>89.591281961433296</c:v>
                </c:pt>
                <c:pt idx="639">
                  <c:v>89.523700693389841</c:v>
                </c:pt>
                <c:pt idx="640">
                  <c:v>89.455096482960116</c:v>
                </c:pt>
                <c:pt idx="641">
                  <c:v>89.385095233892258</c:v>
                </c:pt>
                <c:pt idx="642">
                  <c:v>89.313724637549626</c:v>
                </c:pt>
                <c:pt idx="643">
                  <c:v>89.240968037210195</c:v>
                </c:pt>
                <c:pt idx="644">
                  <c:v>89.166969404514617</c:v>
                </c:pt>
                <c:pt idx="645">
                  <c:v>89.09174338508538</c:v>
                </c:pt>
                <c:pt idx="646">
                  <c:v>89.015141301379501</c:v>
                </c:pt>
                <c:pt idx="647">
                  <c:v>88.936934630381828</c:v>
                </c:pt>
                <c:pt idx="648">
                  <c:v>88.857415016720296</c:v>
                </c:pt>
                <c:pt idx="649">
                  <c:v>88.776128855083869</c:v>
                </c:pt>
                <c:pt idx="650">
                  <c:v>88.693499894061219</c:v>
                </c:pt>
                <c:pt idx="651">
                  <c:v>88.609161052177669</c:v>
                </c:pt>
                <c:pt idx="652">
                  <c:v>88.52326824042656</c:v>
                </c:pt>
                <c:pt idx="653">
                  <c:v>88.435435655292039</c:v>
                </c:pt>
                <c:pt idx="654">
                  <c:v>88.345842503958835</c:v>
                </c:pt>
                <c:pt idx="655">
                  <c:v>88.254600822434284</c:v>
                </c:pt>
                <c:pt idx="656">
                  <c:v>88.161804320644265</c:v>
                </c:pt>
                <c:pt idx="657">
                  <c:v>88.067016131336061</c:v>
                </c:pt>
                <c:pt idx="658">
                  <c:v>87.970171641500471</c:v>
                </c:pt>
                <c:pt idx="659">
                  <c:v>87.871264852777045</c:v>
                </c:pt>
                <c:pt idx="660">
                  <c:v>87.770261372900634</c:v>
                </c:pt>
                <c:pt idx="661">
                  <c:v>87.667184857001672</c:v>
                </c:pt>
                <c:pt idx="662">
                  <c:v>87.561941954576554</c:v>
                </c:pt>
                <c:pt idx="663">
                  <c:v>87.454717387414121</c:v>
                </c:pt>
                <c:pt idx="664">
                  <c:v>87.345065392299915</c:v>
                </c:pt>
                <c:pt idx="665">
                  <c:v>87.232906249080443</c:v>
                </c:pt>
                <c:pt idx="666">
                  <c:v>87.118019146526592</c:v>
                </c:pt>
                <c:pt idx="667">
                  <c:v>87.000856221432358</c:v>
                </c:pt>
                <c:pt idx="668">
                  <c:v>86.881314146118029</c:v>
                </c:pt>
                <c:pt idx="669">
                  <c:v>86.758891526909778</c:v>
                </c:pt>
                <c:pt idx="670">
                  <c:v>86.633629246593827</c:v>
                </c:pt>
                <c:pt idx="671">
                  <c:v>86.505093805830342</c:v>
                </c:pt>
                <c:pt idx="672">
                  <c:v>86.373580182223691</c:v>
                </c:pt>
                <c:pt idx="673">
                  <c:v>86.239137749404065</c:v>
                </c:pt>
                <c:pt idx="674">
                  <c:v>86.101311809661965</c:v>
                </c:pt>
                <c:pt idx="675">
                  <c:v>85.960218043818116</c:v>
                </c:pt>
                <c:pt idx="676">
                  <c:v>85.815531261915424</c:v>
                </c:pt>
                <c:pt idx="677">
                  <c:v>85.667368430652431</c:v>
                </c:pt>
                <c:pt idx="678">
                  <c:v>85.515082892070282</c:v>
                </c:pt>
                <c:pt idx="679">
                  <c:v>85.358683363794796</c:v>
                </c:pt>
                <c:pt idx="680">
                  <c:v>85.19868596108644</c:v>
                </c:pt>
                <c:pt idx="681">
                  <c:v>85.034732755660528</c:v>
                </c:pt>
                <c:pt idx="682">
                  <c:v>84.865860586738478</c:v>
                </c:pt>
                <c:pt idx="683">
                  <c:v>84.691706235477682</c:v>
                </c:pt>
                <c:pt idx="684">
                  <c:v>84.512984208844301</c:v>
                </c:pt>
                <c:pt idx="685">
                  <c:v>84.329511136817814</c:v>
                </c:pt>
                <c:pt idx="686">
                  <c:v>84.141045202180749</c:v>
                </c:pt>
                <c:pt idx="687">
                  <c:v>83.946833919392972</c:v>
                </c:pt>
                <c:pt idx="688">
                  <c:v>83.746671032552499</c:v>
                </c:pt>
                <c:pt idx="689">
                  <c:v>83.539880257367741</c:v>
                </c:pt>
                <c:pt idx="690">
                  <c:v>83.327259950053289</c:v>
                </c:pt>
                <c:pt idx="691">
                  <c:v>83.10819702362889</c:v>
                </c:pt>
                <c:pt idx="692">
                  <c:v>82.882454392441574</c:v>
                </c:pt>
                <c:pt idx="693">
                  <c:v>82.649468785154454</c:v>
                </c:pt>
                <c:pt idx="694">
                  <c:v>82.40842035548313</c:v>
                </c:pt>
                <c:pt idx="695">
                  <c:v>82.159715947434634</c:v>
                </c:pt>
                <c:pt idx="696">
                  <c:v>81.902701542171684</c:v>
                </c:pt>
                <c:pt idx="697">
                  <c:v>81.637392521589561</c:v>
                </c:pt>
                <c:pt idx="698">
                  <c:v>81.363005515004019</c:v>
                </c:pt>
                <c:pt idx="699">
                  <c:v>81.078603033146351</c:v>
                </c:pt>
                <c:pt idx="700">
                  <c:v>80.784033806627107</c:v>
                </c:pt>
                <c:pt idx="701">
                  <c:v>80.477835578728332</c:v>
                </c:pt>
                <c:pt idx="702">
                  <c:v>80.161289052785321</c:v>
                </c:pt>
                <c:pt idx="703">
                  <c:v>79.832621644264549</c:v>
                </c:pt>
                <c:pt idx="704">
                  <c:v>79.491399123412265</c:v>
                </c:pt>
                <c:pt idx="705">
                  <c:v>79.136131653378655</c:v>
                </c:pt>
                <c:pt idx="706">
                  <c:v>78.767032055954374</c:v>
                </c:pt>
                <c:pt idx="707">
                  <c:v>78.382762423385458</c:v>
                </c:pt>
                <c:pt idx="708">
                  <c:v>77.982586342527384</c:v>
                </c:pt>
                <c:pt idx="709">
                  <c:v>77.564718002776559</c:v>
                </c:pt>
                <c:pt idx="710">
                  <c:v>77.12994115851663</c:v>
                </c:pt>
                <c:pt idx="711">
                  <c:v>76.674671330926429</c:v>
                </c:pt>
                <c:pt idx="712">
                  <c:v>76.198319247322431</c:v>
                </c:pt>
                <c:pt idx="713">
                  <c:v>75.698873147846285</c:v>
                </c:pt>
                <c:pt idx="714">
                  <c:v>75.177932739878315</c:v>
                </c:pt>
                <c:pt idx="715">
                  <c:v>74.633068749882369</c:v>
                </c:pt>
                <c:pt idx="716">
                  <c:v>74.060333592363108</c:v>
                </c:pt>
                <c:pt idx="717">
                  <c:v>73.457698931489347</c:v>
                </c:pt>
                <c:pt idx="718">
                  <c:v>72.822771604175671</c:v>
                </c:pt>
                <c:pt idx="719">
                  <c:v>72.154476070846172</c:v>
                </c:pt>
                <c:pt idx="720">
                  <c:v>71.449557097821312</c:v>
                </c:pt>
                <c:pt idx="721">
                  <c:v>70.706874850239515</c:v>
                </c:pt>
                <c:pt idx="722">
                  <c:v>69.921874291131516</c:v>
                </c:pt>
                <c:pt idx="723">
                  <c:v>69.089511434155696</c:v>
                </c:pt>
                <c:pt idx="724">
                  <c:v>68.202603831474121</c:v>
                </c:pt>
                <c:pt idx="725">
                  <c:v>67.2642727542964</c:v>
                </c:pt>
                <c:pt idx="726">
                  <c:v>66.267558319807023</c:v>
                </c:pt>
                <c:pt idx="727">
                  <c:v>65.208521085614535</c:v>
                </c:pt>
                <c:pt idx="728">
                  <c:v>64.073988923733339</c:v>
                </c:pt>
                <c:pt idx="729">
                  <c:v>62.863265881920803</c:v>
                </c:pt>
                <c:pt idx="730">
                  <c:v>61.565346293061047</c:v>
                </c:pt>
                <c:pt idx="731">
                  <c:v>60.179686331402692</c:v>
                </c:pt>
                <c:pt idx="732">
                  <c:v>58.692802779863669</c:v>
                </c:pt>
                <c:pt idx="733">
                  <c:v>57.099675756490917</c:v>
                </c:pt>
                <c:pt idx="734">
                  <c:v>55.393773426174555</c:v>
                </c:pt>
                <c:pt idx="735">
                  <c:v>53.566555558734095</c:v>
                </c:pt>
                <c:pt idx="736">
                  <c:v>51.608423171695136</c:v>
                </c:pt>
                <c:pt idx="737">
                  <c:v>49.518687977553149</c:v>
                </c:pt>
                <c:pt idx="738">
                  <c:v>47.287128967479603</c:v>
                </c:pt>
                <c:pt idx="739">
                  <c:v>44.904189172968138</c:v>
                </c:pt>
                <c:pt idx="740">
                  <c:v>42.383851928399267</c:v>
                </c:pt>
                <c:pt idx="741">
                  <c:v>39.749281915459427</c:v>
                </c:pt>
                <c:pt idx="742">
                  <c:v>37.035411593481406</c:v>
                </c:pt>
                <c:pt idx="743">
                  <c:v>34.263647201946377</c:v>
                </c:pt>
                <c:pt idx="744">
                  <c:v>31.445303764715419</c:v>
                </c:pt>
                <c:pt idx="745">
                  <c:v>28.598277607036248</c:v>
                </c:pt>
                <c:pt idx="746">
                  <c:v>25.759557551347719</c:v>
                </c:pt>
                <c:pt idx="747">
                  <c:v>22.947248509494038</c:v>
                </c:pt>
                <c:pt idx="748">
                  <c:v>20.22418930159985</c:v>
                </c:pt>
                <c:pt idx="749">
                  <c:v>17.716930384206513</c:v>
                </c:pt>
                <c:pt idx="750">
                  <c:v>15.505416380907986</c:v>
                </c:pt>
                <c:pt idx="751">
                  <c:v>13.633734779195009</c:v>
                </c:pt>
                <c:pt idx="752">
                  <c:v>12.08918938098555</c:v>
                </c:pt>
                <c:pt idx="753">
                  <c:v>10.827931544987306</c:v>
                </c:pt>
                <c:pt idx="754">
                  <c:v>9.8165275744119072</c:v>
                </c:pt>
                <c:pt idx="755">
                  <c:v>9.011675002238535</c:v>
                </c:pt>
                <c:pt idx="756">
                  <c:v>8.3887567911900902</c:v>
                </c:pt>
                <c:pt idx="757">
                  <c:v>7.8862442640101706</c:v>
                </c:pt>
                <c:pt idx="758">
                  <c:v>7.4483604344296133</c:v>
                </c:pt>
                <c:pt idx="759">
                  <c:v>7.0541968486552618</c:v>
                </c:pt>
                <c:pt idx="760">
                  <c:v>6.6965412180047048</c:v>
                </c:pt>
                <c:pt idx="761">
                  <c:v>6.3699431830696556</c:v>
                </c:pt>
                <c:pt idx="762">
                  <c:v>6.0665172438144177</c:v>
                </c:pt>
                <c:pt idx="763">
                  <c:v>5.7847236338147585</c:v>
                </c:pt>
                <c:pt idx="764">
                  <c:v>5.5226981922434213</c:v>
                </c:pt>
                <c:pt idx="765">
                  <c:v>5.2743549455938821</c:v>
                </c:pt>
                <c:pt idx="766">
                  <c:v>5.0421633929235155</c:v>
                </c:pt>
                <c:pt idx="767">
                  <c:v>4.8262493546761815</c:v>
                </c:pt>
                <c:pt idx="768">
                  <c:v>4.6225167348262968</c:v>
                </c:pt>
                <c:pt idx="769">
                  <c:v>4.4311306537162745</c:v>
                </c:pt>
                <c:pt idx="770">
                  <c:v>4.2500337575879454</c:v>
                </c:pt>
                <c:pt idx="771">
                  <c:v>4.0815071214484551</c:v>
                </c:pt>
                <c:pt idx="772">
                  <c:v>3.9213587362893212</c:v>
                </c:pt>
                <c:pt idx="773">
                  <c:v>3.7673767264743265</c:v>
                </c:pt>
                <c:pt idx="774">
                  <c:v>3.6285955234397114</c:v>
                </c:pt>
                <c:pt idx="775">
                  <c:v>3.4983402825426024</c:v>
                </c:pt>
                <c:pt idx="776">
                  <c:v>3.3768115758302915</c:v>
                </c:pt>
                <c:pt idx="777">
                  <c:v>3.2616884636183769</c:v>
                </c:pt>
                <c:pt idx="778">
                  <c:v>3.1531479121271824</c:v>
                </c:pt>
                <c:pt idx="779">
                  <c:v>3.0489008478288171</c:v>
                </c:pt>
                <c:pt idx="780">
                  <c:v>2.9511859924311956</c:v>
                </c:pt>
                <c:pt idx="781">
                  <c:v>2.8601091832611063</c:v>
                </c:pt>
                <c:pt idx="782">
                  <c:v>2.7712076850668423</c:v>
                </c:pt>
                <c:pt idx="783">
                  <c:v>2.6843633714967234</c:v>
                </c:pt>
                <c:pt idx="784">
                  <c:v>2.602010223163163</c:v>
                </c:pt>
                <c:pt idx="785">
                  <c:v>2.5217454616485915</c:v>
                </c:pt>
                <c:pt idx="786">
                  <c:v>2.4459444499470027</c:v>
                </c:pt>
                <c:pt idx="787">
                  <c:v>2.3723921146732003</c:v>
                </c:pt>
                <c:pt idx="788">
                  <c:v>2.3009672789508056</c:v>
                </c:pt>
                <c:pt idx="789">
                  <c:v>2.2363634933071244</c:v>
                </c:pt>
                <c:pt idx="790">
                  <c:v>2.1717391804206194</c:v>
                </c:pt>
                <c:pt idx="791">
                  <c:v>2.1092771065953984</c:v>
                </c:pt>
                <c:pt idx="792">
                  <c:v>2.0467342063858953</c:v>
                </c:pt>
                <c:pt idx="793">
                  <c:v>1.9888182148254563</c:v>
                </c:pt>
                <c:pt idx="794">
                  <c:v>1.9307664425542366</c:v>
                </c:pt>
                <c:pt idx="795">
                  <c:v>1.8749711876118471</c:v>
                </c:pt>
                <c:pt idx="796">
                  <c:v>1.8191116043379321</c:v>
                </c:pt>
                <c:pt idx="797">
                  <c:v>1.76791698878903</c:v>
                </c:pt>
                <c:pt idx="798">
                  <c:v>1.7142677948795488</c:v>
                </c:pt>
                <c:pt idx="799">
                  <c:v>1.662895618291957</c:v>
                </c:pt>
                <c:pt idx="800">
                  <c:v>1.6138077860333493</c:v>
                </c:pt>
                <c:pt idx="801">
                  <c:v>1.5670781944775951</c:v>
                </c:pt>
                <c:pt idx="802">
                  <c:v>1.5202366834082006</c:v>
                </c:pt>
                <c:pt idx="803">
                  <c:v>1.473350007476484</c:v>
                </c:pt>
                <c:pt idx="804">
                  <c:v>1.4287657718639326</c:v>
                </c:pt>
                <c:pt idx="805">
                  <c:v>1.3864903699394486</c:v>
                </c:pt>
                <c:pt idx="806">
                  <c:v>1.3418936755234869</c:v>
                </c:pt>
                <c:pt idx="807">
                  <c:v>1.3018965638402282</c:v>
                </c:pt>
                <c:pt idx="808">
                  <c:v>1.2595108726012885</c:v>
                </c:pt>
                <c:pt idx="809">
                  <c:v>1.2194460805539133</c:v>
                </c:pt>
                <c:pt idx="810">
                  <c:v>1.1793483531870932</c:v>
                </c:pt>
                <c:pt idx="811">
                  <c:v>1.1416466640199525</c:v>
                </c:pt>
                <c:pt idx="812">
                  <c:v>1.1038483116680733</c:v>
                </c:pt>
                <c:pt idx="813">
                  <c:v>1.0660206809439923</c:v>
                </c:pt>
                <c:pt idx="814">
                  <c:v>1.0281637378162869</c:v>
                </c:pt>
                <c:pt idx="815">
                  <c:v>0.99264620170771189</c:v>
                </c:pt>
                <c:pt idx="816">
                  <c:v>0.95710284466130979</c:v>
                </c:pt>
                <c:pt idx="817">
                  <c:v>0.92397349585142419</c:v>
                </c:pt>
                <c:pt idx="818">
                  <c:v>0.89075388051739368</c:v>
                </c:pt>
                <c:pt idx="819">
                  <c:v>0.85751170188942361</c:v>
                </c:pt>
                <c:pt idx="820">
                  <c:v>0.82424693697169482</c:v>
                </c:pt>
                <c:pt idx="821">
                  <c:v>0.79333798261545208</c:v>
                </c:pt>
                <c:pt idx="822">
                  <c:v>0.76240951503046384</c:v>
                </c:pt>
                <c:pt idx="823">
                  <c:v>0.73152955474307202</c:v>
                </c:pt>
                <c:pt idx="824">
                  <c:v>0.70294485861001854</c:v>
                </c:pt>
                <c:pt idx="825">
                  <c:v>0.67434348976131575</c:v>
                </c:pt>
                <c:pt idx="826">
                  <c:v>0.64572543360557577</c:v>
                </c:pt>
                <c:pt idx="827">
                  <c:v>0.6170906755343345</c:v>
                </c:pt>
                <c:pt idx="828">
                  <c:v>0.58843920092213176</c:v>
                </c:pt>
                <c:pt idx="829">
                  <c:v>0.55977099512636519</c:v>
                </c:pt>
                <c:pt idx="830">
                  <c:v>0.53347709608016414</c:v>
                </c:pt>
                <c:pt idx="831">
                  <c:v>0.50723746524057589</c:v>
                </c:pt>
                <c:pt idx="832">
                  <c:v>0.48091542657168157</c:v>
                </c:pt>
                <c:pt idx="833">
                  <c:v>0.45457928282316001</c:v>
                </c:pt>
                <c:pt idx="834">
                  <c:v>0.42822902265429846</c:v>
                </c:pt>
                <c:pt idx="835">
                  <c:v>0.40426198134350028</c:v>
                </c:pt>
                <c:pt idx="836">
                  <c:v>0.38028325564897753</c:v>
                </c:pt>
                <c:pt idx="837">
                  <c:v>0.35629283702408115</c:v>
                </c:pt>
                <c:pt idx="838">
                  <c:v>0.33229071691387002</c:v>
                </c:pt>
                <c:pt idx="839">
                  <c:v>0.30827688675505593</c:v>
                </c:pt>
                <c:pt idx="840">
                  <c:v>0.28431999910221395</c:v>
                </c:pt>
                <c:pt idx="841">
                  <c:v>0.26028275664132794</c:v>
                </c:pt>
                <c:pt idx="842">
                  <c:v>0.23863920459309715</c:v>
                </c:pt>
                <c:pt idx="843">
                  <c:v>0.21698614030925903</c:v>
                </c:pt>
                <c:pt idx="844">
                  <c:v>0.19291601603920019</c:v>
                </c:pt>
                <c:pt idx="845">
                  <c:v>0.17124284976461163</c:v>
                </c:pt>
                <c:pt idx="846">
                  <c:v>0.14956015172262829</c:v>
                </c:pt>
                <c:pt idx="847">
                  <c:v>0.12786791562383559</c:v>
                </c:pt>
                <c:pt idx="848">
                  <c:v>0.10616613517323853</c:v>
                </c:pt>
                <c:pt idx="849">
                  <c:v>8.4454804070347292E-2</c:v>
                </c:pt>
                <c:pt idx="850">
                  <c:v>6.2802886337576955E-2</c:v>
                </c:pt>
                <c:pt idx="851">
                  <c:v>4.348742904954956E-2</c:v>
                </c:pt>
                <c:pt idx="852">
                  <c:v>2.1748502118248938E-2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D-4BE9-892B-86DAB3890997}"/>
            </c:ext>
          </c:extLst>
        </c:ser>
        <c:ser>
          <c:idx val="1"/>
          <c:order val="1"/>
          <c:tx>
            <c:v>50C/min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Pt>
            <c:idx val="262"/>
            <c:marker>
              <c:symbol val="triangle"/>
              <c:size val="5"/>
              <c:spPr>
                <a:solidFill>
                  <a:schemeClr val="dk1">
                    <a:tint val="55000"/>
                  </a:schemeClr>
                </a:solidFill>
                <a:ln w="9525">
                  <a:solidFill>
                    <a:schemeClr val="dk1">
                      <a:tint val="5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09-4B3F-9520-4F136BE5A132}"/>
              </c:ext>
            </c:extLst>
          </c:dPt>
          <c:xVal>
            <c:numRef>
              <c:f>'VIP-30-205'!$M$2:$M$508</c:f>
              <c:numCache>
                <c:formatCode>0.00</c:formatCode>
                <c:ptCount val="50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30.31</c:v>
                </c:pt>
                <c:pt idx="61">
                  <c:v>31.15</c:v>
                </c:pt>
                <c:pt idx="62">
                  <c:v>31.98</c:v>
                </c:pt>
                <c:pt idx="63">
                  <c:v>32.81</c:v>
                </c:pt>
                <c:pt idx="64">
                  <c:v>33.65</c:v>
                </c:pt>
                <c:pt idx="65">
                  <c:v>34.479999999999997</c:v>
                </c:pt>
                <c:pt idx="66">
                  <c:v>35.31</c:v>
                </c:pt>
                <c:pt idx="67">
                  <c:v>36.15</c:v>
                </c:pt>
                <c:pt idx="68">
                  <c:v>36.979999999999997</c:v>
                </c:pt>
                <c:pt idx="69">
                  <c:v>37.81</c:v>
                </c:pt>
                <c:pt idx="70">
                  <c:v>38.65</c:v>
                </c:pt>
                <c:pt idx="71">
                  <c:v>39.479999999999997</c:v>
                </c:pt>
                <c:pt idx="72">
                  <c:v>40.31</c:v>
                </c:pt>
                <c:pt idx="73">
                  <c:v>41.15</c:v>
                </c:pt>
                <c:pt idx="74">
                  <c:v>41.98</c:v>
                </c:pt>
                <c:pt idx="75">
                  <c:v>42.81</c:v>
                </c:pt>
                <c:pt idx="76">
                  <c:v>43.65</c:v>
                </c:pt>
                <c:pt idx="77">
                  <c:v>44.48</c:v>
                </c:pt>
                <c:pt idx="78">
                  <c:v>45.31</c:v>
                </c:pt>
                <c:pt idx="79">
                  <c:v>46.15</c:v>
                </c:pt>
                <c:pt idx="80">
                  <c:v>46.98</c:v>
                </c:pt>
                <c:pt idx="81">
                  <c:v>47.81</c:v>
                </c:pt>
                <c:pt idx="82">
                  <c:v>48.65</c:v>
                </c:pt>
                <c:pt idx="83">
                  <c:v>49.48</c:v>
                </c:pt>
                <c:pt idx="84">
                  <c:v>50.31</c:v>
                </c:pt>
                <c:pt idx="85">
                  <c:v>51.15</c:v>
                </c:pt>
                <c:pt idx="86">
                  <c:v>51.98</c:v>
                </c:pt>
                <c:pt idx="87">
                  <c:v>52.81</c:v>
                </c:pt>
                <c:pt idx="88">
                  <c:v>53.65</c:v>
                </c:pt>
                <c:pt idx="89">
                  <c:v>54.48</c:v>
                </c:pt>
                <c:pt idx="90">
                  <c:v>55.31</c:v>
                </c:pt>
                <c:pt idx="91">
                  <c:v>56.15</c:v>
                </c:pt>
                <c:pt idx="92">
                  <c:v>56.98</c:v>
                </c:pt>
                <c:pt idx="93">
                  <c:v>57.81</c:v>
                </c:pt>
                <c:pt idx="94">
                  <c:v>58.65</c:v>
                </c:pt>
                <c:pt idx="95">
                  <c:v>59.48</c:v>
                </c:pt>
                <c:pt idx="96">
                  <c:v>60.31</c:v>
                </c:pt>
                <c:pt idx="97">
                  <c:v>61.15</c:v>
                </c:pt>
                <c:pt idx="98">
                  <c:v>61.98</c:v>
                </c:pt>
                <c:pt idx="99">
                  <c:v>62.81</c:v>
                </c:pt>
                <c:pt idx="100">
                  <c:v>63.65</c:v>
                </c:pt>
                <c:pt idx="101">
                  <c:v>64.48</c:v>
                </c:pt>
                <c:pt idx="102">
                  <c:v>65.31</c:v>
                </c:pt>
                <c:pt idx="103">
                  <c:v>66.150000000000006</c:v>
                </c:pt>
                <c:pt idx="104">
                  <c:v>66.98</c:v>
                </c:pt>
                <c:pt idx="105">
                  <c:v>67.81</c:v>
                </c:pt>
                <c:pt idx="106">
                  <c:v>68.650000000000006</c:v>
                </c:pt>
                <c:pt idx="107">
                  <c:v>69.48</c:v>
                </c:pt>
                <c:pt idx="108">
                  <c:v>70.31</c:v>
                </c:pt>
                <c:pt idx="109">
                  <c:v>71.150000000000006</c:v>
                </c:pt>
                <c:pt idx="110">
                  <c:v>71.98</c:v>
                </c:pt>
                <c:pt idx="111">
                  <c:v>72.81</c:v>
                </c:pt>
                <c:pt idx="112">
                  <c:v>73.650000000000006</c:v>
                </c:pt>
                <c:pt idx="113">
                  <c:v>74.48</c:v>
                </c:pt>
                <c:pt idx="114">
                  <c:v>75.31</c:v>
                </c:pt>
                <c:pt idx="115">
                  <c:v>76.150000000000006</c:v>
                </c:pt>
                <c:pt idx="116">
                  <c:v>76.98</c:v>
                </c:pt>
                <c:pt idx="117">
                  <c:v>77.81</c:v>
                </c:pt>
                <c:pt idx="118">
                  <c:v>78.650000000000006</c:v>
                </c:pt>
                <c:pt idx="119">
                  <c:v>79.48</c:v>
                </c:pt>
                <c:pt idx="120">
                  <c:v>80.31</c:v>
                </c:pt>
                <c:pt idx="121">
                  <c:v>81.150000000000006</c:v>
                </c:pt>
                <c:pt idx="122">
                  <c:v>81.98</c:v>
                </c:pt>
                <c:pt idx="123">
                  <c:v>82.81</c:v>
                </c:pt>
                <c:pt idx="124">
                  <c:v>83.65</c:v>
                </c:pt>
                <c:pt idx="125">
                  <c:v>84.48</c:v>
                </c:pt>
                <c:pt idx="126">
                  <c:v>85.31</c:v>
                </c:pt>
                <c:pt idx="127">
                  <c:v>86.15</c:v>
                </c:pt>
                <c:pt idx="128">
                  <c:v>86.98</c:v>
                </c:pt>
                <c:pt idx="129">
                  <c:v>87.81</c:v>
                </c:pt>
                <c:pt idx="130">
                  <c:v>88.65</c:v>
                </c:pt>
                <c:pt idx="131">
                  <c:v>89.48</c:v>
                </c:pt>
                <c:pt idx="132">
                  <c:v>90.31</c:v>
                </c:pt>
                <c:pt idx="133">
                  <c:v>91.15</c:v>
                </c:pt>
                <c:pt idx="134">
                  <c:v>91.98</c:v>
                </c:pt>
                <c:pt idx="135">
                  <c:v>92.81</c:v>
                </c:pt>
                <c:pt idx="136">
                  <c:v>93.65</c:v>
                </c:pt>
                <c:pt idx="137">
                  <c:v>94.48</c:v>
                </c:pt>
                <c:pt idx="138">
                  <c:v>95.31</c:v>
                </c:pt>
                <c:pt idx="139">
                  <c:v>96.15</c:v>
                </c:pt>
                <c:pt idx="140">
                  <c:v>96.98</c:v>
                </c:pt>
                <c:pt idx="141">
                  <c:v>97.81</c:v>
                </c:pt>
                <c:pt idx="142">
                  <c:v>98.65</c:v>
                </c:pt>
                <c:pt idx="143">
                  <c:v>99.48</c:v>
                </c:pt>
                <c:pt idx="144">
                  <c:v>100.31</c:v>
                </c:pt>
                <c:pt idx="145">
                  <c:v>101.15</c:v>
                </c:pt>
                <c:pt idx="146">
                  <c:v>101.98</c:v>
                </c:pt>
                <c:pt idx="147">
                  <c:v>102.81</c:v>
                </c:pt>
                <c:pt idx="148">
                  <c:v>103.65</c:v>
                </c:pt>
                <c:pt idx="149">
                  <c:v>104.48</c:v>
                </c:pt>
                <c:pt idx="150">
                  <c:v>105.31</c:v>
                </c:pt>
                <c:pt idx="151">
                  <c:v>106.15</c:v>
                </c:pt>
                <c:pt idx="152">
                  <c:v>106.98</c:v>
                </c:pt>
                <c:pt idx="153">
                  <c:v>107.81</c:v>
                </c:pt>
                <c:pt idx="154">
                  <c:v>108.65</c:v>
                </c:pt>
                <c:pt idx="155">
                  <c:v>109.48</c:v>
                </c:pt>
                <c:pt idx="156">
                  <c:v>110.31</c:v>
                </c:pt>
                <c:pt idx="157">
                  <c:v>111.15</c:v>
                </c:pt>
                <c:pt idx="158">
                  <c:v>111.98</c:v>
                </c:pt>
                <c:pt idx="159">
                  <c:v>112.81</c:v>
                </c:pt>
                <c:pt idx="160">
                  <c:v>113.65</c:v>
                </c:pt>
                <c:pt idx="161">
                  <c:v>114.48</c:v>
                </c:pt>
                <c:pt idx="162">
                  <c:v>115.31</c:v>
                </c:pt>
                <c:pt idx="163">
                  <c:v>116.15</c:v>
                </c:pt>
                <c:pt idx="164">
                  <c:v>116.98</c:v>
                </c:pt>
                <c:pt idx="165">
                  <c:v>117.81</c:v>
                </c:pt>
                <c:pt idx="166">
                  <c:v>118.65</c:v>
                </c:pt>
                <c:pt idx="167">
                  <c:v>119.48</c:v>
                </c:pt>
                <c:pt idx="168">
                  <c:v>120.31</c:v>
                </c:pt>
                <c:pt idx="169">
                  <c:v>121.15</c:v>
                </c:pt>
                <c:pt idx="170">
                  <c:v>121.98</c:v>
                </c:pt>
                <c:pt idx="171">
                  <c:v>122.81</c:v>
                </c:pt>
                <c:pt idx="172">
                  <c:v>123.65</c:v>
                </c:pt>
                <c:pt idx="173">
                  <c:v>124.48</c:v>
                </c:pt>
                <c:pt idx="174">
                  <c:v>125.31</c:v>
                </c:pt>
                <c:pt idx="175">
                  <c:v>126.15</c:v>
                </c:pt>
                <c:pt idx="176">
                  <c:v>126.98</c:v>
                </c:pt>
                <c:pt idx="177">
                  <c:v>127.81</c:v>
                </c:pt>
                <c:pt idx="178">
                  <c:v>128.65</c:v>
                </c:pt>
                <c:pt idx="179">
                  <c:v>129.47999999999999</c:v>
                </c:pt>
                <c:pt idx="180">
                  <c:v>130.31</c:v>
                </c:pt>
                <c:pt idx="181">
                  <c:v>131.15</c:v>
                </c:pt>
                <c:pt idx="182">
                  <c:v>131.97999999999999</c:v>
                </c:pt>
                <c:pt idx="183">
                  <c:v>132.81</c:v>
                </c:pt>
                <c:pt idx="184">
                  <c:v>133.65</c:v>
                </c:pt>
                <c:pt idx="185">
                  <c:v>134.47999999999999</c:v>
                </c:pt>
                <c:pt idx="186">
                  <c:v>135.31</c:v>
                </c:pt>
                <c:pt idx="187">
                  <c:v>136.15</c:v>
                </c:pt>
                <c:pt idx="188">
                  <c:v>136.97999999999999</c:v>
                </c:pt>
                <c:pt idx="189">
                  <c:v>137.81</c:v>
                </c:pt>
                <c:pt idx="190">
                  <c:v>138.65</c:v>
                </c:pt>
                <c:pt idx="191">
                  <c:v>139.47999999999999</c:v>
                </c:pt>
                <c:pt idx="192">
                  <c:v>140.31</c:v>
                </c:pt>
                <c:pt idx="193">
                  <c:v>141.15</c:v>
                </c:pt>
                <c:pt idx="194">
                  <c:v>141.97999999999999</c:v>
                </c:pt>
                <c:pt idx="195">
                  <c:v>142.81</c:v>
                </c:pt>
                <c:pt idx="196">
                  <c:v>143.65</c:v>
                </c:pt>
                <c:pt idx="197">
                  <c:v>144.47999999999999</c:v>
                </c:pt>
                <c:pt idx="198">
                  <c:v>145.31</c:v>
                </c:pt>
                <c:pt idx="199">
                  <c:v>146.15</c:v>
                </c:pt>
                <c:pt idx="200">
                  <c:v>146.97999999999999</c:v>
                </c:pt>
                <c:pt idx="201">
                  <c:v>147.81</c:v>
                </c:pt>
                <c:pt idx="202">
                  <c:v>148.65</c:v>
                </c:pt>
                <c:pt idx="203">
                  <c:v>149.47999999999999</c:v>
                </c:pt>
                <c:pt idx="204">
                  <c:v>150.31</c:v>
                </c:pt>
                <c:pt idx="205">
                  <c:v>151.15</c:v>
                </c:pt>
                <c:pt idx="206">
                  <c:v>151.97999999999999</c:v>
                </c:pt>
                <c:pt idx="207">
                  <c:v>152.81</c:v>
                </c:pt>
                <c:pt idx="208">
                  <c:v>153.65</c:v>
                </c:pt>
                <c:pt idx="209">
                  <c:v>154.47999999999999</c:v>
                </c:pt>
                <c:pt idx="210">
                  <c:v>155.31</c:v>
                </c:pt>
                <c:pt idx="211">
                  <c:v>156.15</c:v>
                </c:pt>
                <c:pt idx="212">
                  <c:v>156.97999999999999</c:v>
                </c:pt>
                <c:pt idx="213">
                  <c:v>157.81</c:v>
                </c:pt>
                <c:pt idx="214">
                  <c:v>158.65</c:v>
                </c:pt>
                <c:pt idx="215">
                  <c:v>159.47999999999999</c:v>
                </c:pt>
                <c:pt idx="216">
                  <c:v>160.31</c:v>
                </c:pt>
                <c:pt idx="217">
                  <c:v>161.15</c:v>
                </c:pt>
                <c:pt idx="218">
                  <c:v>161.97999999999999</c:v>
                </c:pt>
                <c:pt idx="219">
                  <c:v>162.81</c:v>
                </c:pt>
                <c:pt idx="220">
                  <c:v>163.65</c:v>
                </c:pt>
                <c:pt idx="221">
                  <c:v>164.48</c:v>
                </c:pt>
                <c:pt idx="222">
                  <c:v>165.31</c:v>
                </c:pt>
                <c:pt idx="223">
                  <c:v>166.15</c:v>
                </c:pt>
                <c:pt idx="224">
                  <c:v>166.98</c:v>
                </c:pt>
                <c:pt idx="225">
                  <c:v>167.81</c:v>
                </c:pt>
                <c:pt idx="226">
                  <c:v>168.65</c:v>
                </c:pt>
                <c:pt idx="227">
                  <c:v>169.48</c:v>
                </c:pt>
                <c:pt idx="228">
                  <c:v>170.31</c:v>
                </c:pt>
                <c:pt idx="229">
                  <c:v>171.15</c:v>
                </c:pt>
                <c:pt idx="230">
                  <c:v>171.98</c:v>
                </c:pt>
                <c:pt idx="231">
                  <c:v>172.81</c:v>
                </c:pt>
                <c:pt idx="232">
                  <c:v>173.65</c:v>
                </c:pt>
                <c:pt idx="233">
                  <c:v>174.48</c:v>
                </c:pt>
                <c:pt idx="234">
                  <c:v>175.31</c:v>
                </c:pt>
                <c:pt idx="235">
                  <c:v>176.15</c:v>
                </c:pt>
                <c:pt idx="236">
                  <c:v>176.98</c:v>
                </c:pt>
                <c:pt idx="237">
                  <c:v>177.81</c:v>
                </c:pt>
                <c:pt idx="238">
                  <c:v>178.65</c:v>
                </c:pt>
                <c:pt idx="239">
                  <c:v>179.48</c:v>
                </c:pt>
                <c:pt idx="240">
                  <c:v>180.31</c:v>
                </c:pt>
                <c:pt idx="241">
                  <c:v>181.15</c:v>
                </c:pt>
                <c:pt idx="242">
                  <c:v>181.98</c:v>
                </c:pt>
                <c:pt idx="243">
                  <c:v>182.81</c:v>
                </c:pt>
                <c:pt idx="244">
                  <c:v>183.65</c:v>
                </c:pt>
                <c:pt idx="245">
                  <c:v>184.48</c:v>
                </c:pt>
                <c:pt idx="246">
                  <c:v>185.31</c:v>
                </c:pt>
                <c:pt idx="247">
                  <c:v>186.15</c:v>
                </c:pt>
                <c:pt idx="248">
                  <c:v>186.98</c:v>
                </c:pt>
                <c:pt idx="249">
                  <c:v>187.81</c:v>
                </c:pt>
                <c:pt idx="250">
                  <c:v>188.65</c:v>
                </c:pt>
                <c:pt idx="251">
                  <c:v>189.48</c:v>
                </c:pt>
                <c:pt idx="252">
                  <c:v>190.31</c:v>
                </c:pt>
                <c:pt idx="253">
                  <c:v>191.15</c:v>
                </c:pt>
                <c:pt idx="254">
                  <c:v>191.98</c:v>
                </c:pt>
                <c:pt idx="255">
                  <c:v>192.81</c:v>
                </c:pt>
                <c:pt idx="256">
                  <c:v>193.65</c:v>
                </c:pt>
                <c:pt idx="257">
                  <c:v>194.48</c:v>
                </c:pt>
                <c:pt idx="258">
                  <c:v>195.31</c:v>
                </c:pt>
                <c:pt idx="259">
                  <c:v>196.15</c:v>
                </c:pt>
                <c:pt idx="260">
                  <c:v>196.98</c:v>
                </c:pt>
                <c:pt idx="261">
                  <c:v>197.81</c:v>
                </c:pt>
                <c:pt idx="262">
                  <c:v>198.65</c:v>
                </c:pt>
                <c:pt idx="263">
                  <c:v>199.48</c:v>
                </c:pt>
                <c:pt idx="264">
                  <c:v>200.31</c:v>
                </c:pt>
                <c:pt idx="265">
                  <c:v>201.15</c:v>
                </c:pt>
                <c:pt idx="266">
                  <c:v>201.98</c:v>
                </c:pt>
                <c:pt idx="267">
                  <c:v>202.81</c:v>
                </c:pt>
                <c:pt idx="268">
                  <c:v>203.65</c:v>
                </c:pt>
                <c:pt idx="269">
                  <c:v>204.48</c:v>
                </c:pt>
                <c:pt idx="270">
                  <c:v>205</c:v>
                </c:pt>
                <c:pt idx="271">
                  <c:v>205</c:v>
                </c:pt>
                <c:pt idx="272">
                  <c:v>205</c:v>
                </c:pt>
                <c:pt idx="273">
                  <c:v>205</c:v>
                </c:pt>
                <c:pt idx="274">
                  <c:v>205</c:v>
                </c:pt>
                <c:pt idx="275">
                  <c:v>205</c:v>
                </c:pt>
                <c:pt idx="276">
                  <c:v>205</c:v>
                </c:pt>
                <c:pt idx="277">
                  <c:v>205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205</c:v>
                </c:pt>
                <c:pt idx="282">
                  <c:v>205</c:v>
                </c:pt>
                <c:pt idx="283">
                  <c:v>205</c:v>
                </c:pt>
                <c:pt idx="284">
                  <c:v>205</c:v>
                </c:pt>
                <c:pt idx="285">
                  <c:v>205</c:v>
                </c:pt>
                <c:pt idx="286">
                  <c:v>205</c:v>
                </c:pt>
                <c:pt idx="287">
                  <c:v>205</c:v>
                </c:pt>
                <c:pt idx="288">
                  <c:v>205</c:v>
                </c:pt>
                <c:pt idx="289">
                  <c:v>205</c:v>
                </c:pt>
                <c:pt idx="290">
                  <c:v>205</c:v>
                </c:pt>
                <c:pt idx="291">
                  <c:v>205</c:v>
                </c:pt>
                <c:pt idx="292">
                  <c:v>205</c:v>
                </c:pt>
                <c:pt idx="293">
                  <c:v>205</c:v>
                </c:pt>
                <c:pt idx="294">
                  <c:v>205</c:v>
                </c:pt>
                <c:pt idx="295">
                  <c:v>205</c:v>
                </c:pt>
                <c:pt idx="296">
                  <c:v>205</c:v>
                </c:pt>
                <c:pt idx="297">
                  <c:v>205</c:v>
                </c:pt>
                <c:pt idx="298">
                  <c:v>205</c:v>
                </c:pt>
                <c:pt idx="299">
                  <c:v>205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205</c:v>
                </c:pt>
                <c:pt idx="304">
                  <c:v>205</c:v>
                </c:pt>
                <c:pt idx="305">
                  <c:v>205</c:v>
                </c:pt>
                <c:pt idx="306">
                  <c:v>205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205</c:v>
                </c:pt>
                <c:pt idx="333">
                  <c:v>205</c:v>
                </c:pt>
                <c:pt idx="334">
                  <c:v>205</c:v>
                </c:pt>
                <c:pt idx="335">
                  <c:v>205</c:v>
                </c:pt>
                <c:pt idx="336">
                  <c:v>205</c:v>
                </c:pt>
                <c:pt idx="337">
                  <c:v>205</c:v>
                </c:pt>
                <c:pt idx="338">
                  <c:v>205</c:v>
                </c:pt>
                <c:pt idx="339">
                  <c:v>205</c:v>
                </c:pt>
                <c:pt idx="340">
                  <c:v>205</c:v>
                </c:pt>
                <c:pt idx="341">
                  <c:v>205</c:v>
                </c:pt>
                <c:pt idx="342">
                  <c:v>205</c:v>
                </c:pt>
                <c:pt idx="343">
                  <c:v>205</c:v>
                </c:pt>
                <c:pt idx="344">
                  <c:v>205</c:v>
                </c:pt>
                <c:pt idx="345">
                  <c:v>205</c:v>
                </c:pt>
                <c:pt idx="346">
                  <c:v>205</c:v>
                </c:pt>
                <c:pt idx="347">
                  <c:v>205</c:v>
                </c:pt>
                <c:pt idx="348">
                  <c:v>205</c:v>
                </c:pt>
                <c:pt idx="349">
                  <c:v>205</c:v>
                </c:pt>
                <c:pt idx="350">
                  <c:v>205</c:v>
                </c:pt>
                <c:pt idx="351">
                  <c:v>205</c:v>
                </c:pt>
                <c:pt idx="352">
                  <c:v>205</c:v>
                </c:pt>
                <c:pt idx="353">
                  <c:v>205</c:v>
                </c:pt>
                <c:pt idx="354">
                  <c:v>205</c:v>
                </c:pt>
                <c:pt idx="355">
                  <c:v>205</c:v>
                </c:pt>
                <c:pt idx="356">
                  <c:v>205</c:v>
                </c:pt>
                <c:pt idx="357">
                  <c:v>205</c:v>
                </c:pt>
                <c:pt idx="358">
                  <c:v>205</c:v>
                </c:pt>
                <c:pt idx="359">
                  <c:v>205</c:v>
                </c:pt>
                <c:pt idx="360">
                  <c:v>205</c:v>
                </c:pt>
                <c:pt idx="361">
                  <c:v>205</c:v>
                </c:pt>
                <c:pt idx="362">
                  <c:v>205</c:v>
                </c:pt>
                <c:pt idx="363">
                  <c:v>205</c:v>
                </c:pt>
                <c:pt idx="364">
                  <c:v>205</c:v>
                </c:pt>
                <c:pt idx="365">
                  <c:v>205</c:v>
                </c:pt>
                <c:pt idx="366">
                  <c:v>205</c:v>
                </c:pt>
                <c:pt idx="367">
                  <c:v>205</c:v>
                </c:pt>
                <c:pt idx="368">
                  <c:v>205</c:v>
                </c:pt>
                <c:pt idx="369">
                  <c:v>205</c:v>
                </c:pt>
                <c:pt idx="370">
                  <c:v>205</c:v>
                </c:pt>
                <c:pt idx="371">
                  <c:v>205</c:v>
                </c:pt>
                <c:pt idx="372">
                  <c:v>205</c:v>
                </c:pt>
                <c:pt idx="373">
                  <c:v>205</c:v>
                </c:pt>
                <c:pt idx="374">
                  <c:v>205</c:v>
                </c:pt>
                <c:pt idx="375">
                  <c:v>205</c:v>
                </c:pt>
                <c:pt idx="376">
                  <c:v>205</c:v>
                </c:pt>
                <c:pt idx="377">
                  <c:v>205</c:v>
                </c:pt>
                <c:pt idx="378">
                  <c:v>205</c:v>
                </c:pt>
                <c:pt idx="379">
                  <c:v>205</c:v>
                </c:pt>
                <c:pt idx="380">
                  <c:v>205</c:v>
                </c:pt>
                <c:pt idx="381">
                  <c:v>205</c:v>
                </c:pt>
                <c:pt idx="382">
                  <c:v>205</c:v>
                </c:pt>
                <c:pt idx="383">
                  <c:v>205</c:v>
                </c:pt>
                <c:pt idx="384">
                  <c:v>205</c:v>
                </c:pt>
                <c:pt idx="385">
                  <c:v>205</c:v>
                </c:pt>
                <c:pt idx="386">
                  <c:v>205</c:v>
                </c:pt>
                <c:pt idx="387">
                  <c:v>205</c:v>
                </c:pt>
                <c:pt idx="388">
                  <c:v>205</c:v>
                </c:pt>
                <c:pt idx="389">
                  <c:v>205</c:v>
                </c:pt>
                <c:pt idx="390">
                  <c:v>205</c:v>
                </c:pt>
                <c:pt idx="391">
                  <c:v>205</c:v>
                </c:pt>
                <c:pt idx="392">
                  <c:v>205</c:v>
                </c:pt>
                <c:pt idx="393">
                  <c:v>205</c:v>
                </c:pt>
                <c:pt idx="394">
                  <c:v>205</c:v>
                </c:pt>
                <c:pt idx="395">
                  <c:v>205</c:v>
                </c:pt>
                <c:pt idx="396">
                  <c:v>205</c:v>
                </c:pt>
                <c:pt idx="397">
                  <c:v>205</c:v>
                </c:pt>
                <c:pt idx="398">
                  <c:v>205</c:v>
                </c:pt>
                <c:pt idx="399">
                  <c:v>205</c:v>
                </c:pt>
                <c:pt idx="400">
                  <c:v>205</c:v>
                </c:pt>
                <c:pt idx="401">
                  <c:v>205</c:v>
                </c:pt>
                <c:pt idx="402">
                  <c:v>205</c:v>
                </c:pt>
                <c:pt idx="403">
                  <c:v>205</c:v>
                </c:pt>
                <c:pt idx="404">
                  <c:v>205</c:v>
                </c:pt>
                <c:pt idx="405">
                  <c:v>205</c:v>
                </c:pt>
                <c:pt idx="406">
                  <c:v>205</c:v>
                </c:pt>
                <c:pt idx="407">
                  <c:v>205</c:v>
                </c:pt>
                <c:pt idx="408">
                  <c:v>205</c:v>
                </c:pt>
                <c:pt idx="409">
                  <c:v>205</c:v>
                </c:pt>
                <c:pt idx="410">
                  <c:v>205</c:v>
                </c:pt>
                <c:pt idx="411">
                  <c:v>205</c:v>
                </c:pt>
                <c:pt idx="412">
                  <c:v>205</c:v>
                </c:pt>
                <c:pt idx="413">
                  <c:v>205</c:v>
                </c:pt>
                <c:pt idx="414">
                  <c:v>205</c:v>
                </c:pt>
                <c:pt idx="415">
                  <c:v>205</c:v>
                </c:pt>
                <c:pt idx="416">
                  <c:v>205</c:v>
                </c:pt>
                <c:pt idx="417">
                  <c:v>205</c:v>
                </c:pt>
                <c:pt idx="418">
                  <c:v>205</c:v>
                </c:pt>
                <c:pt idx="419">
                  <c:v>205</c:v>
                </c:pt>
                <c:pt idx="420">
                  <c:v>205</c:v>
                </c:pt>
                <c:pt idx="421">
                  <c:v>205</c:v>
                </c:pt>
                <c:pt idx="422">
                  <c:v>205</c:v>
                </c:pt>
                <c:pt idx="423">
                  <c:v>205</c:v>
                </c:pt>
                <c:pt idx="424">
                  <c:v>205</c:v>
                </c:pt>
                <c:pt idx="425">
                  <c:v>205</c:v>
                </c:pt>
                <c:pt idx="426">
                  <c:v>205</c:v>
                </c:pt>
                <c:pt idx="427">
                  <c:v>205</c:v>
                </c:pt>
                <c:pt idx="428">
                  <c:v>205</c:v>
                </c:pt>
                <c:pt idx="429">
                  <c:v>205</c:v>
                </c:pt>
                <c:pt idx="430">
                  <c:v>205</c:v>
                </c:pt>
                <c:pt idx="431">
                  <c:v>205</c:v>
                </c:pt>
                <c:pt idx="432">
                  <c:v>205</c:v>
                </c:pt>
                <c:pt idx="433">
                  <c:v>205</c:v>
                </c:pt>
                <c:pt idx="434">
                  <c:v>205</c:v>
                </c:pt>
                <c:pt idx="435">
                  <c:v>205</c:v>
                </c:pt>
                <c:pt idx="436">
                  <c:v>205</c:v>
                </c:pt>
                <c:pt idx="437">
                  <c:v>205</c:v>
                </c:pt>
                <c:pt idx="438">
                  <c:v>205</c:v>
                </c:pt>
                <c:pt idx="439">
                  <c:v>205</c:v>
                </c:pt>
                <c:pt idx="440">
                  <c:v>205</c:v>
                </c:pt>
                <c:pt idx="441">
                  <c:v>205</c:v>
                </c:pt>
                <c:pt idx="442">
                  <c:v>205</c:v>
                </c:pt>
                <c:pt idx="443">
                  <c:v>205</c:v>
                </c:pt>
                <c:pt idx="444">
                  <c:v>205</c:v>
                </c:pt>
                <c:pt idx="445">
                  <c:v>205</c:v>
                </c:pt>
                <c:pt idx="446">
                  <c:v>205</c:v>
                </c:pt>
                <c:pt idx="447">
                  <c:v>205</c:v>
                </c:pt>
                <c:pt idx="448">
                  <c:v>205</c:v>
                </c:pt>
                <c:pt idx="449">
                  <c:v>205</c:v>
                </c:pt>
                <c:pt idx="450">
                  <c:v>205</c:v>
                </c:pt>
                <c:pt idx="451">
                  <c:v>205</c:v>
                </c:pt>
                <c:pt idx="452">
                  <c:v>205</c:v>
                </c:pt>
                <c:pt idx="453">
                  <c:v>205</c:v>
                </c:pt>
                <c:pt idx="454">
                  <c:v>205</c:v>
                </c:pt>
                <c:pt idx="455">
                  <c:v>205</c:v>
                </c:pt>
                <c:pt idx="456">
                  <c:v>205</c:v>
                </c:pt>
                <c:pt idx="457">
                  <c:v>205</c:v>
                </c:pt>
                <c:pt idx="458">
                  <c:v>205</c:v>
                </c:pt>
                <c:pt idx="459">
                  <c:v>205</c:v>
                </c:pt>
                <c:pt idx="460">
                  <c:v>205</c:v>
                </c:pt>
                <c:pt idx="461">
                  <c:v>205</c:v>
                </c:pt>
                <c:pt idx="462">
                  <c:v>205</c:v>
                </c:pt>
                <c:pt idx="463">
                  <c:v>205</c:v>
                </c:pt>
                <c:pt idx="464">
                  <c:v>205</c:v>
                </c:pt>
                <c:pt idx="465">
                  <c:v>205</c:v>
                </c:pt>
                <c:pt idx="466">
                  <c:v>205</c:v>
                </c:pt>
                <c:pt idx="467">
                  <c:v>205</c:v>
                </c:pt>
                <c:pt idx="468">
                  <c:v>205</c:v>
                </c:pt>
                <c:pt idx="469">
                  <c:v>205</c:v>
                </c:pt>
                <c:pt idx="470">
                  <c:v>205</c:v>
                </c:pt>
                <c:pt idx="471">
                  <c:v>205</c:v>
                </c:pt>
                <c:pt idx="472">
                  <c:v>205</c:v>
                </c:pt>
                <c:pt idx="473">
                  <c:v>205</c:v>
                </c:pt>
                <c:pt idx="474">
                  <c:v>205</c:v>
                </c:pt>
                <c:pt idx="475">
                  <c:v>205</c:v>
                </c:pt>
                <c:pt idx="476">
                  <c:v>205</c:v>
                </c:pt>
                <c:pt idx="477">
                  <c:v>205</c:v>
                </c:pt>
                <c:pt idx="478">
                  <c:v>205</c:v>
                </c:pt>
                <c:pt idx="479">
                  <c:v>205</c:v>
                </c:pt>
                <c:pt idx="480">
                  <c:v>205</c:v>
                </c:pt>
                <c:pt idx="481">
                  <c:v>205</c:v>
                </c:pt>
                <c:pt idx="482">
                  <c:v>205</c:v>
                </c:pt>
                <c:pt idx="483">
                  <c:v>205</c:v>
                </c:pt>
                <c:pt idx="484">
                  <c:v>205</c:v>
                </c:pt>
                <c:pt idx="485">
                  <c:v>205</c:v>
                </c:pt>
                <c:pt idx="486">
                  <c:v>205</c:v>
                </c:pt>
                <c:pt idx="487">
                  <c:v>205</c:v>
                </c:pt>
                <c:pt idx="488">
                  <c:v>205</c:v>
                </c:pt>
                <c:pt idx="489">
                  <c:v>205</c:v>
                </c:pt>
                <c:pt idx="490">
                  <c:v>205</c:v>
                </c:pt>
                <c:pt idx="491">
                  <c:v>205</c:v>
                </c:pt>
                <c:pt idx="492">
                  <c:v>205</c:v>
                </c:pt>
                <c:pt idx="493">
                  <c:v>205</c:v>
                </c:pt>
                <c:pt idx="494">
                  <c:v>205</c:v>
                </c:pt>
                <c:pt idx="495">
                  <c:v>205</c:v>
                </c:pt>
                <c:pt idx="496">
                  <c:v>205</c:v>
                </c:pt>
                <c:pt idx="497">
                  <c:v>205</c:v>
                </c:pt>
                <c:pt idx="498">
                  <c:v>205</c:v>
                </c:pt>
                <c:pt idx="499">
                  <c:v>205</c:v>
                </c:pt>
                <c:pt idx="500">
                  <c:v>205</c:v>
                </c:pt>
                <c:pt idx="501">
                  <c:v>205</c:v>
                </c:pt>
                <c:pt idx="502">
                  <c:v>205</c:v>
                </c:pt>
                <c:pt idx="503">
                  <c:v>205</c:v>
                </c:pt>
                <c:pt idx="504">
                  <c:v>205</c:v>
                </c:pt>
                <c:pt idx="505">
                  <c:v>205</c:v>
                </c:pt>
                <c:pt idx="506">
                  <c:v>205</c:v>
                </c:pt>
              </c:numCache>
            </c:numRef>
          </c:xVal>
          <c:yVal>
            <c:numRef>
              <c:f>'VIP-30-205'!$Q$2:$Q$508</c:f>
              <c:numCache>
                <c:formatCode>0.00</c:formatCode>
                <c:ptCount val="507"/>
                <c:pt idx="0">
                  <c:v>95.315011609771844</c:v>
                </c:pt>
                <c:pt idx="1">
                  <c:v>95.314368491364931</c:v>
                </c:pt>
                <c:pt idx="2">
                  <c:v>95.313733718505119</c:v>
                </c:pt>
                <c:pt idx="3">
                  <c:v>95.313085941104546</c:v>
                </c:pt>
                <c:pt idx="4">
                  <c:v>95.312442312935772</c:v>
                </c:pt>
                <c:pt idx="5">
                  <c:v>95.311798390826084</c:v>
                </c:pt>
                <c:pt idx="6">
                  <c:v>95.311150097530216</c:v>
                </c:pt>
                <c:pt idx="7">
                  <c:v>95.310501631374549</c:v>
                </c:pt>
                <c:pt idx="8">
                  <c:v>95.309848542186671</c:v>
                </c:pt>
                <c:pt idx="9">
                  <c:v>95.309191073607124</c:v>
                </c:pt>
                <c:pt idx="10">
                  <c:v>95.308524769630736</c:v>
                </c:pt>
                <c:pt idx="11">
                  <c:v>95.307853829400642</c:v>
                </c:pt>
                <c:pt idx="12">
                  <c:v>95.307182827896028</c:v>
                </c:pt>
                <c:pt idx="13">
                  <c:v>95.306515973785139</c:v>
                </c:pt>
                <c:pt idx="14">
                  <c:v>95.30584447951648</c:v>
                </c:pt>
                <c:pt idx="15">
                  <c:v>95.305168589029563</c:v>
                </c:pt>
                <c:pt idx="16">
                  <c:v>95.304492510881374</c:v>
                </c:pt>
                <c:pt idx="17">
                  <c:v>95.303811907761556</c:v>
                </c:pt>
                <c:pt idx="18">
                  <c:v>95.303130990451393</c:v>
                </c:pt>
                <c:pt idx="19">
                  <c:v>95.302445667082338</c:v>
                </c:pt>
                <c:pt idx="20">
                  <c:v>95.301755809990183</c:v>
                </c:pt>
                <c:pt idx="21">
                  <c:v>95.301065757536819</c:v>
                </c:pt>
                <c:pt idx="22">
                  <c:v>95.300375385543276</c:v>
                </c:pt>
                <c:pt idx="23">
                  <c:v>95.299676252891473</c:v>
                </c:pt>
                <c:pt idx="24">
                  <c:v>95.298976919674459</c:v>
                </c:pt>
                <c:pt idx="25">
                  <c:v>95.298281732899113</c:v>
                </c:pt>
                <c:pt idx="26">
                  <c:v>95.297581875301987</c:v>
                </c:pt>
                <c:pt idx="27">
                  <c:v>95.296868892293304</c:v>
                </c:pt>
                <c:pt idx="28">
                  <c:v>95.296160051689327</c:v>
                </c:pt>
                <c:pt idx="29">
                  <c:v>95.295451005059235</c:v>
                </c:pt>
                <c:pt idx="30">
                  <c:v>95.294741752313286</c:v>
                </c:pt>
                <c:pt idx="31">
                  <c:v>95.294019104902105</c:v>
                </c:pt>
                <c:pt idx="32">
                  <c:v>95.293309435819438</c:v>
                </c:pt>
                <c:pt idx="33">
                  <c:v>95.292599560349373</c:v>
                </c:pt>
                <c:pt idx="34">
                  <c:v>95.291885119905501</c:v>
                </c:pt>
                <c:pt idx="35">
                  <c:v>95.291170470350309</c:v>
                </c:pt>
                <c:pt idx="36">
                  <c:v>95.290455486990453</c:v>
                </c:pt>
                <c:pt idx="37">
                  <c:v>95.289736056567165</c:v>
                </c:pt>
                <c:pt idx="38">
                  <c:v>95.289016414194137</c:v>
                </c:pt>
                <c:pt idx="39">
                  <c:v>95.28829655977772</c:v>
                </c:pt>
                <c:pt idx="40">
                  <c:v>95.287580859415101</c:v>
                </c:pt>
                <c:pt idx="41">
                  <c:v>95.28685621443968</c:v>
                </c:pt>
                <c:pt idx="42">
                  <c:v>95.286131229734963</c:v>
                </c:pt>
                <c:pt idx="43">
                  <c:v>95.285406154812705</c:v>
                </c:pt>
                <c:pt idx="44">
                  <c:v>95.284676493418303</c:v>
                </c:pt>
                <c:pt idx="45">
                  <c:v>95.283946614227787</c:v>
                </c:pt>
                <c:pt idx="46">
                  <c:v>95.283212143151658</c:v>
                </c:pt>
                <c:pt idx="47">
                  <c:v>95.282486202068213</c:v>
                </c:pt>
                <c:pt idx="48">
                  <c:v>95.281777426765416</c:v>
                </c:pt>
                <c:pt idx="49">
                  <c:v>95.281094837999689</c:v>
                </c:pt>
                <c:pt idx="50">
                  <c:v>95.280429574731414</c:v>
                </c:pt>
                <c:pt idx="51">
                  <c:v>95.279777145886371</c:v>
                </c:pt>
                <c:pt idx="52">
                  <c:v>95.279129049575729</c:v>
                </c:pt>
                <c:pt idx="53">
                  <c:v>95.278472016703248</c:v>
                </c:pt>
                <c:pt idx="54">
                  <c:v>95.277819065865543</c:v>
                </c:pt>
                <c:pt idx="55">
                  <c:v>95.277179220557088</c:v>
                </c:pt>
                <c:pt idx="56">
                  <c:v>95.276569909398788</c:v>
                </c:pt>
                <c:pt idx="57">
                  <c:v>95.275964708252033</c:v>
                </c:pt>
                <c:pt idx="58">
                  <c:v>95.275350706804545</c:v>
                </c:pt>
                <c:pt idx="59">
                  <c:v>95.274740815192956</c:v>
                </c:pt>
                <c:pt idx="60">
                  <c:v>95.274126506914499</c:v>
                </c:pt>
                <c:pt idx="61">
                  <c:v>95.27347239657874</c:v>
                </c:pt>
                <c:pt idx="62">
                  <c:v>95.272783096051299</c:v>
                </c:pt>
                <c:pt idx="63">
                  <c:v>95.27208920772577</c:v>
                </c:pt>
                <c:pt idx="64">
                  <c:v>95.271416973037304</c:v>
                </c:pt>
                <c:pt idx="65">
                  <c:v>95.270766661096729</c:v>
                </c:pt>
                <c:pt idx="66">
                  <c:v>95.27009858680367</c:v>
                </c:pt>
                <c:pt idx="67">
                  <c:v>95.26937314702441</c:v>
                </c:pt>
                <c:pt idx="68">
                  <c:v>95.268616691882414</c:v>
                </c:pt>
                <c:pt idx="69">
                  <c:v>95.267802783352252</c:v>
                </c:pt>
                <c:pt idx="70">
                  <c:v>95.266970992466014</c:v>
                </c:pt>
                <c:pt idx="71">
                  <c:v>95.266121301173186</c:v>
                </c:pt>
                <c:pt idx="72">
                  <c:v>95.265218441421268</c:v>
                </c:pt>
                <c:pt idx="73">
                  <c:v>95.264275578503927</c:v>
                </c:pt>
                <c:pt idx="74">
                  <c:v>95.263288382814508</c:v>
                </c:pt>
                <c:pt idx="75">
                  <c:v>95.262260960551558</c:v>
                </c:pt>
                <c:pt idx="76">
                  <c:v>95.261184686736456</c:v>
                </c:pt>
                <c:pt idx="77">
                  <c:v>95.260085864111801</c:v>
                </c:pt>
                <c:pt idx="78">
                  <c:v>95.258955627793441</c:v>
                </c:pt>
                <c:pt idx="79">
                  <c:v>95.257771836834436</c:v>
                </c:pt>
                <c:pt idx="80">
                  <c:v>95.256521148693849</c:v>
                </c:pt>
                <c:pt idx="81">
                  <c:v>95.255221158542639</c:v>
                </c:pt>
                <c:pt idx="82">
                  <c:v>95.253920481038833</c:v>
                </c:pt>
                <c:pt idx="83">
                  <c:v>95.25257938198375</c:v>
                </c:pt>
                <c:pt idx="84">
                  <c:v>95.251210836876311</c:v>
                </c:pt>
                <c:pt idx="85">
                  <c:v>95.249806186044708</c:v>
                </c:pt>
                <c:pt idx="86">
                  <c:v>95.248303002574559</c:v>
                </c:pt>
                <c:pt idx="87">
                  <c:v>95.246772391875808</c:v>
                </c:pt>
                <c:pt idx="88">
                  <c:v>95.245178638820221</c:v>
                </c:pt>
                <c:pt idx="89">
                  <c:v>95.243521621794002</c:v>
                </c:pt>
                <c:pt idx="90">
                  <c:v>95.241805662589186</c:v>
                </c:pt>
                <c:pt idx="91">
                  <c:v>95.240088636021184</c:v>
                </c:pt>
                <c:pt idx="92">
                  <c:v>95.238245555969925</c:v>
                </c:pt>
                <c:pt idx="93">
                  <c:v>95.236374477347084</c:v>
                </c:pt>
                <c:pt idx="94">
                  <c:v>95.2344484409183</c:v>
                </c:pt>
                <c:pt idx="95">
                  <c:v>95.232413736614035</c:v>
                </c:pt>
                <c:pt idx="96">
                  <c:v>95.230355010701942</c:v>
                </c:pt>
                <c:pt idx="97">
                  <c:v>95.228200639501821</c:v>
                </c:pt>
                <c:pt idx="98">
                  <c:v>95.226017529152642</c:v>
                </c:pt>
                <c:pt idx="99">
                  <c:v>95.22376988680152</c:v>
                </c:pt>
                <c:pt idx="100">
                  <c:v>95.221443955630505</c:v>
                </c:pt>
                <c:pt idx="101">
                  <c:v>95.219052986280246</c:v>
                </c:pt>
                <c:pt idx="102">
                  <c:v>95.216605781365203</c:v>
                </c:pt>
                <c:pt idx="103">
                  <c:v>95.214012206941391</c:v>
                </c:pt>
                <c:pt idx="104">
                  <c:v>95.21134399235153</c:v>
                </c:pt>
                <c:pt idx="105">
                  <c:v>95.20860515185467</c:v>
                </c:pt>
                <c:pt idx="106">
                  <c:v>95.2057370376493</c:v>
                </c:pt>
                <c:pt idx="107">
                  <c:v>95.202833976758555</c:v>
                </c:pt>
                <c:pt idx="108">
                  <c:v>95.199832641364239</c:v>
                </c:pt>
                <c:pt idx="109">
                  <c:v>95.196632760519407</c:v>
                </c:pt>
                <c:pt idx="110">
                  <c:v>95.193542288627114</c:v>
                </c:pt>
                <c:pt idx="111">
                  <c:v>95.190152765517297</c:v>
                </c:pt>
                <c:pt idx="112">
                  <c:v>95.186754208532435</c:v>
                </c:pt>
                <c:pt idx="113">
                  <c:v>95.1832233579877</c:v>
                </c:pt>
                <c:pt idx="114">
                  <c:v>95.179655708096419</c:v>
                </c:pt>
                <c:pt idx="115">
                  <c:v>95.176023574720702</c:v>
                </c:pt>
                <c:pt idx="116">
                  <c:v>95.172166573792254</c:v>
                </c:pt>
                <c:pt idx="117">
                  <c:v>95.168221141223768</c:v>
                </c:pt>
                <c:pt idx="118">
                  <c:v>95.164242076193418</c:v>
                </c:pt>
                <c:pt idx="119">
                  <c:v>95.160118778947108</c:v>
                </c:pt>
                <c:pt idx="120">
                  <c:v>95.155813714706767</c:v>
                </c:pt>
                <c:pt idx="121">
                  <c:v>95.15144141893802</c:v>
                </c:pt>
                <c:pt idx="122">
                  <c:v>95.146908874375683</c:v>
                </c:pt>
                <c:pt idx="123">
                  <c:v>95.142354387428284</c:v>
                </c:pt>
                <c:pt idx="124">
                  <c:v>95.137508846536406</c:v>
                </c:pt>
                <c:pt idx="125">
                  <c:v>95.132574959588823</c:v>
                </c:pt>
                <c:pt idx="126">
                  <c:v>95.127584698817387</c:v>
                </c:pt>
                <c:pt idx="127">
                  <c:v>95.122234847292646</c:v>
                </c:pt>
                <c:pt idx="128">
                  <c:v>95.116812847973435</c:v>
                </c:pt>
                <c:pt idx="129">
                  <c:v>95.111219848263005</c:v>
                </c:pt>
                <c:pt idx="130">
                  <c:v>95.105492466765796</c:v>
                </c:pt>
                <c:pt idx="131">
                  <c:v>95.099563779401635</c:v>
                </c:pt>
                <c:pt idx="132">
                  <c:v>95.093498496728017</c:v>
                </c:pt>
                <c:pt idx="133">
                  <c:v>95.087267300213924</c:v>
                </c:pt>
                <c:pt idx="134">
                  <c:v>95.08088338720944</c:v>
                </c:pt>
                <c:pt idx="135">
                  <c:v>95.074288462648326</c:v>
                </c:pt>
                <c:pt idx="136">
                  <c:v>95.06752876725794</c:v>
                </c:pt>
                <c:pt idx="137">
                  <c:v>95.060598140218474</c:v>
                </c:pt>
                <c:pt idx="138">
                  <c:v>95.053404303112245</c:v>
                </c:pt>
                <c:pt idx="139">
                  <c:v>95.045993060326197</c:v>
                </c:pt>
                <c:pt idx="140">
                  <c:v>95.038406015695273</c:v>
                </c:pt>
                <c:pt idx="141">
                  <c:v>95.030651515857727</c:v>
                </c:pt>
                <c:pt idx="142">
                  <c:v>95.022577583246843</c:v>
                </c:pt>
                <c:pt idx="143">
                  <c:v>95.014405389623036</c:v>
                </c:pt>
                <c:pt idx="144">
                  <c:v>95.006026540934002</c:v>
                </c:pt>
                <c:pt idx="145">
                  <c:v>94.997399948869997</c:v>
                </c:pt>
                <c:pt idx="146">
                  <c:v>94.988498823094361</c:v>
                </c:pt>
                <c:pt idx="147">
                  <c:v>94.979443832745758</c:v>
                </c:pt>
                <c:pt idx="148">
                  <c:v>94.970074928310879</c:v>
                </c:pt>
                <c:pt idx="149">
                  <c:v>94.960528047012602</c:v>
                </c:pt>
                <c:pt idx="150">
                  <c:v>94.950911162006648</c:v>
                </c:pt>
                <c:pt idx="151">
                  <c:v>94.940978484058988</c:v>
                </c:pt>
                <c:pt idx="152">
                  <c:v>94.930867219278838</c:v>
                </c:pt>
                <c:pt idx="153">
                  <c:v>94.920656402109501</c:v>
                </c:pt>
                <c:pt idx="154">
                  <c:v>94.910046030494115</c:v>
                </c:pt>
                <c:pt idx="155">
                  <c:v>94.899387634069839</c:v>
                </c:pt>
                <c:pt idx="156">
                  <c:v>94.888456275736843</c:v>
                </c:pt>
                <c:pt idx="157">
                  <c:v>94.877433210362341</c:v>
                </c:pt>
                <c:pt idx="158">
                  <c:v>94.866153169192685</c:v>
                </c:pt>
                <c:pt idx="159">
                  <c:v>94.854555801627001</c:v>
                </c:pt>
                <c:pt idx="160">
                  <c:v>94.84277802876538</c:v>
                </c:pt>
                <c:pt idx="161">
                  <c:v>94.830733813938437</c:v>
                </c:pt>
                <c:pt idx="162">
                  <c:v>94.818839584396869</c:v>
                </c:pt>
                <c:pt idx="163">
                  <c:v>94.806497373217255</c:v>
                </c:pt>
                <c:pt idx="164">
                  <c:v>94.793987009883409</c:v>
                </c:pt>
                <c:pt idx="165">
                  <c:v>94.781030163412353</c:v>
                </c:pt>
                <c:pt idx="166">
                  <c:v>94.767855796068005</c:v>
                </c:pt>
                <c:pt idx="167">
                  <c:v>94.754219792342482</c:v>
                </c:pt>
                <c:pt idx="168">
                  <c:v>94.740260954734239</c:v>
                </c:pt>
                <c:pt idx="169">
                  <c:v>94.725964277016971</c:v>
                </c:pt>
                <c:pt idx="170">
                  <c:v>94.711308619004143</c:v>
                </c:pt>
                <c:pt idx="171">
                  <c:v>94.696316063778326</c:v>
                </c:pt>
                <c:pt idx="172">
                  <c:v>94.680904622977963</c:v>
                </c:pt>
                <c:pt idx="173">
                  <c:v>94.665006870422431</c:v>
                </c:pt>
                <c:pt idx="174">
                  <c:v>94.648754502181959</c:v>
                </c:pt>
                <c:pt idx="175">
                  <c:v>94.632057972362304</c:v>
                </c:pt>
                <c:pt idx="176">
                  <c:v>94.615000498088648</c:v>
                </c:pt>
                <c:pt idx="177">
                  <c:v>94.597337353910291</c:v>
                </c:pt>
                <c:pt idx="178">
                  <c:v>94.579361488742308</c:v>
                </c:pt>
                <c:pt idx="179">
                  <c:v>94.560871899556375</c:v>
                </c:pt>
                <c:pt idx="180">
                  <c:v>94.541946702938262</c:v>
                </c:pt>
                <c:pt idx="181">
                  <c:v>94.522397268847385</c:v>
                </c:pt>
                <c:pt idx="182">
                  <c:v>94.501982664873509</c:v>
                </c:pt>
                <c:pt idx="183">
                  <c:v>94.481947038167746</c:v>
                </c:pt>
                <c:pt idx="184">
                  <c:v>94.461184980041907</c:v>
                </c:pt>
                <c:pt idx="185">
                  <c:v>94.439627833369428</c:v>
                </c:pt>
                <c:pt idx="186">
                  <c:v>94.417713543673798</c:v>
                </c:pt>
                <c:pt idx="187">
                  <c:v>94.394904716874905</c:v>
                </c:pt>
                <c:pt idx="188">
                  <c:v>94.371742271003015</c:v>
                </c:pt>
                <c:pt idx="189">
                  <c:v>94.347735777462901</c:v>
                </c:pt>
                <c:pt idx="190">
                  <c:v>94.323317052146407</c:v>
                </c:pt>
                <c:pt idx="191">
                  <c:v>94.29849102030748</c:v>
                </c:pt>
                <c:pt idx="192">
                  <c:v>94.273077825139808</c:v>
                </c:pt>
                <c:pt idx="193">
                  <c:v>94.246859579013361</c:v>
                </c:pt>
                <c:pt idx="194">
                  <c:v>94.219798269037213</c:v>
                </c:pt>
                <c:pt idx="195">
                  <c:v>94.192593437976285</c:v>
                </c:pt>
                <c:pt idx="196">
                  <c:v>94.164413000953857</c:v>
                </c:pt>
                <c:pt idx="197">
                  <c:v>94.135205791623008</c:v>
                </c:pt>
                <c:pt idx="198">
                  <c:v>94.10547787723246</c:v>
                </c:pt>
                <c:pt idx="199">
                  <c:v>94.074708138322109</c:v>
                </c:pt>
                <c:pt idx="200">
                  <c:v>94.043583415179157</c:v>
                </c:pt>
                <c:pt idx="201">
                  <c:v>94.012250539064212</c:v>
                </c:pt>
                <c:pt idx="202">
                  <c:v>93.979887544932609</c:v>
                </c:pt>
                <c:pt idx="203">
                  <c:v>93.946466956627162</c:v>
                </c:pt>
                <c:pt idx="204">
                  <c:v>93.912203738463319</c:v>
                </c:pt>
                <c:pt idx="205">
                  <c:v>93.877003482817642</c:v>
                </c:pt>
                <c:pt idx="206">
                  <c:v>93.841031555610883</c:v>
                </c:pt>
                <c:pt idx="207">
                  <c:v>93.804379316121043</c:v>
                </c:pt>
                <c:pt idx="208">
                  <c:v>93.766692485662546</c:v>
                </c:pt>
                <c:pt idx="209">
                  <c:v>93.728040998612329</c:v>
                </c:pt>
                <c:pt idx="210">
                  <c:v>93.688520563351759</c:v>
                </c:pt>
                <c:pt idx="211">
                  <c:v>93.647983379891457</c:v>
                </c:pt>
                <c:pt idx="212">
                  <c:v>93.606305701829086</c:v>
                </c:pt>
                <c:pt idx="213">
                  <c:v>93.563804765169493</c:v>
                </c:pt>
                <c:pt idx="214">
                  <c:v>93.520070591643744</c:v>
                </c:pt>
                <c:pt idx="215">
                  <c:v>93.475220706557977</c:v>
                </c:pt>
                <c:pt idx="216">
                  <c:v>93.42912227712786</c:v>
                </c:pt>
                <c:pt idx="217">
                  <c:v>93.381862181138359</c:v>
                </c:pt>
                <c:pt idx="218">
                  <c:v>93.333747288176156</c:v>
                </c:pt>
                <c:pt idx="219">
                  <c:v>93.284008949414826</c:v>
                </c:pt>
                <c:pt idx="220">
                  <c:v>93.233110523174332</c:v>
                </c:pt>
                <c:pt idx="221">
                  <c:v>93.181016801939151</c:v>
                </c:pt>
                <c:pt idx="222">
                  <c:v>93.127372816711585</c:v>
                </c:pt>
                <c:pt idx="223">
                  <c:v>93.07234690336476</c:v>
                </c:pt>
                <c:pt idx="224">
                  <c:v>93.015808638851894</c:v>
                </c:pt>
                <c:pt idx="225">
                  <c:v>92.957458894124713</c:v>
                </c:pt>
                <c:pt idx="226">
                  <c:v>92.897627802133584</c:v>
                </c:pt>
                <c:pt idx="227">
                  <c:v>92.836324001842002</c:v>
                </c:pt>
                <c:pt idx="228">
                  <c:v>92.773358113859274</c:v>
                </c:pt>
                <c:pt idx="229">
                  <c:v>92.708375504399314</c:v>
                </c:pt>
                <c:pt idx="230">
                  <c:v>92.641858318473751</c:v>
                </c:pt>
                <c:pt idx="231">
                  <c:v>92.573300474375415</c:v>
                </c:pt>
                <c:pt idx="232">
                  <c:v>92.502773603916438</c:v>
                </c:pt>
                <c:pt idx="233">
                  <c:v>92.429807917265563</c:v>
                </c:pt>
                <c:pt idx="234">
                  <c:v>92.354949607044048</c:v>
                </c:pt>
                <c:pt idx="235">
                  <c:v>92.277513445816822</c:v>
                </c:pt>
                <c:pt idx="236">
                  <c:v>92.19828383887976</c:v>
                </c:pt>
                <c:pt idx="237">
                  <c:v>92.116001446116158</c:v>
                </c:pt>
                <c:pt idx="238">
                  <c:v>92.031555395340888</c:v>
                </c:pt>
                <c:pt idx="239">
                  <c:v>91.944689514402469</c:v>
                </c:pt>
                <c:pt idx="240">
                  <c:v>91.854635088977119</c:v>
                </c:pt>
                <c:pt idx="241">
                  <c:v>91.761502231951582</c:v>
                </c:pt>
                <c:pt idx="242">
                  <c:v>91.665863486645804</c:v>
                </c:pt>
                <c:pt idx="243">
                  <c:v>91.566834529821264</c:v>
                </c:pt>
                <c:pt idx="244">
                  <c:v>91.464364148000683</c:v>
                </c:pt>
                <c:pt idx="245">
                  <c:v>91.358004952918151</c:v>
                </c:pt>
                <c:pt idx="246">
                  <c:v>91.248273593473698</c:v>
                </c:pt>
                <c:pt idx="247">
                  <c:v>91.134836008637478</c:v>
                </c:pt>
                <c:pt idx="248">
                  <c:v>91.017068676140468</c:v>
                </c:pt>
                <c:pt idx="249">
                  <c:v>90.894965387419063</c:v>
                </c:pt>
                <c:pt idx="250">
                  <c:v>90.769093208693249</c:v>
                </c:pt>
                <c:pt idx="251">
                  <c:v>90.637565866377031</c:v>
                </c:pt>
                <c:pt idx="252">
                  <c:v>90.500427496265502</c:v>
                </c:pt>
                <c:pt idx="253">
                  <c:v>90.359076516357518</c:v>
                </c:pt>
                <c:pt idx="254">
                  <c:v>90.212427945058138</c:v>
                </c:pt>
                <c:pt idx="255">
                  <c:v>90.058489137799924</c:v>
                </c:pt>
                <c:pt idx="256">
                  <c:v>89.899679917490275</c:v>
                </c:pt>
                <c:pt idx="257">
                  <c:v>89.733136627610932</c:v>
                </c:pt>
                <c:pt idx="258">
                  <c:v>89.55952063301838</c:v>
                </c:pt>
                <c:pt idx="259">
                  <c:v>89.379521897040718</c:v>
                </c:pt>
                <c:pt idx="260">
                  <c:v>89.190603729012281</c:v>
                </c:pt>
                <c:pt idx="261">
                  <c:v>88.992739334451684</c:v>
                </c:pt>
                <c:pt idx="262">
                  <c:v>88.786218060909434</c:v>
                </c:pt>
                <c:pt idx="263">
                  <c:v>88.569858310620617</c:v>
                </c:pt>
                <c:pt idx="264">
                  <c:v>88.342944946654811</c:v>
                </c:pt>
                <c:pt idx="265">
                  <c:v>88.104797969687908</c:v>
                </c:pt>
                <c:pt idx="266">
                  <c:v>87.85406751762153</c:v>
                </c:pt>
                <c:pt idx="267">
                  <c:v>87.592294430319384</c:v>
                </c:pt>
                <c:pt idx="268">
                  <c:v>87.317918008670063</c:v>
                </c:pt>
                <c:pt idx="269">
                  <c:v>87.030646759427938</c:v>
                </c:pt>
                <c:pt idx="270">
                  <c:v>86.730542398343587</c:v>
                </c:pt>
                <c:pt idx="271">
                  <c:v>86.418419910538162</c:v>
                </c:pt>
                <c:pt idx="272">
                  <c:v>86.091243356675008</c:v>
                </c:pt>
                <c:pt idx="273">
                  <c:v>85.750710524103212</c:v>
                </c:pt>
                <c:pt idx="274">
                  <c:v>85.395577189312704</c:v>
                </c:pt>
                <c:pt idx="275">
                  <c:v>85.024237111898984</c:v>
                </c:pt>
                <c:pt idx="276">
                  <c:v>84.637946377802038</c:v>
                </c:pt>
                <c:pt idx="277">
                  <c:v>84.236318049359454</c:v>
                </c:pt>
                <c:pt idx="278">
                  <c:v>83.812543163413295</c:v>
                </c:pt>
                <c:pt idx="279">
                  <c:v>83.368405386525808</c:v>
                </c:pt>
                <c:pt idx="280">
                  <c:v>82.900685593385873</c:v>
                </c:pt>
                <c:pt idx="281">
                  <c:v>82.40780203406473</c:v>
                </c:pt>
                <c:pt idx="282">
                  <c:v>81.891159431421613</c:v>
                </c:pt>
                <c:pt idx="283">
                  <c:v>81.344867171038615</c:v>
                </c:pt>
                <c:pt idx="284">
                  <c:v>80.766575677258615</c:v>
                </c:pt>
                <c:pt idx="285">
                  <c:v>80.155669006254158</c:v>
                </c:pt>
                <c:pt idx="286">
                  <c:v>79.504351731301441</c:v>
                </c:pt>
                <c:pt idx="287">
                  <c:v>78.814067420595862</c:v>
                </c:pt>
                <c:pt idx="288">
                  <c:v>78.080633711312103</c:v>
                </c:pt>
                <c:pt idx="289">
                  <c:v>77.293420336025406</c:v>
                </c:pt>
                <c:pt idx="290">
                  <c:v>76.448758950434936</c:v>
                </c:pt>
                <c:pt idx="291">
                  <c:v>75.543783745496327</c:v>
                </c:pt>
                <c:pt idx="292">
                  <c:v>74.56439847747815</c:v>
                </c:pt>
                <c:pt idx="293">
                  <c:v>73.513128473672111</c:v>
                </c:pt>
                <c:pt idx="294">
                  <c:v>72.377505534512395</c:v>
                </c:pt>
                <c:pt idx="295">
                  <c:v>71.151158544479941</c:v>
                </c:pt>
                <c:pt idx="296">
                  <c:v>69.813465724948998</c:v>
                </c:pt>
                <c:pt idx="297">
                  <c:v>68.356314128517269</c:v>
                </c:pt>
                <c:pt idx="298">
                  <c:v>66.772440397493568</c:v>
                </c:pt>
                <c:pt idx="299">
                  <c:v>65.011326380893252</c:v>
                </c:pt>
                <c:pt idx="300">
                  <c:v>63.104467464575897</c:v>
                </c:pt>
                <c:pt idx="301">
                  <c:v>60.991284446698579</c:v>
                </c:pt>
                <c:pt idx="302">
                  <c:v>58.67082712602614</c:v>
                </c:pt>
                <c:pt idx="303">
                  <c:v>56.099452556692405</c:v>
                </c:pt>
                <c:pt idx="304">
                  <c:v>53.290655364276425</c:v>
                </c:pt>
                <c:pt idx="305">
                  <c:v>50.210130256539912</c:v>
                </c:pt>
                <c:pt idx="306">
                  <c:v>46.851084905142308</c:v>
                </c:pt>
                <c:pt idx="307">
                  <c:v>43.243342578622716</c:v>
                </c:pt>
                <c:pt idx="308">
                  <c:v>39.450746265954578</c:v>
                </c:pt>
                <c:pt idx="309">
                  <c:v>35.60954994885212</c:v>
                </c:pt>
                <c:pt idx="310">
                  <c:v>32.099173463262296</c:v>
                </c:pt>
                <c:pt idx="311">
                  <c:v>29.127164823248496</c:v>
                </c:pt>
                <c:pt idx="312">
                  <c:v>26.567230834786169</c:v>
                </c:pt>
                <c:pt idx="313">
                  <c:v>24.233428604039752</c:v>
                </c:pt>
                <c:pt idx="314">
                  <c:v>22.10920199278063</c:v>
                </c:pt>
                <c:pt idx="315">
                  <c:v>20.048521587021458</c:v>
                </c:pt>
                <c:pt idx="316">
                  <c:v>18.110571645656965</c:v>
                </c:pt>
                <c:pt idx="317">
                  <c:v>16.232605880683554</c:v>
                </c:pt>
                <c:pt idx="318">
                  <c:v>14.412113120948106</c:v>
                </c:pt>
                <c:pt idx="319">
                  <c:v>12.672060823166639</c:v>
                </c:pt>
                <c:pt idx="320">
                  <c:v>11.00546154371597</c:v>
                </c:pt>
                <c:pt idx="321">
                  <c:v>9.4714733000937574</c:v>
                </c:pt>
                <c:pt idx="322">
                  <c:v>8.0376058660969587</c:v>
                </c:pt>
                <c:pt idx="323">
                  <c:v>6.7845453482275424</c:v>
                </c:pt>
                <c:pt idx="324">
                  <c:v>5.7354392142607047</c:v>
                </c:pt>
                <c:pt idx="325">
                  <c:v>4.9699208412767204</c:v>
                </c:pt>
                <c:pt idx="326">
                  <c:v>4.3665968884905739</c:v>
                </c:pt>
                <c:pt idx="327">
                  <c:v>3.9420311581710963</c:v>
                </c:pt>
                <c:pt idx="328">
                  <c:v>3.6552204015316949</c:v>
                </c:pt>
                <c:pt idx="329">
                  <c:v>3.4437156297018086</c:v>
                </c:pt>
                <c:pt idx="330">
                  <c:v>3.2655752518744494</c:v>
                </c:pt>
                <c:pt idx="331">
                  <c:v>3.1212223938327122</c:v>
                </c:pt>
                <c:pt idx="332">
                  <c:v>2.9988323912920771</c:v>
                </c:pt>
                <c:pt idx="333">
                  <c:v>2.8882936030777002</c:v>
                </c:pt>
                <c:pt idx="334">
                  <c:v>2.7844379484984674</c:v>
                </c:pt>
                <c:pt idx="335">
                  <c:v>2.6907334287311451</c:v>
                </c:pt>
                <c:pt idx="336">
                  <c:v>2.6003785857590418</c:v>
                </c:pt>
                <c:pt idx="337">
                  <c:v>2.5115994529687691</c:v>
                </c:pt>
                <c:pt idx="338">
                  <c:v>2.4208621827182935</c:v>
                </c:pt>
                <c:pt idx="339">
                  <c:v>2.3317559316450946</c:v>
                </c:pt>
                <c:pt idx="340">
                  <c:v>2.2476955701896633</c:v>
                </c:pt>
                <c:pt idx="341">
                  <c:v>2.1670522377310601</c:v>
                </c:pt>
                <c:pt idx="342">
                  <c:v>2.0915010892775894</c:v>
                </c:pt>
                <c:pt idx="343">
                  <c:v>2.0194057014724471</c:v>
                </c:pt>
                <c:pt idx="344">
                  <c:v>1.9489173684856185</c:v>
                </c:pt>
                <c:pt idx="345">
                  <c:v>1.8801441567335244</c:v>
                </c:pt>
                <c:pt idx="346">
                  <c:v>1.8129924374880473</c:v>
                </c:pt>
                <c:pt idx="347">
                  <c:v>1.7475196486517821</c:v>
                </c:pt>
                <c:pt idx="348">
                  <c:v>1.683783338249895</c:v>
                </c:pt>
                <c:pt idx="349">
                  <c:v>1.6216889820458449</c:v>
                </c:pt>
                <c:pt idx="350">
                  <c:v>1.559567066305992</c:v>
                </c:pt>
                <c:pt idx="351">
                  <c:v>1.4990956307262422</c:v>
                </c:pt>
                <c:pt idx="352">
                  <c:v>1.4403318017479319</c:v>
                </c:pt>
                <c:pt idx="353">
                  <c:v>1.3833327820017189</c:v>
                </c:pt>
                <c:pt idx="354">
                  <c:v>1.3280027594071173</c:v>
                </c:pt>
                <c:pt idx="355">
                  <c:v>1.2743985338772092</c:v>
                </c:pt>
                <c:pt idx="356">
                  <c:v>1.222576955900166</c:v>
                </c:pt>
                <c:pt idx="357">
                  <c:v>1.1706498564545023</c:v>
                </c:pt>
                <c:pt idx="358">
                  <c:v>1.1204616076527172</c:v>
                </c:pt>
                <c:pt idx="359">
                  <c:v>1.0720688710204072</c:v>
                </c:pt>
                <c:pt idx="360">
                  <c:v>1.0253743117938587</c:v>
                </c:pt>
                <c:pt idx="361">
                  <c:v>0.97863572952921873</c:v>
                </c:pt>
                <c:pt idx="362">
                  <c:v>0.93185306194057127</c:v>
                </c:pt>
                <c:pt idx="363">
                  <c:v>0.88868135669328152</c:v>
                </c:pt>
                <c:pt idx="364">
                  <c:v>0.84361719991248418</c:v>
                </c:pt>
                <c:pt idx="365">
                  <c:v>0.8003171069012337</c:v>
                </c:pt>
                <c:pt idx="366">
                  <c:v>0.75878574594829262</c:v>
                </c:pt>
                <c:pt idx="367">
                  <c:v>0.71907925498510883</c:v>
                </c:pt>
                <c:pt idx="368">
                  <c:v>0.677479949197346</c:v>
                </c:pt>
                <c:pt idx="369">
                  <c:v>0.63946757088894612</c:v>
                </c:pt>
                <c:pt idx="370">
                  <c:v>0.59961391458744662</c:v>
                </c:pt>
                <c:pt idx="371">
                  <c:v>0.56340742990787007</c:v>
                </c:pt>
                <c:pt idx="372">
                  <c:v>0.52712275159378241</c:v>
                </c:pt>
                <c:pt idx="373">
                  <c:v>0.49081162946079537</c:v>
                </c:pt>
                <c:pt idx="374">
                  <c:v>0.45629154350844287</c:v>
                </c:pt>
                <c:pt idx="375">
                  <c:v>0.42179950491779061</c:v>
                </c:pt>
                <c:pt idx="376">
                  <c:v>0.38723159717390992</c:v>
                </c:pt>
                <c:pt idx="377">
                  <c:v>0.3544609460744137</c:v>
                </c:pt>
                <c:pt idx="378">
                  <c:v>0.32349111706135902</c:v>
                </c:pt>
                <c:pt idx="379">
                  <c:v>0.29067858058509649</c:v>
                </c:pt>
                <c:pt idx="380">
                  <c:v>0.25972128807389772</c:v>
                </c:pt>
                <c:pt idx="381">
                  <c:v>0.22869263520405003</c:v>
                </c:pt>
                <c:pt idx="382">
                  <c:v>0.19764470450587227</c:v>
                </c:pt>
                <c:pt idx="383">
                  <c:v>0.16840549638169477</c:v>
                </c:pt>
                <c:pt idx="384">
                  <c:v>0.13732009269462833</c:v>
                </c:pt>
                <c:pt idx="385">
                  <c:v>0.10987574269380189</c:v>
                </c:pt>
                <c:pt idx="386">
                  <c:v>8.0637486957945523E-2</c:v>
                </c:pt>
                <c:pt idx="387">
                  <c:v>5.3162023299697055E-2</c:v>
                </c:pt>
                <c:pt idx="388">
                  <c:v>2.5671471736087595E-2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D-4BE9-892B-86DAB3890997}"/>
            </c:ext>
          </c:extLst>
        </c:ser>
        <c:ser>
          <c:idx val="2"/>
          <c:order val="2"/>
          <c:tx>
            <c:v>100C/min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'VIP-30-205'!$X$2:$X$346</c:f>
              <c:numCache>
                <c:formatCode>0.00</c:formatCode>
                <c:ptCount val="34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31.25</c:v>
                </c:pt>
                <c:pt idx="61">
                  <c:v>32.92</c:v>
                </c:pt>
                <c:pt idx="62">
                  <c:v>34.58</c:v>
                </c:pt>
                <c:pt idx="63">
                  <c:v>36.25</c:v>
                </c:pt>
                <c:pt idx="64">
                  <c:v>37.92</c:v>
                </c:pt>
                <c:pt idx="65">
                  <c:v>39.58</c:v>
                </c:pt>
                <c:pt idx="66">
                  <c:v>41.25</c:v>
                </c:pt>
                <c:pt idx="67">
                  <c:v>42.92</c:v>
                </c:pt>
                <c:pt idx="68">
                  <c:v>44.58</c:v>
                </c:pt>
                <c:pt idx="69">
                  <c:v>46.25</c:v>
                </c:pt>
                <c:pt idx="70">
                  <c:v>47.92</c:v>
                </c:pt>
                <c:pt idx="71">
                  <c:v>49.58</c:v>
                </c:pt>
                <c:pt idx="72">
                  <c:v>51.25</c:v>
                </c:pt>
                <c:pt idx="73">
                  <c:v>52.92</c:v>
                </c:pt>
                <c:pt idx="74">
                  <c:v>54.58</c:v>
                </c:pt>
                <c:pt idx="75">
                  <c:v>56.25</c:v>
                </c:pt>
                <c:pt idx="76">
                  <c:v>57.92</c:v>
                </c:pt>
                <c:pt idx="77">
                  <c:v>59.58</c:v>
                </c:pt>
                <c:pt idx="78">
                  <c:v>61.25</c:v>
                </c:pt>
                <c:pt idx="79">
                  <c:v>62.92</c:v>
                </c:pt>
                <c:pt idx="80">
                  <c:v>64.58</c:v>
                </c:pt>
                <c:pt idx="81">
                  <c:v>66.25</c:v>
                </c:pt>
                <c:pt idx="82">
                  <c:v>67.92</c:v>
                </c:pt>
                <c:pt idx="83">
                  <c:v>69.58</c:v>
                </c:pt>
                <c:pt idx="84">
                  <c:v>71.25</c:v>
                </c:pt>
                <c:pt idx="85">
                  <c:v>72.92</c:v>
                </c:pt>
                <c:pt idx="86">
                  <c:v>74.58</c:v>
                </c:pt>
                <c:pt idx="87">
                  <c:v>76.25</c:v>
                </c:pt>
                <c:pt idx="88">
                  <c:v>77.92</c:v>
                </c:pt>
                <c:pt idx="89">
                  <c:v>79.58</c:v>
                </c:pt>
                <c:pt idx="90">
                  <c:v>81.25</c:v>
                </c:pt>
                <c:pt idx="91">
                  <c:v>82.92</c:v>
                </c:pt>
                <c:pt idx="92">
                  <c:v>84.58</c:v>
                </c:pt>
                <c:pt idx="93">
                  <c:v>86.25</c:v>
                </c:pt>
                <c:pt idx="94">
                  <c:v>87.92</c:v>
                </c:pt>
                <c:pt idx="95">
                  <c:v>89.58</c:v>
                </c:pt>
                <c:pt idx="96">
                  <c:v>91.25</c:v>
                </c:pt>
                <c:pt idx="97">
                  <c:v>92.92</c:v>
                </c:pt>
                <c:pt idx="98">
                  <c:v>94.58</c:v>
                </c:pt>
                <c:pt idx="99">
                  <c:v>96.25</c:v>
                </c:pt>
                <c:pt idx="100">
                  <c:v>97.92</c:v>
                </c:pt>
                <c:pt idx="101">
                  <c:v>99.58</c:v>
                </c:pt>
                <c:pt idx="102">
                  <c:v>101.25</c:v>
                </c:pt>
                <c:pt idx="103">
                  <c:v>102.92</c:v>
                </c:pt>
                <c:pt idx="104">
                  <c:v>104.58</c:v>
                </c:pt>
                <c:pt idx="105">
                  <c:v>106.25</c:v>
                </c:pt>
                <c:pt idx="106">
                  <c:v>107.92</c:v>
                </c:pt>
                <c:pt idx="107">
                  <c:v>109.58</c:v>
                </c:pt>
                <c:pt idx="108">
                  <c:v>111.25</c:v>
                </c:pt>
                <c:pt idx="109">
                  <c:v>112.92</c:v>
                </c:pt>
                <c:pt idx="110">
                  <c:v>114.58</c:v>
                </c:pt>
                <c:pt idx="111">
                  <c:v>116.25</c:v>
                </c:pt>
                <c:pt idx="112">
                  <c:v>117.92</c:v>
                </c:pt>
                <c:pt idx="113">
                  <c:v>119.58</c:v>
                </c:pt>
                <c:pt idx="114">
                  <c:v>121.25</c:v>
                </c:pt>
                <c:pt idx="115">
                  <c:v>122.92</c:v>
                </c:pt>
                <c:pt idx="116">
                  <c:v>124.58</c:v>
                </c:pt>
                <c:pt idx="117">
                  <c:v>126.25</c:v>
                </c:pt>
                <c:pt idx="118">
                  <c:v>127.92</c:v>
                </c:pt>
                <c:pt idx="119">
                  <c:v>129.58000000000001</c:v>
                </c:pt>
                <c:pt idx="120">
                  <c:v>131.25</c:v>
                </c:pt>
                <c:pt idx="121">
                  <c:v>132.91999999999999</c:v>
                </c:pt>
                <c:pt idx="122">
                  <c:v>134.58000000000001</c:v>
                </c:pt>
                <c:pt idx="123">
                  <c:v>136.25</c:v>
                </c:pt>
                <c:pt idx="124">
                  <c:v>137.91999999999999</c:v>
                </c:pt>
                <c:pt idx="125">
                  <c:v>139.58000000000001</c:v>
                </c:pt>
                <c:pt idx="126">
                  <c:v>141.25</c:v>
                </c:pt>
                <c:pt idx="127">
                  <c:v>142.91999999999999</c:v>
                </c:pt>
                <c:pt idx="128">
                  <c:v>144.58000000000001</c:v>
                </c:pt>
                <c:pt idx="129">
                  <c:v>146.25</c:v>
                </c:pt>
                <c:pt idx="130">
                  <c:v>147.91999999999999</c:v>
                </c:pt>
                <c:pt idx="131">
                  <c:v>149.58000000000001</c:v>
                </c:pt>
                <c:pt idx="132">
                  <c:v>151.25</c:v>
                </c:pt>
                <c:pt idx="133">
                  <c:v>152.91999999999999</c:v>
                </c:pt>
                <c:pt idx="134">
                  <c:v>154.58000000000001</c:v>
                </c:pt>
                <c:pt idx="135">
                  <c:v>156.25</c:v>
                </c:pt>
                <c:pt idx="136">
                  <c:v>157.91999999999999</c:v>
                </c:pt>
                <c:pt idx="137">
                  <c:v>159.58000000000001</c:v>
                </c:pt>
                <c:pt idx="138">
                  <c:v>161.25</c:v>
                </c:pt>
                <c:pt idx="139">
                  <c:v>162.91999999999999</c:v>
                </c:pt>
                <c:pt idx="140">
                  <c:v>164.58</c:v>
                </c:pt>
                <c:pt idx="141">
                  <c:v>166.25</c:v>
                </c:pt>
                <c:pt idx="142">
                  <c:v>167.92</c:v>
                </c:pt>
                <c:pt idx="143">
                  <c:v>169.58</c:v>
                </c:pt>
                <c:pt idx="144">
                  <c:v>171.25</c:v>
                </c:pt>
                <c:pt idx="145">
                  <c:v>172.92</c:v>
                </c:pt>
                <c:pt idx="146">
                  <c:v>174.58</c:v>
                </c:pt>
                <c:pt idx="147">
                  <c:v>176.25</c:v>
                </c:pt>
                <c:pt idx="148">
                  <c:v>177.92</c:v>
                </c:pt>
                <c:pt idx="149">
                  <c:v>179.58</c:v>
                </c:pt>
                <c:pt idx="150">
                  <c:v>181.25</c:v>
                </c:pt>
                <c:pt idx="151">
                  <c:v>182.92</c:v>
                </c:pt>
                <c:pt idx="152">
                  <c:v>184.58</c:v>
                </c:pt>
                <c:pt idx="153">
                  <c:v>186.25</c:v>
                </c:pt>
                <c:pt idx="154">
                  <c:v>187.92</c:v>
                </c:pt>
                <c:pt idx="155">
                  <c:v>189.58</c:v>
                </c:pt>
                <c:pt idx="156">
                  <c:v>191.25</c:v>
                </c:pt>
                <c:pt idx="157">
                  <c:v>192.92</c:v>
                </c:pt>
                <c:pt idx="158">
                  <c:v>194.58</c:v>
                </c:pt>
                <c:pt idx="159">
                  <c:v>196.25</c:v>
                </c:pt>
                <c:pt idx="160">
                  <c:v>197.92</c:v>
                </c:pt>
                <c:pt idx="161">
                  <c:v>199.58</c:v>
                </c:pt>
                <c:pt idx="162">
                  <c:v>201.25</c:v>
                </c:pt>
                <c:pt idx="163">
                  <c:v>202.92</c:v>
                </c:pt>
                <c:pt idx="164">
                  <c:v>204.58</c:v>
                </c:pt>
                <c:pt idx="165">
                  <c:v>205</c:v>
                </c:pt>
                <c:pt idx="166">
                  <c:v>205</c:v>
                </c:pt>
                <c:pt idx="167">
                  <c:v>205</c:v>
                </c:pt>
                <c:pt idx="168">
                  <c:v>205</c:v>
                </c:pt>
                <c:pt idx="169">
                  <c:v>205</c:v>
                </c:pt>
                <c:pt idx="170">
                  <c:v>205</c:v>
                </c:pt>
                <c:pt idx="171">
                  <c:v>205</c:v>
                </c:pt>
                <c:pt idx="172">
                  <c:v>205</c:v>
                </c:pt>
                <c:pt idx="173">
                  <c:v>205</c:v>
                </c:pt>
                <c:pt idx="174">
                  <c:v>205</c:v>
                </c:pt>
                <c:pt idx="175">
                  <c:v>205</c:v>
                </c:pt>
                <c:pt idx="176">
                  <c:v>205</c:v>
                </c:pt>
                <c:pt idx="177">
                  <c:v>205</c:v>
                </c:pt>
                <c:pt idx="178">
                  <c:v>205</c:v>
                </c:pt>
                <c:pt idx="179">
                  <c:v>205</c:v>
                </c:pt>
                <c:pt idx="180">
                  <c:v>205</c:v>
                </c:pt>
                <c:pt idx="181">
                  <c:v>205</c:v>
                </c:pt>
                <c:pt idx="182">
                  <c:v>205</c:v>
                </c:pt>
                <c:pt idx="183">
                  <c:v>205</c:v>
                </c:pt>
                <c:pt idx="184">
                  <c:v>205</c:v>
                </c:pt>
                <c:pt idx="185">
                  <c:v>205</c:v>
                </c:pt>
                <c:pt idx="186">
                  <c:v>205</c:v>
                </c:pt>
                <c:pt idx="187">
                  <c:v>205</c:v>
                </c:pt>
                <c:pt idx="188">
                  <c:v>205</c:v>
                </c:pt>
                <c:pt idx="189">
                  <c:v>205</c:v>
                </c:pt>
                <c:pt idx="190">
                  <c:v>205</c:v>
                </c:pt>
                <c:pt idx="191">
                  <c:v>205</c:v>
                </c:pt>
                <c:pt idx="192">
                  <c:v>205</c:v>
                </c:pt>
                <c:pt idx="193">
                  <c:v>205</c:v>
                </c:pt>
                <c:pt idx="194">
                  <c:v>205</c:v>
                </c:pt>
                <c:pt idx="195">
                  <c:v>205</c:v>
                </c:pt>
                <c:pt idx="196">
                  <c:v>205</c:v>
                </c:pt>
                <c:pt idx="197">
                  <c:v>205</c:v>
                </c:pt>
                <c:pt idx="198">
                  <c:v>205</c:v>
                </c:pt>
                <c:pt idx="199">
                  <c:v>205</c:v>
                </c:pt>
                <c:pt idx="200">
                  <c:v>205</c:v>
                </c:pt>
                <c:pt idx="201">
                  <c:v>205</c:v>
                </c:pt>
                <c:pt idx="202">
                  <c:v>205</c:v>
                </c:pt>
                <c:pt idx="203">
                  <c:v>205</c:v>
                </c:pt>
                <c:pt idx="204">
                  <c:v>205</c:v>
                </c:pt>
                <c:pt idx="205">
                  <c:v>205</c:v>
                </c:pt>
                <c:pt idx="206">
                  <c:v>205</c:v>
                </c:pt>
                <c:pt idx="207">
                  <c:v>205</c:v>
                </c:pt>
                <c:pt idx="208">
                  <c:v>205</c:v>
                </c:pt>
                <c:pt idx="209">
                  <c:v>205</c:v>
                </c:pt>
                <c:pt idx="210">
                  <c:v>205</c:v>
                </c:pt>
                <c:pt idx="211">
                  <c:v>205</c:v>
                </c:pt>
                <c:pt idx="212">
                  <c:v>205</c:v>
                </c:pt>
                <c:pt idx="213">
                  <c:v>205</c:v>
                </c:pt>
                <c:pt idx="214">
                  <c:v>205</c:v>
                </c:pt>
                <c:pt idx="215">
                  <c:v>205</c:v>
                </c:pt>
                <c:pt idx="216">
                  <c:v>205</c:v>
                </c:pt>
                <c:pt idx="217">
                  <c:v>205</c:v>
                </c:pt>
                <c:pt idx="218">
                  <c:v>205</c:v>
                </c:pt>
                <c:pt idx="219">
                  <c:v>205</c:v>
                </c:pt>
                <c:pt idx="220">
                  <c:v>205</c:v>
                </c:pt>
                <c:pt idx="221">
                  <c:v>205</c:v>
                </c:pt>
                <c:pt idx="222">
                  <c:v>205</c:v>
                </c:pt>
                <c:pt idx="223">
                  <c:v>205</c:v>
                </c:pt>
                <c:pt idx="224">
                  <c:v>205</c:v>
                </c:pt>
                <c:pt idx="225">
                  <c:v>205</c:v>
                </c:pt>
                <c:pt idx="226">
                  <c:v>205</c:v>
                </c:pt>
                <c:pt idx="227">
                  <c:v>205</c:v>
                </c:pt>
                <c:pt idx="228">
                  <c:v>205</c:v>
                </c:pt>
                <c:pt idx="229">
                  <c:v>205</c:v>
                </c:pt>
                <c:pt idx="230">
                  <c:v>205</c:v>
                </c:pt>
                <c:pt idx="231">
                  <c:v>205</c:v>
                </c:pt>
                <c:pt idx="232">
                  <c:v>205</c:v>
                </c:pt>
                <c:pt idx="233">
                  <c:v>205</c:v>
                </c:pt>
                <c:pt idx="234">
                  <c:v>205</c:v>
                </c:pt>
                <c:pt idx="235">
                  <c:v>205</c:v>
                </c:pt>
                <c:pt idx="236">
                  <c:v>205</c:v>
                </c:pt>
                <c:pt idx="237">
                  <c:v>205</c:v>
                </c:pt>
                <c:pt idx="238">
                  <c:v>205</c:v>
                </c:pt>
                <c:pt idx="239">
                  <c:v>205</c:v>
                </c:pt>
                <c:pt idx="240">
                  <c:v>205</c:v>
                </c:pt>
                <c:pt idx="241">
                  <c:v>205</c:v>
                </c:pt>
                <c:pt idx="242">
                  <c:v>205</c:v>
                </c:pt>
                <c:pt idx="243">
                  <c:v>205</c:v>
                </c:pt>
                <c:pt idx="244">
                  <c:v>205</c:v>
                </c:pt>
                <c:pt idx="245">
                  <c:v>205</c:v>
                </c:pt>
                <c:pt idx="246">
                  <c:v>205</c:v>
                </c:pt>
                <c:pt idx="247">
                  <c:v>205</c:v>
                </c:pt>
                <c:pt idx="248">
                  <c:v>205</c:v>
                </c:pt>
                <c:pt idx="249">
                  <c:v>205</c:v>
                </c:pt>
                <c:pt idx="250">
                  <c:v>205</c:v>
                </c:pt>
                <c:pt idx="251">
                  <c:v>205</c:v>
                </c:pt>
                <c:pt idx="252">
                  <c:v>205</c:v>
                </c:pt>
                <c:pt idx="253">
                  <c:v>205</c:v>
                </c:pt>
                <c:pt idx="254">
                  <c:v>205</c:v>
                </c:pt>
                <c:pt idx="255">
                  <c:v>205</c:v>
                </c:pt>
                <c:pt idx="256">
                  <c:v>205</c:v>
                </c:pt>
                <c:pt idx="257">
                  <c:v>205</c:v>
                </c:pt>
                <c:pt idx="258">
                  <c:v>205</c:v>
                </c:pt>
                <c:pt idx="259">
                  <c:v>205</c:v>
                </c:pt>
                <c:pt idx="260">
                  <c:v>205</c:v>
                </c:pt>
                <c:pt idx="261">
                  <c:v>205</c:v>
                </c:pt>
                <c:pt idx="262">
                  <c:v>205</c:v>
                </c:pt>
                <c:pt idx="263">
                  <c:v>205</c:v>
                </c:pt>
                <c:pt idx="264">
                  <c:v>205</c:v>
                </c:pt>
                <c:pt idx="265">
                  <c:v>205</c:v>
                </c:pt>
                <c:pt idx="266">
                  <c:v>205</c:v>
                </c:pt>
                <c:pt idx="267">
                  <c:v>205</c:v>
                </c:pt>
                <c:pt idx="268">
                  <c:v>205</c:v>
                </c:pt>
                <c:pt idx="269">
                  <c:v>205</c:v>
                </c:pt>
                <c:pt idx="270">
                  <c:v>205</c:v>
                </c:pt>
                <c:pt idx="271">
                  <c:v>205</c:v>
                </c:pt>
                <c:pt idx="272">
                  <c:v>205</c:v>
                </c:pt>
                <c:pt idx="273">
                  <c:v>205</c:v>
                </c:pt>
                <c:pt idx="274">
                  <c:v>205</c:v>
                </c:pt>
                <c:pt idx="275">
                  <c:v>205</c:v>
                </c:pt>
                <c:pt idx="276">
                  <c:v>205</c:v>
                </c:pt>
                <c:pt idx="277">
                  <c:v>205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205</c:v>
                </c:pt>
                <c:pt idx="282">
                  <c:v>205</c:v>
                </c:pt>
                <c:pt idx="283">
                  <c:v>205</c:v>
                </c:pt>
                <c:pt idx="284">
                  <c:v>205</c:v>
                </c:pt>
                <c:pt idx="285">
                  <c:v>205</c:v>
                </c:pt>
                <c:pt idx="286">
                  <c:v>205</c:v>
                </c:pt>
                <c:pt idx="287">
                  <c:v>205</c:v>
                </c:pt>
                <c:pt idx="288">
                  <c:v>205</c:v>
                </c:pt>
                <c:pt idx="289">
                  <c:v>205</c:v>
                </c:pt>
                <c:pt idx="290">
                  <c:v>205</c:v>
                </c:pt>
                <c:pt idx="291">
                  <c:v>205</c:v>
                </c:pt>
                <c:pt idx="292">
                  <c:v>205</c:v>
                </c:pt>
                <c:pt idx="293">
                  <c:v>205</c:v>
                </c:pt>
                <c:pt idx="294">
                  <c:v>205</c:v>
                </c:pt>
                <c:pt idx="295">
                  <c:v>205</c:v>
                </c:pt>
                <c:pt idx="296">
                  <c:v>205</c:v>
                </c:pt>
                <c:pt idx="297">
                  <c:v>205</c:v>
                </c:pt>
                <c:pt idx="298">
                  <c:v>205</c:v>
                </c:pt>
                <c:pt idx="299">
                  <c:v>205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205</c:v>
                </c:pt>
                <c:pt idx="304">
                  <c:v>205</c:v>
                </c:pt>
                <c:pt idx="305">
                  <c:v>205</c:v>
                </c:pt>
                <c:pt idx="306">
                  <c:v>205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205</c:v>
                </c:pt>
                <c:pt idx="333">
                  <c:v>205</c:v>
                </c:pt>
                <c:pt idx="334">
                  <c:v>205</c:v>
                </c:pt>
                <c:pt idx="335">
                  <c:v>205</c:v>
                </c:pt>
                <c:pt idx="336">
                  <c:v>205</c:v>
                </c:pt>
                <c:pt idx="337">
                  <c:v>205</c:v>
                </c:pt>
                <c:pt idx="338">
                  <c:v>205</c:v>
                </c:pt>
                <c:pt idx="339">
                  <c:v>205</c:v>
                </c:pt>
                <c:pt idx="340">
                  <c:v>205</c:v>
                </c:pt>
                <c:pt idx="341">
                  <c:v>205</c:v>
                </c:pt>
                <c:pt idx="342">
                  <c:v>205</c:v>
                </c:pt>
                <c:pt idx="343">
                  <c:v>205</c:v>
                </c:pt>
                <c:pt idx="344">
                  <c:v>205</c:v>
                </c:pt>
              </c:numCache>
            </c:numRef>
          </c:xVal>
          <c:yVal>
            <c:numRef>
              <c:f>'VIP-30-205'!$AB$2:$AB$346</c:f>
              <c:numCache>
                <c:formatCode>0.00</c:formatCode>
                <c:ptCount val="345"/>
                <c:pt idx="0">
                  <c:v>95.315011609771844</c:v>
                </c:pt>
                <c:pt idx="1">
                  <c:v>95.314378863674335</c:v>
                </c:pt>
                <c:pt idx="2">
                  <c:v>95.313745836134231</c:v>
                </c:pt>
                <c:pt idx="3">
                  <c:v>95.313107824758788</c:v>
                </c:pt>
                <c:pt idx="4">
                  <c:v>95.312474517928322</c:v>
                </c:pt>
                <c:pt idx="5">
                  <c:v>95.311831235585473</c:v>
                </c:pt>
                <c:pt idx="6">
                  <c:v>95.311187667069404</c:v>
                </c:pt>
                <c:pt idx="7">
                  <c:v>95.310538963171823</c:v>
                </c:pt>
                <c:pt idx="8">
                  <c:v>95.309890255942378</c:v>
                </c:pt>
                <c:pt idx="9">
                  <c:v>95.309241260060318</c:v>
                </c:pt>
                <c:pt idx="10">
                  <c:v>95.308587265748443</c:v>
                </c:pt>
                <c:pt idx="11">
                  <c:v>95.307932980363461</c:v>
                </c:pt>
                <c:pt idx="12">
                  <c:v>95.307273691980939</c:v>
                </c:pt>
                <c:pt idx="13">
                  <c:v>95.306609111593019</c:v>
                </c:pt>
                <c:pt idx="14">
                  <c:v>95.305949520580313</c:v>
                </c:pt>
                <c:pt idx="15">
                  <c:v>95.305284635098019</c:v>
                </c:pt>
                <c:pt idx="16">
                  <c:v>95.304609592496391</c:v>
                </c:pt>
                <c:pt idx="17">
                  <c:v>95.303939538048127</c:v>
                </c:pt>
                <c:pt idx="18">
                  <c:v>95.303264180759555</c:v>
                </c:pt>
                <c:pt idx="19">
                  <c:v>95.302588808455923</c:v>
                </c:pt>
                <c:pt idx="20">
                  <c:v>95.301913135088867</c:v>
                </c:pt>
                <c:pt idx="21">
                  <c:v>95.301237446662753</c:v>
                </c:pt>
                <c:pt idx="22">
                  <c:v>95.300556448013893</c:v>
                </c:pt>
                <c:pt idx="23">
                  <c:v>95.299875431908362</c:v>
                </c:pt>
                <c:pt idx="24">
                  <c:v>95.29919411202782</c:v>
                </c:pt>
                <c:pt idx="25">
                  <c:v>95.298507762109566</c:v>
                </c:pt>
                <c:pt idx="26">
                  <c:v>95.297821105861146</c:v>
                </c:pt>
                <c:pt idx="27">
                  <c:v>95.297134429689237</c:v>
                </c:pt>
                <c:pt idx="28">
                  <c:v>95.296447447002777</c:v>
                </c:pt>
                <c:pt idx="29">
                  <c:v>95.29576044434458</c:v>
                </c:pt>
                <c:pt idx="30">
                  <c:v>95.295068259869154</c:v>
                </c:pt>
                <c:pt idx="31">
                  <c:v>95.294375766206642</c:v>
                </c:pt>
                <c:pt idx="32">
                  <c:v>95.293683250103712</c:v>
                </c:pt>
                <c:pt idx="33">
                  <c:v>95.292990424625799</c:v>
                </c:pt>
                <c:pt idx="34">
                  <c:v>95.292297576656964</c:v>
                </c:pt>
                <c:pt idx="35">
                  <c:v>95.291599394597952</c:v>
                </c:pt>
                <c:pt idx="36">
                  <c:v>95.290901187580516</c:v>
                </c:pt>
                <c:pt idx="37">
                  <c:v>95.290202668392922</c:v>
                </c:pt>
                <c:pt idx="38">
                  <c:v>95.289499096018233</c:v>
                </c:pt>
                <c:pt idx="39">
                  <c:v>95.288795208844391</c:v>
                </c:pt>
                <c:pt idx="40">
                  <c:v>95.288091294168453</c:v>
                </c:pt>
                <c:pt idx="41">
                  <c:v>95.287387064498546</c:v>
                </c:pt>
                <c:pt idx="42">
                  <c:v>95.28668280727149</c:v>
                </c:pt>
                <c:pt idx="43">
                  <c:v>95.285973200551211</c:v>
                </c:pt>
                <c:pt idx="44">
                  <c:v>95.285263563759685</c:v>
                </c:pt>
                <c:pt idx="45">
                  <c:v>95.284553753030863</c:v>
                </c:pt>
                <c:pt idx="46">
                  <c:v>95.283848662365045</c:v>
                </c:pt>
                <c:pt idx="47">
                  <c:v>95.283168740041901</c:v>
                </c:pt>
                <c:pt idx="48">
                  <c:v>95.282543957620831</c:v>
                </c:pt>
                <c:pt idx="49">
                  <c:v>95.281959371037289</c:v>
                </c:pt>
                <c:pt idx="50">
                  <c:v>95.281364725924092</c:v>
                </c:pt>
                <c:pt idx="51">
                  <c:v>95.280749641159943</c:v>
                </c:pt>
                <c:pt idx="52">
                  <c:v>95.280119292392286</c:v>
                </c:pt>
                <c:pt idx="53">
                  <c:v>95.279448585679006</c:v>
                </c:pt>
                <c:pt idx="54">
                  <c:v>95.278742251548152</c:v>
                </c:pt>
                <c:pt idx="55">
                  <c:v>95.278045985739951</c:v>
                </c:pt>
                <c:pt idx="56">
                  <c:v>95.277677595228923</c:v>
                </c:pt>
                <c:pt idx="57">
                  <c:v>95.277435245487723</c:v>
                </c:pt>
                <c:pt idx="58">
                  <c:v>95.277122324703114</c:v>
                </c:pt>
                <c:pt idx="59">
                  <c:v>95.276890028794924</c:v>
                </c:pt>
                <c:pt idx="60">
                  <c:v>95.276465932559901</c:v>
                </c:pt>
                <c:pt idx="61">
                  <c:v>95.275849951851143</c:v>
                </c:pt>
                <c:pt idx="62">
                  <c:v>95.275258960812508</c:v>
                </c:pt>
                <c:pt idx="63">
                  <c:v>95.274819464897135</c:v>
                </c:pt>
                <c:pt idx="64">
                  <c:v>95.274243428080013</c:v>
                </c:pt>
                <c:pt idx="65">
                  <c:v>95.273525857528512</c:v>
                </c:pt>
                <c:pt idx="66">
                  <c:v>95.272651331313099</c:v>
                </c:pt>
                <c:pt idx="67">
                  <c:v>95.271655122438759</c:v>
                </c:pt>
                <c:pt idx="68">
                  <c:v>95.270592778190064</c:v>
                </c:pt>
                <c:pt idx="69">
                  <c:v>95.269530045070994</c:v>
                </c:pt>
                <c:pt idx="70">
                  <c:v>95.268462002780581</c:v>
                </c:pt>
                <c:pt idx="71">
                  <c:v>95.267322488659175</c:v>
                </c:pt>
                <c:pt idx="72">
                  <c:v>95.266050881020902</c:v>
                </c:pt>
                <c:pt idx="73">
                  <c:v>95.264611361359371</c:v>
                </c:pt>
                <c:pt idx="74">
                  <c:v>95.263034271234048</c:v>
                </c:pt>
                <c:pt idx="75">
                  <c:v>95.26139017792822</c:v>
                </c:pt>
                <c:pt idx="76">
                  <c:v>95.25970973936812</c:v>
                </c:pt>
                <c:pt idx="77">
                  <c:v>95.257962249505454</c:v>
                </c:pt>
                <c:pt idx="78">
                  <c:v>95.256086552131322</c:v>
                </c:pt>
                <c:pt idx="79">
                  <c:v>95.254021320728285</c:v>
                </c:pt>
                <c:pt idx="80">
                  <c:v>95.251786674324975</c:v>
                </c:pt>
                <c:pt idx="81">
                  <c:v>95.249458549688455</c:v>
                </c:pt>
                <c:pt idx="82">
                  <c:v>95.247052031327428</c:v>
                </c:pt>
                <c:pt idx="83">
                  <c:v>95.244516007163625</c:v>
                </c:pt>
                <c:pt idx="84">
                  <c:v>95.241803993469588</c:v>
                </c:pt>
                <c:pt idx="85">
                  <c:v>95.238900152790791</c:v>
                </c:pt>
                <c:pt idx="86">
                  <c:v>95.235819428001861</c:v>
                </c:pt>
                <c:pt idx="87">
                  <c:v>95.23259686345429</c:v>
                </c:pt>
                <c:pt idx="88">
                  <c:v>95.229206767559063</c:v>
                </c:pt>
                <c:pt idx="89">
                  <c:v>95.225632703451836</c:v>
                </c:pt>
                <c:pt idx="90">
                  <c:v>95.221828126920002</c:v>
                </c:pt>
                <c:pt idx="91">
                  <c:v>95.217802012228375</c:v>
                </c:pt>
                <c:pt idx="92">
                  <c:v>95.213569233132702</c:v>
                </c:pt>
                <c:pt idx="93">
                  <c:v>95.209113399062105</c:v>
                </c:pt>
                <c:pt idx="94">
                  <c:v>95.204391941694539</c:v>
                </c:pt>
                <c:pt idx="95">
                  <c:v>95.199403742614706</c:v>
                </c:pt>
                <c:pt idx="96">
                  <c:v>95.194152507916286</c:v>
                </c:pt>
                <c:pt idx="97">
                  <c:v>95.188626439661803</c:v>
                </c:pt>
                <c:pt idx="98">
                  <c:v>95.18280866675849</c:v>
                </c:pt>
                <c:pt idx="99">
                  <c:v>95.17665015598071</c:v>
                </c:pt>
                <c:pt idx="100">
                  <c:v>95.170117529325225</c:v>
                </c:pt>
                <c:pt idx="101">
                  <c:v>95.163271192279453</c:v>
                </c:pt>
                <c:pt idx="102">
                  <c:v>95.156077586615851</c:v>
                </c:pt>
                <c:pt idx="103">
                  <c:v>95.148534234047702</c:v>
                </c:pt>
                <c:pt idx="104">
                  <c:v>95.140506269152866</c:v>
                </c:pt>
                <c:pt idx="105">
                  <c:v>95.13205334444531</c:v>
                </c:pt>
                <c:pt idx="106">
                  <c:v>95.123161580832758</c:v>
                </c:pt>
                <c:pt idx="107">
                  <c:v>95.113837516065033</c:v>
                </c:pt>
                <c:pt idx="108">
                  <c:v>95.104029162613998</c:v>
                </c:pt>
                <c:pt idx="109">
                  <c:v>95.093705163960195</c:v>
                </c:pt>
                <c:pt idx="110">
                  <c:v>95.082773727208647</c:v>
                </c:pt>
                <c:pt idx="111">
                  <c:v>95.071315169611211</c:v>
                </c:pt>
                <c:pt idx="112">
                  <c:v>95.059242281404266</c:v>
                </c:pt>
                <c:pt idx="113">
                  <c:v>95.046607803663605</c:v>
                </c:pt>
                <c:pt idx="114">
                  <c:v>95.033300624480816</c:v>
                </c:pt>
                <c:pt idx="115">
                  <c:v>95.019373086974682</c:v>
                </c:pt>
                <c:pt idx="116">
                  <c:v>95.00467309610471</c:v>
                </c:pt>
                <c:pt idx="117">
                  <c:v>94.989278555043384</c:v>
                </c:pt>
                <c:pt idx="118">
                  <c:v>94.97310703994637</c:v>
                </c:pt>
                <c:pt idx="119">
                  <c:v>94.956208636611649</c:v>
                </c:pt>
                <c:pt idx="120">
                  <c:v>94.938543362449721</c:v>
                </c:pt>
                <c:pt idx="121">
                  <c:v>94.919911261282323</c:v>
                </c:pt>
                <c:pt idx="122">
                  <c:v>94.900335716571462</c:v>
                </c:pt>
                <c:pt idx="123">
                  <c:v>94.879949509712318</c:v>
                </c:pt>
                <c:pt idx="124">
                  <c:v>94.858633477511304</c:v>
                </c:pt>
                <c:pt idx="125">
                  <c:v>94.836328695224779</c:v>
                </c:pt>
                <c:pt idx="126">
                  <c:v>94.813015593131169</c:v>
                </c:pt>
                <c:pt idx="127">
                  <c:v>94.788495237461959</c:v>
                </c:pt>
                <c:pt idx="128">
                  <c:v>94.762908672434776</c:v>
                </c:pt>
                <c:pt idx="129">
                  <c:v>94.736334937443715</c:v>
                </c:pt>
                <c:pt idx="130">
                  <c:v>94.708617751158414</c:v>
                </c:pt>
                <c:pt idx="131">
                  <c:v>94.679539367385118</c:v>
                </c:pt>
                <c:pt idx="132">
                  <c:v>94.649320205816124</c:v>
                </c:pt>
                <c:pt idx="133">
                  <c:v>94.617499651333233</c:v>
                </c:pt>
                <c:pt idx="134">
                  <c:v>94.584457898780357</c:v>
                </c:pt>
                <c:pt idx="135">
                  <c:v>94.550245356444293</c:v>
                </c:pt>
                <c:pt idx="136">
                  <c:v>94.514449043342452</c:v>
                </c:pt>
                <c:pt idx="137">
                  <c:v>94.47715361417039</c:v>
                </c:pt>
                <c:pt idx="138">
                  <c:v>94.438300916062019</c:v>
                </c:pt>
                <c:pt idx="139">
                  <c:v>94.397635881520699</c:v>
                </c:pt>
                <c:pt idx="140">
                  <c:v>94.355337720178014</c:v>
                </c:pt>
                <c:pt idx="141">
                  <c:v>94.311524883747325</c:v>
                </c:pt>
                <c:pt idx="142">
                  <c:v>94.265724467130241</c:v>
                </c:pt>
                <c:pt idx="143">
                  <c:v>94.218064259759771</c:v>
                </c:pt>
                <c:pt idx="144">
                  <c:v>94.168658107168554</c:v>
                </c:pt>
                <c:pt idx="145">
                  <c:v>94.117117987240675</c:v>
                </c:pt>
                <c:pt idx="146">
                  <c:v>94.063304753360001</c:v>
                </c:pt>
                <c:pt idx="147">
                  <c:v>94.007513131067952</c:v>
                </c:pt>
                <c:pt idx="148">
                  <c:v>93.949386150896743</c:v>
                </c:pt>
                <c:pt idx="149">
                  <c:v>93.888992826313014</c:v>
                </c:pt>
                <c:pt idx="150">
                  <c:v>93.825981923798096</c:v>
                </c:pt>
                <c:pt idx="151">
                  <c:v>93.76008153566805</c:v>
                </c:pt>
                <c:pt idx="152">
                  <c:v>93.692039120518132</c:v>
                </c:pt>
                <c:pt idx="153">
                  <c:v>93.621501785078863</c:v>
                </c:pt>
                <c:pt idx="154">
                  <c:v>93.547528743532737</c:v>
                </c:pt>
                <c:pt idx="155">
                  <c:v>93.470901355287594</c:v>
                </c:pt>
                <c:pt idx="156">
                  <c:v>93.390632897594671</c:v>
                </c:pt>
                <c:pt idx="157">
                  <c:v>93.306622980402167</c:v>
                </c:pt>
                <c:pt idx="158">
                  <c:v>93.219478105639439</c:v>
                </c:pt>
                <c:pt idx="159">
                  <c:v>93.128991661344969</c:v>
                </c:pt>
                <c:pt idx="160">
                  <c:v>93.033824766731556</c:v>
                </c:pt>
                <c:pt idx="161">
                  <c:v>92.934600886868594</c:v>
                </c:pt>
                <c:pt idx="162">
                  <c:v>92.83069426566864</c:v>
                </c:pt>
                <c:pt idx="163">
                  <c:v>92.722656736794789</c:v>
                </c:pt>
                <c:pt idx="164">
                  <c:v>92.610438196292463</c:v>
                </c:pt>
                <c:pt idx="165">
                  <c:v>92.495241630243655</c:v>
                </c:pt>
                <c:pt idx="166">
                  <c:v>92.375946653726317</c:v>
                </c:pt>
                <c:pt idx="167">
                  <c:v>92.253720744025273</c:v>
                </c:pt>
                <c:pt idx="168">
                  <c:v>92.128228460518912</c:v>
                </c:pt>
                <c:pt idx="169">
                  <c:v>92.000425740899786</c:v>
                </c:pt>
                <c:pt idx="170">
                  <c:v>91.870636956585528</c:v>
                </c:pt>
                <c:pt idx="171">
                  <c:v>91.738077708119803</c:v>
                </c:pt>
                <c:pt idx="172">
                  <c:v>91.6031134486756</c:v>
                </c:pt>
                <c:pt idx="173">
                  <c:v>91.465952036457921</c:v>
                </c:pt>
                <c:pt idx="174">
                  <c:v>91.325202872113721</c:v>
                </c:pt>
                <c:pt idx="175">
                  <c:v>91.183267739874466</c:v>
                </c:pt>
                <c:pt idx="176">
                  <c:v>91.038259555898208</c:v>
                </c:pt>
                <c:pt idx="177">
                  <c:v>90.889591027587457</c:v>
                </c:pt>
                <c:pt idx="178">
                  <c:v>90.73733614572663</c:v>
                </c:pt>
                <c:pt idx="179">
                  <c:v>90.581667517264393</c:v>
                </c:pt>
                <c:pt idx="180">
                  <c:v>90.421393839630014</c:v>
                </c:pt>
                <c:pt idx="181">
                  <c:v>90.258730931270307</c:v>
                </c:pt>
                <c:pt idx="182">
                  <c:v>90.090952874589149</c:v>
                </c:pt>
                <c:pt idx="183">
                  <c:v>89.919215339670131</c:v>
                </c:pt>
                <c:pt idx="184">
                  <c:v>89.742601846861177</c:v>
                </c:pt>
                <c:pt idx="185">
                  <c:v>89.560506446332539</c:v>
                </c:pt>
                <c:pt idx="186">
                  <c:v>89.372772449735677</c:v>
                </c:pt>
                <c:pt idx="187">
                  <c:v>89.180452570079126</c:v>
                </c:pt>
                <c:pt idx="188">
                  <c:v>88.98120113284017</c:v>
                </c:pt>
                <c:pt idx="189">
                  <c:v>88.777319450286598</c:v>
                </c:pt>
                <c:pt idx="190">
                  <c:v>88.566822807963916</c:v>
                </c:pt>
                <c:pt idx="191">
                  <c:v>88.348169004619052</c:v>
                </c:pt>
                <c:pt idx="192">
                  <c:v>88.121937556768614</c:v>
                </c:pt>
                <c:pt idx="193">
                  <c:v>87.889737551465331</c:v>
                </c:pt>
                <c:pt idx="194">
                  <c:v>87.647898046600304</c:v>
                </c:pt>
                <c:pt idx="195">
                  <c:v>87.398988970322861</c:v>
                </c:pt>
                <c:pt idx="196">
                  <c:v>87.14073610066896</c:v>
                </c:pt>
                <c:pt idx="197">
                  <c:v>86.872483837332794</c:v>
                </c:pt>
                <c:pt idx="198">
                  <c:v>86.59555875469961</c:v>
                </c:pt>
                <c:pt idx="199">
                  <c:v>86.307457707109563</c:v>
                </c:pt>
                <c:pt idx="200">
                  <c:v>86.007149454750532</c:v>
                </c:pt>
                <c:pt idx="201">
                  <c:v>85.694943827121932</c:v>
                </c:pt>
                <c:pt idx="202">
                  <c:v>85.369750758115401</c:v>
                </c:pt>
                <c:pt idx="203">
                  <c:v>85.030317691125404</c:v>
                </c:pt>
                <c:pt idx="204">
                  <c:v>84.67673835461278</c:v>
                </c:pt>
                <c:pt idx="205">
                  <c:v>84.306297415194123</c:v>
                </c:pt>
                <c:pt idx="206">
                  <c:v>83.919132916388833</c:v>
                </c:pt>
                <c:pt idx="207">
                  <c:v>83.514920274222021</c:v>
                </c:pt>
                <c:pt idx="208">
                  <c:v>83.091104492417884</c:v>
                </c:pt>
                <c:pt idx="209">
                  <c:v>82.648062584002716</c:v>
                </c:pt>
                <c:pt idx="210">
                  <c:v>82.186229675364842</c:v>
                </c:pt>
                <c:pt idx="211">
                  <c:v>81.700599905975267</c:v>
                </c:pt>
                <c:pt idx="212">
                  <c:v>81.188747611749221</c:v>
                </c:pt>
                <c:pt idx="213">
                  <c:v>80.648557250201421</c:v>
                </c:pt>
                <c:pt idx="214">
                  <c:v>80.078732752671471</c:v>
                </c:pt>
                <c:pt idx="215">
                  <c:v>79.47585703407276</c:v>
                </c:pt>
                <c:pt idx="216">
                  <c:v>78.840084832631263</c:v>
                </c:pt>
                <c:pt idx="217">
                  <c:v>78.163706703709721</c:v>
                </c:pt>
                <c:pt idx="218">
                  <c:v>77.445643379120909</c:v>
                </c:pt>
                <c:pt idx="219">
                  <c:v>76.678261780975987</c:v>
                </c:pt>
                <c:pt idx="220">
                  <c:v>75.857937277326201</c:v>
                </c:pt>
                <c:pt idx="221">
                  <c:v>74.984008012629687</c:v>
                </c:pt>
                <c:pt idx="222">
                  <c:v>74.049964010911268</c:v>
                </c:pt>
                <c:pt idx="223">
                  <c:v>73.048571073916989</c:v>
                </c:pt>
                <c:pt idx="224">
                  <c:v>71.987399072036183</c:v>
                </c:pt>
                <c:pt idx="225">
                  <c:v>70.853133493977921</c:v>
                </c:pt>
                <c:pt idx="226">
                  <c:v>69.628309089513195</c:v>
                </c:pt>
                <c:pt idx="227">
                  <c:v>68.305336350410485</c:v>
                </c:pt>
                <c:pt idx="228">
                  <c:v>66.872315126406519</c:v>
                </c:pt>
                <c:pt idx="229">
                  <c:v>65.307854745354859</c:v>
                </c:pt>
                <c:pt idx="230">
                  <c:v>63.607333165351477</c:v>
                </c:pt>
                <c:pt idx="231">
                  <c:v>61.742857475028444</c:v>
                </c:pt>
                <c:pt idx="232">
                  <c:v>59.705472622388676</c:v>
                </c:pt>
                <c:pt idx="233">
                  <c:v>57.480041273132628</c:v>
                </c:pt>
                <c:pt idx="234">
                  <c:v>55.027052951611267</c:v>
                </c:pt>
                <c:pt idx="235">
                  <c:v>52.323701297756166</c:v>
                </c:pt>
                <c:pt idx="236">
                  <c:v>49.335832115696171</c:v>
                </c:pt>
                <c:pt idx="237">
                  <c:v>46.019756459351605</c:v>
                </c:pt>
                <c:pt idx="238">
                  <c:v>42.36718069462222</c:v>
                </c:pt>
                <c:pt idx="239">
                  <c:v>38.366556054905644</c:v>
                </c:pt>
                <c:pt idx="240">
                  <c:v>33.996948128212658</c:v>
                </c:pt>
                <c:pt idx="241">
                  <c:v>29.280414812601833</c:v>
                </c:pt>
                <c:pt idx="242">
                  <c:v>24.342235706757691</c:v>
                </c:pt>
                <c:pt idx="243">
                  <c:v>19.322579370942353</c:v>
                </c:pt>
                <c:pt idx="244">
                  <c:v>14.655328191464084</c:v>
                </c:pt>
                <c:pt idx="245">
                  <c:v>10.717901402464447</c:v>
                </c:pt>
                <c:pt idx="246">
                  <c:v>7.783025966547676</c:v>
                </c:pt>
                <c:pt idx="247">
                  <c:v>6.0169603221240635</c:v>
                </c:pt>
                <c:pt idx="248">
                  <c:v>4.898783400737817</c:v>
                </c:pt>
                <c:pt idx="249">
                  <c:v>4.0925407440726547</c:v>
                </c:pt>
                <c:pt idx="250">
                  <c:v>3.4374378295451726</c:v>
                </c:pt>
                <c:pt idx="251">
                  <c:v>2.9008723875345157</c:v>
                </c:pt>
                <c:pt idx="252">
                  <c:v>2.4825251382520084</c:v>
                </c:pt>
                <c:pt idx="253">
                  <c:v>2.17374938343927</c:v>
                </c:pt>
                <c:pt idx="254">
                  <c:v>1.9309572085190725</c:v>
                </c:pt>
                <c:pt idx="255">
                  <c:v>1.7418057060269279</c:v>
                </c:pt>
                <c:pt idx="256">
                  <c:v>1.5905328952556113</c:v>
                </c:pt>
                <c:pt idx="257">
                  <c:v>1.4656164145359889</c:v>
                </c:pt>
                <c:pt idx="258">
                  <c:v>1.3568085865844883</c:v>
                </c:pt>
                <c:pt idx="259">
                  <c:v>1.2626777907359206</c:v>
                </c:pt>
                <c:pt idx="260">
                  <c:v>1.1759032476307685</c:v>
                </c:pt>
                <c:pt idx="261">
                  <c:v>1.0979385732676517</c:v>
                </c:pt>
                <c:pt idx="262">
                  <c:v>1.0274086588480333</c:v>
                </c:pt>
                <c:pt idx="263">
                  <c:v>0.96576375022033667</c:v>
                </c:pt>
                <c:pt idx="264">
                  <c:v>0.90257953045439199</c:v>
                </c:pt>
                <c:pt idx="265">
                  <c:v>0.83927241093508986</c:v>
                </c:pt>
                <c:pt idx="266">
                  <c:v>0.77894862507328289</c:v>
                </c:pt>
                <c:pt idx="267">
                  <c:v>0.72304449089941947</c:v>
                </c:pt>
                <c:pt idx="268">
                  <c:v>0.66712124377907622</c:v>
                </c:pt>
                <c:pt idx="269">
                  <c:v>0.61563755770710771</c:v>
                </c:pt>
                <c:pt idx="270">
                  <c:v>0.5641010495984361</c:v>
                </c:pt>
                <c:pt idx="271">
                  <c:v>0.51559114735438683</c:v>
                </c:pt>
                <c:pt idx="272">
                  <c:v>0.46851045067405456</c:v>
                </c:pt>
                <c:pt idx="273">
                  <c:v>0.42138564903999798</c:v>
                </c:pt>
                <c:pt idx="274">
                  <c:v>0.37730466516962036</c:v>
                </c:pt>
                <c:pt idx="275">
                  <c:v>0.33466503706380013</c:v>
                </c:pt>
                <c:pt idx="276">
                  <c:v>0.29351404022499467</c:v>
                </c:pt>
                <c:pt idx="277">
                  <c:v>0.25237301055986094</c:v>
                </c:pt>
                <c:pt idx="278">
                  <c:v>0.21268194710491228</c:v>
                </c:pt>
                <c:pt idx="279">
                  <c:v>0.17448798173291022</c:v>
                </c:pt>
                <c:pt idx="280">
                  <c:v>0.13779455192829337</c:v>
                </c:pt>
                <c:pt idx="281">
                  <c:v>0.10264869281064398</c:v>
                </c:pt>
                <c:pt idx="282">
                  <c:v>6.7434590968935795E-2</c:v>
                </c:pt>
                <c:pt idx="283">
                  <c:v>3.2195919236294168E-2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D-4BE9-892B-86DAB3890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59471"/>
        <c:axId val="834260719"/>
      </c:scatterChart>
      <c:valAx>
        <c:axId val="834259471"/>
        <c:scaling>
          <c:orientation val="minMax"/>
          <c:max val="2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Temperature</a:t>
                </a:r>
                <a:r>
                  <a:rPr lang="en-ZA" baseline="0"/>
                  <a:t> (ºC)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60719"/>
        <c:crosses val="autoZero"/>
        <c:crossBetween val="midCat"/>
        <c:majorUnit val="30"/>
      </c:valAx>
      <c:valAx>
        <c:axId val="8342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Moisture</a:t>
                </a:r>
                <a:r>
                  <a:rPr lang="en-ZA" baseline="0"/>
                  <a:t> content (%wt.)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594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18734121771981724"/>
          <c:y val="0.45370370370370372"/>
          <c:w val="0.14894039741093645"/>
          <c:h val="0.23437664041994752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10C/min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'VIP-30-205'!$B$2:$B$1113</c:f>
              <c:numCache>
                <c:formatCode>0.00</c:formatCode>
                <c:ptCount val="11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30.02</c:v>
                </c:pt>
                <c:pt idx="61">
                  <c:v>30.19</c:v>
                </c:pt>
                <c:pt idx="62">
                  <c:v>30.35</c:v>
                </c:pt>
                <c:pt idx="63">
                  <c:v>30.52</c:v>
                </c:pt>
                <c:pt idx="64">
                  <c:v>30.69</c:v>
                </c:pt>
                <c:pt idx="65">
                  <c:v>30.85</c:v>
                </c:pt>
                <c:pt idx="66">
                  <c:v>31.02</c:v>
                </c:pt>
                <c:pt idx="67">
                  <c:v>31.19</c:v>
                </c:pt>
                <c:pt idx="68">
                  <c:v>31.35</c:v>
                </c:pt>
                <c:pt idx="69">
                  <c:v>31.52</c:v>
                </c:pt>
                <c:pt idx="70">
                  <c:v>31.69</c:v>
                </c:pt>
                <c:pt idx="71">
                  <c:v>31.85</c:v>
                </c:pt>
                <c:pt idx="72">
                  <c:v>32.020000000000003</c:v>
                </c:pt>
                <c:pt idx="73">
                  <c:v>32.19</c:v>
                </c:pt>
                <c:pt idx="74">
                  <c:v>32.35</c:v>
                </c:pt>
                <c:pt idx="75">
                  <c:v>32.520000000000003</c:v>
                </c:pt>
                <c:pt idx="76">
                  <c:v>32.69</c:v>
                </c:pt>
                <c:pt idx="77">
                  <c:v>32.85</c:v>
                </c:pt>
                <c:pt idx="78">
                  <c:v>33.020000000000003</c:v>
                </c:pt>
                <c:pt idx="79">
                  <c:v>33.19</c:v>
                </c:pt>
                <c:pt idx="80">
                  <c:v>33.35</c:v>
                </c:pt>
                <c:pt idx="81">
                  <c:v>33.520000000000003</c:v>
                </c:pt>
                <c:pt idx="82">
                  <c:v>33.69</c:v>
                </c:pt>
                <c:pt idx="83">
                  <c:v>33.85</c:v>
                </c:pt>
                <c:pt idx="84">
                  <c:v>34.020000000000003</c:v>
                </c:pt>
                <c:pt idx="85">
                  <c:v>34.19</c:v>
                </c:pt>
                <c:pt idx="86">
                  <c:v>34.35</c:v>
                </c:pt>
                <c:pt idx="87">
                  <c:v>34.520000000000003</c:v>
                </c:pt>
                <c:pt idx="88">
                  <c:v>34.69</c:v>
                </c:pt>
                <c:pt idx="89">
                  <c:v>34.85</c:v>
                </c:pt>
                <c:pt idx="90">
                  <c:v>35.020000000000003</c:v>
                </c:pt>
                <c:pt idx="91">
                  <c:v>35.19</c:v>
                </c:pt>
                <c:pt idx="92">
                  <c:v>35.35</c:v>
                </c:pt>
                <c:pt idx="93">
                  <c:v>35.520000000000003</c:v>
                </c:pt>
                <c:pt idx="94">
                  <c:v>35.69</c:v>
                </c:pt>
                <c:pt idx="95">
                  <c:v>35.85</c:v>
                </c:pt>
                <c:pt idx="96">
                  <c:v>36.020000000000003</c:v>
                </c:pt>
                <c:pt idx="97">
                  <c:v>36.19</c:v>
                </c:pt>
                <c:pt idx="98">
                  <c:v>36.35</c:v>
                </c:pt>
                <c:pt idx="99">
                  <c:v>36.520000000000003</c:v>
                </c:pt>
                <c:pt idx="100">
                  <c:v>36.69</c:v>
                </c:pt>
                <c:pt idx="101">
                  <c:v>36.85</c:v>
                </c:pt>
                <c:pt idx="102">
                  <c:v>37.020000000000003</c:v>
                </c:pt>
                <c:pt idx="103">
                  <c:v>37.19</c:v>
                </c:pt>
                <c:pt idx="104">
                  <c:v>37.35</c:v>
                </c:pt>
                <c:pt idx="105">
                  <c:v>37.520000000000003</c:v>
                </c:pt>
                <c:pt idx="106">
                  <c:v>37.69</c:v>
                </c:pt>
                <c:pt idx="107">
                  <c:v>37.85</c:v>
                </c:pt>
                <c:pt idx="108">
                  <c:v>38.020000000000003</c:v>
                </c:pt>
                <c:pt idx="109">
                  <c:v>38.19</c:v>
                </c:pt>
                <c:pt idx="110">
                  <c:v>38.35</c:v>
                </c:pt>
                <c:pt idx="111">
                  <c:v>38.520000000000003</c:v>
                </c:pt>
                <c:pt idx="112">
                  <c:v>38.69</c:v>
                </c:pt>
                <c:pt idx="113">
                  <c:v>38.85</c:v>
                </c:pt>
                <c:pt idx="114">
                  <c:v>39.020000000000003</c:v>
                </c:pt>
                <c:pt idx="115">
                  <c:v>39.19</c:v>
                </c:pt>
                <c:pt idx="116">
                  <c:v>39.35</c:v>
                </c:pt>
                <c:pt idx="117">
                  <c:v>39.520000000000003</c:v>
                </c:pt>
                <c:pt idx="118">
                  <c:v>39.69</c:v>
                </c:pt>
                <c:pt idx="119">
                  <c:v>39.85</c:v>
                </c:pt>
                <c:pt idx="120">
                  <c:v>40.020000000000003</c:v>
                </c:pt>
                <c:pt idx="121">
                  <c:v>40.19</c:v>
                </c:pt>
                <c:pt idx="122">
                  <c:v>40.35</c:v>
                </c:pt>
                <c:pt idx="123">
                  <c:v>40.520000000000003</c:v>
                </c:pt>
                <c:pt idx="124">
                  <c:v>40.69</c:v>
                </c:pt>
                <c:pt idx="125">
                  <c:v>40.85</c:v>
                </c:pt>
                <c:pt idx="126">
                  <c:v>41.02</c:v>
                </c:pt>
                <c:pt idx="127">
                  <c:v>41.19</c:v>
                </c:pt>
                <c:pt idx="128">
                  <c:v>41.35</c:v>
                </c:pt>
                <c:pt idx="129">
                  <c:v>41.52</c:v>
                </c:pt>
                <c:pt idx="130">
                  <c:v>41.69</c:v>
                </c:pt>
                <c:pt idx="131">
                  <c:v>41.85</c:v>
                </c:pt>
                <c:pt idx="132">
                  <c:v>42.02</c:v>
                </c:pt>
                <c:pt idx="133">
                  <c:v>42.19</c:v>
                </c:pt>
                <c:pt idx="134">
                  <c:v>42.35</c:v>
                </c:pt>
                <c:pt idx="135">
                  <c:v>42.52</c:v>
                </c:pt>
                <c:pt idx="136">
                  <c:v>42.69</c:v>
                </c:pt>
                <c:pt idx="137">
                  <c:v>42.85</c:v>
                </c:pt>
                <c:pt idx="138">
                  <c:v>43.02</c:v>
                </c:pt>
                <c:pt idx="139">
                  <c:v>43.19</c:v>
                </c:pt>
                <c:pt idx="140">
                  <c:v>43.35</c:v>
                </c:pt>
                <c:pt idx="141">
                  <c:v>43.52</c:v>
                </c:pt>
                <c:pt idx="142">
                  <c:v>43.69</c:v>
                </c:pt>
                <c:pt idx="143">
                  <c:v>43.85</c:v>
                </c:pt>
                <c:pt idx="144">
                  <c:v>44.02</c:v>
                </c:pt>
                <c:pt idx="145">
                  <c:v>44.19</c:v>
                </c:pt>
                <c:pt idx="146">
                  <c:v>44.35</c:v>
                </c:pt>
                <c:pt idx="147">
                  <c:v>44.52</c:v>
                </c:pt>
                <c:pt idx="148">
                  <c:v>44.69</c:v>
                </c:pt>
                <c:pt idx="149">
                  <c:v>44.85</c:v>
                </c:pt>
                <c:pt idx="150">
                  <c:v>45.02</c:v>
                </c:pt>
                <c:pt idx="151">
                  <c:v>45.19</c:v>
                </c:pt>
                <c:pt idx="152">
                  <c:v>45.35</c:v>
                </c:pt>
                <c:pt idx="153">
                  <c:v>45.52</c:v>
                </c:pt>
                <c:pt idx="154">
                  <c:v>45.69</c:v>
                </c:pt>
                <c:pt idx="155">
                  <c:v>45.85</c:v>
                </c:pt>
                <c:pt idx="156">
                  <c:v>46.02</c:v>
                </c:pt>
                <c:pt idx="157">
                  <c:v>46.19</c:v>
                </c:pt>
                <c:pt idx="158">
                  <c:v>46.35</c:v>
                </c:pt>
                <c:pt idx="159">
                  <c:v>46.52</c:v>
                </c:pt>
                <c:pt idx="160">
                  <c:v>46.69</c:v>
                </c:pt>
                <c:pt idx="161">
                  <c:v>46.85</c:v>
                </c:pt>
                <c:pt idx="162">
                  <c:v>47.02</c:v>
                </c:pt>
                <c:pt idx="163">
                  <c:v>47.19</c:v>
                </c:pt>
                <c:pt idx="164">
                  <c:v>47.35</c:v>
                </c:pt>
                <c:pt idx="165">
                  <c:v>47.52</c:v>
                </c:pt>
                <c:pt idx="166">
                  <c:v>47.69</c:v>
                </c:pt>
                <c:pt idx="167">
                  <c:v>47.85</c:v>
                </c:pt>
                <c:pt idx="168">
                  <c:v>48.02</c:v>
                </c:pt>
                <c:pt idx="169">
                  <c:v>48.19</c:v>
                </c:pt>
                <c:pt idx="170">
                  <c:v>48.35</c:v>
                </c:pt>
                <c:pt idx="171">
                  <c:v>48.52</c:v>
                </c:pt>
                <c:pt idx="172">
                  <c:v>48.69</c:v>
                </c:pt>
                <c:pt idx="173">
                  <c:v>48.85</c:v>
                </c:pt>
                <c:pt idx="174">
                  <c:v>49.02</c:v>
                </c:pt>
                <c:pt idx="175">
                  <c:v>49.19</c:v>
                </c:pt>
                <c:pt idx="176">
                  <c:v>49.35</c:v>
                </c:pt>
                <c:pt idx="177">
                  <c:v>49.52</c:v>
                </c:pt>
                <c:pt idx="178">
                  <c:v>49.69</c:v>
                </c:pt>
                <c:pt idx="179">
                  <c:v>49.85</c:v>
                </c:pt>
                <c:pt idx="180">
                  <c:v>50.02</c:v>
                </c:pt>
                <c:pt idx="181">
                  <c:v>50.19</c:v>
                </c:pt>
                <c:pt idx="182">
                  <c:v>50.35</c:v>
                </c:pt>
                <c:pt idx="183">
                  <c:v>50.52</c:v>
                </c:pt>
                <c:pt idx="184">
                  <c:v>50.69</c:v>
                </c:pt>
                <c:pt idx="185">
                  <c:v>50.85</c:v>
                </c:pt>
                <c:pt idx="186">
                  <c:v>51.02</c:v>
                </c:pt>
                <c:pt idx="187">
                  <c:v>51.19</c:v>
                </c:pt>
                <c:pt idx="188">
                  <c:v>51.35</c:v>
                </c:pt>
                <c:pt idx="189">
                  <c:v>51.52</c:v>
                </c:pt>
                <c:pt idx="190">
                  <c:v>51.69</c:v>
                </c:pt>
                <c:pt idx="191">
                  <c:v>51.85</c:v>
                </c:pt>
                <c:pt idx="192">
                  <c:v>52.02</c:v>
                </c:pt>
                <c:pt idx="193">
                  <c:v>52.19</c:v>
                </c:pt>
                <c:pt idx="194">
                  <c:v>52.35</c:v>
                </c:pt>
                <c:pt idx="195">
                  <c:v>52.52</c:v>
                </c:pt>
                <c:pt idx="196">
                  <c:v>52.69</c:v>
                </c:pt>
                <c:pt idx="197">
                  <c:v>52.85</c:v>
                </c:pt>
                <c:pt idx="198">
                  <c:v>53.02</c:v>
                </c:pt>
                <c:pt idx="199">
                  <c:v>53.19</c:v>
                </c:pt>
                <c:pt idx="200">
                  <c:v>53.35</c:v>
                </c:pt>
                <c:pt idx="201">
                  <c:v>53.52</c:v>
                </c:pt>
                <c:pt idx="202">
                  <c:v>53.69</c:v>
                </c:pt>
                <c:pt idx="203">
                  <c:v>53.85</c:v>
                </c:pt>
                <c:pt idx="204">
                  <c:v>54.02</c:v>
                </c:pt>
                <c:pt idx="205">
                  <c:v>54.19</c:v>
                </c:pt>
                <c:pt idx="206">
                  <c:v>54.35</c:v>
                </c:pt>
                <c:pt idx="207">
                  <c:v>54.52</c:v>
                </c:pt>
                <c:pt idx="208">
                  <c:v>54.69</c:v>
                </c:pt>
                <c:pt idx="209">
                  <c:v>54.85</c:v>
                </c:pt>
                <c:pt idx="210">
                  <c:v>55.02</c:v>
                </c:pt>
                <c:pt idx="211">
                  <c:v>55.19</c:v>
                </c:pt>
                <c:pt idx="212">
                  <c:v>55.35</c:v>
                </c:pt>
                <c:pt idx="213">
                  <c:v>55.52</c:v>
                </c:pt>
                <c:pt idx="214">
                  <c:v>55.69</c:v>
                </c:pt>
                <c:pt idx="215">
                  <c:v>55.85</c:v>
                </c:pt>
                <c:pt idx="216">
                  <c:v>56.02</c:v>
                </c:pt>
                <c:pt idx="217">
                  <c:v>56.19</c:v>
                </c:pt>
                <c:pt idx="218">
                  <c:v>56.35</c:v>
                </c:pt>
                <c:pt idx="219">
                  <c:v>56.52</c:v>
                </c:pt>
                <c:pt idx="220">
                  <c:v>56.69</c:v>
                </c:pt>
                <c:pt idx="221">
                  <c:v>56.85</c:v>
                </c:pt>
                <c:pt idx="222">
                  <c:v>57.02</c:v>
                </c:pt>
                <c:pt idx="223">
                  <c:v>57.19</c:v>
                </c:pt>
                <c:pt idx="224">
                  <c:v>57.35</c:v>
                </c:pt>
                <c:pt idx="225">
                  <c:v>57.52</c:v>
                </c:pt>
                <c:pt idx="226">
                  <c:v>57.69</c:v>
                </c:pt>
                <c:pt idx="227">
                  <c:v>57.85</c:v>
                </c:pt>
                <c:pt idx="228">
                  <c:v>58.02</c:v>
                </c:pt>
                <c:pt idx="229">
                  <c:v>58.19</c:v>
                </c:pt>
                <c:pt idx="230">
                  <c:v>58.35</c:v>
                </c:pt>
                <c:pt idx="231">
                  <c:v>58.52</c:v>
                </c:pt>
                <c:pt idx="232">
                  <c:v>58.69</c:v>
                </c:pt>
                <c:pt idx="233">
                  <c:v>58.85</c:v>
                </c:pt>
                <c:pt idx="234">
                  <c:v>59.02</c:v>
                </c:pt>
                <c:pt idx="235">
                  <c:v>59.19</c:v>
                </c:pt>
                <c:pt idx="236">
                  <c:v>59.35</c:v>
                </c:pt>
                <c:pt idx="237">
                  <c:v>59.52</c:v>
                </c:pt>
                <c:pt idx="238">
                  <c:v>59.69</c:v>
                </c:pt>
                <c:pt idx="239">
                  <c:v>59.85</c:v>
                </c:pt>
                <c:pt idx="240">
                  <c:v>60.02</c:v>
                </c:pt>
                <c:pt idx="241">
                  <c:v>60.19</c:v>
                </c:pt>
                <c:pt idx="242">
                  <c:v>60.35</c:v>
                </c:pt>
                <c:pt idx="243">
                  <c:v>60.52</c:v>
                </c:pt>
                <c:pt idx="244">
                  <c:v>60.69</c:v>
                </c:pt>
                <c:pt idx="245">
                  <c:v>60.85</c:v>
                </c:pt>
                <c:pt idx="246">
                  <c:v>61.02</c:v>
                </c:pt>
                <c:pt idx="247">
                  <c:v>61.19</c:v>
                </c:pt>
                <c:pt idx="248">
                  <c:v>61.35</c:v>
                </c:pt>
                <c:pt idx="249">
                  <c:v>61.52</c:v>
                </c:pt>
                <c:pt idx="250">
                  <c:v>61.69</c:v>
                </c:pt>
                <c:pt idx="251">
                  <c:v>61.85</c:v>
                </c:pt>
                <c:pt idx="252">
                  <c:v>62.02</c:v>
                </c:pt>
                <c:pt idx="253">
                  <c:v>62.19</c:v>
                </c:pt>
                <c:pt idx="254">
                  <c:v>62.35</c:v>
                </c:pt>
                <c:pt idx="255">
                  <c:v>62.52</c:v>
                </c:pt>
                <c:pt idx="256">
                  <c:v>62.69</c:v>
                </c:pt>
                <c:pt idx="257">
                  <c:v>62.85</c:v>
                </c:pt>
                <c:pt idx="258">
                  <c:v>63.02</c:v>
                </c:pt>
                <c:pt idx="259">
                  <c:v>63.19</c:v>
                </c:pt>
                <c:pt idx="260">
                  <c:v>63.35</c:v>
                </c:pt>
                <c:pt idx="261">
                  <c:v>63.52</c:v>
                </c:pt>
                <c:pt idx="262">
                  <c:v>63.69</c:v>
                </c:pt>
                <c:pt idx="263">
                  <c:v>63.85</c:v>
                </c:pt>
                <c:pt idx="264">
                  <c:v>64.02</c:v>
                </c:pt>
                <c:pt idx="265">
                  <c:v>64.19</c:v>
                </c:pt>
                <c:pt idx="266">
                  <c:v>64.349999999999994</c:v>
                </c:pt>
                <c:pt idx="267">
                  <c:v>64.52</c:v>
                </c:pt>
                <c:pt idx="268">
                  <c:v>64.69</c:v>
                </c:pt>
                <c:pt idx="269">
                  <c:v>64.849999999999994</c:v>
                </c:pt>
                <c:pt idx="270">
                  <c:v>65.02</c:v>
                </c:pt>
                <c:pt idx="271">
                  <c:v>65.19</c:v>
                </c:pt>
                <c:pt idx="272">
                  <c:v>65.349999999999994</c:v>
                </c:pt>
                <c:pt idx="273">
                  <c:v>65.52</c:v>
                </c:pt>
                <c:pt idx="274">
                  <c:v>65.69</c:v>
                </c:pt>
                <c:pt idx="275">
                  <c:v>65.849999999999994</c:v>
                </c:pt>
                <c:pt idx="276">
                  <c:v>66.02</c:v>
                </c:pt>
                <c:pt idx="277">
                  <c:v>66.19</c:v>
                </c:pt>
                <c:pt idx="278">
                  <c:v>66.349999999999994</c:v>
                </c:pt>
                <c:pt idx="279">
                  <c:v>66.52</c:v>
                </c:pt>
                <c:pt idx="280">
                  <c:v>66.69</c:v>
                </c:pt>
                <c:pt idx="281">
                  <c:v>66.849999999999994</c:v>
                </c:pt>
                <c:pt idx="282">
                  <c:v>67.02</c:v>
                </c:pt>
                <c:pt idx="283">
                  <c:v>67.19</c:v>
                </c:pt>
                <c:pt idx="284">
                  <c:v>67.349999999999994</c:v>
                </c:pt>
                <c:pt idx="285">
                  <c:v>67.52</c:v>
                </c:pt>
                <c:pt idx="286">
                  <c:v>67.69</c:v>
                </c:pt>
                <c:pt idx="287">
                  <c:v>67.849999999999994</c:v>
                </c:pt>
                <c:pt idx="288">
                  <c:v>68.02</c:v>
                </c:pt>
                <c:pt idx="289">
                  <c:v>68.19</c:v>
                </c:pt>
                <c:pt idx="290">
                  <c:v>68.349999999999994</c:v>
                </c:pt>
                <c:pt idx="291">
                  <c:v>68.52</c:v>
                </c:pt>
                <c:pt idx="292">
                  <c:v>68.69</c:v>
                </c:pt>
                <c:pt idx="293">
                  <c:v>68.849999999999994</c:v>
                </c:pt>
                <c:pt idx="294">
                  <c:v>69.02</c:v>
                </c:pt>
                <c:pt idx="295">
                  <c:v>69.19</c:v>
                </c:pt>
                <c:pt idx="296">
                  <c:v>69.349999999999994</c:v>
                </c:pt>
                <c:pt idx="297">
                  <c:v>69.52</c:v>
                </c:pt>
                <c:pt idx="298">
                  <c:v>69.69</c:v>
                </c:pt>
                <c:pt idx="299">
                  <c:v>69.849999999999994</c:v>
                </c:pt>
                <c:pt idx="300">
                  <c:v>70.02</c:v>
                </c:pt>
                <c:pt idx="301">
                  <c:v>70.19</c:v>
                </c:pt>
                <c:pt idx="302">
                  <c:v>70.349999999999994</c:v>
                </c:pt>
                <c:pt idx="303">
                  <c:v>70.52</c:v>
                </c:pt>
                <c:pt idx="304">
                  <c:v>70.69</c:v>
                </c:pt>
                <c:pt idx="305">
                  <c:v>70.849999999999994</c:v>
                </c:pt>
                <c:pt idx="306">
                  <c:v>71.02</c:v>
                </c:pt>
                <c:pt idx="307">
                  <c:v>71.19</c:v>
                </c:pt>
                <c:pt idx="308">
                  <c:v>71.349999999999994</c:v>
                </c:pt>
                <c:pt idx="309">
                  <c:v>71.52</c:v>
                </c:pt>
                <c:pt idx="310">
                  <c:v>71.69</c:v>
                </c:pt>
                <c:pt idx="311">
                  <c:v>71.849999999999994</c:v>
                </c:pt>
                <c:pt idx="312">
                  <c:v>72.02</c:v>
                </c:pt>
                <c:pt idx="313">
                  <c:v>72.19</c:v>
                </c:pt>
                <c:pt idx="314">
                  <c:v>72.349999999999994</c:v>
                </c:pt>
                <c:pt idx="315">
                  <c:v>72.52</c:v>
                </c:pt>
                <c:pt idx="316">
                  <c:v>72.69</c:v>
                </c:pt>
                <c:pt idx="317">
                  <c:v>72.849999999999994</c:v>
                </c:pt>
                <c:pt idx="318">
                  <c:v>73.02</c:v>
                </c:pt>
                <c:pt idx="319">
                  <c:v>73.19</c:v>
                </c:pt>
                <c:pt idx="320">
                  <c:v>73.349999999999994</c:v>
                </c:pt>
                <c:pt idx="321">
                  <c:v>73.52</c:v>
                </c:pt>
                <c:pt idx="322">
                  <c:v>73.69</c:v>
                </c:pt>
                <c:pt idx="323">
                  <c:v>73.849999999999994</c:v>
                </c:pt>
                <c:pt idx="324">
                  <c:v>74.02</c:v>
                </c:pt>
                <c:pt idx="325">
                  <c:v>74.19</c:v>
                </c:pt>
                <c:pt idx="326">
                  <c:v>74.349999999999994</c:v>
                </c:pt>
                <c:pt idx="327">
                  <c:v>74.52</c:v>
                </c:pt>
                <c:pt idx="328">
                  <c:v>74.69</c:v>
                </c:pt>
                <c:pt idx="329">
                  <c:v>74.849999999999994</c:v>
                </c:pt>
                <c:pt idx="330">
                  <c:v>75.02</c:v>
                </c:pt>
                <c:pt idx="331">
                  <c:v>75.19</c:v>
                </c:pt>
                <c:pt idx="332">
                  <c:v>75.349999999999994</c:v>
                </c:pt>
                <c:pt idx="333">
                  <c:v>75.52</c:v>
                </c:pt>
                <c:pt idx="334">
                  <c:v>75.69</c:v>
                </c:pt>
                <c:pt idx="335">
                  <c:v>75.849999999999994</c:v>
                </c:pt>
                <c:pt idx="336">
                  <c:v>76.02</c:v>
                </c:pt>
                <c:pt idx="337">
                  <c:v>76.19</c:v>
                </c:pt>
                <c:pt idx="338">
                  <c:v>76.349999999999994</c:v>
                </c:pt>
                <c:pt idx="339">
                  <c:v>76.52</c:v>
                </c:pt>
                <c:pt idx="340">
                  <c:v>76.69</c:v>
                </c:pt>
                <c:pt idx="341">
                  <c:v>76.849999999999994</c:v>
                </c:pt>
                <c:pt idx="342">
                  <c:v>77.02</c:v>
                </c:pt>
                <c:pt idx="343">
                  <c:v>77.19</c:v>
                </c:pt>
                <c:pt idx="344">
                  <c:v>77.349999999999994</c:v>
                </c:pt>
                <c:pt idx="345">
                  <c:v>77.52</c:v>
                </c:pt>
                <c:pt idx="346">
                  <c:v>77.69</c:v>
                </c:pt>
                <c:pt idx="347">
                  <c:v>77.849999999999994</c:v>
                </c:pt>
                <c:pt idx="348">
                  <c:v>78.02</c:v>
                </c:pt>
                <c:pt idx="349">
                  <c:v>78.19</c:v>
                </c:pt>
                <c:pt idx="350">
                  <c:v>78.349999999999994</c:v>
                </c:pt>
                <c:pt idx="351">
                  <c:v>78.52</c:v>
                </c:pt>
                <c:pt idx="352">
                  <c:v>78.69</c:v>
                </c:pt>
                <c:pt idx="353">
                  <c:v>78.849999999999994</c:v>
                </c:pt>
                <c:pt idx="354">
                  <c:v>79.02</c:v>
                </c:pt>
                <c:pt idx="355">
                  <c:v>79.19</c:v>
                </c:pt>
                <c:pt idx="356">
                  <c:v>79.349999999999994</c:v>
                </c:pt>
                <c:pt idx="357">
                  <c:v>79.52</c:v>
                </c:pt>
                <c:pt idx="358">
                  <c:v>79.69</c:v>
                </c:pt>
                <c:pt idx="359">
                  <c:v>79.849999999999994</c:v>
                </c:pt>
                <c:pt idx="360">
                  <c:v>80.02</c:v>
                </c:pt>
                <c:pt idx="361">
                  <c:v>80.19</c:v>
                </c:pt>
                <c:pt idx="362">
                  <c:v>80.349999999999994</c:v>
                </c:pt>
                <c:pt idx="363">
                  <c:v>80.52</c:v>
                </c:pt>
                <c:pt idx="364">
                  <c:v>80.69</c:v>
                </c:pt>
                <c:pt idx="365">
                  <c:v>80.849999999999994</c:v>
                </c:pt>
                <c:pt idx="366">
                  <c:v>81.02</c:v>
                </c:pt>
                <c:pt idx="367">
                  <c:v>81.19</c:v>
                </c:pt>
                <c:pt idx="368">
                  <c:v>81.349999999999994</c:v>
                </c:pt>
                <c:pt idx="369">
                  <c:v>81.52</c:v>
                </c:pt>
                <c:pt idx="370">
                  <c:v>81.69</c:v>
                </c:pt>
                <c:pt idx="371">
                  <c:v>81.849999999999994</c:v>
                </c:pt>
                <c:pt idx="372">
                  <c:v>82.02</c:v>
                </c:pt>
                <c:pt idx="373">
                  <c:v>82.19</c:v>
                </c:pt>
                <c:pt idx="374">
                  <c:v>82.35</c:v>
                </c:pt>
                <c:pt idx="375">
                  <c:v>82.52</c:v>
                </c:pt>
                <c:pt idx="376">
                  <c:v>82.69</c:v>
                </c:pt>
                <c:pt idx="377">
                  <c:v>82.85</c:v>
                </c:pt>
                <c:pt idx="378">
                  <c:v>83.02</c:v>
                </c:pt>
                <c:pt idx="379">
                  <c:v>83.19</c:v>
                </c:pt>
                <c:pt idx="380">
                  <c:v>83.35</c:v>
                </c:pt>
                <c:pt idx="381">
                  <c:v>83.52</c:v>
                </c:pt>
                <c:pt idx="382">
                  <c:v>83.69</c:v>
                </c:pt>
                <c:pt idx="383">
                  <c:v>83.85</c:v>
                </c:pt>
                <c:pt idx="384">
                  <c:v>84.02</c:v>
                </c:pt>
                <c:pt idx="385">
                  <c:v>84.19</c:v>
                </c:pt>
                <c:pt idx="386">
                  <c:v>84.35</c:v>
                </c:pt>
                <c:pt idx="387">
                  <c:v>84.52</c:v>
                </c:pt>
                <c:pt idx="388">
                  <c:v>84.69</c:v>
                </c:pt>
                <c:pt idx="389">
                  <c:v>84.85</c:v>
                </c:pt>
                <c:pt idx="390">
                  <c:v>85.02</c:v>
                </c:pt>
                <c:pt idx="391">
                  <c:v>85.19</c:v>
                </c:pt>
                <c:pt idx="392">
                  <c:v>85.35</c:v>
                </c:pt>
                <c:pt idx="393">
                  <c:v>85.52</c:v>
                </c:pt>
                <c:pt idx="394">
                  <c:v>85.69</c:v>
                </c:pt>
                <c:pt idx="395">
                  <c:v>85.85</c:v>
                </c:pt>
                <c:pt idx="396">
                  <c:v>86.02</c:v>
                </c:pt>
                <c:pt idx="397">
                  <c:v>86.19</c:v>
                </c:pt>
                <c:pt idx="398">
                  <c:v>86.35</c:v>
                </c:pt>
                <c:pt idx="399">
                  <c:v>86.52</c:v>
                </c:pt>
                <c:pt idx="400">
                  <c:v>86.69</c:v>
                </c:pt>
                <c:pt idx="401">
                  <c:v>86.85</c:v>
                </c:pt>
                <c:pt idx="402">
                  <c:v>87.02</c:v>
                </c:pt>
                <c:pt idx="403">
                  <c:v>87.19</c:v>
                </c:pt>
                <c:pt idx="404">
                  <c:v>87.35</c:v>
                </c:pt>
                <c:pt idx="405">
                  <c:v>87.52</c:v>
                </c:pt>
                <c:pt idx="406">
                  <c:v>87.69</c:v>
                </c:pt>
                <c:pt idx="407">
                  <c:v>87.85</c:v>
                </c:pt>
                <c:pt idx="408">
                  <c:v>88.02</c:v>
                </c:pt>
                <c:pt idx="409">
                  <c:v>88.19</c:v>
                </c:pt>
                <c:pt idx="410">
                  <c:v>88.35</c:v>
                </c:pt>
                <c:pt idx="411">
                  <c:v>88.52</c:v>
                </c:pt>
                <c:pt idx="412">
                  <c:v>88.69</c:v>
                </c:pt>
                <c:pt idx="413">
                  <c:v>88.85</c:v>
                </c:pt>
                <c:pt idx="414">
                  <c:v>89.02</c:v>
                </c:pt>
                <c:pt idx="415">
                  <c:v>89.19</c:v>
                </c:pt>
                <c:pt idx="416">
                  <c:v>89.35</c:v>
                </c:pt>
                <c:pt idx="417">
                  <c:v>89.52</c:v>
                </c:pt>
                <c:pt idx="418">
                  <c:v>89.69</c:v>
                </c:pt>
                <c:pt idx="419">
                  <c:v>89.85</c:v>
                </c:pt>
                <c:pt idx="420">
                  <c:v>90.02</c:v>
                </c:pt>
                <c:pt idx="421">
                  <c:v>90.19</c:v>
                </c:pt>
                <c:pt idx="422">
                  <c:v>90.35</c:v>
                </c:pt>
                <c:pt idx="423">
                  <c:v>90.52</c:v>
                </c:pt>
                <c:pt idx="424">
                  <c:v>90.69</c:v>
                </c:pt>
                <c:pt idx="425">
                  <c:v>90.85</c:v>
                </c:pt>
                <c:pt idx="426">
                  <c:v>91.02</c:v>
                </c:pt>
                <c:pt idx="427">
                  <c:v>91.19</c:v>
                </c:pt>
                <c:pt idx="428">
                  <c:v>91.35</c:v>
                </c:pt>
                <c:pt idx="429">
                  <c:v>91.52</c:v>
                </c:pt>
                <c:pt idx="430">
                  <c:v>91.69</c:v>
                </c:pt>
                <c:pt idx="431">
                  <c:v>91.85</c:v>
                </c:pt>
                <c:pt idx="432">
                  <c:v>92.02</c:v>
                </c:pt>
                <c:pt idx="433">
                  <c:v>92.19</c:v>
                </c:pt>
                <c:pt idx="434">
                  <c:v>92.35</c:v>
                </c:pt>
                <c:pt idx="435">
                  <c:v>92.52</c:v>
                </c:pt>
                <c:pt idx="436">
                  <c:v>92.69</c:v>
                </c:pt>
                <c:pt idx="437">
                  <c:v>92.85</c:v>
                </c:pt>
                <c:pt idx="438">
                  <c:v>93.02</c:v>
                </c:pt>
                <c:pt idx="439">
                  <c:v>93.19</c:v>
                </c:pt>
                <c:pt idx="440">
                  <c:v>93.35</c:v>
                </c:pt>
                <c:pt idx="441">
                  <c:v>93.52</c:v>
                </c:pt>
                <c:pt idx="442">
                  <c:v>93.69</c:v>
                </c:pt>
                <c:pt idx="443">
                  <c:v>93.85</c:v>
                </c:pt>
                <c:pt idx="444">
                  <c:v>94.02</c:v>
                </c:pt>
                <c:pt idx="445">
                  <c:v>94.19</c:v>
                </c:pt>
                <c:pt idx="446">
                  <c:v>94.35</c:v>
                </c:pt>
                <c:pt idx="447">
                  <c:v>94.52</c:v>
                </c:pt>
                <c:pt idx="448">
                  <c:v>94.69</c:v>
                </c:pt>
                <c:pt idx="449">
                  <c:v>94.85</c:v>
                </c:pt>
                <c:pt idx="450">
                  <c:v>95.02</c:v>
                </c:pt>
                <c:pt idx="451">
                  <c:v>95.19</c:v>
                </c:pt>
                <c:pt idx="452">
                  <c:v>95.35</c:v>
                </c:pt>
                <c:pt idx="453">
                  <c:v>95.52</c:v>
                </c:pt>
                <c:pt idx="454">
                  <c:v>95.69</c:v>
                </c:pt>
                <c:pt idx="455">
                  <c:v>95.85</c:v>
                </c:pt>
                <c:pt idx="456">
                  <c:v>96.02</c:v>
                </c:pt>
                <c:pt idx="457">
                  <c:v>96.19</c:v>
                </c:pt>
                <c:pt idx="458">
                  <c:v>96.35</c:v>
                </c:pt>
                <c:pt idx="459">
                  <c:v>96.52</c:v>
                </c:pt>
                <c:pt idx="460">
                  <c:v>96.69</c:v>
                </c:pt>
                <c:pt idx="461">
                  <c:v>96.85</c:v>
                </c:pt>
                <c:pt idx="462">
                  <c:v>97.02</c:v>
                </c:pt>
                <c:pt idx="463">
                  <c:v>97.19</c:v>
                </c:pt>
                <c:pt idx="464">
                  <c:v>97.35</c:v>
                </c:pt>
                <c:pt idx="465">
                  <c:v>97.52</c:v>
                </c:pt>
                <c:pt idx="466">
                  <c:v>97.69</c:v>
                </c:pt>
                <c:pt idx="467">
                  <c:v>97.85</c:v>
                </c:pt>
                <c:pt idx="468">
                  <c:v>98.02</c:v>
                </c:pt>
                <c:pt idx="469">
                  <c:v>98.19</c:v>
                </c:pt>
                <c:pt idx="470">
                  <c:v>98.35</c:v>
                </c:pt>
                <c:pt idx="471">
                  <c:v>98.52</c:v>
                </c:pt>
                <c:pt idx="472">
                  <c:v>98.69</c:v>
                </c:pt>
                <c:pt idx="473">
                  <c:v>98.85</c:v>
                </c:pt>
                <c:pt idx="474">
                  <c:v>99.02</c:v>
                </c:pt>
                <c:pt idx="475">
                  <c:v>99.19</c:v>
                </c:pt>
                <c:pt idx="476">
                  <c:v>99.35</c:v>
                </c:pt>
                <c:pt idx="477">
                  <c:v>99.52</c:v>
                </c:pt>
                <c:pt idx="478">
                  <c:v>99.69</c:v>
                </c:pt>
                <c:pt idx="479">
                  <c:v>99.85</c:v>
                </c:pt>
                <c:pt idx="480">
                  <c:v>100.02</c:v>
                </c:pt>
                <c:pt idx="481">
                  <c:v>100.19</c:v>
                </c:pt>
                <c:pt idx="482">
                  <c:v>100.35</c:v>
                </c:pt>
                <c:pt idx="483">
                  <c:v>100.52</c:v>
                </c:pt>
                <c:pt idx="484">
                  <c:v>100.69</c:v>
                </c:pt>
                <c:pt idx="485">
                  <c:v>100.85</c:v>
                </c:pt>
                <c:pt idx="486">
                  <c:v>101.02</c:v>
                </c:pt>
                <c:pt idx="487">
                  <c:v>101.19</c:v>
                </c:pt>
                <c:pt idx="488">
                  <c:v>101.35</c:v>
                </c:pt>
                <c:pt idx="489">
                  <c:v>101.52</c:v>
                </c:pt>
                <c:pt idx="490">
                  <c:v>101.69</c:v>
                </c:pt>
                <c:pt idx="491">
                  <c:v>101.85</c:v>
                </c:pt>
                <c:pt idx="492">
                  <c:v>102.02</c:v>
                </c:pt>
                <c:pt idx="493">
                  <c:v>102.19</c:v>
                </c:pt>
                <c:pt idx="494">
                  <c:v>102.35</c:v>
                </c:pt>
                <c:pt idx="495">
                  <c:v>102.52</c:v>
                </c:pt>
                <c:pt idx="496">
                  <c:v>102.69</c:v>
                </c:pt>
                <c:pt idx="497">
                  <c:v>102.85</c:v>
                </c:pt>
                <c:pt idx="498">
                  <c:v>103.02</c:v>
                </c:pt>
                <c:pt idx="499">
                  <c:v>103.19</c:v>
                </c:pt>
                <c:pt idx="500">
                  <c:v>103.35</c:v>
                </c:pt>
                <c:pt idx="501">
                  <c:v>103.52</c:v>
                </c:pt>
                <c:pt idx="502">
                  <c:v>103.69</c:v>
                </c:pt>
                <c:pt idx="503">
                  <c:v>103.85</c:v>
                </c:pt>
                <c:pt idx="504">
                  <c:v>104.02</c:v>
                </c:pt>
                <c:pt idx="505">
                  <c:v>104.19</c:v>
                </c:pt>
                <c:pt idx="506">
                  <c:v>104.35</c:v>
                </c:pt>
                <c:pt idx="507">
                  <c:v>104.52</c:v>
                </c:pt>
                <c:pt idx="508">
                  <c:v>104.69</c:v>
                </c:pt>
                <c:pt idx="509">
                  <c:v>104.85</c:v>
                </c:pt>
                <c:pt idx="510">
                  <c:v>105.02</c:v>
                </c:pt>
                <c:pt idx="511">
                  <c:v>105.19</c:v>
                </c:pt>
                <c:pt idx="512">
                  <c:v>105.35</c:v>
                </c:pt>
                <c:pt idx="513">
                  <c:v>105.52</c:v>
                </c:pt>
                <c:pt idx="514">
                  <c:v>105.69</c:v>
                </c:pt>
                <c:pt idx="515">
                  <c:v>105.85</c:v>
                </c:pt>
                <c:pt idx="516">
                  <c:v>106.02</c:v>
                </c:pt>
                <c:pt idx="517">
                  <c:v>106.19</c:v>
                </c:pt>
                <c:pt idx="518">
                  <c:v>106.35</c:v>
                </c:pt>
                <c:pt idx="519">
                  <c:v>106.52</c:v>
                </c:pt>
                <c:pt idx="520">
                  <c:v>106.69</c:v>
                </c:pt>
                <c:pt idx="521">
                  <c:v>106.85</c:v>
                </c:pt>
                <c:pt idx="522">
                  <c:v>107.02</c:v>
                </c:pt>
                <c:pt idx="523">
                  <c:v>107.19</c:v>
                </c:pt>
                <c:pt idx="524">
                  <c:v>107.35</c:v>
                </c:pt>
                <c:pt idx="525">
                  <c:v>107.52</c:v>
                </c:pt>
                <c:pt idx="526">
                  <c:v>107.69</c:v>
                </c:pt>
                <c:pt idx="527">
                  <c:v>107.85</c:v>
                </c:pt>
                <c:pt idx="528">
                  <c:v>108.02</c:v>
                </c:pt>
                <c:pt idx="529">
                  <c:v>108.19</c:v>
                </c:pt>
                <c:pt idx="530">
                  <c:v>108.35</c:v>
                </c:pt>
                <c:pt idx="531">
                  <c:v>108.52</c:v>
                </c:pt>
                <c:pt idx="532">
                  <c:v>108.69</c:v>
                </c:pt>
                <c:pt idx="533">
                  <c:v>108.85</c:v>
                </c:pt>
                <c:pt idx="534">
                  <c:v>109.02</c:v>
                </c:pt>
                <c:pt idx="535">
                  <c:v>109.19</c:v>
                </c:pt>
                <c:pt idx="536">
                  <c:v>109.35</c:v>
                </c:pt>
                <c:pt idx="537">
                  <c:v>109.52</c:v>
                </c:pt>
                <c:pt idx="538">
                  <c:v>109.69</c:v>
                </c:pt>
                <c:pt idx="539">
                  <c:v>109.85</c:v>
                </c:pt>
                <c:pt idx="540">
                  <c:v>110.02</c:v>
                </c:pt>
                <c:pt idx="541">
                  <c:v>110.19</c:v>
                </c:pt>
                <c:pt idx="542">
                  <c:v>110.35</c:v>
                </c:pt>
                <c:pt idx="543">
                  <c:v>110.52</c:v>
                </c:pt>
                <c:pt idx="544">
                  <c:v>110.69</c:v>
                </c:pt>
                <c:pt idx="545">
                  <c:v>110.85</c:v>
                </c:pt>
                <c:pt idx="546">
                  <c:v>111.02</c:v>
                </c:pt>
                <c:pt idx="547">
                  <c:v>111.19</c:v>
                </c:pt>
                <c:pt idx="548">
                  <c:v>111.35</c:v>
                </c:pt>
                <c:pt idx="549">
                  <c:v>111.52</c:v>
                </c:pt>
                <c:pt idx="550">
                  <c:v>111.69</c:v>
                </c:pt>
                <c:pt idx="551">
                  <c:v>111.85</c:v>
                </c:pt>
                <c:pt idx="552">
                  <c:v>112.02</c:v>
                </c:pt>
                <c:pt idx="553">
                  <c:v>112.19</c:v>
                </c:pt>
                <c:pt idx="554">
                  <c:v>112.35</c:v>
                </c:pt>
                <c:pt idx="555">
                  <c:v>112.52</c:v>
                </c:pt>
                <c:pt idx="556">
                  <c:v>112.69</c:v>
                </c:pt>
                <c:pt idx="557">
                  <c:v>112.85</c:v>
                </c:pt>
                <c:pt idx="558">
                  <c:v>113.02</c:v>
                </c:pt>
                <c:pt idx="559">
                  <c:v>113.19</c:v>
                </c:pt>
                <c:pt idx="560">
                  <c:v>113.35</c:v>
                </c:pt>
                <c:pt idx="561">
                  <c:v>113.52</c:v>
                </c:pt>
                <c:pt idx="562">
                  <c:v>113.69</c:v>
                </c:pt>
                <c:pt idx="563">
                  <c:v>113.85</c:v>
                </c:pt>
                <c:pt idx="564">
                  <c:v>114.02</c:v>
                </c:pt>
                <c:pt idx="565">
                  <c:v>114.19</c:v>
                </c:pt>
                <c:pt idx="566">
                  <c:v>114.35</c:v>
                </c:pt>
                <c:pt idx="567">
                  <c:v>114.52</c:v>
                </c:pt>
                <c:pt idx="568">
                  <c:v>114.69</c:v>
                </c:pt>
                <c:pt idx="569">
                  <c:v>114.85</c:v>
                </c:pt>
                <c:pt idx="570">
                  <c:v>115.02</c:v>
                </c:pt>
                <c:pt idx="571">
                  <c:v>115.19</c:v>
                </c:pt>
                <c:pt idx="572">
                  <c:v>115.35</c:v>
                </c:pt>
                <c:pt idx="573">
                  <c:v>115.52</c:v>
                </c:pt>
                <c:pt idx="574">
                  <c:v>115.69</c:v>
                </c:pt>
                <c:pt idx="575">
                  <c:v>115.85</c:v>
                </c:pt>
                <c:pt idx="576">
                  <c:v>116.02</c:v>
                </c:pt>
                <c:pt idx="577">
                  <c:v>116.19</c:v>
                </c:pt>
                <c:pt idx="578">
                  <c:v>116.35</c:v>
                </c:pt>
                <c:pt idx="579">
                  <c:v>116.52</c:v>
                </c:pt>
                <c:pt idx="580">
                  <c:v>116.69</c:v>
                </c:pt>
                <c:pt idx="581">
                  <c:v>116.85</c:v>
                </c:pt>
                <c:pt idx="582">
                  <c:v>117.02</c:v>
                </c:pt>
                <c:pt idx="583">
                  <c:v>117.19</c:v>
                </c:pt>
                <c:pt idx="584">
                  <c:v>117.35</c:v>
                </c:pt>
                <c:pt idx="585">
                  <c:v>117.52</c:v>
                </c:pt>
                <c:pt idx="586">
                  <c:v>117.69</c:v>
                </c:pt>
                <c:pt idx="587">
                  <c:v>117.85</c:v>
                </c:pt>
                <c:pt idx="588">
                  <c:v>118.02</c:v>
                </c:pt>
                <c:pt idx="589">
                  <c:v>118.19</c:v>
                </c:pt>
                <c:pt idx="590">
                  <c:v>118.35</c:v>
                </c:pt>
                <c:pt idx="591">
                  <c:v>118.52</c:v>
                </c:pt>
                <c:pt idx="592">
                  <c:v>118.69</c:v>
                </c:pt>
                <c:pt idx="593">
                  <c:v>118.85</c:v>
                </c:pt>
                <c:pt idx="594">
                  <c:v>119.02</c:v>
                </c:pt>
                <c:pt idx="595">
                  <c:v>119.19</c:v>
                </c:pt>
                <c:pt idx="596">
                  <c:v>119.35</c:v>
                </c:pt>
                <c:pt idx="597">
                  <c:v>119.52</c:v>
                </c:pt>
                <c:pt idx="598">
                  <c:v>119.69</c:v>
                </c:pt>
                <c:pt idx="599">
                  <c:v>119.85</c:v>
                </c:pt>
                <c:pt idx="600">
                  <c:v>120.02</c:v>
                </c:pt>
                <c:pt idx="601">
                  <c:v>120.19</c:v>
                </c:pt>
                <c:pt idx="602">
                  <c:v>120.35</c:v>
                </c:pt>
                <c:pt idx="603">
                  <c:v>120.52</c:v>
                </c:pt>
                <c:pt idx="604">
                  <c:v>120.69</c:v>
                </c:pt>
                <c:pt idx="605">
                  <c:v>120.85</c:v>
                </c:pt>
                <c:pt idx="606">
                  <c:v>121.02</c:v>
                </c:pt>
                <c:pt idx="607">
                  <c:v>121.19</c:v>
                </c:pt>
                <c:pt idx="608">
                  <c:v>121.35</c:v>
                </c:pt>
                <c:pt idx="609">
                  <c:v>121.52</c:v>
                </c:pt>
                <c:pt idx="610">
                  <c:v>121.69</c:v>
                </c:pt>
                <c:pt idx="611">
                  <c:v>121.85</c:v>
                </c:pt>
                <c:pt idx="612">
                  <c:v>122.02</c:v>
                </c:pt>
                <c:pt idx="613">
                  <c:v>122.19</c:v>
                </c:pt>
                <c:pt idx="614">
                  <c:v>122.35</c:v>
                </c:pt>
                <c:pt idx="615">
                  <c:v>122.52</c:v>
                </c:pt>
                <c:pt idx="616">
                  <c:v>122.69</c:v>
                </c:pt>
                <c:pt idx="617">
                  <c:v>122.85</c:v>
                </c:pt>
                <c:pt idx="618">
                  <c:v>123.02</c:v>
                </c:pt>
                <c:pt idx="619">
                  <c:v>123.19</c:v>
                </c:pt>
                <c:pt idx="620">
                  <c:v>123.35</c:v>
                </c:pt>
                <c:pt idx="621">
                  <c:v>123.52</c:v>
                </c:pt>
                <c:pt idx="622">
                  <c:v>123.69</c:v>
                </c:pt>
                <c:pt idx="623">
                  <c:v>123.85</c:v>
                </c:pt>
                <c:pt idx="624">
                  <c:v>124.02</c:v>
                </c:pt>
                <c:pt idx="625">
                  <c:v>124.19</c:v>
                </c:pt>
                <c:pt idx="626">
                  <c:v>124.35</c:v>
                </c:pt>
                <c:pt idx="627">
                  <c:v>124.52</c:v>
                </c:pt>
                <c:pt idx="628">
                  <c:v>124.69</c:v>
                </c:pt>
                <c:pt idx="629">
                  <c:v>124.85</c:v>
                </c:pt>
                <c:pt idx="630">
                  <c:v>125.02</c:v>
                </c:pt>
                <c:pt idx="631">
                  <c:v>125.19</c:v>
                </c:pt>
                <c:pt idx="632">
                  <c:v>125.35</c:v>
                </c:pt>
                <c:pt idx="633">
                  <c:v>125.52</c:v>
                </c:pt>
                <c:pt idx="634">
                  <c:v>125.69</c:v>
                </c:pt>
                <c:pt idx="635">
                  <c:v>125.85</c:v>
                </c:pt>
                <c:pt idx="636">
                  <c:v>126.02</c:v>
                </c:pt>
                <c:pt idx="637">
                  <c:v>126.19</c:v>
                </c:pt>
                <c:pt idx="638">
                  <c:v>126.35</c:v>
                </c:pt>
                <c:pt idx="639">
                  <c:v>126.52</c:v>
                </c:pt>
                <c:pt idx="640">
                  <c:v>126.69</c:v>
                </c:pt>
                <c:pt idx="641">
                  <c:v>126.85</c:v>
                </c:pt>
                <c:pt idx="642">
                  <c:v>127.02</c:v>
                </c:pt>
                <c:pt idx="643">
                  <c:v>127.19</c:v>
                </c:pt>
                <c:pt idx="644">
                  <c:v>127.35</c:v>
                </c:pt>
                <c:pt idx="645">
                  <c:v>127.52</c:v>
                </c:pt>
                <c:pt idx="646">
                  <c:v>127.69</c:v>
                </c:pt>
                <c:pt idx="647">
                  <c:v>127.85</c:v>
                </c:pt>
                <c:pt idx="648">
                  <c:v>128.02000000000001</c:v>
                </c:pt>
                <c:pt idx="649">
                  <c:v>128.19</c:v>
                </c:pt>
                <c:pt idx="650">
                  <c:v>128.35</c:v>
                </c:pt>
                <c:pt idx="651">
                  <c:v>128.52000000000001</c:v>
                </c:pt>
                <c:pt idx="652">
                  <c:v>128.69</c:v>
                </c:pt>
                <c:pt idx="653">
                  <c:v>128.85</c:v>
                </c:pt>
                <c:pt idx="654">
                  <c:v>129.02000000000001</c:v>
                </c:pt>
                <c:pt idx="655">
                  <c:v>129.19</c:v>
                </c:pt>
                <c:pt idx="656">
                  <c:v>129.35</c:v>
                </c:pt>
                <c:pt idx="657">
                  <c:v>129.52000000000001</c:v>
                </c:pt>
                <c:pt idx="658">
                  <c:v>129.69</c:v>
                </c:pt>
                <c:pt idx="659">
                  <c:v>129.85</c:v>
                </c:pt>
                <c:pt idx="660">
                  <c:v>130.02000000000001</c:v>
                </c:pt>
                <c:pt idx="661">
                  <c:v>130.19</c:v>
                </c:pt>
                <c:pt idx="662">
                  <c:v>130.35</c:v>
                </c:pt>
                <c:pt idx="663">
                  <c:v>130.52000000000001</c:v>
                </c:pt>
                <c:pt idx="664">
                  <c:v>130.69</c:v>
                </c:pt>
                <c:pt idx="665">
                  <c:v>130.85</c:v>
                </c:pt>
                <c:pt idx="666">
                  <c:v>131.02000000000001</c:v>
                </c:pt>
                <c:pt idx="667">
                  <c:v>131.19</c:v>
                </c:pt>
                <c:pt idx="668">
                  <c:v>131.35</c:v>
                </c:pt>
                <c:pt idx="669">
                  <c:v>131.52000000000001</c:v>
                </c:pt>
                <c:pt idx="670">
                  <c:v>131.69</c:v>
                </c:pt>
                <c:pt idx="671">
                  <c:v>131.85</c:v>
                </c:pt>
                <c:pt idx="672">
                  <c:v>132.02000000000001</c:v>
                </c:pt>
                <c:pt idx="673">
                  <c:v>132.19</c:v>
                </c:pt>
                <c:pt idx="674">
                  <c:v>132.35</c:v>
                </c:pt>
                <c:pt idx="675">
                  <c:v>132.52000000000001</c:v>
                </c:pt>
                <c:pt idx="676">
                  <c:v>132.69</c:v>
                </c:pt>
                <c:pt idx="677">
                  <c:v>132.85</c:v>
                </c:pt>
                <c:pt idx="678">
                  <c:v>133.02000000000001</c:v>
                </c:pt>
                <c:pt idx="679">
                  <c:v>133.19</c:v>
                </c:pt>
                <c:pt idx="680">
                  <c:v>133.35</c:v>
                </c:pt>
                <c:pt idx="681">
                  <c:v>133.52000000000001</c:v>
                </c:pt>
                <c:pt idx="682">
                  <c:v>133.69</c:v>
                </c:pt>
                <c:pt idx="683">
                  <c:v>133.85</c:v>
                </c:pt>
                <c:pt idx="684">
                  <c:v>134.02000000000001</c:v>
                </c:pt>
                <c:pt idx="685">
                  <c:v>134.19</c:v>
                </c:pt>
                <c:pt idx="686">
                  <c:v>134.35</c:v>
                </c:pt>
                <c:pt idx="687">
                  <c:v>134.52000000000001</c:v>
                </c:pt>
                <c:pt idx="688">
                  <c:v>134.69</c:v>
                </c:pt>
                <c:pt idx="689">
                  <c:v>134.85</c:v>
                </c:pt>
                <c:pt idx="690">
                  <c:v>135.02000000000001</c:v>
                </c:pt>
                <c:pt idx="691">
                  <c:v>135.19</c:v>
                </c:pt>
                <c:pt idx="692">
                  <c:v>135.35</c:v>
                </c:pt>
                <c:pt idx="693">
                  <c:v>135.52000000000001</c:v>
                </c:pt>
                <c:pt idx="694">
                  <c:v>135.69</c:v>
                </c:pt>
                <c:pt idx="695">
                  <c:v>135.85</c:v>
                </c:pt>
                <c:pt idx="696">
                  <c:v>136.02000000000001</c:v>
                </c:pt>
                <c:pt idx="697">
                  <c:v>136.19</c:v>
                </c:pt>
                <c:pt idx="698">
                  <c:v>136.35</c:v>
                </c:pt>
                <c:pt idx="699">
                  <c:v>136.52000000000001</c:v>
                </c:pt>
                <c:pt idx="700">
                  <c:v>136.69</c:v>
                </c:pt>
                <c:pt idx="701">
                  <c:v>136.85</c:v>
                </c:pt>
                <c:pt idx="702">
                  <c:v>137.02000000000001</c:v>
                </c:pt>
                <c:pt idx="703">
                  <c:v>137.19</c:v>
                </c:pt>
                <c:pt idx="704">
                  <c:v>137.35</c:v>
                </c:pt>
                <c:pt idx="705">
                  <c:v>137.52000000000001</c:v>
                </c:pt>
                <c:pt idx="706">
                  <c:v>137.69</c:v>
                </c:pt>
                <c:pt idx="707">
                  <c:v>137.85</c:v>
                </c:pt>
                <c:pt idx="708">
                  <c:v>138.02000000000001</c:v>
                </c:pt>
                <c:pt idx="709">
                  <c:v>138.19</c:v>
                </c:pt>
                <c:pt idx="710">
                  <c:v>138.35</c:v>
                </c:pt>
                <c:pt idx="711">
                  <c:v>138.52000000000001</c:v>
                </c:pt>
                <c:pt idx="712">
                  <c:v>138.69</c:v>
                </c:pt>
                <c:pt idx="713">
                  <c:v>138.85</c:v>
                </c:pt>
                <c:pt idx="714">
                  <c:v>139.02000000000001</c:v>
                </c:pt>
                <c:pt idx="715">
                  <c:v>139.19</c:v>
                </c:pt>
                <c:pt idx="716">
                  <c:v>139.35</c:v>
                </c:pt>
                <c:pt idx="717">
                  <c:v>139.52000000000001</c:v>
                </c:pt>
                <c:pt idx="718">
                  <c:v>139.69</c:v>
                </c:pt>
                <c:pt idx="719">
                  <c:v>139.85</c:v>
                </c:pt>
                <c:pt idx="720">
                  <c:v>140.02000000000001</c:v>
                </c:pt>
                <c:pt idx="721">
                  <c:v>140.19</c:v>
                </c:pt>
                <c:pt idx="722">
                  <c:v>140.35</c:v>
                </c:pt>
                <c:pt idx="723">
                  <c:v>140.52000000000001</c:v>
                </c:pt>
                <c:pt idx="724">
                  <c:v>140.69</c:v>
                </c:pt>
                <c:pt idx="725">
                  <c:v>140.85</c:v>
                </c:pt>
                <c:pt idx="726">
                  <c:v>141.02000000000001</c:v>
                </c:pt>
                <c:pt idx="727">
                  <c:v>141.19</c:v>
                </c:pt>
                <c:pt idx="728">
                  <c:v>141.35</c:v>
                </c:pt>
                <c:pt idx="729">
                  <c:v>141.52000000000001</c:v>
                </c:pt>
                <c:pt idx="730">
                  <c:v>141.69</c:v>
                </c:pt>
                <c:pt idx="731">
                  <c:v>141.85</c:v>
                </c:pt>
                <c:pt idx="732">
                  <c:v>142.02000000000001</c:v>
                </c:pt>
                <c:pt idx="733">
                  <c:v>142.19</c:v>
                </c:pt>
                <c:pt idx="734">
                  <c:v>142.35</c:v>
                </c:pt>
                <c:pt idx="735">
                  <c:v>142.52000000000001</c:v>
                </c:pt>
                <c:pt idx="736">
                  <c:v>142.69</c:v>
                </c:pt>
                <c:pt idx="737">
                  <c:v>142.85</c:v>
                </c:pt>
                <c:pt idx="738">
                  <c:v>143.02000000000001</c:v>
                </c:pt>
                <c:pt idx="739">
                  <c:v>143.19</c:v>
                </c:pt>
                <c:pt idx="740">
                  <c:v>143.35</c:v>
                </c:pt>
                <c:pt idx="741">
                  <c:v>143.52000000000001</c:v>
                </c:pt>
                <c:pt idx="742">
                  <c:v>143.69</c:v>
                </c:pt>
                <c:pt idx="743">
                  <c:v>143.85</c:v>
                </c:pt>
                <c:pt idx="744">
                  <c:v>144.02000000000001</c:v>
                </c:pt>
                <c:pt idx="745">
                  <c:v>144.19</c:v>
                </c:pt>
                <c:pt idx="746">
                  <c:v>144.35</c:v>
                </c:pt>
                <c:pt idx="747">
                  <c:v>144.52000000000001</c:v>
                </c:pt>
                <c:pt idx="748">
                  <c:v>144.69</c:v>
                </c:pt>
                <c:pt idx="749">
                  <c:v>144.85</c:v>
                </c:pt>
                <c:pt idx="750">
                  <c:v>145.02000000000001</c:v>
                </c:pt>
                <c:pt idx="751">
                  <c:v>145.19</c:v>
                </c:pt>
                <c:pt idx="752">
                  <c:v>145.35</c:v>
                </c:pt>
                <c:pt idx="753">
                  <c:v>145.52000000000001</c:v>
                </c:pt>
                <c:pt idx="754">
                  <c:v>145.69</c:v>
                </c:pt>
                <c:pt idx="755">
                  <c:v>145.85</c:v>
                </c:pt>
                <c:pt idx="756">
                  <c:v>146.02000000000001</c:v>
                </c:pt>
                <c:pt idx="757">
                  <c:v>146.19</c:v>
                </c:pt>
                <c:pt idx="758">
                  <c:v>146.35</c:v>
                </c:pt>
                <c:pt idx="759">
                  <c:v>146.52000000000001</c:v>
                </c:pt>
                <c:pt idx="760">
                  <c:v>146.69</c:v>
                </c:pt>
                <c:pt idx="761">
                  <c:v>146.85</c:v>
                </c:pt>
                <c:pt idx="762">
                  <c:v>147.02000000000001</c:v>
                </c:pt>
                <c:pt idx="763">
                  <c:v>147.19</c:v>
                </c:pt>
                <c:pt idx="764">
                  <c:v>147.35</c:v>
                </c:pt>
                <c:pt idx="765">
                  <c:v>147.52000000000001</c:v>
                </c:pt>
                <c:pt idx="766">
                  <c:v>147.69</c:v>
                </c:pt>
                <c:pt idx="767">
                  <c:v>147.85</c:v>
                </c:pt>
                <c:pt idx="768">
                  <c:v>148.02000000000001</c:v>
                </c:pt>
                <c:pt idx="769">
                  <c:v>148.19</c:v>
                </c:pt>
                <c:pt idx="770">
                  <c:v>148.35</c:v>
                </c:pt>
                <c:pt idx="771">
                  <c:v>148.52000000000001</c:v>
                </c:pt>
                <c:pt idx="772">
                  <c:v>148.69</c:v>
                </c:pt>
                <c:pt idx="773">
                  <c:v>148.85</c:v>
                </c:pt>
                <c:pt idx="774">
                  <c:v>149.02000000000001</c:v>
                </c:pt>
                <c:pt idx="775">
                  <c:v>149.19</c:v>
                </c:pt>
                <c:pt idx="776">
                  <c:v>149.35</c:v>
                </c:pt>
                <c:pt idx="777">
                  <c:v>149.52000000000001</c:v>
                </c:pt>
                <c:pt idx="778">
                  <c:v>149.69</c:v>
                </c:pt>
                <c:pt idx="779">
                  <c:v>149.85</c:v>
                </c:pt>
                <c:pt idx="780">
                  <c:v>150.02000000000001</c:v>
                </c:pt>
                <c:pt idx="781">
                  <c:v>150.19</c:v>
                </c:pt>
                <c:pt idx="782">
                  <c:v>150.35</c:v>
                </c:pt>
                <c:pt idx="783">
                  <c:v>150.52000000000001</c:v>
                </c:pt>
                <c:pt idx="784">
                  <c:v>150.69</c:v>
                </c:pt>
                <c:pt idx="785">
                  <c:v>150.85</c:v>
                </c:pt>
                <c:pt idx="786">
                  <c:v>151.02000000000001</c:v>
                </c:pt>
                <c:pt idx="787">
                  <c:v>151.19</c:v>
                </c:pt>
                <c:pt idx="788">
                  <c:v>151.35</c:v>
                </c:pt>
                <c:pt idx="789">
                  <c:v>151.52000000000001</c:v>
                </c:pt>
                <c:pt idx="790">
                  <c:v>151.69</c:v>
                </c:pt>
                <c:pt idx="791">
                  <c:v>151.85</c:v>
                </c:pt>
                <c:pt idx="792">
                  <c:v>152.02000000000001</c:v>
                </c:pt>
                <c:pt idx="793">
                  <c:v>152.19</c:v>
                </c:pt>
                <c:pt idx="794">
                  <c:v>152.35</c:v>
                </c:pt>
                <c:pt idx="795">
                  <c:v>152.52000000000001</c:v>
                </c:pt>
                <c:pt idx="796">
                  <c:v>152.69</c:v>
                </c:pt>
                <c:pt idx="797">
                  <c:v>152.85</c:v>
                </c:pt>
                <c:pt idx="798">
                  <c:v>153.02000000000001</c:v>
                </c:pt>
                <c:pt idx="799">
                  <c:v>153.19</c:v>
                </c:pt>
                <c:pt idx="800">
                  <c:v>153.35</c:v>
                </c:pt>
                <c:pt idx="801">
                  <c:v>153.52000000000001</c:v>
                </c:pt>
                <c:pt idx="802">
                  <c:v>153.69</c:v>
                </c:pt>
                <c:pt idx="803">
                  <c:v>153.85</c:v>
                </c:pt>
                <c:pt idx="804">
                  <c:v>154.02000000000001</c:v>
                </c:pt>
                <c:pt idx="805">
                  <c:v>154.19</c:v>
                </c:pt>
                <c:pt idx="806">
                  <c:v>154.35</c:v>
                </c:pt>
                <c:pt idx="807">
                  <c:v>154.52000000000001</c:v>
                </c:pt>
                <c:pt idx="808">
                  <c:v>154.69</c:v>
                </c:pt>
                <c:pt idx="809">
                  <c:v>154.85</c:v>
                </c:pt>
                <c:pt idx="810">
                  <c:v>155.02000000000001</c:v>
                </c:pt>
                <c:pt idx="811">
                  <c:v>155.19</c:v>
                </c:pt>
                <c:pt idx="812">
                  <c:v>155.35</c:v>
                </c:pt>
                <c:pt idx="813">
                  <c:v>155.52000000000001</c:v>
                </c:pt>
                <c:pt idx="814">
                  <c:v>155.69</c:v>
                </c:pt>
                <c:pt idx="815">
                  <c:v>155.85</c:v>
                </c:pt>
                <c:pt idx="816">
                  <c:v>156.02000000000001</c:v>
                </c:pt>
                <c:pt idx="817">
                  <c:v>156.19</c:v>
                </c:pt>
                <c:pt idx="818">
                  <c:v>156.35</c:v>
                </c:pt>
                <c:pt idx="819">
                  <c:v>156.52000000000001</c:v>
                </c:pt>
                <c:pt idx="820">
                  <c:v>156.69</c:v>
                </c:pt>
                <c:pt idx="821">
                  <c:v>156.85</c:v>
                </c:pt>
                <c:pt idx="822">
                  <c:v>157.02000000000001</c:v>
                </c:pt>
                <c:pt idx="823">
                  <c:v>157.19</c:v>
                </c:pt>
                <c:pt idx="824">
                  <c:v>157.35</c:v>
                </c:pt>
                <c:pt idx="825">
                  <c:v>157.52000000000001</c:v>
                </c:pt>
                <c:pt idx="826">
                  <c:v>157.69</c:v>
                </c:pt>
                <c:pt idx="827">
                  <c:v>157.85</c:v>
                </c:pt>
                <c:pt idx="828">
                  <c:v>158.02000000000001</c:v>
                </c:pt>
                <c:pt idx="829">
                  <c:v>158.19</c:v>
                </c:pt>
                <c:pt idx="830">
                  <c:v>158.35</c:v>
                </c:pt>
                <c:pt idx="831">
                  <c:v>158.52000000000001</c:v>
                </c:pt>
                <c:pt idx="832">
                  <c:v>158.69</c:v>
                </c:pt>
                <c:pt idx="833">
                  <c:v>158.85</c:v>
                </c:pt>
                <c:pt idx="834">
                  <c:v>159.02000000000001</c:v>
                </c:pt>
                <c:pt idx="835">
                  <c:v>159.19</c:v>
                </c:pt>
                <c:pt idx="836">
                  <c:v>159.35</c:v>
                </c:pt>
                <c:pt idx="837">
                  <c:v>159.52000000000001</c:v>
                </c:pt>
                <c:pt idx="838">
                  <c:v>159.69</c:v>
                </c:pt>
                <c:pt idx="839">
                  <c:v>159.85</c:v>
                </c:pt>
                <c:pt idx="840">
                  <c:v>160.02000000000001</c:v>
                </c:pt>
                <c:pt idx="841">
                  <c:v>160.19</c:v>
                </c:pt>
                <c:pt idx="842">
                  <c:v>160.35</c:v>
                </c:pt>
                <c:pt idx="843">
                  <c:v>160.52000000000001</c:v>
                </c:pt>
                <c:pt idx="844">
                  <c:v>160.69</c:v>
                </c:pt>
                <c:pt idx="845">
                  <c:v>160.85</c:v>
                </c:pt>
                <c:pt idx="846">
                  <c:v>161.02000000000001</c:v>
                </c:pt>
                <c:pt idx="847">
                  <c:v>161.19</c:v>
                </c:pt>
                <c:pt idx="848">
                  <c:v>161.35</c:v>
                </c:pt>
                <c:pt idx="849">
                  <c:v>161.52000000000001</c:v>
                </c:pt>
                <c:pt idx="850">
                  <c:v>161.69</c:v>
                </c:pt>
                <c:pt idx="851">
                  <c:v>161.85</c:v>
                </c:pt>
                <c:pt idx="852">
                  <c:v>162.02000000000001</c:v>
                </c:pt>
                <c:pt idx="853">
                  <c:v>162.19</c:v>
                </c:pt>
                <c:pt idx="854">
                  <c:v>162.35</c:v>
                </c:pt>
                <c:pt idx="855">
                  <c:v>162.52000000000001</c:v>
                </c:pt>
                <c:pt idx="856">
                  <c:v>162.69</c:v>
                </c:pt>
                <c:pt idx="857">
                  <c:v>162.85</c:v>
                </c:pt>
                <c:pt idx="858">
                  <c:v>163.02000000000001</c:v>
                </c:pt>
                <c:pt idx="859">
                  <c:v>163.19</c:v>
                </c:pt>
                <c:pt idx="860">
                  <c:v>163.35</c:v>
                </c:pt>
                <c:pt idx="861">
                  <c:v>163.52000000000001</c:v>
                </c:pt>
                <c:pt idx="862">
                  <c:v>163.69</c:v>
                </c:pt>
                <c:pt idx="863">
                  <c:v>163.85</c:v>
                </c:pt>
                <c:pt idx="864">
                  <c:v>164.02</c:v>
                </c:pt>
                <c:pt idx="865">
                  <c:v>164.19</c:v>
                </c:pt>
                <c:pt idx="866">
                  <c:v>164.35</c:v>
                </c:pt>
                <c:pt idx="867">
                  <c:v>164.52</c:v>
                </c:pt>
                <c:pt idx="868">
                  <c:v>164.685</c:v>
                </c:pt>
                <c:pt idx="869">
                  <c:v>164.851</c:v>
                </c:pt>
                <c:pt idx="870">
                  <c:v>165.017</c:v>
                </c:pt>
                <c:pt idx="871">
                  <c:v>165.18299999999999</c:v>
                </c:pt>
                <c:pt idx="872">
                  <c:v>165.34899999999999</c:v>
                </c:pt>
                <c:pt idx="873">
                  <c:v>165.51499999999999</c:v>
                </c:pt>
                <c:pt idx="874">
                  <c:v>165.68100000000001</c:v>
                </c:pt>
                <c:pt idx="875">
                  <c:v>165.84700000000001</c:v>
                </c:pt>
                <c:pt idx="876">
                  <c:v>166.01300000000001</c:v>
                </c:pt>
                <c:pt idx="877">
                  <c:v>166.179</c:v>
                </c:pt>
                <c:pt idx="878">
                  <c:v>166.345</c:v>
                </c:pt>
                <c:pt idx="879">
                  <c:v>166.511</c:v>
                </c:pt>
                <c:pt idx="880">
                  <c:v>166.67699999999999</c:v>
                </c:pt>
                <c:pt idx="881">
                  <c:v>166.84299999999999</c:v>
                </c:pt>
                <c:pt idx="882">
                  <c:v>167.00899999999999</c:v>
                </c:pt>
                <c:pt idx="883">
                  <c:v>167.17500000000001</c:v>
                </c:pt>
                <c:pt idx="884">
                  <c:v>167.34100000000001</c:v>
                </c:pt>
                <c:pt idx="885">
                  <c:v>167.50700000000001</c:v>
                </c:pt>
                <c:pt idx="886">
                  <c:v>167.673</c:v>
                </c:pt>
                <c:pt idx="887">
                  <c:v>167.839</c:v>
                </c:pt>
                <c:pt idx="888">
                  <c:v>168.005</c:v>
                </c:pt>
                <c:pt idx="889">
                  <c:v>168.17099999999999</c:v>
                </c:pt>
                <c:pt idx="890">
                  <c:v>168.33699999999999</c:v>
                </c:pt>
                <c:pt idx="891">
                  <c:v>168.50299999999999</c:v>
                </c:pt>
                <c:pt idx="892">
                  <c:v>168.66900000000001</c:v>
                </c:pt>
                <c:pt idx="893">
                  <c:v>168.83500000000001</c:v>
                </c:pt>
                <c:pt idx="894">
                  <c:v>169.001</c:v>
                </c:pt>
                <c:pt idx="895">
                  <c:v>169.167</c:v>
                </c:pt>
                <c:pt idx="896">
                  <c:v>169.333</c:v>
                </c:pt>
                <c:pt idx="897">
                  <c:v>169.499</c:v>
                </c:pt>
                <c:pt idx="898">
                  <c:v>169.66499999999999</c:v>
                </c:pt>
                <c:pt idx="899">
                  <c:v>169.83099999999999</c:v>
                </c:pt>
                <c:pt idx="900">
                  <c:v>169.99700000000001</c:v>
                </c:pt>
                <c:pt idx="901">
                  <c:v>170.16300000000001</c:v>
                </c:pt>
                <c:pt idx="902">
                  <c:v>170.32900000000001</c:v>
                </c:pt>
                <c:pt idx="903">
                  <c:v>170.495</c:v>
                </c:pt>
                <c:pt idx="904">
                  <c:v>170.661</c:v>
                </c:pt>
                <c:pt idx="905">
                  <c:v>170.827</c:v>
                </c:pt>
                <c:pt idx="906">
                  <c:v>170.99299999999999</c:v>
                </c:pt>
                <c:pt idx="907">
                  <c:v>171.15899999999999</c:v>
                </c:pt>
                <c:pt idx="908">
                  <c:v>171.32499999999999</c:v>
                </c:pt>
                <c:pt idx="909">
                  <c:v>171.49100000000001</c:v>
                </c:pt>
                <c:pt idx="910">
                  <c:v>171.65700000000001</c:v>
                </c:pt>
                <c:pt idx="911">
                  <c:v>171.82300000000001</c:v>
                </c:pt>
                <c:pt idx="912">
                  <c:v>171.989</c:v>
                </c:pt>
                <c:pt idx="913">
                  <c:v>172.155</c:v>
                </c:pt>
                <c:pt idx="914">
                  <c:v>172.321</c:v>
                </c:pt>
                <c:pt idx="915">
                  <c:v>172.48699999999999</c:v>
                </c:pt>
                <c:pt idx="916">
                  <c:v>172.65299999999999</c:v>
                </c:pt>
                <c:pt idx="917">
                  <c:v>172.81899999999999</c:v>
                </c:pt>
                <c:pt idx="918">
                  <c:v>172.98500000000001</c:v>
                </c:pt>
                <c:pt idx="919">
                  <c:v>173.15100000000001</c:v>
                </c:pt>
                <c:pt idx="920">
                  <c:v>173.31700000000001</c:v>
                </c:pt>
                <c:pt idx="921">
                  <c:v>173.483</c:v>
                </c:pt>
                <c:pt idx="922">
                  <c:v>173.649</c:v>
                </c:pt>
                <c:pt idx="923">
                  <c:v>173.815</c:v>
                </c:pt>
                <c:pt idx="924">
                  <c:v>173.98099999999999</c:v>
                </c:pt>
                <c:pt idx="925">
                  <c:v>174.14699999999999</c:v>
                </c:pt>
                <c:pt idx="926">
                  <c:v>174.31299999999999</c:v>
                </c:pt>
                <c:pt idx="927">
                  <c:v>174.47900000000001</c:v>
                </c:pt>
                <c:pt idx="928">
                  <c:v>174.64500000000001</c:v>
                </c:pt>
                <c:pt idx="929">
                  <c:v>174.81100000000001</c:v>
                </c:pt>
                <c:pt idx="930">
                  <c:v>174.977</c:v>
                </c:pt>
                <c:pt idx="931">
                  <c:v>175.143</c:v>
                </c:pt>
                <c:pt idx="932">
                  <c:v>175.309</c:v>
                </c:pt>
                <c:pt idx="933">
                  <c:v>175.47499999999999</c:v>
                </c:pt>
                <c:pt idx="934">
                  <c:v>175.64099999999999</c:v>
                </c:pt>
                <c:pt idx="935">
                  <c:v>175.80699999999999</c:v>
                </c:pt>
                <c:pt idx="936">
                  <c:v>175.97300000000001</c:v>
                </c:pt>
                <c:pt idx="937">
                  <c:v>176.13900000000001</c:v>
                </c:pt>
                <c:pt idx="938">
                  <c:v>176.30500000000001</c:v>
                </c:pt>
                <c:pt idx="939">
                  <c:v>176.471</c:v>
                </c:pt>
                <c:pt idx="940">
                  <c:v>176.637</c:v>
                </c:pt>
                <c:pt idx="941">
                  <c:v>176.803</c:v>
                </c:pt>
                <c:pt idx="942">
                  <c:v>176.96899999999999</c:v>
                </c:pt>
                <c:pt idx="943">
                  <c:v>177.13499999999999</c:v>
                </c:pt>
                <c:pt idx="944">
                  <c:v>177.30099999999999</c:v>
                </c:pt>
                <c:pt idx="945">
                  <c:v>177.46700000000001</c:v>
                </c:pt>
                <c:pt idx="946">
                  <c:v>177.63300000000001</c:v>
                </c:pt>
                <c:pt idx="947">
                  <c:v>177.79900000000001</c:v>
                </c:pt>
                <c:pt idx="948">
                  <c:v>177.965</c:v>
                </c:pt>
                <c:pt idx="949">
                  <c:v>178.131</c:v>
                </c:pt>
                <c:pt idx="950">
                  <c:v>178.297</c:v>
                </c:pt>
                <c:pt idx="951">
                  <c:v>178.46299999999999</c:v>
                </c:pt>
                <c:pt idx="952">
                  <c:v>178.62899999999999</c:v>
                </c:pt>
                <c:pt idx="953">
                  <c:v>178.79499999999999</c:v>
                </c:pt>
                <c:pt idx="954">
                  <c:v>178.96100000000001</c:v>
                </c:pt>
                <c:pt idx="955">
                  <c:v>179.12700000000001</c:v>
                </c:pt>
                <c:pt idx="956">
                  <c:v>179.29300000000001</c:v>
                </c:pt>
                <c:pt idx="957">
                  <c:v>179.459</c:v>
                </c:pt>
                <c:pt idx="958">
                  <c:v>179.625</c:v>
                </c:pt>
                <c:pt idx="959">
                  <c:v>179.791</c:v>
                </c:pt>
                <c:pt idx="960">
                  <c:v>179.95699999999999</c:v>
                </c:pt>
                <c:pt idx="961">
                  <c:v>180.12299999999999</c:v>
                </c:pt>
                <c:pt idx="962">
                  <c:v>180.28899999999999</c:v>
                </c:pt>
                <c:pt idx="963">
                  <c:v>180.45500000000001</c:v>
                </c:pt>
                <c:pt idx="964">
                  <c:v>180.62100000000001</c:v>
                </c:pt>
                <c:pt idx="965">
                  <c:v>180.78700000000001</c:v>
                </c:pt>
                <c:pt idx="966">
                  <c:v>180.953</c:v>
                </c:pt>
                <c:pt idx="967">
                  <c:v>181.119</c:v>
                </c:pt>
                <c:pt idx="968">
                  <c:v>181.285</c:v>
                </c:pt>
                <c:pt idx="969">
                  <c:v>181.45099999999999</c:v>
                </c:pt>
                <c:pt idx="970">
                  <c:v>181.61699999999999</c:v>
                </c:pt>
                <c:pt idx="971">
                  <c:v>181.78299999999999</c:v>
                </c:pt>
                <c:pt idx="972">
                  <c:v>181.94900000000001</c:v>
                </c:pt>
                <c:pt idx="973">
                  <c:v>182.11500000000001</c:v>
                </c:pt>
                <c:pt idx="974">
                  <c:v>182.28100000000001</c:v>
                </c:pt>
                <c:pt idx="975">
                  <c:v>182.447</c:v>
                </c:pt>
                <c:pt idx="976">
                  <c:v>182.613</c:v>
                </c:pt>
                <c:pt idx="977">
                  <c:v>182.779</c:v>
                </c:pt>
                <c:pt idx="978">
                  <c:v>182.94499999999999</c:v>
                </c:pt>
                <c:pt idx="979">
                  <c:v>183.11099999999999</c:v>
                </c:pt>
                <c:pt idx="980">
                  <c:v>183.27699999999999</c:v>
                </c:pt>
                <c:pt idx="981">
                  <c:v>183.44300000000001</c:v>
                </c:pt>
                <c:pt idx="982">
                  <c:v>183.60900000000001</c:v>
                </c:pt>
                <c:pt idx="983">
                  <c:v>183.77500000000001</c:v>
                </c:pt>
                <c:pt idx="984">
                  <c:v>183.941</c:v>
                </c:pt>
                <c:pt idx="985">
                  <c:v>184.107</c:v>
                </c:pt>
                <c:pt idx="986">
                  <c:v>184.273</c:v>
                </c:pt>
                <c:pt idx="987">
                  <c:v>184.43899999999999</c:v>
                </c:pt>
                <c:pt idx="988">
                  <c:v>184.60499999999999</c:v>
                </c:pt>
                <c:pt idx="989">
                  <c:v>184.77099999999999</c:v>
                </c:pt>
                <c:pt idx="990">
                  <c:v>184.93700000000001</c:v>
                </c:pt>
                <c:pt idx="991">
                  <c:v>185.10300000000001</c:v>
                </c:pt>
                <c:pt idx="992">
                  <c:v>185.26900000000001</c:v>
                </c:pt>
                <c:pt idx="993">
                  <c:v>185.435</c:v>
                </c:pt>
                <c:pt idx="994">
                  <c:v>185.601</c:v>
                </c:pt>
                <c:pt idx="995">
                  <c:v>185.767</c:v>
                </c:pt>
                <c:pt idx="996">
                  <c:v>185.93299999999999</c:v>
                </c:pt>
                <c:pt idx="997">
                  <c:v>186.09899999999999</c:v>
                </c:pt>
                <c:pt idx="998">
                  <c:v>186.26499999999999</c:v>
                </c:pt>
                <c:pt idx="999">
                  <c:v>186.43100000000001</c:v>
                </c:pt>
                <c:pt idx="1000">
                  <c:v>186.59700000000001</c:v>
                </c:pt>
                <c:pt idx="1001">
                  <c:v>186.76300000000001</c:v>
                </c:pt>
                <c:pt idx="1002">
                  <c:v>186.929</c:v>
                </c:pt>
                <c:pt idx="1003">
                  <c:v>187.095</c:v>
                </c:pt>
                <c:pt idx="1004">
                  <c:v>187.261</c:v>
                </c:pt>
                <c:pt idx="1005">
                  <c:v>187.42699999999999</c:v>
                </c:pt>
                <c:pt idx="1006">
                  <c:v>187.59299999999999</c:v>
                </c:pt>
                <c:pt idx="1007">
                  <c:v>187.75899999999999</c:v>
                </c:pt>
                <c:pt idx="1008">
                  <c:v>187.92500000000001</c:v>
                </c:pt>
                <c:pt idx="1009">
                  <c:v>188.09100000000001</c:v>
                </c:pt>
                <c:pt idx="1010">
                  <c:v>188.25700000000001</c:v>
                </c:pt>
                <c:pt idx="1011">
                  <c:v>188.423</c:v>
                </c:pt>
                <c:pt idx="1012">
                  <c:v>188.589</c:v>
                </c:pt>
                <c:pt idx="1013">
                  <c:v>188.755</c:v>
                </c:pt>
                <c:pt idx="1014">
                  <c:v>188.92099999999999</c:v>
                </c:pt>
                <c:pt idx="1015">
                  <c:v>189.08699999999999</c:v>
                </c:pt>
                <c:pt idx="1016">
                  <c:v>189.25299999999999</c:v>
                </c:pt>
                <c:pt idx="1017">
                  <c:v>189.41900000000001</c:v>
                </c:pt>
                <c:pt idx="1018">
                  <c:v>189.58500000000001</c:v>
                </c:pt>
                <c:pt idx="1019">
                  <c:v>189.751</c:v>
                </c:pt>
                <c:pt idx="1020">
                  <c:v>189.917</c:v>
                </c:pt>
                <c:pt idx="1021">
                  <c:v>190.083</c:v>
                </c:pt>
                <c:pt idx="1022">
                  <c:v>190.249</c:v>
                </c:pt>
                <c:pt idx="1023">
                  <c:v>190.41499999999999</c:v>
                </c:pt>
                <c:pt idx="1024">
                  <c:v>190.58099999999999</c:v>
                </c:pt>
                <c:pt idx="1025">
                  <c:v>190.74700000000001</c:v>
                </c:pt>
                <c:pt idx="1026">
                  <c:v>190.91300000000001</c:v>
                </c:pt>
                <c:pt idx="1027">
                  <c:v>191.07900000000001</c:v>
                </c:pt>
                <c:pt idx="1028">
                  <c:v>191.245</c:v>
                </c:pt>
                <c:pt idx="1029">
                  <c:v>191.411</c:v>
                </c:pt>
                <c:pt idx="1030">
                  <c:v>191.577</c:v>
                </c:pt>
                <c:pt idx="1031">
                  <c:v>191.74299999999999</c:v>
                </c:pt>
                <c:pt idx="1032">
                  <c:v>191.90899999999999</c:v>
                </c:pt>
                <c:pt idx="1033">
                  <c:v>192.07499999999999</c:v>
                </c:pt>
                <c:pt idx="1034">
                  <c:v>192.24100000000001</c:v>
                </c:pt>
                <c:pt idx="1035">
                  <c:v>192.40700000000001</c:v>
                </c:pt>
                <c:pt idx="1036">
                  <c:v>192.57300000000001</c:v>
                </c:pt>
                <c:pt idx="1037">
                  <c:v>192.739</c:v>
                </c:pt>
                <c:pt idx="1038">
                  <c:v>192.905</c:v>
                </c:pt>
                <c:pt idx="1039">
                  <c:v>193.071</c:v>
                </c:pt>
                <c:pt idx="1040">
                  <c:v>193.23699999999999</c:v>
                </c:pt>
                <c:pt idx="1041">
                  <c:v>193.40299999999999</c:v>
                </c:pt>
                <c:pt idx="1042">
                  <c:v>193.56899999999999</c:v>
                </c:pt>
                <c:pt idx="1043">
                  <c:v>193.73500000000001</c:v>
                </c:pt>
                <c:pt idx="1044">
                  <c:v>193.90100000000001</c:v>
                </c:pt>
                <c:pt idx="1045">
                  <c:v>194.06700000000001</c:v>
                </c:pt>
                <c:pt idx="1046">
                  <c:v>194.233</c:v>
                </c:pt>
                <c:pt idx="1047">
                  <c:v>194.399</c:v>
                </c:pt>
                <c:pt idx="1048">
                  <c:v>194.565</c:v>
                </c:pt>
                <c:pt idx="1049">
                  <c:v>194.73099999999999</c:v>
                </c:pt>
                <c:pt idx="1050">
                  <c:v>194.89699999999999</c:v>
                </c:pt>
                <c:pt idx="1051">
                  <c:v>195.06299999999999</c:v>
                </c:pt>
                <c:pt idx="1052">
                  <c:v>195.22900000000001</c:v>
                </c:pt>
                <c:pt idx="1053">
                  <c:v>195.39500000000001</c:v>
                </c:pt>
                <c:pt idx="1054">
                  <c:v>195.56100000000001</c:v>
                </c:pt>
                <c:pt idx="1055">
                  <c:v>195.727</c:v>
                </c:pt>
                <c:pt idx="1056">
                  <c:v>195.893</c:v>
                </c:pt>
                <c:pt idx="1057">
                  <c:v>196.059</c:v>
                </c:pt>
                <c:pt idx="1058">
                  <c:v>196.22499999999999</c:v>
                </c:pt>
                <c:pt idx="1059">
                  <c:v>196.39099999999999</c:v>
                </c:pt>
                <c:pt idx="1060">
                  <c:v>196.55699999999999</c:v>
                </c:pt>
                <c:pt idx="1061">
                  <c:v>196.72300000000001</c:v>
                </c:pt>
                <c:pt idx="1062">
                  <c:v>196.88900000000001</c:v>
                </c:pt>
                <c:pt idx="1063">
                  <c:v>197.05500000000001</c:v>
                </c:pt>
                <c:pt idx="1064">
                  <c:v>197.221</c:v>
                </c:pt>
                <c:pt idx="1065">
                  <c:v>197.387</c:v>
                </c:pt>
                <c:pt idx="1066">
                  <c:v>197.553</c:v>
                </c:pt>
                <c:pt idx="1067">
                  <c:v>197.71899999999999</c:v>
                </c:pt>
                <c:pt idx="1068">
                  <c:v>197.88499999999999</c:v>
                </c:pt>
                <c:pt idx="1069">
                  <c:v>198.05099999999999</c:v>
                </c:pt>
                <c:pt idx="1070">
                  <c:v>198.21700000000001</c:v>
                </c:pt>
                <c:pt idx="1071">
                  <c:v>198.38300000000001</c:v>
                </c:pt>
                <c:pt idx="1072">
                  <c:v>198.54900000000001</c:v>
                </c:pt>
                <c:pt idx="1073">
                  <c:v>198.715</c:v>
                </c:pt>
                <c:pt idx="1074">
                  <c:v>198.881</c:v>
                </c:pt>
                <c:pt idx="1075">
                  <c:v>199.047</c:v>
                </c:pt>
                <c:pt idx="1076">
                  <c:v>199.21299999999999</c:v>
                </c:pt>
                <c:pt idx="1077">
                  <c:v>199.37899999999999</c:v>
                </c:pt>
                <c:pt idx="1078">
                  <c:v>199.54499999999999</c:v>
                </c:pt>
                <c:pt idx="1079">
                  <c:v>199.71100000000001</c:v>
                </c:pt>
                <c:pt idx="1080">
                  <c:v>199.87700000000001</c:v>
                </c:pt>
                <c:pt idx="1081">
                  <c:v>200.04300000000001</c:v>
                </c:pt>
                <c:pt idx="1082">
                  <c:v>200.209</c:v>
                </c:pt>
                <c:pt idx="1083">
                  <c:v>200.375</c:v>
                </c:pt>
                <c:pt idx="1084">
                  <c:v>200.541</c:v>
                </c:pt>
                <c:pt idx="1085">
                  <c:v>200.70699999999999</c:v>
                </c:pt>
                <c:pt idx="1086">
                  <c:v>200.87299999999999</c:v>
                </c:pt>
                <c:pt idx="1087">
                  <c:v>201.03899999999999</c:v>
                </c:pt>
                <c:pt idx="1088">
                  <c:v>201.20500000000001</c:v>
                </c:pt>
                <c:pt idx="1089">
                  <c:v>201.37100000000001</c:v>
                </c:pt>
                <c:pt idx="1090">
                  <c:v>201.53700000000001</c:v>
                </c:pt>
                <c:pt idx="1091">
                  <c:v>201.703</c:v>
                </c:pt>
                <c:pt idx="1092">
                  <c:v>201.869</c:v>
                </c:pt>
                <c:pt idx="1093">
                  <c:v>202.035</c:v>
                </c:pt>
                <c:pt idx="1094">
                  <c:v>202.20099999999999</c:v>
                </c:pt>
                <c:pt idx="1095">
                  <c:v>202.36699999999999</c:v>
                </c:pt>
                <c:pt idx="1096">
                  <c:v>202.53299999999999</c:v>
                </c:pt>
                <c:pt idx="1097">
                  <c:v>202.69900000000001</c:v>
                </c:pt>
                <c:pt idx="1098">
                  <c:v>202.86500000000001</c:v>
                </c:pt>
                <c:pt idx="1099">
                  <c:v>203.03100000000001</c:v>
                </c:pt>
                <c:pt idx="1100">
                  <c:v>203.197</c:v>
                </c:pt>
                <c:pt idx="1101">
                  <c:v>203.363</c:v>
                </c:pt>
                <c:pt idx="1102">
                  <c:v>203.529</c:v>
                </c:pt>
                <c:pt idx="1103">
                  <c:v>203.69499999999999</c:v>
                </c:pt>
                <c:pt idx="1104">
                  <c:v>203.86099999999999</c:v>
                </c:pt>
                <c:pt idx="1105">
                  <c:v>204.02699999999999</c:v>
                </c:pt>
                <c:pt idx="1106">
                  <c:v>204.19300000000001</c:v>
                </c:pt>
                <c:pt idx="1107">
                  <c:v>204.35900000000001</c:v>
                </c:pt>
                <c:pt idx="1108">
                  <c:v>204.52500000000001</c:v>
                </c:pt>
                <c:pt idx="1109">
                  <c:v>204.691</c:v>
                </c:pt>
                <c:pt idx="1110">
                  <c:v>204.857</c:v>
                </c:pt>
                <c:pt idx="1111">
                  <c:v>205.023</c:v>
                </c:pt>
              </c:numCache>
            </c:numRef>
          </c:xVal>
          <c:yVal>
            <c:numRef>
              <c:f>'VIP-30-205'!$G$2:$G$1113</c:f>
              <c:numCache>
                <c:formatCode>0.00</c:formatCode>
                <c:ptCount val="1112"/>
                <c:pt idx="0">
                  <c:v>21.234424227713479</c:v>
                </c:pt>
                <c:pt idx="1">
                  <c:v>21.231539093175289</c:v>
                </c:pt>
                <c:pt idx="2">
                  <c:v>21.228635636901139</c:v>
                </c:pt>
                <c:pt idx="3">
                  <c:v>21.225751041237537</c:v>
                </c:pt>
                <c:pt idx="4">
                  <c:v>21.222847046088805</c:v>
                </c:pt>
                <c:pt idx="5">
                  <c:v>21.219962450425204</c:v>
                </c:pt>
                <c:pt idx="6">
                  <c:v>21.217058994151056</c:v>
                </c:pt>
                <c:pt idx="7">
                  <c:v>21.214173859612863</c:v>
                </c:pt>
                <c:pt idx="8">
                  <c:v>21.211270403338723</c:v>
                </c:pt>
                <c:pt idx="9">
                  <c:v>21.208366947064576</c:v>
                </c:pt>
                <c:pt idx="10">
                  <c:v>21.205481812526386</c:v>
                </c:pt>
                <c:pt idx="11">
                  <c:v>21.202578356252239</c:v>
                </c:pt>
                <c:pt idx="12">
                  <c:v>21.199674899978096</c:v>
                </c:pt>
                <c:pt idx="13">
                  <c:v>21.196771443703948</c:v>
                </c:pt>
                <c:pt idx="14">
                  <c:v>21.193886309165759</c:v>
                </c:pt>
                <c:pt idx="15">
                  <c:v>21.190982852891615</c:v>
                </c:pt>
                <c:pt idx="16">
                  <c:v>21.188079396617468</c:v>
                </c:pt>
                <c:pt idx="17">
                  <c:v>21.185175401468733</c:v>
                </c:pt>
                <c:pt idx="18">
                  <c:v>21.182271945194593</c:v>
                </c:pt>
                <c:pt idx="19">
                  <c:v>21.179368488920446</c:v>
                </c:pt>
                <c:pt idx="20">
                  <c:v>21.176464493771711</c:v>
                </c:pt>
                <c:pt idx="21">
                  <c:v>21.173542176887025</c:v>
                </c:pt>
                <c:pt idx="22">
                  <c:v>21.170638720612882</c:v>
                </c:pt>
                <c:pt idx="23">
                  <c:v>21.167735264338734</c:v>
                </c:pt>
                <c:pt idx="24">
                  <c:v>21.164831269190007</c:v>
                </c:pt>
                <c:pt idx="25">
                  <c:v>21.161927812915859</c:v>
                </c:pt>
                <c:pt idx="26">
                  <c:v>21.159024356641716</c:v>
                </c:pt>
                <c:pt idx="27">
                  <c:v>21.156120361492984</c:v>
                </c:pt>
                <c:pt idx="28">
                  <c:v>21.153198044608299</c:v>
                </c:pt>
                <c:pt idx="29">
                  <c:v>21.150294588334152</c:v>
                </c:pt>
                <c:pt idx="30">
                  <c:v>21.14739059318542</c:v>
                </c:pt>
                <c:pt idx="31">
                  <c:v>21.144487136911277</c:v>
                </c:pt>
                <c:pt idx="32">
                  <c:v>21.141564820026584</c:v>
                </c:pt>
                <c:pt idx="33">
                  <c:v>21.138661363752441</c:v>
                </c:pt>
                <c:pt idx="34">
                  <c:v>21.135757368603713</c:v>
                </c:pt>
                <c:pt idx="35">
                  <c:v>21.132853912329566</c:v>
                </c:pt>
                <c:pt idx="36">
                  <c:v>21.129950456055415</c:v>
                </c:pt>
                <c:pt idx="37">
                  <c:v>21.127027600296145</c:v>
                </c:pt>
                <c:pt idx="38">
                  <c:v>21.12410528341146</c:v>
                </c:pt>
                <c:pt idx="39">
                  <c:v>21.121201827137316</c:v>
                </c:pt>
                <c:pt idx="40">
                  <c:v>21.118278971378039</c:v>
                </c:pt>
                <c:pt idx="41">
                  <c:v>21.115356654493358</c:v>
                </c:pt>
                <c:pt idx="42">
                  <c:v>21.112434337608672</c:v>
                </c:pt>
                <c:pt idx="43">
                  <c:v>21.109512020723983</c:v>
                </c:pt>
                <c:pt idx="44">
                  <c:v>21.106589164964706</c:v>
                </c:pt>
                <c:pt idx="45">
                  <c:v>21.103666848080021</c:v>
                </c:pt>
                <c:pt idx="46">
                  <c:v>21.100744531195339</c:v>
                </c:pt>
                <c:pt idx="47">
                  <c:v>21.097821675436062</c:v>
                </c:pt>
                <c:pt idx="48">
                  <c:v>21.094918219161922</c:v>
                </c:pt>
                <c:pt idx="49">
                  <c:v>21.092014762887771</c:v>
                </c:pt>
                <c:pt idx="50">
                  <c:v>21.089149027834708</c:v>
                </c:pt>
                <c:pt idx="51">
                  <c:v>21.08628275390706</c:v>
                </c:pt>
                <c:pt idx="52">
                  <c:v>21.083417018854</c:v>
                </c:pt>
                <c:pt idx="53">
                  <c:v>21.080570144411475</c:v>
                </c:pt>
                <c:pt idx="54">
                  <c:v>21.07774159170491</c:v>
                </c:pt>
                <c:pt idx="55">
                  <c:v>21.074894717262385</c:v>
                </c:pt>
                <c:pt idx="56">
                  <c:v>21.072066703430405</c:v>
                </c:pt>
                <c:pt idx="57">
                  <c:v>21.069257011334376</c:v>
                </c:pt>
                <c:pt idx="58">
                  <c:v>21.066447858112941</c:v>
                </c:pt>
                <c:pt idx="59">
                  <c:v>21.06361930540637</c:v>
                </c:pt>
                <c:pt idx="60">
                  <c:v>21.06079129157439</c:v>
                </c:pt>
                <c:pt idx="61">
                  <c:v>21.05796327774241</c:v>
                </c:pt>
                <c:pt idx="62">
                  <c:v>21.055134725035838</c:v>
                </c:pt>
                <c:pt idx="63">
                  <c:v>21.05228785059332</c:v>
                </c:pt>
                <c:pt idx="64">
                  <c:v>21.049440976150795</c:v>
                </c:pt>
                <c:pt idx="65">
                  <c:v>21.046574702223143</c:v>
                </c:pt>
                <c:pt idx="66">
                  <c:v>21.043708967170083</c:v>
                </c:pt>
                <c:pt idx="67">
                  <c:v>21.040824371506481</c:v>
                </c:pt>
                <c:pt idx="68">
                  <c:v>21.037920915232334</c:v>
                </c:pt>
                <c:pt idx="69">
                  <c:v>21.035016920083599</c:v>
                </c:pt>
                <c:pt idx="70">
                  <c:v>21.032094603198914</c:v>
                </c:pt>
                <c:pt idx="71">
                  <c:v>21.029172286314228</c:v>
                </c:pt>
                <c:pt idx="72">
                  <c:v>21.026230569944417</c:v>
                </c:pt>
                <c:pt idx="73">
                  <c:v>21.023270531838644</c:v>
                </c:pt>
                <c:pt idx="74">
                  <c:v>21.020291633122337</c:v>
                </c:pt>
                <c:pt idx="75">
                  <c:v>21.017293873795488</c:v>
                </c:pt>
                <c:pt idx="76">
                  <c:v>21.014276714983506</c:v>
                </c:pt>
                <c:pt idx="77">
                  <c:v>21.011222373825031</c:v>
                </c:pt>
                <c:pt idx="78">
                  <c:v>21.008186893277102</c:v>
                </c:pt>
                <c:pt idx="79">
                  <c:v>21.00511369150809</c:v>
                </c:pt>
                <c:pt idx="80">
                  <c:v>21.00204048973907</c:v>
                </c:pt>
                <c:pt idx="81">
                  <c:v>20.998947888484931</c:v>
                </c:pt>
                <c:pt idx="82">
                  <c:v>20.99581810488429</c:v>
                </c:pt>
                <c:pt idx="83">
                  <c:v>20.992688321283655</c:v>
                </c:pt>
                <c:pt idx="84">
                  <c:v>20.989539677072475</c:v>
                </c:pt>
                <c:pt idx="85">
                  <c:v>20.986391032861299</c:v>
                </c:pt>
                <c:pt idx="86">
                  <c:v>20.983204667429039</c:v>
                </c:pt>
                <c:pt idx="87">
                  <c:v>20.97999890251165</c:v>
                </c:pt>
                <c:pt idx="88">
                  <c:v>20.976774815858303</c:v>
                </c:pt>
                <c:pt idx="89">
                  <c:v>20.973513007983879</c:v>
                </c:pt>
                <c:pt idx="90">
                  <c:v>20.970251200109459</c:v>
                </c:pt>
                <c:pt idx="91">
                  <c:v>20.966951671013952</c:v>
                </c:pt>
                <c:pt idx="92">
                  <c:v>20.963633281307903</c:v>
                </c:pt>
                <c:pt idx="93">
                  <c:v>20.960296030991312</c:v>
                </c:pt>
                <c:pt idx="94">
                  <c:v>20.956939920064183</c:v>
                </c:pt>
                <c:pt idx="95">
                  <c:v>20.953564948526509</c:v>
                </c:pt>
                <c:pt idx="96">
                  <c:v>20.950152255767758</c:v>
                </c:pt>
                <c:pt idx="97">
                  <c:v>20.946739563009004</c:v>
                </c:pt>
                <c:pt idx="98">
                  <c:v>20.943289149029173</c:v>
                </c:pt>
                <c:pt idx="99">
                  <c:v>20.939801013828252</c:v>
                </c:pt>
                <c:pt idx="100">
                  <c:v>20.936312878627334</c:v>
                </c:pt>
                <c:pt idx="101">
                  <c:v>20.932787022205336</c:v>
                </c:pt>
                <c:pt idx="102">
                  <c:v>20.929223444562254</c:v>
                </c:pt>
                <c:pt idx="103">
                  <c:v>20.925641006308631</c:v>
                </c:pt>
                <c:pt idx="104">
                  <c:v>20.922039707444469</c:v>
                </c:pt>
                <c:pt idx="105">
                  <c:v>20.918400687359224</c:v>
                </c:pt>
                <c:pt idx="106">
                  <c:v>20.914743345538021</c:v>
                </c:pt>
                <c:pt idx="107">
                  <c:v>20.91104774362115</c:v>
                </c:pt>
                <c:pt idx="108">
                  <c:v>20.907333281093745</c:v>
                </c:pt>
                <c:pt idx="109">
                  <c:v>20.903581097345256</c:v>
                </c:pt>
                <c:pt idx="110">
                  <c:v>20.899810052986219</c:v>
                </c:pt>
                <c:pt idx="111">
                  <c:v>20.896001826280692</c:v>
                </c:pt>
                <c:pt idx="112">
                  <c:v>20.892174200090039</c:v>
                </c:pt>
                <c:pt idx="113">
                  <c:v>20.8883088526783</c:v>
                </c:pt>
                <c:pt idx="114">
                  <c:v>20.88440578404548</c:v>
                </c:pt>
                <c:pt idx="115">
                  <c:v>20.880484393676706</c:v>
                </c:pt>
                <c:pt idx="116">
                  <c:v>20.876524743212261</c:v>
                </c:pt>
                <c:pt idx="117">
                  <c:v>20.872527371526736</c:v>
                </c:pt>
                <c:pt idx="118">
                  <c:v>20.868492817494715</c:v>
                </c:pt>
                <c:pt idx="119">
                  <c:v>20.864438863977568</c:v>
                </c:pt>
                <c:pt idx="120">
                  <c:v>20.860366049849876</c:v>
                </c:pt>
                <c:pt idx="121">
                  <c:v>20.856256053375692</c:v>
                </c:pt>
                <c:pt idx="122">
                  <c:v>20.852107796805843</c:v>
                </c:pt>
                <c:pt idx="123">
                  <c:v>20.847922357889491</c:v>
                </c:pt>
                <c:pt idx="124">
                  <c:v>20.84371751948802</c:v>
                </c:pt>
                <c:pt idx="125">
                  <c:v>20.839475498740043</c:v>
                </c:pt>
                <c:pt idx="126">
                  <c:v>20.835195217896405</c:v>
                </c:pt>
                <c:pt idx="127">
                  <c:v>20.83089661531681</c:v>
                </c:pt>
                <c:pt idx="128">
                  <c:v>20.826559752641547</c:v>
                </c:pt>
                <c:pt idx="129">
                  <c:v>20.822185707619788</c:v>
                </c:pt>
                <c:pt idx="130">
                  <c:v>20.817792263112903</c:v>
                </c:pt>
                <c:pt idx="131">
                  <c:v>20.81334277564898</c:v>
                </c:pt>
                <c:pt idx="132">
                  <c:v>20.808874427574512</c:v>
                </c:pt>
                <c:pt idx="133">
                  <c:v>20.80436781940438</c:v>
                </c:pt>
                <c:pt idx="134">
                  <c:v>20.799824028887755</c:v>
                </c:pt>
                <c:pt idx="135">
                  <c:v>20.795242517150044</c:v>
                </c:pt>
                <c:pt idx="136">
                  <c:v>20.790622745316668</c:v>
                </c:pt>
                <c:pt idx="137">
                  <c:v>20.785984651747327</c:v>
                </c:pt>
                <c:pt idx="138">
                  <c:v>20.781289976346375</c:v>
                </c:pt>
                <c:pt idx="139">
                  <c:v>20.776557040849749</c:v>
                </c:pt>
                <c:pt idx="140">
                  <c:v>20.771805783617172</c:v>
                </c:pt>
                <c:pt idx="141">
                  <c:v>20.766997944552966</c:v>
                </c:pt>
                <c:pt idx="142">
                  <c:v>20.762171244878221</c:v>
                </c:pt>
                <c:pt idx="143">
                  <c:v>20.757306823982393</c:v>
                </c:pt>
                <c:pt idx="144">
                  <c:v>20.752404681865489</c:v>
                </c:pt>
                <c:pt idx="145">
                  <c:v>20.747483679138043</c:v>
                </c:pt>
                <c:pt idx="146">
                  <c:v>20.742562137536005</c:v>
                </c:pt>
                <c:pt idx="147">
                  <c:v>20.737584552976937</c:v>
                </c:pt>
                <c:pt idx="148">
                  <c:v>20.732550386586237</c:v>
                </c:pt>
                <c:pt idx="149">
                  <c:v>20.72747849897446</c:v>
                </c:pt>
                <c:pt idx="150">
                  <c:v>20.722350029531061</c:v>
                </c:pt>
                <c:pt idx="151">
                  <c:v>20.717183838866578</c:v>
                </c:pt>
                <c:pt idx="152">
                  <c:v>20.711998787591558</c:v>
                </c:pt>
                <c:pt idx="153">
                  <c:v>20.706738293874366</c:v>
                </c:pt>
                <c:pt idx="154">
                  <c:v>20.70145893954664</c:v>
                </c:pt>
                <c:pt idx="155">
                  <c:v>20.696142402872415</c:v>
                </c:pt>
                <c:pt idx="156">
                  <c:v>20.69076874549198</c:v>
                </c:pt>
                <c:pt idx="157">
                  <c:v>20.685376227501006</c:v>
                </c:pt>
                <c:pt idx="158">
                  <c:v>20.679889406457331</c:v>
                </c:pt>
                <c:pt idx="159">
                  <c:v>20.674364864192565</c:v>
                </c:pt>
                <c:pt idx="160">
                  <c:v>20.668822000191849</c:v>
                </c:pt>
                <c:pt idx="161">
                  <c:v>20.663240876095465</c:v>
                </c:pt>
                <c:pt idx="162">
                  <c:v>20.657622030777997</c:v>
                </c:pt>
                <c:pt idx="163">
                  <c:v>20.651946603628907</c:v>
                </c:pt>
                <c:pt idx="164">
                  <c:v>20.646215133522784</c:v>
                </c:pt>
                <c:pt idx="165">
                  <c:v>20.640445403320985</c:v>
                </c:pt>
                <c:pt idx="166">
                  <c:v>20.634638490772694</c:v>
                </c:pt>
                <c:pt idx="167">
                  <c:v>20.628793318128736</c:v>
                </c:pt>
                <c:pt idx="168">
                  <c:v>20.622910424263697</c:v>
                </c:pt>
                <c:pt idx="169">
                  <c:v>20.616971487441617</c:v>
                </c:pt>
                <c:pt idx="170">
                  <c:v>20.611013151134411</c:v>
                </c:pt>
                <c:pt idx="171">
                  <c:v>20.605017632480717</c:v>
                </c:pt>
                <c:pt idx="172">
                  <c:v>20.598964993120799</c:v>
                </c:pt>
                <c:pt idx="173">
                  <c:v>20.592875171414395</c:v>
                </c:pt>
                <c:pt idx="174">
                  <c:v>20.586728767876366</c:v>
                </c:pt>
                <c:pt idx="175">
                  <c:v>20.580562964853208</c:v>
                </c:pt>
                <c:pt idx="176">
                  <c:v>20.574322258262477</c:v>
                </c:pt>
                <c:pt idx="177">
                  <c:v>20.568043830450655</c:v>
                </c:pt>
                <c:pt idx="178">
                  <c:v>20.56172714254317</c:v>
                </c:pt>
                <c:pt idx="179">
                  <c:v>20.55535441167865</c:v>
                </c:pt>
                <c:pt idx="180">
                  <c:v>20.548925098982508</c:v>
                </c:pt>
                <c:pt idx="181">
                  <c:v>20.542458065065279</c:v>
                </c:pt>
                <c:pt idx="182">
                  <c:v>20.535952771052386</c:v>
                </c:pt>
                <c:pt idx="183">
                  <c:v>20.529410294692994</c:v>
                </c:pt>
                <c:pt idx="184">
                  <c:v>20.522792375891441</c:v>
                </c:pt>
                <c:pt idx="185">
                  <c:v>20.516136735868802</c:v>
                </c:pt>
                <c:pt idx="186">
                  <c:v>20.509443374625082</c:v>
                </c:pt>
                <c:pt idx="187">
                  <c:v>20.502693431549741</c:v>
                </c:pt>
                <c:pt idx="188">
                  <c:v>20.495905767253316</c:v>
                </c:pt>
                <c:pt idx="189">
                  <c:v>20.48904266051473</c:v>
                </c:pt>
                <c:pt idx="190">
                  <c:v>20.482141832555062</c:v>
                </c:pt>
                <c:pt idx="191">
                  <c:v>20.475184422763768</c:v>
                </c:pt>
                <c:pt idx="192">
                  <c:v>20.468170431140848</c:v>
                </c:pt>
                <c:pt idx="193">
                  <c:v>20.461118718296852</c:v>
                </c:pt>
                <c:pt idx="194">
                  <c:v>20.454010423621227</c:v>
                </c:pt>
                <c:pt idx="195">
                  <c:v>20.446826686503442</c:v>
                </c:pt>
                <c:pt idx="196">
                  <c:v>20.439605767039161</c:v>
                </c:pt>
                <c:pt idx="197">
                  <c:v>20.432346587479213</c:v>
                </c:pt>
                <c:pt idx="198">
                  <c:v>20.425011965477101</c:v>
                </c:pt>
                <c:pt idx="199">
                  <c:v>20.417640161128489</c:v>
                </c:pt>
                <c:pt idx="200">
                  <c:v>20.410211236073668</c:v>
                </c:pt>
                <c:pt idx="201">
                  <c:v>20.402725729187228</c:v>
                </c:pt>
                <c:pt idx="202">
                  <c:v>20.395184179343751</c:v>
                </c:pt>
                <c:pt idx="203">
                  <c:v>20.387585508794061</c:v>
                </c:pt>
                <c:pt idx="204">
                  <c:v>20.379949655897875</c:v>
                </c:pt>
                <c:pt idx="205">
                  <c:v>20.372256682295486</c:v>
                </c:pt>
                <c:pt idx="206">
                  <c:v>20.364507665736053</c:v>
                </c:pt>
                <c:pt idx="207">
                  <c:v>20.356701528470417</c:v>
                </c:pt>
                <c:pt idx="208">
                  <c:v>20.348820487637198</c:v>
                </c:pt>
                <c:pt idx="209">
                  <c:v>20.340901186708312</c:v>
                </c:pt>
                <c:pt idx="210">
                  <c:v>20.332925842822387</c:v>
                </c:pt>
                <c:pt idx="211">
                  <c:v>20.324893917104841</c:v>
                </c:pt>
                <c:pt idx="212">
                  <c:v>20.316786548945132</c:v>
                </c:pt>
                <c:pt idx="213">
                  <c:v>20.308622060079216</c:v>
                </c:pt>
                <c:pt idx="214">
                  <c:v>20.300401528256259</c:v>
                </c:pt>
                <c:pt idx="215">
                  <c:v>20.292124414601677</c:v>
                </c:pt>
                <c:pt idx="216">
                  <c:v>20.283771858504938</c:v>
                </c:pt>
                <c:pt idx="217">
                  <c:v>20.275381581187109</c:v>
                </c:pt>
                <c:pt idx="218">
                  <c:v>20.266915861427123</c:v>
                </c:pt>
                <c:pt idx="219">
                  <c:v>20.258412420446049</c:v>
                </c:pt>
                <c:pt idx="220">
                  <c:v>20.249833537022816</c:v>
                </c:pt>
                <c:pt idx="221">
                  <c:v>20.241198071767958</c:v>
                </c:pt>
                <c:pt idx="222">
                  <c:v>20.232506024681474</c:v>
                </c:pt>
                <c:pt idx="223">
                  <c:v>20.22373853515283</c:v>
                </c:pt>
                <c:pt idx="224">
                  <c:v>20.214914463792564</c:v>
                </c:pt>
                <c:pt idx="225">
                  <c:v>20.206052671211211</c:v>
                </c:pt>
                <c:pt idx="226">
                  <c:v>20.197115975062285</c:v>
                </c:pt>
                <c:pt idx="227">
                  <c:v>20.188122158207143</c:v>
                </c:pt>
                <c:pt idx="228">
                  <c:v>20.179034038299303</c:v>
                </c:pt>
                <c:pt idx="229">
                  <c:v>20.169889875434421</c:v>
                </c:pt>
                <c:pt idx="230">
                  <c:v>20.160707452473872</c:v>
                </c:pt>
                <c:pt idx="231">
                  <c:v>20.151449587071163</c:v>
                </c:pt>
                <c:pt idx="232">
                  <c:v>20.142135678711412</c:v>
                </c:pt>
                <c:pt idx="233">
                  <c:v>20.132745789034914</c:v>
                </c:pt>
                <c:pt idx="234">
                  <c:v>20.123280995790836</c:v>
                </c:pt>
                <c:pt idx="235">
                  <c:v>20.11374022123001</c:v>
                </c:pt>
                <c:pt idx="236">
                  <c:v>20.104143403712147</c:v>
                </c:pt>
                <c:pt idx="237">
                  <c:v>20.0945088649732</c:v>
                </c:pt>
                <c:pt idx="238">
                  <c:v>20.08477948430696</c:v>
                </c:pt>
                <c:pt idx="239">
                  <c:v>20.074975200073144</c:v>
                </c:pt>
                <c:pt idx="240">
                  <c:v>20.065114334007706</c:v>
                </c:pt>
                <c:pt idx="241">
                  <c:v>20.055178025500101</c:v>
                </c:pt>
                <c:pt idx="242">
                  <c:v>20.045166274550336</c:v>
                </c:pt>
                <c:pt idx="243">
                  <c:v>20.035116263504904</c:v>
                </c:pt>
                <c:pt idx="244">
                  <c:v>20.024991348891888</c:v>
                </c:pt>
                <c:pt idx="245">
                  <c:v>20.014790991836712</c:v>
                </c:pt>
                <c:pt idx="246">
                  <c:v>20.004515192339369</c:v>
                </c:pt>
                <c:pt idx="247">
                  <c:v>19.994182811010408</c:v>
                </c:pt>
                <c:pt idx="248">
                  <c:v>19.983793847849814</c:v>
                </c:pt>
                <c:pt idx="249">
                  <c:v>19.973311120511109</c:v>
                </c:pt>
                <c:pt idx="250">
                  <c:v>19.962771272466192</c:v>
                </c:pt>
                <c:pt idx="251">
                  <c:v>19.952155981979118</c:v>
                </c:pt>
                <c:pt idx="252">
                  <c:v>19.941446388439331</c:v>
                </c:pt>
                <c:pt idx="253">
                  <c:v>19.930661891331972</c:v>
                </c:pt>
                <c:pt idx="254">
                  <c:v>19.919820273518393</c:v>
                </c:pt>
                <c:pt idx="255">
                  <c:v>19.908903213262658</c:v>
                </c:pt>
                <c:pt idx="256">
                  <c:v>19.897892388828804</c:v>
                </c:pt>
                <c:pt idx="257">
                  <c:v>19.886805583078196</c:v>
                </c:pt>
                <c:pt idx="258">
                  <c:v>19.875681594981096</c:v>
                </c:pt>
                <c:pt idx="259">
                  <c:v>19.864462764956706</c:v>
                </c:pt>
                <c:pt idx="260">
                  <c:v>19.853150170754191</c:v>
                </c:pt>
                <c:pt idx="261">
                  <c:v>19.841799855330599</c:v>
                </c:pt>
                <c:pt idx="262">
                  <c:v>19.830354697979715</c:v>
                </c:pt>
                <c:pt idx="263">
                  <c:v>19.818853497671792</c:v>
                </c:pt>
                <c:pt idx="264">
                  <c:v>19.807276854921707</c:v>
                </c:pt>
                <c:pt idx="265">
                  <c:v>19.795605909118915</c:v>
                </c:pt>
                <c:pt idx="266">
                  <c:v>19.783877842609918</c:v>
                </c:pt>
                <c:pt idx="267">
                  <c:v>19.772074872533338</c:v>
                </c:pt>
                <c:pt idx="268">
                  <c:v>19.760196460014594</c:v>
                </c:pt>
                <c:pt idx="269">
                  <c:v>19.748223744443148</c:v>
                </c:pt>
                <c:pt idx="270">
                  <c:v>19.736194447040077</c:v>
                </c:pt>
                <c:pt idx="271">
                  <c:v>19.724089707194842</c:v>
                </c:pt>
                <c:pt idx="272">
                  <c:v>19.711891203171493</c:v>
                </c:pt>
                <c:pt idx="273">
                  <c:v>19.699597857220848</c:v>
                </c:pt>
                <c:pt idx="274">
                  <c:v>19.687247929438577</c:v>
                </c:pt>
                <c:pt idx="275">
                  <c:v>19.674803698603608</c:v>
                </c:pt>
                <c:pt idx="276">
                  <c:v>19.662284564201055</c:v>
                </c:pt>
                <c:pt idx="277">
                  <c:v>19.649689448481755</c:v>
                </c:pt>
                <c:pt idx="278">
                  <c:v>19.637018890320288</c:v>
                </c:pt>
                <c:pt idx="279">
                  <c:v>19.624273428591245</c:v>
                </c:pt>
                <c:pt idx="280">
                  <c:v>19.611433124934912</c:v>
                </c:pt>
                <c:pt idx="281">
                  <c:v>19.598499057100454</c:v>
                </c:pt>
                <c:pt idx="282">
                  <c:v>19.58548954682384</c:v>
                </c:pt>
                <c:pt idx="283">
                  <c:v>19.57238519461993</c:v>
                </c:pt>
                <c:pt idx="284">
                  <c:v>19.559205938848446</c:v>
                </c:pt>
                <c:pt idx="285">
                  <c:v>19.545951240634796</c:v>
                </c:pt>
                <c:pt idx="286">
                  <c:v>19.532621099978979</c:v>
                </c:pt>
                <c:pt idx="287">
                  <c:v>19.519214978006413</c:v>
                </c:pt>
                <c:pt idx="288">
                  <c:v>19.505733952466269</c:v>
                </c:pt>
                <c:pt idx="289">
                  <c:v>19.492158623873422</c:v>
                </c:pt>
                <c:pt idx="290">
                  <c:v>19.478507852838408</c:v>
                </c:pt>
                <c:pt idx="291">
                  <c:v>19.464781639361231</c:v>
                </c:pt>
                <c:pt idx="292">
                  <c:v>19.450961122831348</c:v>
                </c:pt>
                <c:pt idx="293">
                  <c:v>19.437065163859305</c:v>
                </c:pt>
                <c:pt idx="294">
                  <c:v>19.423075440709141</c:v>
                </c:pt>
                <c:pt idx="295">
                  <c:v>19.408990875631687</c:v>
                </c:pt>
                <c:pt idx="296">
                  <c:v>19.394830868112066</c:v>
                </c:pt>
                <c:pt idx="297">
                  <c:v>19.380577096414328</c:v>
                </c:pt>
                <c:pt idx="298">
                  <c:v>19.366228482789296</c:v>
                </c:pt>
                <c:pt idx="299">
                  <c:v>19.351804426722097</c:v>
                </c:pt>
                <c:pt idx="300">
                  <c:v>19.337305467087329</c:v>
                </c:pt>
                <c:pt idx="301">
                  <c:v>19.322711665525265</c:v>
                </c:pt>
                <c:pt idx="302">
                  <c:v>19.308024099785083</c:v>
                </c:pt>
                <c:pt idx="303">
                  <c:v>19.293223370381657</c:v>
                </c:pt>
                <c:pt idx="304">
                  <c:v>19.278384380882557</c:v>
                </c:pt>
                <c:pt idx="305">
                  <c:v>19.263470487815884</c:v>
                </c:pt>
                <c:pt idx="306">
                  <c:v>19.248462291696502</c:v>
                </c:pt>
                <c:pt idx="307">
                  <c:v>19.23337865313496</c:v>
                </c:pt>
                <c:pt idx="308">
                  <c:v>19.218200711520712</c:v>
                </c:pt>
                <c:pt idx="309">
                  <c:v>19.202947327464297</c:v>
                </c:pt>
                <c:pt idx="310">
                  <c:v>19.187543058523552</c:v>
                </c:pt>
                <c:pt idx="311">
                  <c:v>19.17206334714065</c:v>
                </c:pt>
                <c:pt idx="312">
                  <c:v>19.156489332705039</c:v>
                </c:pt>
                <c:pt idx="313">
                  <c:v>19.140858736437803</c:v>
                </c:pt>
                <c:pt idx="314">
                  <c:v>19.125133837117865</c:v>
                </c:pt>
                <c:pt idx="315">
                  <c:v>19.109333495355767</c:v>
                </c:pt>
                <c:pt idx="316">
                  <c:v>19.093420528804998</c:v>
                </c:pt>
                <c:pt idx="317">
                  <c:v>19.077431580937485</c:v>
                </c:pt>
                <c:pt idx="318">
                  <c:v>19.061329469406726</c:v>
                </c:pt>
                <c:pt idx="319">
                  <c:v>19.04511473308731</c:v>
                </c:pt>
                <c:pt idx="320">
                  <c:v>19.028824015451139</c:v>
                </c:pt>
                <c:pt idx="321">
                  <c:v>19.012458394247389</c:v>
                </c:pt>
                <c:pt idx="322">
                  <c:v>18.995998469990937</c:v>
                </c:pt>
                <c:pt idx="323">
                  <c:v>18.979405982586112</c:v>
                </c:pt>
                <c:pt idx="324">
                  <c:v>18.962738591613711</c:v>
                </c:pt>
                <c:pt idx="325">
                  <c:v>18.945976897588597</c:v>
                </c:pt>
                <c:pt idx="326">
                  <c:v>18.929102039900243</c:v>
                </c:pt>
                <c:pt idx="327">
                  <c:v>18.912151739769723</c:v>
                </c:pt>
                <c:pt idx="328">
                  <c:v>18.895125997197042</c:v>
                </c:pt>
                <c:pt idx="329">
                  <c:v>18.878005951571652</c:v>
                </c:pt>
                <c:pt idx="330">
                  <c:v>18.860810463504098</c:v>
                </c:pt>
                <c:pt idx="331">
                  <c:v>18.843482951162763</c:v>
                </c:pt>
                <c:pt idx="332">
                  <c:v>18.826061135768715</c:v>
                </c:pt>
                <c:pt idx="333">
                  <c:v>18.808563877932507</c:v>
                </c:pt>
                <c:pt idx="334">
                  <c:v>18.790953995307639</c:v>
                </c:pt>
                <c:pt idx="335">
                  <c:v>18.773230410144937</c:v>
                </c:pt>
                <c:pt idx="336">
                  <c:v>18.755412521929529</c:v>
                </c:pt>
                <c:pt idx="337">
                  <c:v>18.737519730146545</c:v>
                </c:pt>
                <c:pt idx="338">
                  <c:v>18.719494375215188</c:v>
                </c:pt>
                <c:pt idx="339">
                  <c:v>18.701394116716251</c:v>
                </c:pt>
                <c:pt idx="340">
                  <c:v>18.683180694554071</c:v>
                </c:pt>
                <c:pt idx="341">
                  <c:v>18.664910151685678</c:v>
                </c:pt>
                <c:pt idx="342">
                  <c:v>18.646489262807545</c:v>
                </c:pt>
                <c:pt idx="343">
                  <c:v>18.627974070876711</c:v>
                </c:pt>
                <c:pt idx="344">
                  <c:v>18.609383436503705</c:v>
                </c:pt>
                <c:pt idx="345">
                  <c:v>18.590641917246376</c:v>
                </c:pt>
                <c:pt idx="346">
                  <c:v>18.5717872343258</c:v>
                </c:pt>
                <c:pt idx="347">
                  <c:v>18.55289483018414</c:v>
                </c:pt>
                <c:pt idx="348">
                  <c:v>18.533889262379233</c:v>
                </c:pt>
                <c:pt idx="349">
                  <c:v>18.514789391521624</c:v>
                </c:pt>
                <c:pt idx="350">
                  <c:v>18.495558035264818</c:v>
                </c:pt>
                <c:pt idx="351">
                  <c:v>18.476250697691253</c:v>
                </c:pt>
                <c:pt idx="352">
                  <c:v>18.456792475233364</c:v>
                </c:pt>
                <c:pt idx="353">
                  <c:v>18.437259349207896</c:v>
                </c:pt>
                <c:pt idx="354">
                  <c:v>18.41765024186568</c:v>
                </c:pt>
                <c:pt idx="355">
                  <c:v>18.397947370345346</c:v>
                </c:pt>
                <c:pt idx="356">
                  <c:v>18.378111935676632</c:v>
                </c:pt>
                <c:pt idx="357">
                  <c:v>18.35814501560872</c:v>
                </c:pt>
                <c:pt idx="358">
                  <c:v>18.338083792488106</c:v>
                </c:pt>
                <c:pt idx="359">
                  <c:v>18.317928266314784</c:v>
                </c:pt>
                <c:pt idx="360">
                  <c:v>18.297659037603633</c:v>
                </c:pt>
                <c:pt idx="361">
                  <c:v>18.2773149053249</c:v>
                </c:pt>
                <c:pt idx="362">
                  <c:v>18.256857609382926</c:v>
                </c:pt>
                <c:pt idx="363">
                  <c:v>18.236287149777699</c:v>
                </c:pt>
                <c:pt idx="364">
                  <c:v>18.215584665898689</c:v>
                </c:pt>
                <c:pt idx="365">
                  <c:v>18.1948072784521</c:v>
                </c:pt>
                <c:pt idx="366">
                  <c:v>18.173935049078217</c:v>
                </c:pt>
                <c:pt idx="367">
                  <c:v>18.152987377262178</c:v>
                </c:pt>
                <c:pt idx="368">
                  <c:v>18.131907681172343</c:v>
                </c:pt>
                <c:pt idx="369">
                  <c:v>18.110696499683311</c:v>
                </c:pt>
                <c:pt idx="370">
                  <c:v>18.08937161565645</c:v>
                </c:pt>
                <c:pt idx="371">
                  <c:v>18.067934106840923</c:v>
                </c:pt>
                <c:pt idx="372">
                  <c:v>18.046382895487564</c:v>
                </c:pt>
                <c:pt idx="373">
                  <c:v>18.02471905934555</c:v>
                </c:pt>
                <c:pt idx="374">
                  <c:v>18.00296092015083</c:v>
                </c:pt>
                <c:pt idx="375">
                  <c:v>17.981051896071772</c:v>
                </c:pt>
                <c:pt idx="376">
                  <c:v>17.959048568940023</c:v>
                </c:pt>
                <c:pt idx="377">
                  <c:v>17.936950399880974</c:v>
                </c:pt>
                <c:pt idx="378">
                  <c:v>17.914739606033269</c:v>
                </c:pt>
                <c:pt idx="379">
                  <c:v>17.892453908617984</c:v>
                </c:pt>
                <c:pt idx="380">
                  <c:v>17.870035648054326</c:v>
                </c:pt>
                <c:pt idx="381">
                  <c:v>17.847523084437963</c:v>
                </c:pt>
                <c:pt idx="382">
                  <c:v>17.824859635937273</c:v>
                </c:pt>
                <c:pt idx="383">
                  <c:v>17.802083023773331</c:v>
                </c:pt>
                <c:pt idx="384">
                  <c:v>17.779212647431279</c:v>
                </c:pt>
                <c:pt idx="385">
                  <c:v>17.756228568551389</c:v>
                </c:pt>
                <c:pt idx="386">
                  <c:v>17.733131864882843</c:v>
                </c:pt>
                <c:pt idx="387">
                  <c:v>17.709940319287</c:v>
                </c:pt>
                <c:pt idx="388">
                  <c:v>17.686579567070876</c:v>
                </c:pt>
                <c:pt idx="389">
                  <c:v>17.663105651191508</c:v>
                </c:pt>
                <c:pt idx="390">
                  <c:v>17.639556292869976</c:v>
                </c:pt>
                <c:pt idx="391">
                  <c:v>17.615874371400068</c:v>
                </c:pt>
                <c:pt idx="392">
                  <c:v>17.592098685752042</c:v>
                </c:pt>
                <c:pt idx="393">
                  <c:v>17.568209836440772</c:v>
                </c:pt>
                <c:pt idx="394">
                  <c:v>17.544151241634633</c:v>
                </c:pt>
                <c:pt idx="395">
                  <c:v>17.520036603871453</c:v>
                </c:pt>
                <c:pt idx="396">
                  <c:v>17.495808263570446</c:v>
                </c:pt>
                <c:pt idx="397">
                  <c:v>17.471429038385107</c:v>
                </c:pt>
                <c:pt idx="398">
                  <c:v>17.446936649536521</c:v>
                </c:pt>
                <c:pt idx="399">
                  <c:v>17.422293914678193</c:v>
                </c:pt>
                <c:pt idx="400">
                  <c:v>17.397556337892578</c:v>
                </c:pt>
                <c:pt idx="401">
                  <c:v>17.372724996928838</c:v>
                </c:pt>
                <c:pt idx="402">
                  <c:v>17.347798814037812</c:v>
                </c:pt>
                <c:pt idx="403">
                  <c:v>17.322703424526502</c:v>
                </c:pt>
                <c:pt idx="404">
                  <c:v>17.297476010741402</c:v>
                </c:pt>
                <c:pt idx="405">
                  <c:v>17.272154293903601</c:v>
                </c:pt>
                <c:pt idx="406">
                  <c:v>17.246756595749048</c:v>
                </c:pt>
                <c:pt idx="407">
                  <c:v>17.221208551584752</c:v>
                </c:pt>
                <c:pt idx="408">
                  <c:v>17.195490761925587</c:v>
                </c:pt>
                <c:pt idx="409">
                  <c:v>17.169641486867221</c:v>
                </c:pt>
                <c:pt idx="410">
                  <c:v>17.143697369881565</c:v>
                </c:pt>
                <c:pt idx="411">
                  <c:v>17.117677810453745</c:v>
                </c:pt>
                <c:pt idx="412">
                  <c:v>17.091507366141592</c:v>
                </c:pt>
                <c:pt idx="413">
                  <c:v>17.065224297040785</c:v>
                </c:pt>
                <c:pt idx="414">
                  <c:v>17.038827525402144</c:v>
                </c:pt>
                <c:pt idx="415">
                  <c:v>17.01231812897484</c:v>
                </c:pt>
                <c:pt idx="416">
                  <c:v>16.985657308788625</c:v>
                </c:pt>
                <c:pt idx="417">
                  <c:v>16.95888386381375</c:v>
                </c:pt>
                <c:pt idx="418">
                  <c:v>16.931997255175624</c:v>
                </c:pt>
                <c:pt idx="419">
                  <c:v>16.905015804610212</c:v>
                </c:pt>
                <c:pt idx="420">
                  <c:v>16.877884008035057</c:v>
                </c:pt>
                <c:pt idx="421">
                  <c:v>16.850639047796655</c:v>
                </c:pt>
                <c:pt idx="422">
                  <c:v>16.823280923895009</c:v>
                </c:pt>
                <c:pt idx="423">
                  <c:v>16.795790775719574</c:v>
                </c:pt>
                <c:pt idx="424">
                  <c:v>16.768206863366022</c:v>
                </c:pt>
                <c:pt idx="425">
                  <c:v>16.74047152725355</c:v>
                </c:pt>
                <c:pt idx="426">
                  <c:v>16.712623027477836</c:v>
                </c:pt>
                <c:pt idx="427">
                  <c:v>16.684623642817797</c:v>
                </c:pt>
                <c:pt idx="428">
                  <c:v>16.656530493979634</c:v>
                </c:pt>
                <c:pt idx="429">
                  <c:v>16.628267060772018</c:v>
                </c:pt>
                <c:pt idx="430">
                  <c:v>16.599891002775742</c:v>
                </c:pt>
                <c:pt idx="431">
                  <c:v>16.571364059895139</c:v>
                </c:pt>
                <c:pt idx="432">
                  <c:v>16.542723953351285</c:v>
                </c:pt>
                <c:pt idx="433">
                  <c:v>16.513970144269603</c:v>
                </c:pt>
                <c:pt idx="434">
                  <c:v>16.485047128567633</c:v>
                </c:pt>
                <c:pt idx="435">
                  <c:v>16.456048670423503</c:v>
                </c:pt>
                <c:pt idx="436">
                  <c:v>16.426955909226667</c:v>
                </c:pt>
                <c:pt idx="437">
                  <c:v>16.3977122631455</c:v>
                </c:pt>
                <c:pt idx="438">
                  <c:v>16.368355992275681</c:v>
                </c:pt>
                <c:pt idx="439">
                  <c:v>16.338904879478562</c:v>
                </c:pt>
                <c:pt idx="440">
                  <c:v>16.309265160576036</c:v>
                </c:pt>
                <c:pt idx="441">
                  <c:v>16.27947509566377</c:v>
                </c:pt>
                <c:pt idx="442">
                  <c:v>16.249627910045294</c:v>
                </c:pt>
                <c:pt idx="443">
                  <c:v>16.219554935974912</c:v>
                </c:pt>
                <c:pt idx="444">
                  <c:v>16.189424841198317</c:v>
                </c:pt>
                <c:pt idx="445">
                  <c:v>16.15908781858036</c:v>
                </c:pt>
                <c:pt idx="446">
                  <c:v>16.128637632299156</c:v>
                </c:pt>
                <c:pt idx="447">
                  <c:v>16.098093142965251</c:v>
                </c:pt>
                <c:pt idx="448">
                  <c:v>16.067397768747011</c:v>
                </c:pt>
                <c:pt idx="449">
                  <c:v>16.03662695208661</c:v>
                </c:pt>
                <c:pt idx="450">
                  <c:v>16.0056675293208</c:v>
                </c:pt>
                <c:pt idx="451">
                  <c:v>15.974538361060118</c:v>
                </c:pt>
                <c:pt idx="452">
                  <c:v>15.943277168525654</c:v>
                </c:pt>
                <c:pt idx="453">
                  <c:v>15.911978793644687</c:v>
                </c:pt>
                <c:pt idx="454">
                  <c:v>15.880510134394269</c:v>
                </c:pt>
                <c:pt idx="455">
                  <c:v>15.84887226852357</c:v>
                </c:pt>
                <c:pt idx="456">
                  <c:v>15.817082978893952</c:v>
                </c:pt>
                <c:pt idx="457">
                  <c:v>15.785275367528381</c:v>
                </c:pt>
                <c:pt idx="458">
                  <c:v>15.75333573188902</c:v>
                </c:pt>
                <c:pt idx="459">
                  <c:v>15.721206951269668</c:v>
                </c:pt>
                <c:pt idx="460">
                  <c:v>15.688927824640571</c:v>
                </c:pt>
                <c:pt idx="461">
                  <c:v>15.656478952516604</c:v>
                </c:pt>
                <c:pt idx="462">
                  <c:v>15.623954637950474</c:v>
                </c:pt>
                <c:pt idx="463">
                  <c:v>15.591203996057851</c:v>
                </c:pt>
                <c:pt idx="464">
                  <c:v>15.558359589987113</c:v>
                </c:pt>
                <c:pt idx="465">
                  <c:v>15.525382620767997</c:v>
                </c:pt>
                <c:pt idx="466">
                  <c:v>15.492311348496179</c:v>
                </c:pt>
                <c:pt idx="467">
                  <c:v>15.459127451435698</c:v>
                </c:pt>
                <c:pt idx="468">
                  <c:v>15.425810991226845</c:v>
                </c:pt>
                <c:pt idx="469">
                  <c:v>15.392325324397712</c:v>
                </c:pt>
                <c:pt idx="470">
                  <c:v>15.358688772684244</c:v>
                </c:pt>
                <c:pt idx="471">
                  <c:v>15.324881936601324</c:v>
                </c:pt>
                <c:pt idx="472">
                  <c:v>15.291037918171909</c:v>
                </c:pt>
                <c:pt idx="473">
                  <c:v>15.256967572416002</c:v>
                </c:pt>
                <c:pt idx="474">
                  <c:v>15.222765202386306</c:v>
                </c:pt>
                <c:pt idx="475">
                  <c:v>15.188374226251202</c:v>
                </c:pt>
                <c:pt idx="476">
                  <c:v>15.153945528895013</c:v>
                </c:pt>
                <c:pt idx="477">
                  <c:v>15.119309903697465</c:v>
                </c:pt>
                <c:pt idx="478">
                  <c:v>15.084503994130456</c:v>
                </c:pt>
                <c:pt idx="479">
                  <c:v>15.049547199679118</c:v>
                </c:pt>
                <c:pt idx="480">
                  <c:v>15.014534362270744</c:v>
                </c:pt>
                <c:pt idx="481">
                  <c:v>14.979332918756961</c:v>
                </c:pt>
                <c:pt idx="482">
                  <c:v>14.944017772705347</c:v>
                </c:pt>
                <c:pt idx="483">
                  <c:v>14.908590001865072</c:v>
                </c:pt>
                <c:pt idx="484">
                  <c:v>14.872992485529927</c:v>
                </c:pt>
                <c:pt idx="485">
                  <c:v>14.837244084310454</c:v>
                </c:pt>
                <c:pt idx="486">
                  <c:v>14.801363658817191</c:v>
                </c:pt>
                <c:pt idx="487">
                  <c:v>14.765294627218525</c:v>
                </c:pt>
                <c:pt idx="488">
                  <c:v>14.729055850124983</c:v>
                </c:pt>
                <c:pt idx="489">
                  <c:v>14.692760491199822</c:v>
                </c:pt>
                <c:pt idx="490">
                  <c:v>14.656277065043835</c:v>
                </c:pt>
                <c:pt idx="491">
                  <c:v>14.619679936350018</c:v>
                </c:pt>
                <c:pt idx="492">
                  <c:v>14.582857019204292</c:v>
                </c:pt>
                <c:pt idx="493">
                  <c:v>14.545920399520734</c:v>
                </c:pt>
                <c:pt idx="494">
                  <c:v>14.508852294437977</c:v>
                </c:pt>
                <c:pt idx="495">
                  <c:v>14.471746468134135</c:v>
                </c:pt>
                <c:pt idx="496">
                  <c:v>14.434376593282719</c:v>
                </c:pt>
                <c:pt idx="497">
                  <c:v>14.396855294672392</c:v>
                </c:pt>
                <c:pt idx="498">
                  <c:v>14.359277953105025</c:v>
                </c:pt>
                <c:pt idx="499">
                  <c:v>14.321550265527918</c:v>
                </c:pt>
                <c:pt idx="500">
                  <c:v>14.283576851139189</c:v>
                </c:pt>
                <c:pt idx="501">
                  <c:v>14.245452551866135</c:v>
                </c:pt>
                <c:pt idx="502">
                  <c:v>14.20721508892983</c:v>
                </c:pt>
                <c:pt idx="503">
                  <c:v>14.168770698152164</c:v>
                </c:pt>
                <c:pt idx="504">
                  <c:v>14.13019428310071</c:v>
                </c:pt>
                <c:pt idx="505">
                  <c:v>14.091560747343047</c:v>
                </c:pt>
                <c:pt idx="506">
                  <c:v>14.052795726186185</c:v>
                </c:pt>
                <c:pt idx="507">
                  <c:v>14.013860959534451</c:v>
                </c:pt>
                <c:pt idx="508">
                  <c:v>13.974756447387847</c:v>
                </c:pt>
                <c:pt idx="509">
                  <c:v>13.935482189746377</c:v>
                </c:pt>
                <c:pt idx="510">
                  <c:v>13.895981604778411</c:v>
                </c:pt>
                <c:pt idx="511">
                  <c:v>13.856367856147202</c:v>
                </c:pt>
                <c:pt idx="512">
                  <c:v>13.816659804463285</c:v>
                </c:pt>
                <c:pt idx="513">
                  <c:v>13.776763146673959</c:v>
                </c:pt>
                <c:pt idx="514">
                  <c:v>13.736791585317055</c:v>
                </c:pt>
                <c:pt idx="515">
                  <c:v>13.696612018369613</c:v>
                </c:pt>
                <c:pt idx="516">
                  <c:v>13.656282105412432</c:v>
                </c:pt>
                <c:pt idx="517">
                  <c:v>13.615801307570921</c:v>
                </c:pt>
                <c:pt idx="518">
                  <c:v>13.57511250413887</c:v>
                </c:pt>
                <c:pt idx="519">
                  <c:v>13.534292215307621</c:v>
                </c:pt>
                <c:pt idx="520">
                  <c:v>13.493415344644747</c:v>
                </c:pt>
                <c:pt idx="521">
                  <c:v>13.452274425434299</c:v>
                </c:pt>
                <c:pt idx="522">
                  <c:v>13.411076924392232</c:v>
                </c:pt>
                <c:pt idx="523">
                  <c:v>13.36972907734042</c:v>
                </c:pt>
                <c:pt idx="524">
                  <c:v>13.328192085308608</c:v>
                </c:pt>
                <c:pt idx="525">
                  <c:v>13.28646648717139</c:v>
                </c:pt>
                <c:pt idx="526">
                  <c:v>13.244590543024428</c:v>
                </c:pt>
                <c:pt idx="527">
                  <c:v>13.202488271550976</c:v>
                </c:pt>
                <c:pt idx="528">
                  <c:v>13.160328879371313</c:v>
                </c:pt>
                <c:pt idx="529">
                  <c:v>13.118056862402987</c:v>
                </c:pt>
                <c:pt idx="530">
                  <c:v>13.07563396055034</c:v>
                </c:pt>
                <c:pt idx="531">
                  <c:v>13.033022452592277</c:v>
                </c:pt>
                <c:pt idx="532">
                  <c:v>12.990241199139351</c:v>
                </c:pt>
                <c:pt idx="533">
                  <c:v>12.947252478970467</c:v>
                </c:pt>
                <c:pt idx="534">
                  <c:v>12.904169455748878</c:v>
                </c:pt>
                <c:pt idx="535">
                  <c:v>12.860935547642963</c:v>
                </c:pt>
                <c:pt idx="536">
                  <c:v>12.817532432916765</c:v>
                </c:pt>
                <c:pt idx="537">
                  <c:v>12.773977894431653</c:v>
                </c:pt>
                <c:pt idx="538">
                  <c:v>12.730216428105175</c:v>
                </c:pt>
                <c:pt idx="539">
                  <c:v>12.686077749567881</c:v>
                </c:pt>
                <c:pt idx="540">
                  <c:v>12.642164859482486</c:v>
                </c:pt>
                <c:pt idx="541">
                  <c:v>12.597988459724107</c:v>
                </c:pt>
                <c:pt idx="542">
                  <c:v>12.55364231447086</c:v>
                </c:pt>
                <c:pt idx="543">
                  <c:v>12.509088702501659</c:v>
                </c:pt>
                <c:pt idx="544">
                  <c:v>12.464309302080551</c:v>
                </c:pt>
                <c:pt idx="545">
                  <c:v>12.419416199121613</c:v>
                </c:pt>
                <c:pt idx="546">
                  <c:v>12.374391071888887</c:v>
                </c:pt>
                <c:pt idx="547">
                  <c:v>12.329196738035877</c:v>
                </c:pt>
                <c:pt idx="548">
                  <c:v>12.283888701645038</c:v>
                </c:pt>
                <c:pt idx="549">
                  <c:v>12.238373737412831</c:v>
                </c:pt>
                <c:pt idx="550">
                  <c:v>12.192670167075216</c:v>
                </c:pt>
                <c:pt idx="551">
                  <c:v>12.146815172978682</c:v>
                </c:pt>
                <c:pt idx="552">
                  <c:v>12.100885275314575</c:v>
                </c:pt>
                <c:pt idx="553">
                  <c:v>12.054729050323973</c:v>
                </c:pt>
                <c:pt idx="554">
                  <c:v>12.008459661670127</c:v>
                </c:pt>
                <c:pt idx="555">
                  <c:v>11.961983345174913</c:v>
                </c:pt>
                <c:pt idx="556">
                  <c:v>11.915299023089164</c:v>
                </c:pt>
                <c:pt idx="557">
                  <c:v>11.868501537340164</c:v>
                </c:pt>
                <c:pt idx="558">
                  <c:v>11.821478263139266</c:v>
                </c:pt>
                <c:pt idx="559">
                  <c:v>11.774416728842692</c:v>
                </c:pt>
                <c:pt idx="560">
                  <c:v>11.727204848536381</c:v>
                </c:pt>
                <c:pt idx="561">
                  <c:v>11.679672337850873</c:v>
                </c:pt>
                <c:pt idx="562">
                  <c:v>11.631970081670493</c:v>
                </c:pt>
                <c:pt idx="563">
                  <c:v>11.584098079995245</c:v>
                </c:pt>
                <c:pt idx="564">
                  <c:v>11.536075193435668</c:v>
                </c:pt>
                <c:pt idx="565">
                  <c:v>11.487939143212845</c:v>
                </c:pt>
                <c:pt idx="566">
                  <c:v>11.439708789937317</c:v>
                </c:pt>
                <c:pt idx="567">
                  <c:v>11.391214926988804</c:v>
                </c:pt>
                <c:pt idx="568">
                  <c:v>11.342494197839207</c:v>
                </c:pt>
                <c:pt idx="569">
                  <c:v>11.293641983290412</c:v>
                </c:pt>
                <c:pt idx="570">
                  <c:v>11.244713787424864</c:v>
                </c:pt>
                <c:pt idx="571">
                  <c:v>11.195654106160118</c:v>
                </c:pt>
                <c:pt idx="572">
                  <c:v>11.146424679400504</c:v>
                </c:pt>
                <c:pt idx="573">
                  <c:v>11.096931204093313</c:v>
                </c:pt>
                <c:pt idx="574">
                  <c:v>11.047192540849091</c:v>
                </c:pt>
                <c:pt idx="575">
                  <c:v>10.997397295773242</c:v>
                </c:pt>
                <c:pt idx="576">
                  <c:v>10.947356862760364</c:v>
                </c:pt>
                <c:pt idx="577">
                  <c:v>10.897203804958821</c:v>
                </c:pt>
                <c:pt idx="578">
                  <c:v>10.846899323398366</c:v>
                </c:pt>
                <c:pt idx="579">
                  <c:v>10.796369053386005</c:v>
                </c:pt>
                <c:pt idx="580">
                  <c:v>10.745725080835815</c:v>
                </c:pt>
                <c:pt idx="581">
                  <c:v>10.694930762275881</c:v>
                </c:pt>
                <c:pt idx="582">
                  <c:v>10.643985558831618</c:v>
                </c:pt>
                <c:pt idx="583">
                  <c:v>10.592795167450319</c:v>
                </c:pt>
                <c:pt idx="584">
                  <c:v>10.541416169963615</c:v>
                </c:pt>
                <c:pt idx="585">
                  <c:v>10.489867426982039</c:v>
                </c:pt>
                <c:pt idx="586">
                  <c:v>10.438092895548557</c:v>
                </c:pt>
                <c:pt idx="587">
                  <c:v>10.386280104019407</c:v>
                </c:pt>
                <c:pt idx="588">
                  <c:v>10.334316427605927</c:v>
                </c:pt>
                <c:pt idx="589">
                  <c:v>10.282145823351085</c:v>
                </c:pt>
                <c:pt idx="590">
                  <c:v>10.229842655947868</c:v>
                </c:pt>
                <c:pt idx="591">
                  <c:v>10.177238257650579</c:v>
                </c:pt>
                <c:pt idx="592">
                  <c:v>10.12453955630059</c:v>
                </c:pt>
                <c:pt idx="593">
                  <c:v>10.071708830676808</c:v>
                </c:pt>
                <c:pt idx="594">
                  <c:v>10.018764941389785</c:v>
                </c:pt>
                <c:pt idx="595">
                  <c:v>9.9656135853868086</c:v>
                </c:pt>
                <c:pt idx="596">
                  <c:v>9.9121604596151727</c:v>
                </c:pt>
                <c:pt idx="597">
                  <c:v>9.858500406002177</c:v>
                </c:pt>
                <c:pt idx="598">
                  <c:v>9.8048963953462156</c:v>
                </c:pt>
                <c:pt idx="599">
                  <c:v>9.7509345719645601</c:v>
                </c:pt>
                <c:pt idx="600">
                  <c:v>9.6969533490977788</c:v>
                </c:pt>
                <c:pt idx="601">
                  <c:v>9.6427651983896325</c:v>
                </c:pt>
                <c:pt idx="602">
                  <c:v>9.5884261627971572</c:v>
                </c:pt>
                <c:pt idx="603">
                  <c:v>9.5339551029308929</c:v>
                </c:pt>
                <c:pt idx="604">
                  <c:v>9.4793520187908449</c:v>
                </c:pt>
                <c:pt idx="605">
                  <c:v>9.4245226073243025</c:v>
                </c:pt>
                <c:pt idx="606">
                  <c:v>9.369523450362891</c:v>
                </c:pt>
                <c:pt idx="607">
                  <c:v>9.3143545479066123</c:v>
                </c:pt>
                <c:pt idx="608">
                  <c:v>9.2589598569984268</c:v>
                </c:pt>
                <c:pt idx="609">
                  <c:v>9.2033571604997029</c:v>
                </c:pt>
                <c:pt idx="610">
                  <c:v>9.1476418392123193</c:v>
                </c:pt>
                <c:pt idx="611">
                  <c:v>9.0917944936511486</c:v>
                </c:pt>
                <c:pt idx="612">
                  <c:v>9.0358145849416047</c:v>
                </c:pt>
                <c:pt idx="613">
                  <c:v>8.9796088877801541</c:v>
                </c:pt>
                <c:pt idx="614">
                  <c:v>8.923308887565998</c:v>
                </c:pt>
                <c:pt idx="615">
                  <c:v>8.8666693963621039</c:v>
                </c:pt>
                <c:pt idx="616">
                  <c:v>8.8099544627160462</c:v>
                </c:pt>
                <c:pt idx="617">
                  <c:v>8.7529948800075399</c:v>
                </c:pt>
                <c:pt idx="618">
                  <c:v>8.6958461523190405</c:v>
                </c:pt>
                <c:pt idx="619">
                  <c:v>8.6386791028945833</c:v>
                </c:pt>
                <c:pt idx="620">
                  <c:v>8.5813040478795877</c:v>
                </c:pt>
                <c:pt idx="621">
                  <c:v>8.523835228686476</c:v>
                </c:pt>
                <c:pt idx="622">
                  <c:v>8.46612122155633</c:v>
                </c:pt>
                <c:pt idx="623">
                  <c:v>8.4083129113734785</c:v>
                </c:pt>
                <c:pt idx="624">
                  <c:v>8.3502216920325143</c:v>
                </c:pt>
                <c:pt idx="625">
                  <c:v>8.2918852847545121</c:v>
                </c:pt>
                <c:pt idx="626">
                  <c:v>8.2333791319816427</c:v>
                </c:pt>
                <c:pt idx="627">
                  <c:v>8.1748163973771515</c:v>
                </c:pt>
                <c:pt idx="628">
                  <c:v>8.1161033167629153</c:v>
                </c:pt>
                <c:pt idx="629">
                  <c:v>8.057219951779226</c:v>
                </c:pt>
                <c:pt idx="630">
                  <c:v>7.9982616832279607</c:v>
                </c:pt>
                <c:pt idx="631">
                  <c:v>7.9389445242018262</c:v>
                </c:pt>
                <c:pt idx="632">
                  <c:v>7.879477019165952</c:v>
                </c:pt>
                <c:pt idx="633">
                  <c:v>7.8199340716879124</c:v>
                </c:pt>
                <c:pt idx="634">
                  <c:v>7.7601647968833793</c:v>
                </c:pt>
                <c:pt idx="635">
                  <c:v>7.7003200796366844</c:v>
                </c:pt>
                <c:pt idx="636">
                  <c:v>7.6402113138424141</c:v>
                </c:pt>
                <c:pt idx="637">
                  <c:v>7.5798007782794885</c:v>
                </c:pt>
                <c:pt idx="638">
                  <c:v>7.5193341997595242</c:v>
                </c:pt>
                <c:pt idx="639">
                  <c:v>7.4587727793122705</c:v>
                </c:pt>
                <c:pt idx="640">
                  <c:v>7.3981930371290607</c:v>
                </c:pt>
                <c:pt idx="641">
                  <c:v>7.3372921256920671</c:v>
                </c:pt>
                <c:pt idx="642">
                  <c:v>7.2761277045820867</c:v>
                </c:pt>
                <c:pt idx="643">
                  <c:v>7.2147180955350718</c:v>
                </c:pt>
                <c:pt idx="644">
                  <c:v>7.1532141834353524</c:v>
                </c:pt>
                <c:pt idx="645">
                  <c:v>7.0916536895040112</c:v>
                </c:pt>
                <c:pt idx="646">
                  <c:v>7.0299423106883383</c:v>
                </c:pt>
                <c:pt idx="647">
                  <c:v>6.9679297009785977</c:v>
                </c:pt>
                <c:pt idx="648">
                  <c:v>6.9058788311731902</c:v>
                </c:pt>
                <c:pt idx="649">
                  <c:v>6.8434696097674994</c:v>
                </c:pt>
                <c:pt idx="650">
                  <c:v>6.781060927236398</c:v>
                </c:pt>
                <c:pt idx="651">
                  <c:v>6.7184070567682612</c:v>
                </c:pt>
                <c:pt idx="652">
                  <c:v>6.6556583443728323</c:v>
                </c:pt>
                <c:pt idx="653">
                  <c:v>6.5925706798622539</c:v>
                </c:pt>
                <c:pt idx="654">
                  <c:v>6.5293132698568037</c:v>
                </c:pt>
                <c:pt idx="655">
                  <c:v>6.4659992780197326</c:v>
                </c:pt>
                <c:pt idx="656">
                  <c:v>6.4027230074037442</c:v>
                </c:pt>
                <c:pt idx="657">
                  <c:v>6.339220948335849</c:v>
                </c:pt>
                <c:pt idx="658">
                  <c:v>6.2754920230668718</c:v>
                </c:pt>
                <c:pt idx="659">
                  <c:v>6.2115744916924882</c:v>
                </c:pt>
                <c:pt idx="660">
                  <c:v>6.1474877536978205</c:v>
                </c:pt>
                <c:pt idx="661">
                  <c:v>6.0832873131653207</c:v>
                </c:pt>
                <c:pt idx="662">
                  <c:v>6.0189553872336186</c:v>
                </c:pt>
                <c:pt idx="663">
                  <c:v>5.9546423219124609</c:v>
                </c:pt>
                <c:pt idx="664">
                  <c:v>5.8901212510007621</c:v>
                </c:pt>
                <c:pt idx="665">
                  <c:v>5.8253932522476992</c:v>
                </c:pt>
                <c:pt idx="666">
                  <c:v>5.7603823443365219</c:v>
                </c:pt>
                <c:pt idx="667">
                  <c:v>5.6953902970358854</c:v>
                </c:pt>
                <c:pt idx="668">
                  <c:v>5.6303982497352481</c:v>
                </c:pt>
                <c:pt idx="669">
                  <c:v>5.5651804139827057</c:v>
                </c:pt>
                <c:pt idx="670">
                  <c:v>5.4998111544712476</c:v>
                </c:pt>
                <c:pt idx="671">
                  <c:v>5.4341212645805923</c:v>
                </c:pt>
                <c:pt idx="672">
                  <c:v>5.3683187499012783</c:v>
                </c:pt>
                <c:pt idx="673">
                  <c:v>5.3024779751262958</c:v>
                </c:pt>
                <c:pt idx="674">
                  <c:v>5.2364302725099483</c:v>
                </c:pt>
                <c:pt idx="675">
                  <c:v>5.1702882668408954</c:v>
                </c:pt>
                <c:pt idx="676">
                  <c:v>5.1039576550664325</c:v>
                </c:pt>
                <c:pt idx="677">
                  <c:v>5.0375510619752175</c:v>
                </c:pt>
                <c:pt idx="678">
                  <c:v>4.970843237989933</c:v>
                </c:pt>
                <c:pt idx="679">
                  <c:v>4.9039096255527443</c:v>
                </c:pt>
                <c:pt idx="680">
                  <c:v>4.8370320560725908</c:v>
                </c:pt>
                <c:pt idx="681">
                  <c:v>4.7701167653713537</c:v>
                </c:pt>
                <c:pt idx="682">
                  <c:v>4.7028431230698402</c:v>
                </c:pt>
                <c:pt idx="683">
                  <c:v>4.63515508621101</c:v>
                </c:pt>
                <c:pt idx="684">
                  <c:v>4.5674104675205554</c:v>
                </c:pt>
                <c:pt idx="685">
                  <c:v>4.4996087281238903</c:v>
                </c:pt>
                <c:pt idx="686">
                  <c:v>4.4317320851596502</c:v>
                </c:pt>
                <c:pt idx="687">
                  <c:v>4.3635913936478357</c:v>
                </c:pt>
                <c:pt idx="688">
                  <c:v>4.2952055141989858</c:v>
                </c:pt>
                <c:pt idx="689">
                  <c:v>4.2264424225393178</c:v>
                </c:pt>
                <c:pt idx="690">
                  <c:v>4.1576604702691071</c:v>
                </c:pt>
                <c:pt idx="691">
                  <c:v>4.0887470325996951</c:v>
                </c:pt>
                <c:pt idx="692">
                  <c:v>4.0197198923924518</c:v>
                </c:pt>
                <c:pt idx="693">
                  <c:v>3.9505046849543843</c:v>
                </c:pt>
                <c:pt idx="694">
                  <c:v>3.8809683082625313</c:v>
                </c:pt>
                <c:pt idx="695">
                  <c:v>3.8113381673925617</c:v>
                </c:pt>
                <c:pt idx="696">
                  <c:v>3.7415382810277222</c:v>
                </c:pt>
                <c:pt idx="697">
                  <c:v>3.67168181283126</c:v>
                </c:pt>
                <c:pt idx="698">
                  <c:v>3.6016744597504688</c:v>
                </c:pt>
                <c:pt idx="699">
                  <c:v>3.5314030581221036</c:v>
                </c:pt>
                <c:pt idx="700">
                  <c:v>3.4609619109988685</c:v>
                </c:pt>
                <c:pt idx="701">
                  <c:v>3.3901440905394002</c:v>
                </c:pt>
                <c:pt idx="702">
                  <c:v>3.3193823130369684</c:v>
                </c:pt>
                <c:pt idx="703">
                  <c:v>3.248413607693172</c:v>
                </c:pt>
                <c:pt idx="704">
                  <c:v>3.1772934785904603</c:v>
                </c:pt>
                <c:pt idx="705">
                  <c:v>3.1058721185936791</c:v>
                </c:pt>
                <c:pt idx="706">
                  <c:v>3.034356455544192</c:v>
                </c:pt>
                <c:pt idx="707">
                  <c:v>2.962652186389295</c:v>
                </c:pt>
                <c:pt idx="708">
                  <c:v>2.8907970323500702</c:v>
                </c:pt>
                <c:pt idx="709">
                  <c:v>2.8186589691527297</c:v>
                </c:pt>
                <c:pt idx="710">
                  <c:v>2.746558627176471</c:v>
                </c:pt>
                <c:pt idx="711">
                  <c:v>2.6741004724745201</c:v>
                </c:pt>
                <c:pt idx="712">
                  <c:v>2.6014154515714898</c:v>
                </c:pt>
                <c:pt idx="713">
                  <c:v>2.5284291997743891</c:v>
                </c:pt>
                <c:pt idx="714">
                  <c:v>2.4555938328616174</c:v>
                </c:pt>
                <c:pt idx="715">
                  <c:v>2.3827767876847994</c:v>
                </c:pt>
                <c:pt idx="716">
                  <c:v>2.3096962328349946</c:v>
                </c:pt>
                <c:pt idx="717">
                  <c:v>2.2363704900481558</c:v>
                </c:pt>
                <c:pt idx="718">
                  <c:v>2.162799559324283</c:v>
                </c:pt>
                <c:pt idx="719">
                  <c:v>2.0891531861582471</c:v>
                </c:pt>
                <c:pt idx="720">
                  <c:v>2.015374788718423</c:v>
                </c:pt>
                <c:pt idx="721">
                  <c:v>1.9416529731102232</c:v>
                </c:pt>
                <c:pt idx="722">
                  <c:v>1.8678562539344457</c:v>
                </c:pt>
                <c:pt idx="723">
                  <c:v>1.7938703897786705</c:v>
                </c:pt>
                <c:pt idx="724">
                  <c:v>1.7194695921909926</c:v>
                </c:pt>
                <c:pt idx="725">
                  <c:v>1.6453145214149354</c:v>
                </c:pt>
                <c:pt idx="726">
                  <c:v>1.571234354206456</c:v>
                </c:pt>
                <c:pt idx="727">
                  <c:v>1.4973427931033856</c:v>
                </c:pt>
                <c:pt idx="728">
                  <c:v>1.4231877223273286</c:v>
                </c:pt>
                <c:pt idx="729">
                  <c:v>1.3492207187820948</c:v>
                </c:pt>
                <c:pt idx="730">
                  <c:v>1.2752725758474017</c:v>
                </c:pt>
                <c:pt idx="731">
                  <c:v>1.2018148087867759</c:v>
                </c:pt>
                <c:pt idx="732">
                  <c:v>1.1286399508842655</c:v>
                </c:pt>
                <c:pt idx="733">
                  <c:v>1.0560309112979858</c:v>
                </c:pt>
                <c:pt idx="734">
                  <c:v>0.98419461786930174</c:v>
                </c:pt>
                <c:pt idx="735">
                  <c:v>0.91326309487200041</c:v>
                </c:pt>
                <c:pt idx="736">
                  <c:v>0.84335004484391463</c:v>
                </c:pt>
                <c:pt idx="737">
                  <c:v>0.77486986234236066</c:v>
                </c:pt>
                <c:pt idx="738">
                  <c:v>0.70787966807354807</c:v>
                </c:pt>
                <c:pt idx="739">
                  <c:v>0.64247268734100849</c:v>
                </c:pt>
                <c:pt idx="740">
                  <c:v>0.57930958038826486</c:v>
                </c:pt>
                <c:pt idx="741">
                  <c:v>0.51904992970966635</c:v>
                </c:pt>
                <c:pt idx="742">
                  <c:v>0.46235385667414941</c:v>
                </c:pt>
                <c:pt idx="743">
                  <c:v>0.40937224616604195</c:v>
                </c:pt>
                <c:pt idx="744">
                  <c:v>0.35997307391155692</c:v>
                </c:pt>
                <c:pt idx="745">
                  <c:v>0.31409975807907103</c:v>
                </c:pt>
                <c:pt idx="746">
                  <c:v>0.27192204416345378</c:v>
                </c:pt>
                <c:pt idx="747">
                  <c:v>0.23325078718470788</c:v>
                </c:pt>
                <c:pt idx="748">
                  <c:v>0.19844541649228678</c:v>
                </c:pt>
                <c:pt idx="749">
                  <c:v>0.16846620660002234</c:v>
                </c:pt>
                <c:pt idx="750">
                  <c:v>0.14352170197303984</c:v>
                </c:pt>
                <c:pt idx="751">
                  <c:v>0.12342275763134196</c:v>
                </c:pt>
                <c:pt idx="752">
                  <c:v>0.1074903915954516</c:v>
                </c:pt>
                <c:pt idx="753">
                  <c:v>9.4895275876150251E-2</c:v>
                </c:pt>
                <c:pt idx="754">
                  <c:v>8.5053270421252644E-2</c:v>
                </c:pt>
                <c:pt idx="755">
                  <c:v>7.7379696303986889E-2</c:v>
                </c:pt>
                <c:pt idx="756">
                  <c:v>7.153452366002748E-2</c:v>
                </c:pt>
                <c:pt idx="757">
                  <c:v>6.6877569480153123E-2</c:v>
                </c:pt>
                <c:pt idx="758">
                  <c:v>6.2861337184087054E-2</c:v>
                </c:pt>
                <c:pt idx="759">
                  <c:v>5.9278898930464674E-2</c:v>
                </c:pt>
                <c:pt idx="760">
                  <c:v>5.6054812277121877E-2</c:v>
                </c:pt>
                <c:pt idx="761">
                  <c:v>5.3132495392435662E-2</c:v>
                </c:pt>
                <c:pt idx="762">
                  <c:v>5.0435966959654917E-2</c:v>
                </c:pt>
                <c:pt idx="763">
                  <c:v>4.7947444117412412E-2</c:v>
                </c:pt>
                <c:pt idx="764">
                  <c:v>4.5646988505993427E-2</c:v>
                </c:pt>
                <c:pt idx="765">
                  <c:v>4.3478557168361569E-2</c:v>
                </c:pt>
                <c:pt idx="766">
                  <c:v>4.1461549589644854E-2</c:v>
                </c:pt>
                <c:pt idx="767">
                  <c:v>3.9594888020669586E-2</c:v>
                </c:pt>
                <c:pt idx="768">
                  <c:v>3.7841390114940414E-2</c:v>
                </c:pt>
                <c:pt idx="769">
                  <c:v>3.6201055872457456E-2</c:v>
                </c:pt>
                <c:pt idx="770">
                  <c:v>3.4655024682679683E-2</c:v>
                </c:pt>
                <c:pt idx="771">
                  <c:v>3.322161828156129E-2</c:v>
                </c:pt>
                <c:pt idx="772">
                  <c:v>3.186419319719376E-2</c:v>
                </c:pt>
                <c:pt idx="773">
                  <c:v>3.0563349944449456E-2</c:v>
                </c:pt>
                <c:pt idx="774">
                  <c:v>2.9394530965492292E-2</c:v>
                </c:pt>
                <c:pt idx="775">
                  <c:v>2.8300615554112424E-2</c:v>
                </c:pt>
                <c:pt idx="776">
                  <c:v>2.7282681459483548E-2</c:v>
                </c:pt>
                <c:pt idx="777">
                  <c:v>2.6320790321890934E-2</c:v>
                </c:pt>
                <c:pt idx="778">
                  <c:v>2.5416019890508276E-2</c:v>
                </c:pt>
                <c:pt idx="779">
                  <c:v>2.4548970680207692E-2</c:v>
                </c:pt>
                <c:pt idx="780">
                  <c:v>2.3737964426943252E-2</c:v>
                </c:pt>
                <c:pt idx="781">
                  <c:v>2.2983540005302044E-2</c:v>
                </c:pt>
                <c:pt idx="782">
                  <c:v>2.2248515068788586E-2</c:v>
                </c:pt>
                <c:pt idx="783">
                  <c:v>2.1531811868229445E-2</c:v>
                </c:pt>
                <c:pt idx="784">
                  <c:v>2.0853368763339108E-2</c:v>
                </c:pt>
                <c:pt idx="785">
                  <c:v>2.0193247394402956E-2</c:v>
                </c:pt>
                <c:pt idx="786">
                  <c:v>1.9570847246548877E-2</c:v>
                </c:pt>
                <c:pt idx="787">
                  <c:v>1.8967846583822796E-2</c:v>
                </c:pt>
                <c:pt idx="788">
                  <c:v>1.8383167657050791E-2</c:v>
                </c:pt>
                <c:pt idx="789">
                  <c:v>1.7855070561901894E-2</c:v>
                </c:pt>
                <c:pt idx="790">
                  <c:v>1.7327512341339842E-2</c:v>
                </c:pt>
                <c:pt idx="791">
                  <c:v>1.6818275856731985E-2</c:v>
                </c:pt>
                <c:pt idx="792">
                  <c:v>1.6309039372124124E-2</c:v>
                </c:pt>
                <c:pt idx="793">
                  <c:v>1.5838062983185179E-2</c:v>
                </c:pt>
                <c:pt idx="794">
                  <c:v>1.5366547719659391E-2</c:v>
                </c:pt>
                <c:pt idx="795">
                  <c:v>1.4913893066674521E-2</c:v>
                </c:pt>
                <c:pt idx="796">
                  <c:v>1.4461238413689769E-2</c:v>
                </c:pt>
                <c:pt idx="797">
                  <c:v>1.4046843856373933E-2</c:v>
                </c:pt>
                <c:pt idx="798">
                  <c:v>1.3613049813930219E-2</c:v>
                </c:pt>
                <c:pt idx="799">
                  <c:v>1.3198116382027541E-2</c:v>
                </c:pt>
                <c:pt idx="800">
                  <c:v>1.280204356066578E-2</c:v>
                </c:pt>
                <c:pt idx="801">
                  <c:v>1.2425370224432136E-2</c:v>
                </c:pt>
                <c:pt idx="802">
                  <c:v>1.2048158013611409E-2</c:v>
                </c:pt>
                <c:pt idx="803">
                  <c:v>1.1670945802790806E-2</c:v>
                </c:pt>
                <c:pt idx="804">
                  <c:v>1.1312594202511114E-2</c:v>
                </c:pt>
                <c:pt idx="805">
                  <c:v>1.097310321277258E-2</c:v>
                </c:pt>
                <c:pt idx="806">
                  <c:v>1.0615290487079855E-2</c:v>
                </c:pt>
                <c:pt idx="807">
                  <c:v>1.0294660107882358E-2</c:v>
                </c:pt>
                <c:pt idx="808">
                  <c:v>9.9551691181437047E-3</c:v>
                </c:pt>
                <c:pt idx="809">
                  <c:v>9.6345387389462078E-3</c:v>
                </c:pt>
                <c:pt idx="810">
                  <c:v>9.3139083597485912E-3</c:v>
                </c:pt>
                <c:pt idx="811">
                  <c:v>9.012677465678973E-3</c:v>
                </c:pt>
                <c:pt idx="812">
                  <c:v>8.710907697022513E-3</c:v>
                </c:pt>
                <c:pt idx="813">
                  <c:v>8.4091379283659316E-3</c:v>
                </c:pt>
                <c:pt idx="814">
                  <c:v>8.1073681597094698E-3</c:v>
                </c:pt>
                <c:pt idx="815">
                  <c:v>7.824459001593927E-3</c:v>
                </c:pt>
                <c:pt idx="816">
                  <c:v>7.541549843478503E-3</c:v>
                </c:pt>
                <c:pt idx="817">
                  <c:v>7.2780401704909577E-3</c:v>
                </c:pt>
                <c:pt idx="818">
                  <c:v>7.01399162291645E-3</c:v>
                </c:pt>
                <c:pt idx="819">
                  <c:v>6.7499430753419406E-3</c:v>
                </c:pt>
                <c:pt idx="820">
                  <c:v>6.4858945277675543E-3</c:v>
                </c:pt>
                <c:pt idx="821">
                  <c:v>6.2407065907340818E-3</c:v>
                </c:pt>
                <c:pt idx="822">
                  <c:v>5.9955186537007307E-3</c:v>
                </c:pt>
                <c:pt idx="823">
                  <c:v>5.7508695912542205E-3</c:v>
                </c:pt>
                <c:pt idx="824">
                  <c:v>5.5245422647617849E-3</c:v>
                </c:pt>
                <c:pt idx="825">
                  <c:v>5.2982149382693501E-3</c:v>
                </c:pt>
                <c:pt idx="826">
                  <c:v>5.0718876117770342E-3</c:v>
                </c:pt>
                <c:pt idx="827">
                  <c:v>4.8455602852845985E-3</c:v>
                </c:pt>
                <c:pt idx="828">
                  <c:v>4.6192329587922826E-3</c:v>
                </c:pt>
                <c:pt idx="829">
                  <c:v>4.3929056322998478E-3</c:v>
                </c:pt>
                <c:pt idx="830">
                  <c:v>4.185438916348449E-3</c:v>
                </c:pt>
                <c:pt idx="831">
                  <c:v>3.9785110749840117E-3</c:v>
                </c:pt>
                <c:pt idx="832">
                  <c:v>3.7710443590326121E-3</c:v>
                </c:pt>
                <c:pt idx="833">
                  <c:v>3.5635776430813335E-3</c:v>
                </c:pt>
                <c:pt idx="834">
                  <c:v>3.3561109271299343E-3</c:v>
                </c:pt>
                <c:pt idx="835">
                  <c:v>3.1675048217195715E-3</c:v>
                </c:pt>
                <c:pt idx="836">
                  <c:v>2.9788987163093285E-3</c:v>
                </c:pt>
                <c:pt idx="837">
                  <c:v>2.7902926108989657E-3</c:v>
                </c:pt>
                <c:pt idx="838">
                  <c:v>2.601686505488603E-3</c:v>
                </c:pt>
                <c:pt idx="839">
                  <c:v>2.4130804000783599E-3</c:v>
                </c:pt>
                <c:pt idx="840">
                  <c:v>2.2250131692548398E-3</c:v>
                </c:pt>
                <c:pt idx="841">
                  <c:v>2.0364070638445968E-3</c:v>
                </c:pt>
                <c:pt idx="842">
                  <c:v>1.86666156897527E-3</c:v>
                </c:pt>
                <c:pt idx="843">
                  <c:v>1.6969160741059437E-3</c:v>
                </c:pt>
                <c:pt idx="844">
                  <c:v>1.5083099686957007E-3</c:v>
                </c:pt>
                <c:pt idx="845">
                  <c:v>1.3385644738263742E-3</c:v>
                </c:pt>
                <c:pt idx="846">
                  <c:v>1.1688189789570477E-3</c:v>
                </c:pt>
                <c:pt idx="847">
                  <c:v>9.9907348408784084E-4</c:v>
                </c:pt>
                <c:pt idx="848">
                  <c:v>8.2932798921851443E-4</c:v>
                </c:pt>
                <c:pt idx="849">
                  <c:v>6.5958249434918792E-4</c:v>
                </c:pt>
                <c:pt idx="850">
                  <c:v>4.903758740668234E-4</c:v>
                </c:pt>
                <c:pt idx="851">
                  <c:v>3.3949098973853323E-4</c:v>
                </c:pt>
                <c:pt idx="852">
                  <c:v>1.6974549486920679E-4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3-4306-B456-D9BA2CE7A774}"/>
            </c:ext>
          </c:extLst>
        </c:ser>
        <c:ser>
          <c:idx val="1"/>
          <c:order val="1"/>
          <c:tx>
            <c:v>50C/min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'VIP-30-205'!$M$2:$M$508</c:f>
              <c:numCache>
                <c:formatCode>0.00</c:formatCode>
                <c:ptCount val="50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30.31</c:v>
                </c:pt>
                <c:pt idx="61">
                  <c:v>31.15</c:v>
                </c:pt>
                <c:pt idx="62">
                  <c:v>31.98</c:v>
                </c:pt>
                <c:pt idx="63">
                  <c:v>32.81</c:v>
                </c:pt>
                <c:pt idx="64">
                  <c:v>33.65</c:v>
                </c:pt>
                <c:pt idx="65">
                  <c:v>34.479999999999997</c:v>
                </c:pt>
                <c:pt idx="66">
                  <c:v>35.31</c:v>
                </c:pt>
                <c:pt idx="67">
                  <c:v>36.15</c:v>
                </c:pt>
                <c:pt idx="68">
                  <c:v>36.979999999999997</c:v>
                </c:pt>
                <c:pt idx="69">
                  <c:v>37.81</c:v>
                </c:pt>
                <c:pt idx="70">
                  <c:v>38.65</c:v>
                </c:pt>
                <c:pt idx="71">
                  <c:v>39.479999999999997</c:v>
                </c:pt>
                <c:pt idx="72">
                  <c:v>40.31</c:v>
                </c:pt>
                <c:pt idx="73">
                  <c:v>41.15</c:v>
                </c:pt>
                <c:pt idx="74">
                  <c:v>41.98</c:v>
                </c:pt>
                <c:pt idx="75">
                  <c:v>42.81</c:v>
                </c:pt>
                <c:pt idx="76">
                  <c:v>43.65</c:v>
                </c:pt>
                <c:pt idx="77">
                  <c:v>44.48</c:v>
                </c:pt>
                <c:pt idx="78">
                  <c:v>45.31</c:v>
                </c:pt>
                <c:pt idx="79">
                  <c:v>46.15</c:v>
                </c:pt>
                <c:pt idx="80">
                  <c:v>46.98</c:v>
                </c:pt>
                <c:pt idx="81">
                  <c:v>47.81</c:v>
                </c:pt>
                <c:pt idx="82">
                  <c:v>48.65</c:v>
                </c:pt>
                <c:pt idx="83">
                  <c:v>49.48</c:v>
                </c:pt>
                <c:pt idx="84">
                  <c:v>50.31</c:v>
                </c:pt>
                <c:pt idx="85">
                  <c:v>51.15</c:v>
                </c:pt>
                <c:pt idx="86">
                  <c:v>51.98</c:v>
                </c:pt>
                <c:pt idx="87">
                  <c:v>52.81</c:v>
                </c:pt>
                <c:pt idx="88">
                  <c:v>53.65</c:v>
                </c:pt>
                <c:pt idx="89">
                  <c:v>54.48</c:v>
                </c:pt>
                <c:pt idx="90">
                  <c:v>55.31</c:v>
                </c:pt>
                <c:pt idx="91">
                  <c:v>56.15</c:v>
                </c:pt>
                <c:pt idx="92">
                  <c:v>56.98</c:v>
                </c:pt>
                <c:pt idx="93">
                  <c:v>57.81</c:v>
                </c:pt>
                <c:pt idx="94">
                  <c:v>58.65</c:v>
                </c:pt>
                <c:pt idx="95">
                  <c:v>59.48</c:v>
                </c:pt>
                <c:pt idx="96">
                  <c:v>60.31</c:v>
                </c:pt>
                <c:pt idx="97">
                  <c:v>61.15</c:v>
                </c:pt>
                <c:pt idx="98">
                  <c:v>61.98</c:v>
                </c:pt>
                <c:pt idx="99">
                  <c:v>62.81</c:v>
                </c:pt>
                <c:pt idx="100">
                  <c:v>63.65</c:v>
                </c:pt>
                <c:pt idx="101">
                  <c:v>64.48</c:v>
                </c:pt>
                <c:pt idx="102">
                  <c:v>65.31</c:v>
                </c:pt>
                <c:pt idx="103">
                  <c:v>66.150000000000006</c:v>
                </c:pt>
                <c:pt idx="104">
                  <c:v>66.98</c:v>
                </c:pt>
                <c:pt idx="105">
                  <c:v>67.81</c:v>
                </c:pt>
                <c:pt idx="106">
                  <c:v>68.650000000000006</c:v>
                </c:pt>
                <c:pt idx="107">
                  <c:v>69.48</c:v>
                </c:pt>
                <c:pt idx="108">
                  <c:v>70.31</c:v>
                </c:pt>
                <c:pt idx="109">
                  <c:v>71.150000000000006</c:v>
                </c:pt>
                <c:pt idx="110">
                  <c:v>71.98</c:v>
                </c:pt>
                <c:pt idx="111">
                  <c:v>72.81</c:v>
                </c:pt>
                <c:pt idx="112">
                  <c:v>73.650000000000006</c:v>
                </c:pt>
                <c:pt idx="113">
                  <c:v>74.48</c:v>
                </c:pt>
                <c:pt idx="114">
                  <c:v>75.31</c:v>
                </c:pt>
                <c:pt idx="115">
                  <c:v>76.150000000000006</c:v>
                </c:pt>
                <c:pt idx="116">
                  <c:v>76.98</c:v>
                </c:pt>
                <c:pt idx="117">
                  <c:v>77.81</c:v>
                </c:pt>
                <c:pt idx="118">
                  <c:v>78.650000000000006</c:v>
                </c:pt>
                <c:pt idx="119">
                  <c:v>79.48</c:v>
                </c:pt>
                <c:pt idx="120">
                  <c:v>80.31</c:v>
                </c:pt>
                <c:pt idx="121">
                  <c:v>81.150000000000006</c:v>
                </c:pt>
                <c:pt idx="122">
                  <c:v>81.98</c:v>
                </c:pt>
                <c:pt idx="123">
                  <c:v>82.81</c:v>
                </c:pt>
                <c:pt idx="124">
                  <c:v>83.65</c:v>
                </c:pt>
                <c:pt idx="125">
                  <c:v>84.48</c:v>
                </c:pt>
                <c:pt idx="126">
                  <c:v>85.31</c:v>
                </c:pt>
                <c:pt idx="127">
                  <c:v>86.15</c:v>
                </c:pt>
                <c:pt idx="128">
                  <c:v>86.98</c:v>
                </c:pt>
                <c:pt idx="129">
                  <c:v>87.81</c:v>
                </c:pt>
                <c:pt idx="130">
                  <c:v>88.65</c:v>
                </c:pt>
                <c:pt idx="131">
                  <c:v>89.48</c:v>
                </c:pt>
                <c:pt idx="132">
                  <c:v>90.31</c:v>
                </c:pt>
                <c:pt idx="133">
                  <c:v>91.15</c:v>
                </c:pt>
                <c:pt idx="134">
                  <c:v>91.98</c:v>
                </c:pt>
                <c:pt idx="135">
                  <c:v>92.81</c:v>
                </c:pt>
                <c:pt idx="136">
                  <c:v>93.65</c:v>
                </c:pt>
                <c:pt idx="137">
                  <c:v>94.48</c:v>
                </c:pt>
                <c:pt idx="138">
                  <c:v>95.31</c:v>
                </c:pt>
                <c:pt idx="139">
                  <c:v>96.15</c:v>
                </c:pt>
                <c:pt idx="140">
                  <c:v>96.98</c:v>
                </c:pt>
                <c:pt idx="141">
                  <c:v>97.81</c:v>
                </c:pt>
                <c:pt idx="142">
                  <c:v>98.65</c:v>
                </c:pt>
                <c:pt idx="143">
                  <c:v>99.48</c:v>
                </c:pt>
                <c:pt idx="144">
                  <c:v>100.31</c:v>
                </c:pt>
                <c:pt idx="145">
                  <c:v>101.15</c:v>
                </c:pt>
                <c:pt idx="146">
                  <c:v>101.98</c:v>
                </c:pt>
                <c:pt idx="147">
                  <c:v>102.81</c:v>
                </c:pt>
                <c:pt idx="148">
                  <c:v>103.65</c:v>
                </c:pt>
                <c:pt idx="149">
                  <c:v>104.48</c:v>
                </c:pt>
                <c:pt idx="150">
                  <c:v>105.31</c:v>
                </c:pt>
                <c:pt idx="151">
                  <c:v>106.15</c:v>
                </c:pt>
                <c:pt idx="152">
                  <c:v>106.98</c:v>
                </c:pt>
                <c:pt idx="153">
                  <c:v>107.81</c:v>
                </c:pt>
                <c:pt idx="154">
                  <c:v>108.65</c:v>
                </c:pt>
                <c:pt idx="155">
                  <c:v>109.48</c:v>
                </c:pt>
                <c:pt idx="156">
                  <c:v>110.31</c:v>
                </c:pt>
                <c:pt idx="157">
                  <c:v>111.15</c:v>
                </c:pt>
                <c:pt idx="158">
                  <c:v>111.98</c:v>
                </c:pt>
                <c:pt idx="159">
                  <c:v>112.81</c:v>
                </c:pt>
                <c:pt idx="160">
                  <c:v>113.65</c:v>
                </c:pt>
                <c:pt idx="161">
                  <c:v>114.48</c:v>
                </c:pt>
                <c:pt idx="162">
                  <c:v>115.31</c:v>
                </c:pt>
                <c:pt idx="163">
                  <c:v>116.15</c:v>
                </c:pt>
                <c:pt idx="164">
                  <c:v>116.98</c:v>
                </c:pt>
                <c:pt idx="165">
                  <c:v>117.81</c:v>
                </c:pt>
                <c:pt idx="166">
                  <c:v>118.65</c:v>
                </c:pt>
                <c:pt idx="167">
                  <c:v>119.48</c:v>
                </c:pt>
                <c:pt idx="168">
                  <c:v>120.31</c:v>
                </c:pt>
                <c:pt idx="169">
                  <c:v>121.15</c:v>
                </c:pt>
                <c:pt idx="170">
                  <c:v>121.98</c:v>
                </c:pt>
                <c:pt idx="171">
                  <c:v>122.81</c:v>
                </c:pt>
                <c:pt idx="172">
                  <c:v>123.65</c:v>
                </c:pt>
                <c:pt idx="173">
                  <c:v>124.48</c:v>
                </c:pt>
                <c:pt idx="174">
                  <c:v>125.31</c:v>
                </c:pt>
                <c:pt idx="175">
                  <c:v>126.15</c:v>
                </c:pt>
                <c:pt idx="176">
                  <c:v>126.98</c:v>
                </c:pt>
                <c:pt idx="177">
                  <c:v>127.81</c:v>
                </c:pt>
                <c:pt idx="178">
                  <c:v>128.65</c:v>
                </c:pt>
                <c:pt idx="179">
                  <c:v>129.47999999999999</c:v>
                </c:pt>
                <c:pt idx="180">
                  <c:v>130.31</c:v>
                </c:pt>
                <c:pt idx="181">
                  <c:v>131.15</c:v>
                </c:pt>
                <c:pt idx="182">
                  <c:v>131.97999999999999</c:v>
                </c:pt>
                <c:pt idx="183">
                  <c:v>132.81</c:v>
                </c:pt>
                <c:pt idx="184">
                  <c:v>133.65</c:v>
                </c:pt>
                <c:pt idx="185">
                  <c:v>134.47999999999999</c:v>
                </c:pt>
                <c:pt idx="186">
                  <c:v>135.31</c:v>
                </c:pt>
                <c:pt idx="187">
                  <c:v>136.15</c:v>
                </c:pt>
                <c:pt idx="188">
                  <c:v>136.97999999999999</c:v>
                </c:pt>
                <c:pt idx="189">
                  <c:v>137.81</c:v>
                </c:pt>
                <c:pt idx="190">
                  <c:v>138.65</c:v>
                </c:pt>
                <c:pt idx="191">
                  <c:v>139.47999999999999</c:v>
                </c:pt>
                <c:pt idx="192">
                  <c:v>140.31</c:v>
                </c:pt>
                <c:pt idx="193">
                  <c:v>141.15</c:v>
                </c:pt>
                <c:pt idx="194">
                  <c:v>141.97999999999999</c:v>
                </c:pt>
                <c:pt idx="195">
                  <c:v>142.81</c:v>
                </c:pt>
                <c:pt idx="196">
                  <c:v>143.65</c:v>
                </c:pt>
                <c:pt idx="197">
                  <c:v>144.47999999999999</c:v>
                </c:pt>
                <c:pt idx="198">
                  <c:v>145.31</c:v>
                </c:pt>
                <c:pt idx="199">
                  <c:v>146.15</c:v>
                </c:pt>
                <c:pt idx="200">
                  <c:v>146.97999999999999</c:v>
                </c:pt>
                <c:pt idx="201">
                  <c:v>147.81</c:v>
                </c:pt>
                <c:pt idx="202">
                  <c:v>148.65</c:v>
                </c:pt>
                <c:pt idx="203">
                  <c:v>149.47999999999999</c:v>
                </c:pt>
                <c:pt idx="204">
                  <c:v>150.31</c:v>
                </c:pt>
                <c:pt idx="205">
                  <c:v>151.15</c:v>
                </c:pt>
                <c:pt idx="206">
                  <c:v>151.97999999999999</c:v>
                </c:pt>
                <c:pt idx="207">
                  <c:v>152.81</c:v>
                </c:pt>
                <c:pt idx="208">
                  <c:v>153.65</c:v>
                </c:pt>
                <c:pt idx="209">
                  <c:v>154.47999999999999</c:v>
                </c:pt>
                <c:pt idx="210">
                  <c:v>155.31</c:v>
                </c:pt>
                <c:pt idx="211">
                  <c:v>156.15</c:v>
                </c:pt>
                <c:pt idx="212">
                  <c:v>156.97999999999999</c:v>
                </c:pt>
                <c:pt idx="213">
                  <c:v>157.81</c:v>
                </c:pt>
                <c:pt idx="214">
                  <c:v>158.65</c:v>
                </c:pt>
                <c:pt idx="215">
                  <c:v>159.47999999999999</c:v>
                </c:pt>
                <c:pt idx="216">
                  <c:v>160.31</c:v>
                </c:pt>
                <c:pt idx="217">
                  <c:v>161.15</c:v>
                </c:pt>
                <c:pt idx="218">
                  <c:v>161.97999999999999</c:v>
                </c:pt>
                <c:pt idx="219">
                  <c:v>162.81</c:v>
                </c:pt>
                <c:pt idx="220">
                  <c:v>163.65</c:v>
                </c:pt>
                <c:pt idx="221">
                  <c:v>164.48</c:v>
                </c:pt>
                <c:pt idx="222">
                  <c:v>165.31</c:v>
                </c:pt>
                <c:pt idx="223">
                  <c:v>166.15</c:v>
                </c:pt>
                <c:pt idx="224">
                  <c:v>166.98</c:v>
                </c:pt>
                <c:pt idx="225">
                  <c:v>167.81</c:v>
                </c:pt>
                <c:pt idx="226">
                  <c:v>168.65</c:v>
                </c:pt>
                <c:pt idx="227">
                  <c:v>169.48</c:v>
                </c:pt>
                <c:pt idx="228">
                  <c:v>170.31</c:v>
                </c:pt>
                <c:pt idx="229">
                  <c:v>171.15</c:v>
                </c:pt>
                <c:pt idx="230">
                  <c:v>171.98</c:v>
                </c:pt>
                <c:pt idx="231">
                  <c:v>172.81</c:v>
                </c:pt>
                <c:pt idx="232">
                  <c:v>173.65</c:v>
                </c:pt>
                <c:pt idx="233">
                  <c:v>174.48</c:v>
                </c:pt>
                <c:pt idx="234">
                  <c:v>175.31</c:v>
                </c:pt>
                <c:pt idx="235">
                  <c:v>176.15</c:v>
                </c:pt>
                <c:pt idx="236">
                  <c:v>176.98</c:v>
                </c:pt>
                <c:pt idx="237">
                  <c:v>177.81</c:v>
                </c:pt>
                <c:pt idx="238">
                  <c:v>178.65</c:v>
                </c:pt>
                <c:pt idx="239">
                  <c:v>179.48</c:v>
                </c:pt>
                <c:pt idx="240">
                  <c:v>180.31</c:v>
                </c:pt>
                <c:pt idx="241">
                  <c:v>181.15</c:v>
                </c:pt>
                <c:pt idx="242">
                  <c:v>181.98</c:v>
                </c:pt>
                <c:pt idx="243">
                  <c:v>182.81</c:v>
                </c:pt>
                <c:pt idx="244">
                  <c:v>183.65</c:v>
                </c:pt>
                <c:pt idx="245">
                  <c:v>184.48</c:v>
                </c:pt>
                <c:pt idx="246">
                  <c:v>185.31</c:v>
                </c:pt>
                <c:pt idx="247">
                  <c:v>186.15</c:v>
                </c:pt>
                <c:pt idx="248">
                  <c:v>186.98</c:v>
                </c:pt>
                <c:pt idx="249">
                  <c:v>187.81</c:v>
                </c:pt>
                <c:pt idx="250">
                  <c:v>188.65</c:v>
                </c:pt>
                <c:pt idx="251">
                  <c:v>189.48</c:v>
                </c:pt>
                <c:pt idx="252">
                  <c:v>190.31</c:v>
                </c:pt>
                <c:pt idx="253">
                  <c:v>191.15</c:v>
                </c:pt>
                <c:pt idx="254">
                  <c:v>191.98</c:v>
                </c:pt>
                <c:pt idx="255">
                  <c:v>192.81</c:v>
                </c:pt>
                <c:pt idx="256">
                  <c:v>193.65</c:v>
                </c:pt>
                <c:pt idx="257">
                  <c:v>194.48</c:v>
                </c:pt>
                <c:pt idx="258">
                  <c:v>195.31</c:v>
                </c:pt>
                <c:pt idx="259">
                  <c:v>196.15</c:v>
                </c:pt>
                <c:pt idx="260">
                  <c:v>196.98</c:v>
                </c:pt>
                <c:pt idx="261">
                  <c:v>197.81</c:v>
                </c:pt>
                <c:pt idx="262">
                  <c:v>198.65</c:v>
                </c:pt>
                <c:pt idx="263">
                  <c:v>199.48</c:v>
                </c:pt>
                <c:pt idx="264">
                  <c:v>200.31</c:v>
                </c:pt>
                <c:pt idx="265">
                  <c:v>201.15</c:v>
                </c:pt>
                <c:pt idx="266">
                  <c:v>201.98</c:v>
                </c:pt>
                <c:pt idx="267">
                  <c:v>202.81</c:v>
                </c:pt>
                <c:pt idx="268">
                  <c:v>203.65</c:v>
                </c:pt>
                <c:pt idx="269">
                  <c:v>204.48</c:v>
                </c:pt>
                <c:pt idx="270">
                  <c:v>205</c:v>
                </c:pt>
                <c:pt idx="271">
                  <c:v>205</c:v>
                </c:pt>
                <c:pt idx="272">
                  <c:v>205</c:v>
                </c:pt>
                <c:pt idx="273">
                  <c:v>205</c:v>
                </c:pt>
                <c:pt idx="274">
                  <c:v>205</c:v>
                </c:pt>
                <c:pt idx="275">
                  <c:v>205</c:v>
                </c:pt>
                <c:pt idx="276">
                  <c:v>205</c:v>
                </c:pt>
                <c:pt idx="277">
                  <c:v>205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205</c:v>
                </c:pt>
                <c:pt idx="282">
                  <c:v>205</c:v>
                </c:pt>
                <c:pt idx="283">
                  <c:v>205</c:v>
                </c:pt>
                <c:pt idx="284">
                  <c:v>205</c:v>
                </c:pt>
                <c:pt idx="285">
                  <c:v>205</c:v>
                </c:pt>
                <c:pt idx="286">
                  <c:v>205</c:v>
                </c:pt>
                <c:pt idx="287">
                  <c:v>205</c:v>
                </c:pt>
                <c:pt idx="288">
                  <c:v>205</c:v>
                </c:pt>
                <c:pt idx="289">
                  <c:v>205</c:v>
                </c:pt>
                <c:pt idx="290">
                  <c:v>205</c:v>
                </c:pt>
                <c:pt idx="291">
                  <c:v>205</c:v>
                </c:pt>
                <c:pt idx="292">
                  <c:v>205</c:v>
                </c:pt>
                <c:pt idx="293">
                  <c:v>205</c:v>
                </c:pt>
                <c:pt idx="294">
                  <c:v>205</c:v>
                </c:pt>
                <c:pt idx="295">
                  <c:v>205</c:v>
                </c:pt>
                <c:pt idx="296">
                  <c:v>205</c:v>
                </c:pt>
                <c:pt idx="297">
                  <c:v>205</c:v>
                </c:pt>
                <c:pt idx="298">
                  <c:v>205</c:v>
                </c:pt>
                <c:pt idx="299">
                  <c:v>205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205</c:v>
                </c:pt>
                <c:pt idx="304">
                  <c:v>205</c:v>
                </c:pt>
                <c:pt idx="305">
                  <c:v>205</c:v>
                </c:pt>
                <c:pt idx="306">
                  <c:v>205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205</c:v>
                </c:pt>
                <c:pt idx="333">
                  <c:v>205</c:v>
                </c:pt>
                <c:pt idx="334">
                  <c:v>205</c:v>
                </c:pt>
                <c:pt idx="335">
                  <c:v>205</c:v>
                </c:pt>
                <c:pt idx="336">
                  <c:v>205</c:v>
                </c:pt>
                <c:pt idx="337">
                  <c:v>205</c:v>
                </c:pt>
                <c:pt idx="338">
                  <c:v>205</c:v>
                </c:pt>
                <c:pt idx="339">
                  <c:v>205</c:v>
                </c:pt>
                <c:pt idx="340">
                  <c:v>205</c:v>
                </c:pt>
                <c:pt idx="341">
                  <c:v>205</c:v>
                </c:pt>
                <c:pt idx="342">
                  <c:v>205</c:v>
                </c:pt>
                <c:pt idx="343">
                  <c:v>205</c:v>
                </c:pt>
                <c:pt idx="344">
                  <c:v>205</c:v>
                </c:pt>
                <c:pt idx="345">
                  <c:v>205</c:v>
                </c:pt>
                <c:pt idx="346">
                  <c:v>205</c:v>
                </c:pt>
                <c:pt idx="347">
                  <c:v>205</c:v>
                </c:pt>
                <c:pt idx="348">
                  <c:v>205</c:v>
                </c:pt>
                <c:pt idx="349">
                  <c:v>205</c:v>
                </c:pt>
                <c:pt idx="350">
                  <c:v>205</c:v>
                </c:pt>
                <c:pt idx="351">
                  <c:v>205</c:v>
                </c:pt>
                <c:pt idx="352">
                  <c:v>205</c:v>
                </c:pt>
                <c:pt idx="353">
                  <c:v>205</c:v>
                </c:pt>
                <c:pt idx="354">
                  <c:v>205</c:v>
                </c:pt>
                <c:pt idx="355">
                  <c:v>205</c:v>
                </c:pt>
                <c:pt idx="356">
                  <c:v>205</c:v>
                </c:pt>
                <c:pt idx="357">
                  <c:v>205</c:v>
                </c:pt>
                <c:pt idx="358">
                  <c:v>205</c:v>
                </c:pt>
                <c:pt idx="359">
                  <c:v>205</c:v>
                </c:pt>
                <c:pt idx="360">
                  <c:v>205</c:v>
                </c:pt>
                <c:pt idx="361">
                  <c:v>205</c:v>
                </c:pt>
                <c:pt idx="362">
                  <c:v>205</c:v>
                </c:pt>
                <c:pt idx="363">
                  <c:v>205</c:v>
                </c:pt>
                <c:pt idx="364">
                  <c:v>205</c:v>
                </c:pt>
                <c:pt idx="365">
                  <c:v>205</c:v>
                </c:pt>
                <c:pt idx="366">
                  <c:v>205</c:v>
                </c:pt>
                <c:pt idx="367">
                  <c:v>205</c:v>
                </c:pt>
                <c:pt idx="368">
                  <c:v>205</c:v>
                </c:pt>
                <c:pt idx="369">
                  <c:v>205</c:v>
                </c:pt>
                <c:pt idx="370">
                  <c:v>205</c:v>
                </c:pt>
                <c:pt idx="371">
                  <c:v>205</c:v>
                </c:pt>
                <c:pt idx="372">
                  <c:v>205</c:v>
                </c:pt>
                <c:pt idx="373">
                  <c:v>205</c:v>
                </c:pt>
                <c:pt idx="374">
                  <c:v>205</c:v>
                </c:pt>
                <c:pt idx="375">
                  <c:v>205</c:v>
                </c:pt>
                <c:pt idx="376">
                  <c:v>205</c:v>
                </c:pt>
                <c:pt idx="377">
                  <c:v>205</c:v>
                </c:pt>
                <c:pt idx="378">
                  <c:v>205</c:v>
                </c:pt>
                <c:pt idx="379">
                  <c:v>205</c:v>
                </c:pt>
                <c:pt idx="380">
                  <c:v>205</c:v>
                </c:pt>
                <c:pt idx="381">
                  <c:v>205</c:v>
                </c:pt>
                <c:pt idx="382">
                  <c:v>205</c:v>
                </c:pt>
                <c:pt idx="383">
                  <c:v>205</c:v>
                </c:pt>
                <c:pt idx="384">
                  <c:v>205</c:v>
                </c:pt>
                <c:pt idx="385">
                  <c:v>205</c:v>
                </c:pt>
                <c:pt idx="386">
                  <c:v>205</c:v>
                </c:pt>
                <c:pt idx="387">
                  <c:v>205</c:v>
                </c:pt>
                <c:pt idx="388">
                  <c:v>205</c:v>
                </c:pt>
                <c:pt idx="389">
                  <c:v>205</c:v>
                </c:pt>
                <c:pt idx="390">
                  <c:v>205</c:v>
                </c:pt>
                <c:pt idx="391">
                  <c:v>205</c:v>
                </c:pt>
                <c:pt idx="392">
                  <c:v>205</c:v>
                </c:pt>
                <c:pt idx="393">
                  <c:v>205</c:v>
                </c:pt>
                <c:pt idx="394">
                  <c:v>205</c:v>
                </c:pt>
                <c:pt idx="395">
                  <c:v>205</c:v>
                </c:pt>
                <c:pt idx="396">
                  <c:v>205</c:v>
                </c:pt>
                <c:pt idx="397">
                  <c:v>205</c:v>
                </c:pt>
                <c:pt idx="398">
                  <c:v>205</c:v>
                </c:pt>
                <c:pt idx="399">
                  <c:v>205</c:v>
                </c:pt>
                <c:pt idx="400">
                  <c:v>205</c:v>
                </c:pt>
                <c:pt idx="401">
                  <c:v>205</c:v>
                </c:pt>
                <c:pt idx="402">
                  <c:v>205</c:v>
                </c:pt>
                <c:pt idx="403">
                  <c:v>205</c:v>
                </c:pt>
                <c:pt idx="404">
                  <c:v>205</c:v>
                </c:pt>
                <c:pt idx="405">
                  <c:v>205</c:v>
                </c:pt>
                <c:pt idx="406">
                  <c:v>205</c:v>
                </c:pt>
                <c:pt idx="407">
                  <c:v>205</c:v>
                </c:pt>
                <c:pt idx="408">
                  <c:v>205</c:v>
                </c:pt>
                <c:pt idx="409">
                  <c:v>205</c:v>
                </c:pt>
                <c:pt idx="410">
                  <c:v>205</c:v>
                </c:pt>
                <c:pt idx="411">
                  <c:v>205</c:v>
                </c:pt>
                <c:pt idx="412">
                  <c:v>205</c:v>
                </c:pt>
                <c:pt idx="413">
                  <c:v>205</c:v>
                </c:pt>
                <c:pt idx="414">
                  <c:v>205</c:v>
                </c:pt>
                <c:pt idx="415">
                  <c:v>205</c:v>
                </c:pt>
                <c:pt idx="416">
                  <c:v>205</c:v>
                </c:pt>
                <c:pt idx="417">
                  <c:v>205</c:v>
                </c:pt>
                <c:pt idx="418">
                  <c:v>205</c:v>
                </c:pt>
                <c:pt idx="419">
                  <c:v>205</c:v>
                </c:pt>
                <c:pt idx="420">
                  <c:v>205</c:v>
                </c:pt>
                <c:pt idx="421">
                  <c:v>205</c:v>
                </c:pt>
                <c:pt idx="422">
                  <c:v>205</c:v>
                </c:pt>
                <c:pt idx="423">
                  <c:v>205</c:v>
                </c:pt>
                <c:pt idx="424">
                  <c:v>205</c:v>
                </c:pt>
                <c:pt idx="425">
                  <c:v>205</c:v>
                </c:pt>
                <c:pt idx="426">
                  <c:v>205</c:v>
                </c:pt>
                <c:pt idx="427">
                  <c:v>205</c:v>
                </c:pt>
                <c:pt idx="428">
                  <c:v>205</c:v>
                </c:pt>
                <c:pt idx="429">
                  <c:v>205</c:v>
                </c:pt>
                <c:pt idx="430">
                  <c:v>205</c:v>
                </c:pt>
                <c:pt idx="431">
                  <c:v>205</c:v>
                </c:pt>
                <c:pt idx="432">
                  <c:v>205</c:v>
                </c:pt>
                <c:pt idx="433">
                  <c:v>205</c:v>
                </c:pt>
                <c:pt idx="434">
                  <c:v>205</c:v>
                </c:pt>
                <c:pt idx="435">
                  <c:v>205</c:v>
                </c:pt>
                <c:pt idx="436">
                  <c:v>205</c:v>
                </c:pt>
                <c:pt idx="437">
                  <c:v>205</c:v>
                </c:pt>
                <c:pt idx="438">
                  <c:v>205</c:v>
                </c:pt>
                <c:pt idx="439">
                  <c:v>205</c:v>
                </c:pt>
                <c:pt idx="440">
                  <c:v>205</c:v>
                </c:pt>
                <c:pt idx="441">
                  <c:v>205</c:v>
                </c:pt>
                <c:pt idx="442">
                  <c:v>205</c:v>
                </c:pt>
                <c:pt idx="443">
                  <c:v>205</c:v>
                </c:pt>
                <c:pt idx="444">
                  <c:v>205</c:v>
                </c:pt>
                <c:pt idx="445">
                  <c:v>205</c:v>
                </c:pt>
                <c:pt idx="446">
                  <c:v>205</c:v>
                </c:pt>
                <c:pt idx="447">
                  <c:v>205</c:v>
                </c:pt>
                <c:pt idx="448">
                  <c:v>205</c:v>
                </c:pt>
                <c:pt idx="449">
                  <c:v>205</c:v>
                </c:pt>
                <c:pt idx="450">
                  <c:v>205</c:v>
                </c:pt>
                <c:pt idx="451">
                  <c:v>205</c:v>
                </c:pt>
                <c:pt idx="452">
                  <c:v>205</c:v>
                </c:pt>
                <c:pt idx="453">
                  <c:v>205</c:v>
                </c:pt>
                <c:pt idx="454">
                  <c:v>205</c:v>
                </c:pt>
                <c:pt idx="455">
                  <c:v>205</c:v>
                </c:pt>
                <c:pt idx="456">
                  <c:v>205</c:v>
                </c:pt>
                <c:pt idx="457">
                  <c:v>205</c:v>
                </c:pt>
                <c:pt idx="458">
                  <c:v>205</c:v>
                </c:pt>
                <c:pt idx="459">
                  <c:v>205</c:v>
                </c:pt>
                <c:pt idx="460">
                  <c:v>205</c:v>
                </c:pt>
                <c:pt idx="461">
                  <c:v>205</c:v>
                </c:pt>
                <c:pt idx="462">
                  <c:v>205</c:v>
                </c:pt>
                <c:pt idx="463">
                  <c:v>205</c:v>
                </c:pt>
                <c:pt idx="464">
                  <c:v>205</c:v>
                </c:pt>
                <c:pt idx="465">
                  <c:v>205</c:v>
                </c:pt>
                <c:pt idx="466">
                  <c:v>205</c:v>
                </c:pt>
                <c:pt idx="467">
                  <c:v>205</c:v>
                </c:pt>
                <c:pt idx="468">
                  <c:v>205</c:v>
                </c:pt>
                <c:pt idx="469">
                  <c:v>205</c:v>
                </c:pt>
                <c:pt idx="470">
                  <c:v>205</c:v>
                </c:pt>
                <c:pt idx="471">
                  <c:v>205</c:v>
                </c:pt>
                <c:pt idx="472">
                  <c:v>205</c:v>
                </c:pt>
                <c:pt idx="473">
                  <c:v>205</c:v>
                </c:pt>
                <c:pt idx="474">
                  <c:v>205</c:v>
                </c:pt>
                <c:pt idx="475">
                  <c:v>205</c:v>
                </c:pt>
                <c:pt idx="476">
                  <c:v>205</c:v>
                </c:pt>
                <c:pt idx="477">
                  <c:v>205</c:v>
                </c:pt>
                <c:pt idx="478">
                  <c:v>205</c:v>
                </c:pt>
                <c:pt idx="479">
                  <c:v>205</c:v>
                </c:pt>
                <c:pt idx="480">
                  <c:v>205</c:v>
                </c:pt>
                <c:pt idx="481">
                  <c:v>205</c:v>
                </c:pt>
                <c:pt idx="482">
                  <c:v>205</c:v>
                </c:pt>
                <c:pt idx="483">
                  <c:v>205</c:v>
                </c:pt>
                <c:pt idx="484">
                  <c:v>205</c:v>
                </c:pt>
                <c:pt idx="485">
                  <c:v>205</c:v>
                </c:pt>
                <c:pt idx="486">
                  <c:v>205</c:v>
                </c:pt>
                <c:pt idx="487">
                  <c:v>205</c:v>
                </c:pt>
                <c:pt idx="488">
                  <c:v>205</c:v>
                </c:pt>
                <c:pt idx="489">
                  <c:v>205</c:v>
                </c:pt>
                <c:pt idx="490">
                  <c:v>205</c:v>
                </c:pt>
                <c:pt idx="491">
                  <c:v>205</c:v>
                </c:pt>
                <c:pt idx="492">
                  <c:v>205</c:v>
                </c:pt>
                <c:pt idx="493">
                  <c:v>205</c:v>
                </c:pt>
                <c:pt idx="494">
                  <c:v>205</c:v>
                </c:pt>
                <c:pt idx="495">
                  <c:v>205</c:v>
                </c:pt>
                <c:pt idx="496">
                  <c:v>205</c:v>
                </c:pt>
                <c:pt idx="497">
                  <c:v>205</c:v>
                </c:pt>
                <c:pt idx="498">
                  <c:v>205</c:v>
                </c:pt>
                <c:pt idx="499">
                  <c:v>205</c:v>
                </c:pt>
                <c:pt idx="500">
                  <c:v>205</c:v>
                </c:pt>
                <c:pt idx="501">
                  <c:v>205</c:v>
                </c:pt>
                <c:pt idx="502">
                  <c:v>205</c:v>
                </c:pt>
                <c:pt idx="503">
                  <c:v>205</c:v>
                </c:pt>
                <c:pt idx="504">
                  <c:v>205</c:v>
                </c:pt>
                <c:pt idx="505">
                  <c:v>205</c:v>
                </c:pt>
                <c:pt idx="506">
                  <c:v>205</c:v>
                </c:pt>
              </c:numCache>
            </c:numRef>
          </c:xVal>
          <c:yVal>
            <c:numRef>
              <c:f>'VIP-30-205'!$R$2:$R$508</c:f>
              <c:numCache>
                <c:formatCode>0.00</c:formatCode>
                <c:ptCount val="507"/>
                <c:pt idx="0">
                  <c:v>21.234424227713479</c:v>
                </c:pt>
                <c:pt idx="1">
                  <c:v>21.231471504196485</c:v>
                </c:pt>
                <c:pt idx="2">
                  <c:v>21.228557863342569</c:v>
                </c:pt>
                <c:pt idx="3">
                  <c:v>21.225585315286327</c:v>
                </c:pt>
                <c:pt idx="4">
                  <c:v>21.222632591769333</c:v>
                </c:pt>
                <c:pt idx="5">
                  <c:v>21.21967930183693</c:v>
                </c:pt>
                <c:pt idx="6">
                  <c:v>21.216706753780684</c:v>
                </c:pt>
                <c:pt idx="7">
                  <c:v>21.213734205724442</c:v>
                </c:pt>
                <c:pt idx="8">
                  <c:v>21.210741266713548</c:v>
                </c:pt>
                <c:pt idx="9">
                  <c:v>21.207729069578807</c:v>
                </c:pt>
                <c:pt idx="10">
                  <c:v>21.204677223365579</c:v>
                </c:pt>
                <c:pt idx="11">
                  <c:v>21.201604986197694</c:v>
                </c:pt>
                <c:pt idx="12">
                  <c:v>21.198533315445214</c:v>
                </c:pt>
                <c:pt idx="13">
                  <c:v>21.195481469231979</c:v>
                </c:pt>
                <c:pt idx="14">
                  <c:v>21.192409232064097</c:v>
                </c:pt>
                <c:pt idx="15">
                  <c:v>21.189317736772374</c:v>
                </c:pt>
                <c:pt idx="16">
                  <c:v>21.186226241480647</c:v>
                </c:pt>
                <c:pt idx="17">
                  <c:v>21.183114921649672</c:v>
                </c:pt>
                <c:pt idx="18">
                  <c:v>21.180003035403292</c:v>
                </c:pt>
                <c:pt idx="19">
                  <c:v>21.176871891033073</c:v>
                </c:pt>
                <c:pt idx="20">
                  <c:v>21.173720922123607</c:v>
                </c:pt>
                <c:pt idx="21">
                  <c:v>21.170569953214141</c:v>
                </c:pt>
                <c:pt idx="22">
                  <c:v>21.167418417889266</c:v>
                </c:pt>
                <c:pt idx="23">
                  <c:v>21.164227799901301</c:v>
                </c:pt>
                <c:pt idx="24">
                  <c:v>21.161037181913343</c:v>
                </c:pt>
                <c:pt idx="25">
                  <c:v>21.15786638846463</c:v>
                </c:pt>
                <c:pt idx="26">
                  <c:v>21.154675204061263</c:v>
                </c:pt>
                <c:pt idx="27">
                  <c:v>21.151425112455559</c:v>
                </c:pt>
                <c:pt idx="28">
                  <c:v>21.148194845389106</c:v>
                </c:pt>
                <c:pt idx="29">
                  <c:v>21.144964578322654</c:v>
                </c:pt>
                <c:pt idx="30">
                  <c:v>21.141734311256197</c:v>
                </c:pt>
                <c:pt idx="31">
                  <c:v>21.138444004156593</c:v>
                </c:pt>
                <c:pt idx="32">
                  <c:v>21.13521373709014</c:v>
                </c:pt>
                <c:pt idx="33">
                  <c:v>21.131983470023684</c:v>
                </c:pt>
                <c:pt idx="34">
                  <c:v>21.12873337841798</c:v>
                </c:pt>
                <c:pt idx="35">
                  <c:v>21.125483286812276</c:v>
                </c:pt>
                <c:pt idx="36">
                  <c:v>21.122232628791171</c:v>
                </c:pt>
                <c:pt idx="37">
                  <c:v>21.118962712646223</c:v>
                </c:pt>
                <c:pt idx="38">
                  <c:v>21.115692796501275</c:v>
                </c:pt>
                <c:pt idx="39">
                  <c:v>21.11242288035632</c:v>
                </c:pt>
                <c:pt idx="40">
                  <c:v>21.10917278875062</c:v>
                </c:pt>
                <c:pt idx="41">
                  <c:v>21.105883048066428</c:v>
                </c:pt>
                <c:pt idx="42">
                  <c:v>21.102592740966823</c:v>
                </c:pt>
                <c:pt idx="43">
                  <c:v>21.099303000282625</c:v>
                </c:pt>
                <c:pt idx="44">
                  <c:v>21.095993435059182</c:v>
                </c:pt>
                <c:pt idx="45">
                  <c:v>21.092683869835735</c:v>
                </c:pt>
                <c:pt idx="46">
                  <c:v>21.089354480073048</c:v>
                </c:pt>
                <c:pt idx="47">
                  <c:v>21.086064739388849</c:v>
                </c:pt>
                <c:pt idx="48">
                  <c:v>21.082853730446239</c:v>
                </c:pt>
                <c:pt idx="49">
                  <c:v>21.079762235154512</c:v>
                </c:pt>
                <c:pt idx="50">
                  <c:v>21.076750038019775</c:v>
                </c:pt>
                <c:pt idx="51">
                  <c:v>21.073796748087368</c:v>
                </c:pt>
                <c:pt idx="52">
                  <c:v>21.070863849109625</c:v>
                </c:pt>
                <c:pt idx="53">
                  <c:v>21.067891301053375</c:v>
                </c:pt>
                <c:pt idx="54">
                  <c:v>21.064938011120976</c:v>
                </c:pt>
                <c:pt idx="55">
                  <c:v>21.062044761221721</c:v>
                </c:pt>
                <c:pt idx="56">
                  <c:v>21.059290283097194</c:v>
                </c:pt>
                <c:pt idx="57">
                  <c:v>21.056555063096511</c:v>
                </c:pt>
                <c:pt idx="58">
                  <c:v>21.053780760432733</c:v>
                </c:pt>
                <c:pt idx="59">
                  <c:v>21.051025715892806</c:v>
                </c:pt>
                <c:pt idx="60">
                  <c:v>21.048251413229032</c:v>
                </c:pt>
                <c:pt idx="61">
                  <c:v>21.045298123296625</c:v>
                </c:pt>
                <c:pt idx="62">
                  <c:v>21.042186803465654</c:v>
                </c:pt>
                <c:pt idx="63">
                  <c:v>21.039055659095435</c:v>
                </c:pt>
                <c:pt idx="64">
                  <c:v>21.036023071006049</c:v>
                </c:pt>
                <c:pt idx="65">
                  <c:v>21.033090172028295</c:v>
                </c:pt>
                <c:pt idx="66">
                  <c:v>21.030077974893555</c:v>
                </c:pt>
                <c:pt idx="67">
                  <c:v>21.02680805874861</c:v>
                </c:pt>
                <c:pt idx="68">
                  <c:v>21.023399370828926</c:v>
                </c:pt>
                <c:pt idx="69">
                  <c:v>21.019732963899042</c:v>
                </c:pt>
                <c:pt idx="70">
                  <c:v>21.015987258812164</c:v>
                </c:pt>
                <c:pt idx="71">
                  <c:v>21.012162255568295</c:v>
                </c:pt>
                <c:pt idx="72">
                  <c:v>21.008099357853464</c:v>
                </c:pt>
                <c:pt idx="73">
                  <c:v>21.003858039285412</c:v>
                </c:pt>
                <c:pt idx="74">
                  <c:v>20.999419041740293</c:v>
                </c:pt>
                <c:pt idx="75">
                  <c:v>20.994801056926544</c:v>
                </c:pt>
                <c:pt idx="76">
                  <c:v>20.989965568596482</c:v>
                </c:pt>
                <c:pt idx="77">
                  <c:v>20.985030957570192</c:v>
                </c:pt>
                <c:pt idx="78">
                  <c:v>20.979957574769166</c:v>
                </c:pt>
                <c:pt idx="79">
                  <c:v>20.974646297497177</c:v>
                </c:pt>
                <c:pt idx="80">
                  <c:v>20.969037652136489</c:v>
                </c:pt>
                <c:pt idx="81">
                  <c:v>20.963210936844078</c:v>
                </c:pt>
                <c:pt idx="82">
                  <c:v>20.95738422155166</c:v>
                </c:pt>
                <c:pt idx="83">
                  <c:v>20.95137965182143</c:v>
                </c:pt>
                <c:pt idx="84">
                  <c:v>20.945255568440317</c:v>
                </c:pt>
                <c:pt idx="85">
                  <c:v>20.938973455160632</c:v>
                </c:pt>
                <c:pt idx="86">
                  <c:v>20.932254635602103</c:v>
                </c:pt>
                <c:pt idx="87">
                  <c:v>20.925417435223501</c:v>
                </c:pt>
                <c:pt idx="88">
                  <c:v>20.918302691295434</c:v>
                </c:pt>
                <c:pt idx="89">
                  <c:v>20.910910403817915</c:v>
                </c:pt>
                <c:pt idx="90">
                  <c:v>20.903260397330182</c:v>
                </c:pt>
                <c:pt idx="91">
                  <c:v>20.895610957257855</c:v>
                </c:pt>
                <c:pt idx="92">
                  <c:v>20.887405863671205</c:v>
                </c:pt>
                <c:pt idx="93">
                  <c:v>20.879082389264479</c:v>
                </c:pt>
                <c:pt idx="94">
                  <c:v>20.870521020386793</c:v>
                </c:pt>
                <c:pt idx="95">
                  <c:v>20.861483862567169</c:v>
                </c:pt>
                <c:pt idx="96">
                  <c:v>20.852347582051319</c:v>
                </c:pt>
                <c:pt idx="97">
                  <c:v>20.842794986211274</c:v>
                </c:pt>
                <c:pt idx="98">
                  <c:v>20.833123443135747</c:v>
                </c:pt>
                <c:pt idx="99">
                  <c:v>20.823174922926171</c:v>
                </c:pt>
                <c:pt idx="100">
                  <c:v>20.812889385549397</c:v>
                </c:pt>
                <c:pt idx="101">
                  <c:v>20.802326304623161</c:v>
                </c:pt>
                <c:pt idx="102">
                  <c:v>20.791525329225962</c:v>
                </c:pt>
                <c:pt idx="103">
                  <c:v>20.78008996857286</c:v>
                </c:pt>
                <c:pt idx="104">
                  <c:v>20.768337981707205</c:v>
                </c:pt>
                <c:pt idx="105">
                  <c:v>20.756288060337443</c:v>
                </c:pt>
                <c:pt idx="106">
                  <c:v>20.74368361828417</c:v>
                </c:pt>
                <c:pt idx="107">
                  <c:v>20.730940404456167</c:v>
                </c:pt>
                <c:pt idx="108">
                  <c:v>20.717781441719385</c:v>
                </c:pt>
                <c:pt idx="109">
                  <c:v>20.703769457379568</c:v>
                </c:pt>
                <c:pt idx="110">
                  <c:v>20.690253652936335</c:v>
                </c:pt>
                <c:pt idx="111">
                  <c:v>20.675449253442046</c:v>
                </c:pt>
                <c:pt idx="112">
                  <c:v>20.660625595823912</c:v>
                </c:pt>
                <c:pt idx="113">
                  <c:v>20.645246284691467</c:v>
                </c:pt>
                <c:pt idx="114">
                  <c:v>20.629728768199687</c:v>
                </c:pt>
                <c:pt idx="115">
                  <c:v>20.613953532697696</c:v>
                </c:pt>
                <c:pt idx="116">
                  <c:v>20.597226719311855</c:v>
                </c:pt>
                <c:pt idx="117">
                  <c:v>20.580143064219559</c:v>
                </c:pt>
                <c:pt idx="118">
                  <c:v>20.56294102830719</c:v>
                </c:pt>
                <c:pt idx="119">
                  <c:v>20.545144256217412</c:v>
                </c:pt>
                <c:pt idx="120">
                  <c:v>20.526594151636246</c:v>
                </c:pt>
                <c:pt idx="121">
                  <c:v>20.507786894460271</c:v>
                </c:pt>
                <c:pt idx="122">
                  <c:v>20.488324861073739</c:v>
                </c:pt>
                <c:pt idx="123">
                  <c:v>20.46880392048487</c:v>
                </c:pt>
                <c:pt idx="124">
                  <c:v>20.448074249417346</c:v>
                </c:pt>
                <c:pt idx="125">
                  <c:v>20.427007561182617</c:v>
                </c:pt>
                <c:pt idx="126">
                  <c:v>20.40574206114001</c:v>
                </c:pt>
                <c:pt idx="127">
                  <c:v>20.382990853484689</c:v>
                </c:pt>
                <c:pt idx="128">
                  <c:v>20.359981926819152</c:v>
                </c:pt>
                <c:pt idx="129">
                  <c:v>20.336298965819221</c:v>
                </c:pt>
                <c:pt idx="130">
                  <c:v>20.312101133214274</c:v>
                </c:pt>
                <c:pt idx="131">
                  <c:v>20.287110319039446</c:v>
                </c:pt>
                <c:pt idx="132">
                  <c:v>20.261604066844193</c:v>
                </c:pt>
                <c:pt idx="133">
                  <c:v>20.235463429393032</c:v>
                </c:pt>
                <c:pt idx="134">
                  <c:v>20.208748446719113</c:v>
                </c:pt>
                <c:pt idx="135">
                  <c:v>20.181220657936066</c:v>
                </c:pt>
                <c:pt idx="136">
                  <c:v>20.153078874851769</c:v>
                </c:pt>
                <c:pt idx="137">
                  <c:v>20.124302706511571</c:v>
                </c:pt>
                <c:pt idx="138">
                  <c:v>20.094516053085176</c:v>
                </c:pt>
                <c:pt idx="139">
                  <c:v>20.063916593549653</c:v>
                </c:pt>
                <c:pt idx="140">
                  <c:v>20.032682748758223</c:v>
                </c:pt>
                <c:pt idx="141">
                  <c:v>20.000854734204786</c:v>
                </c:pt>
                <c:pt idx="142">
                  <c:v>19.967817422757282</c:v>
                </c:pt>
                <c:pt idx="143">
                  <c:v>19.93448330963648</c:v>
                </c:pt>
                <c:pt idx="144">
                  <c:v>19.900415688563534</c:v>
                </c:pt>
                <c:pt idx="145">
                  <c:v>19.865455963224477</c:v>
                </c:pt>
                <c:pt idx="146">
                  <c:v>19.829505577338466</c:v>
                </c:pt>
                <c:pt idx="147">
                  <c:v>19.793060144386693</c:v>
                </c:pt>
                <c:pt idx="148">
                  <c:v>19.755484712697836</c:v>
                </c:pt>
                <c:pt idx="149">
                  <c:v>19.717334369370814</c:v>
                </c:pt>
                <c:pt idx="150">
                  <c:v>19.679045254269059</c:v>
                </c:pt>
                <c:pt idx="151">
                  <c:v>19.639646531384884</c:v>
                </c:pt>
                <c:pt idx="152">
                  <c:v>19.599692721401787</c:v>
                </c:pt>
                <c:pt idx="153">
                  <c:v>19.559501583363133</c:v>
                </c:pt>
                <c:pt idx="154">
                  <c:v>19.517902903037939</c:v>
                </c:pt>
                <c:pt idx="155">
                  <c:v>19.476284398173497</c:v>
                </c:pt>
                <c:pt idx="156">
                  <c:v>19.433774355458343</c:v>
                </c:pt>
                <c:pt idx="157">
                  <c:v>19.391085325474563</c:v>
                </c:pt>
                <c:pt idx="158">
                  <c:v>19.347584622212469</c:v>
                </c:pt>
                <c:pt idx="159">
                  <c:v>19.303052476494116</c:v>
                </c:pt>
                <c:pt idx="160">
                  <c:v>19.258025850125406</c:v>
                </c:pt>
                <c:pt idx="161">
                  <c:v>19.212185851232153</c:v>
                </c:pt>
                <c:pt idx="162">
                  <c:v>19.167119009369543</c:v>
                </c:pt>
                <c:pt idx="163">
                  <c:v>19.120565893478805</c:v>
                </c:pt>
                <c:pt idx="164">
                  <c:v>19.073596462263883</c:v>
                </c:pt>
                <c:pt idx="165">
                  <c:v>19.025180406099334</c:v>
                </c:pt>
                <c:pt idx="166">
                  <c:v>18.976189438296618</c:v>
                </c:pt>
                <c:pt idx="167">
                  <c:v>18.925732587420431</c:v>
                </c:pt>
                <c:pt idx="168">
                  <c:v>18.874343416784228</c:v>
                </c:pt>
                <c:pt idx="169">
                  <c:v>18.821983410140326</c:v>
                </c:pt>
                <c:pt idx="170">
                  <c:v>18.768593093870994</c:v>
                </c:pt>
                <c:pt idx="171">
                  <c:v>18.714271024257044</c:v>
                </c:pt>
                <c:pt idx="172">
                  <c:v>18.658740224164429</c:v>
                </c:pt>
                <c:pt idx="173">
                  <c:v>18.601782623661432</c:v>
                </c:pt>
                <c:pt idx="174">
                  <c:v>18.543893269813829</c:v>
                </c:pt>
                <c:pt idx="175">
                  <c:v>18.484775360948319</c:v>
                </c:pt>
                <c:pt idx="176">
                  <c:v>18.424746089692842</c:v>
                </c:pt>
                <c:pt idx="177">
                  <c:v>18.362972258983625</c:v>
                </c:pt>
                <c:pt idx="178">
                  <c:v>18.300505135816177</c:v>
                </c:pt>
                <c:pt idx="179">
                  <c:v>18.236670119440674</c:v>
                </c:pt>
                <c:pt idx="180">
                  <c:v>18.171765144361242</c:v>
                </c:pt>
                <c:pt idx="181">
                  <c:v>18.105175649861213</c:v>
                </c:pt>
                <c:pt idx="182">
                  <c:v>18.036129045325367</c:v>
                </c:pt>
                <c:pt idx="183">
                  <c:v>17.968845691951703</c:v>
                </c:pt>
                <c:pt idx="184">
                  <c:v>17.899620666562633</c:v>
                </c:pt>
                <c:pt idx="185">
                  <c:v>17.828274981889539</c:v>
                </c:pt>
                <c:pt idx="186">
                  <c:v>17.756294911960538</c:v>
                </c:pt>
                <c:pt idx="187">
                  <c:v>17.681956288276545</c:v>
                </c:pt>
                <c:pt idx="188">
                  <c:v>17.607063143909038</c:v>
                </c:pt>
                <c:pt idx="189">
                  <c:v>17.530069164796757</c:v>
                </c:pt>
                <c:pt idx="190">
                  <c:v>17.452401151350074</c:v>
                </c:pt>
                <c:pt idx="191">
                  <c:v>17.374099319062896</c:v>
                </c:pt>
                <c:pt idx="192">
                  <c:v>17.294627838960132</c:v>
                </c:pt>
                <c:pt idx="193">
                  <c:v>17.213352892201303</c:v>
                </c:pt>
                <c:pt idx="194">
                  <c:v>17.130215005168658</c:v>
                </c:pt>
                <c:pt idx="195">
                  <c:v>17.047394310763963</c:v>
                </c:pt>
                <c:pt idx="196">
                  <c:v>16.962394049872906</c:v>
                </c:pt>
                <c:pt idx="197">
                  <c:v>16.875133791507686</c:v>
                </c:pt>
                <c:pt idx="198">
                  <c:v>16.787180240684226</c:v>
                </c:pt>
                <c:pt idx="199">
                  <c:v>16.697047123374407</c:v>
                </c:pt>
                <c:pt idx="200">
                  <c:v>16.606794492413695</c:v>
                </c:pt>
                <c:pt idx="201">
                  <c:v>16.516859054080939</c:v>
                </c:pt>
                <c:pt idx="202">
                  <c:v>16.424921903699637</c:v>
                </c:pt>
                <c:pt idx="203">
                  <c:v>16.330983041269793</c:v>
                </c:pt>
                <c:pt idx="204">
                  <c:v>16.235716501125797</c:v>
                </c:pt>
                <c:pt idx="205">
                  <c:v>16.138924037875189</c:v>
                </c:pt>
                <c:pt idx="206">
                  <c:v>16.04112108953839</c:v>
                </c:pt>
                <c:pt idx="207">
                  <c:v>15.942604457788693</c:v>
                </c:pt>
                <c:pt idx="208">
                  <c:v>15.842482038359988</c:v>
                </c:pt>
                <c:pt idx="209">
                  <c:v>15.741012683093299</c:v>
                </c:pt>
                <c:pt idx="210">
                  <c:v>15.638512451785763</c:v>
                </c:pt>
                <c:pt idx="211">
                  <c:v>15.534664718224834</c:v>
                </c:pt>
                <c:pt idx="212">
                  <c:v>15.429231587939544</c:v>
                </c:pt>
                <c:pt idx="213">
                  <c:v>15.323084774241368</c:v>
                </c:pt>
                <c:pt idx="214">
                  <c:v>15.215273265661841</c:v>
                </c:pt>
                <c:pt idx="215">
                  <c:v>15.106173162031258</c:v>
                </c:pt>
                <c:pt idx="216">
                  <c:v>14.995547701709466</c:v>
                </c:pt>
                <c:pt idx="217">
                  <c:v>14.883693119954355</c:v>
                </c:pt>
                <c:pt idx="218">
                  <c:v>14.771402964751219</c:v>
                </c:pt>
                <c:pt idx="219">
                  <c:v>14.656972325724807</c:v>
                </c:pt>
                <c:pt idx="220">
                  <c:v>14.541570284275291</c:v>
                </c:pt>
                <c:pt idx="221">
                  <c:v>14.425197406818077</c:v>
                </c:pt>
                <c:pt idx="222">
                  <c:v>14.30715926806411</c:v>
                </c:pt>
                <c:pt idx="223">
                  <c:v>14.187932789786133</c:v>
                </c:pt>
                <c:pt idx="224">
                  <c:v>14.06733841830011</c:v>
                </c:pt>
                <c:pt idx="225">
                  <c:v>13.944861282001026</c:v>
                </c:pt>
                <c:pt idx="226">
                  <c:v>13.821314186998009</c:v>
                </c:pt>
                <c:pt idx="227">
                  <c:v>13.696815514111128</c:v>
                </c:pt>
                <c:pt idx="228">
                  <c:v>13.571088286206342</c:v>
                </c:pt>
                <c:pt idx="229">
                  <c:v>13.443557591645481</c:v>
                </c:pt>
                <c:pt idx="230">
                  <c:v>13.315293955547887</c:v>
                </c:pt>
                <c:pt idx="231">
                  <c:v>13.185444356310525</c:v>
                </c:pt>
                <c:pt idx="232">
                  <c:v>13.054286903898269</c:v>
                </c:pt>
                <c:pt idx="233">
                  <c:v>12.921107914898219</c:v>
                </c:pt>
                <c:pt idx="234">
                  <c:v>12.787057212586706</c:v>
                </c:pt>
                <c:pt idx="235">
                  <c:v>12.65106427184439</c:v>
                </c:pt>
                <c:pt idx="236">
                  <c:v>12.51465444936248</c:v>
                </c:pt>
                <c:pt idx="237">
                  <c:v>12.375827732338649</c:v>
                </c:pt>
                <c:pt idx="238">
                  <c:v>12.236267507362678</c:v>
                </c:pt>
                <c:pt idx="239">
                  <c:v>12.095696230885105</c:v>
                </c:pt>
                <c:pt idx="240">
                  <c:v>11.953063768741249</c:v>
                </c:pt>
                <c:pt idx="241">
                  <c:v>11.808767178131456</c:v>
                </c:pt>
                <c:pt idx="242">
                  <c:v>11.663875284928844</c:v>
                </c:pt>
                <c:pt idx="243">
                  <c:v>11.517239965103302</c:v>
                </c:pt>
                <c:pt idx="244">
                  <c:v>11.369018682137996</c:v>
                </c:pt>
                <c:pt idx="245">
                  <c:v>11.218816078078804</c:v>
                </c:pt>
                <c:pt idx="246">
                  <c:v>11.067602422518011</c:v>
                </c:pt>
                <c:pt idx="247">
                  <c:v>10.91514038740006</c:v>
                </c:pt>
                <c:pt idx="248">
                  <c:v>10.760855061086785</c:v>
                </c:pt>
                <c:pt idx="249">
                  <c:v>10.605023987127653</c:v>
                </c:pt>
                <c:pt idx="250">
                  <c:v>10.448618001530354</c:v>
                </c:pt>
                <c:pt idx="251">
                  <c:v>10.289595743167851</c:v>
                </c:pt>
                <c:pt idx="252">
                  <c:v>10.128393918318986</c:v>
                </c:pt>
                <c:pt idx="253">
                  <c:v>9.9669541989991561</c:v>
                </c:pt>
                <c:pt idx="254">
                  <c:v>9.8043057492006636</c:v>
                </c:pt>
                <c:pt idx="255">
                  <c:v>9.6386445358520287</c:v>
                </c:pt>
                <c:pt idx="256">
                  <c:v>9.4729436734248971</c:v>
                </c:pt>
                <c:pt idx="257">
                  <c:v>9.3045874555694752</c:v>
                </c:pt>
                <c:pt idx="258">
                  <c:v>9.1347053146074408</c:v>
                </c:pt>
                <c:pt idx="259">
                  <c:v>8.9643468182880675</c:v>
                </c:pt>
                <c:pt idx="260">
                  <c:v>8.7915516028875285</c:v>
                </c:pt>
                <c:pt idx="261">
                  <c:v>8.6168334071800246</c:v>
                </c:pt>
                <c:pt idx="262">
                  <c:v>8.4409461300723549</c:v>
                </c:pt>
                <c:pt idx="263">
                  <c:v>8.2633941580833383</c:v>
                </c:pt>
                <c:pt idx="264">
                  <c:v>8.0841576666737289</c:v>
                </c:pt>
                <c:pt idx="265">
                  <c:v>7.9032955630458606</c:v>
                </c:pt>
                <c:pt idx="266">
                  <c:v>7.7204323137848574</c:v>
                </c:pt>
                <c:pt idx="267">
                  <c:v>7.5372915209743949</c:v>
                </c:pt>
                <c:pt idx="268">
                  <c:v>7.3533379220548012</c:v>
                </c:pt>
                <c:pt idx="269">
                  <c:v>7.1689685742264277</c:v>
                </c:pt>
                <c:pt idx="270">
                  <c:v>6.9847776472512777</c:v>
                </c:pt>
                <c:pt idx="271">
                  <c:v>6.8017359771370502</c:v>
                </c:pt>
                <c:pt idx="272">
                  <c:v>6.6185753597873411</c:v>
                </c:pt>
                <c:pt idx="273">
                  <c:v>6.4367622446910229</c:v>
                </c:pt>
                <c:pt idx="274">
                  <c:v>6.2560785619163797</c:v>
                </c:pt>
                <c:pt idx="275">
                  <c:v>6.0762082516662721</c:v>
                </c:pt>
                <c:pt idx="276">
                  <c:v>5.8982201398138185</c:v>
                </c:pt>
                <c:pt idx="277">
                  <c:v>5.7223130381669005</c:v>
                </c:pt>
                <c:pt idx="278">
                  <c:v>5.5460689193527832</c:v>
                </c:pt>
                <c:pt idx="279">
                  <c:v>5.3708947592425984</c:v>
                </c:pt>
                <c:pt idx="280">
                  <c:v>5.1961573054112549</c:v>
                </c:pt>
                <c:pt idx="281">
                  <c:v>5.0219743722634229</c:v>
                </c:pt>
                <c:pt idx="282">
                  <c:v>4.8494759585361837</c:v>
                </c:pt>
                <c:pt idx="283">
                  <c:v>4.6773740355938829</c:v>
                </c:pt>
                <c:pt idx="284">
                  <c:v>4.5057473351781079</c:v>
                </c:pt>
                <c:pt idx="285">
                  <c:v>4.3352109844209181</c:v>
                </c:pt>
                <c:pt idx="286">
                  <c:v>4.164496212810505</c:v>
                </c:pt>
                <c:pt idx="287">
                  <c:v>3.9949312644764219</c:v>
                </c:pt>
                <c:pt idx="288">
                  <c:v>3.8263762348131229</c:v>
                </c:pt>
                <c:pt idx="289">
                  <c:v>3.6574847543980313</c:v>
                </c:pt>
                <c:pt idx="290">
                  <c:v>3.4887320457576703</c:v>
                </c:pt>
                <c:pt idx="291">
                  <c:v>3.3207723186871889</c:v>
                </c:pt>
                <c:pt idx="292">
                  <c:v>3.1523764517532742</c:v>
                </c:pt>
                <c:pt idx="293">
                  <c:v>2.9853875606904929</c:v>
                </c:pt>
                <c:pt idx="294">
                  <c:v>2.8191910847821862</c:v>
                </c:pt>
                <c:pt idx="295">
                  <c:v>2.6543228530034315</c:v>
                </c:pt>
                <c:pt idx="296">
                  <c:v>2.4896726911563953</c:v>
                </c:pt>
                <c:pt idx="297">
                  <c:v>2.326072663474045</c:v>
                </c:pt>
                <c:pt idx="298">
                  <c:v>2.1644346987617453</c:v>
                </c:pt>
                <c:pt idx="299">
                  <c:v>2.0018055070870928</c:v>
                </c:pt>
                <c:pt idx="300">
                  <c:v>1.8431406568464443</c:v>
                </c:pt>
                <c:pt idx="301">
                  <c:v>1.6853475199172583</c:v>
                </c:pt>
                <c:pt idx="302">
                  <c:v>1.5305864046620563</c:v>
                </c:pt>
                <c:pt idx="303">
                  <c:v>1.3781243695441054</c:v>
                </c:pt>
                <c:pt idx="304">
                  <c:v>1.2306960681486843</c:v>
                </c:pt>
                <c:pt idx="305">
                  <c:v>1.0880636060048274</c:v>
                </c:pt>
                <c:pt idx="306">
                  <c:v>0.95131733277112329</c:v>
                </c:pt>
                <c:pt idx="307">
                  <c:v>0.82241931141762226</c:v>
                </c:pt>
                <c:pt idx="308">
                  <c:v>0.70343016119520363</c:v>
                </c:pt>
                <c:pt idx="309">
                  <c:v>0.59716496667694841</c:v>
                </c:pt>
                <c:pt idx="310">
                  <c:v>0.51053909356763438</c:v>
                </c:pt>
                <c:pt idx="311">
                  <c:v>0.44389012544986844</c:v>
                </c:pt>
                <c:pt idx="312">
                  <c:v>0.390796610853828</c:v>
                </c:pt>
                <c:pt idx="313">
                  <c:v>0.3455122654749036</c:v>
                </c:pt>
                <c:pt idx="314">
                  <c:v>0.30664823873498792</c:v>
                </c:pt>
                <c:pt idx="315">
                  <c:v>0.27091592278069926</c:v>
                </c:pt>
                <c:pt idx="316">
                  <c:v>0.23894913645253552</c:v>
                </c:pt>
                <c:pt idx="317">
                  <c:v>0.20937998654245096</c:v>
                </c:pt>
                <c:pt idx="318">
                  <c:v>0.18195188687104744</c:v>
                </c:pt>
                <c:pt idx="319">
                  <c:v>0.15680247638224051</c:v>
                </c:pt>
                <c:pt idx="320">
                  <c:v>0.13363495340273154</c:v>
                </c:pt>
                <c:pt idx="321">
                  <c:v>0.11306331223377208</c:v>
                </c:pt>
                <c:pt idx="322">
                  <c:v>9.4453734034863249E-2</c:v>
                </c:pt>
                <c:pt idx="323">
                  <c:v>7.8658673993628386E-2</c:v>
                </c:pt>
                <c:pt idx="324">
                  <c:v>6.5756863851648792E-2</c:v>
                </c:pt>
                <c:pt idx="325">
                  <c:v>5.6522027054965958E-2</c:v>
                </c:pt>
                <c:pt idx="326">
                  <c:v>4.9347809509162399E-2</c:v>
                </c:pt>
                <c:pt idx="327">
                  <c:v>4.4353158449720077E-2</c:v>
                </c:pt>
                <c:pt idx="328">
                  <c:v>4.1003944147782814E-2</c:v>
                </c:pt>
                <c:pt idx="329">
                  <c:v>3.8546834111962844E-2</c:v>
                </c:pt>
                <c:pt idx="330">
                  <c:v>3.648564844567679E-2</c:v>
                </c:pt>
                <c:pt idx="331">
                  <c:v>3.4820953564331687E-2</c:v>
                </c:pt>
                <c:pt idx="332">
                  <c:v>3.3413411277791148E-2</c:v>
                </c:pt>
                <c:pt idx="333">
                  <c:v>3.2145207181387109E-2</c:v>
                </c:pt>
                <c:pt idx="334">
                  <c:v>3.0956301241971167E-2</c:v>
                </c:pt>
                <c:pt idx="335">
                  <c:v>2.988577612263053E-2</c:v>
                </c:pt>
                <c:pt idx="336">
                  <c:v>2.8855466497191014E-2</c:v>
                </c:pt>
                <c:pt idx="337">
                  <c:v>2.7844981410998549E-2</c:v>
                </c:pt>
                <c:pt idx="338">
                  <c:v>2.6814105370152018E-2</c:v>
                </c:pt>
                <c:pt idx="339">
                  <c:v>2.5803620283959557E-2</c:v>
                </c:pt>
                <c:pt idx="340">
                  <c:v>2.4852042400101113E-2</c:v>
                </c:pt>
                <c:pt idx="341">
                  <c:v>2.3940680010143919E-2</c:v>
                </c:pt>
                <c:pt idx="342">
                  <c:v>2.3088224822520743E-2</c:v>
                </c:pt>
                <c:pt idx="343">
                  <c:v>2.2275985128798817E-2</c:v>
                </c:pt>
                <c:pt idx="344">
                  <c:v>2.1483003558916927E-2</c:v>
                </c:pt>
                <c:pt idx="345">
                  <c:v>2.0710412943688979E-2</c:v>
                </c:pt>
                <c:pt idx="346">
                  <c:v>1.9957080452301074E-2</c:v>
                </c:pt>
                <c:pt idx="347">
                  <c:v>1.9223572500160345E-2</c:v>
                </c:pt>
                <c:pt idx="348">
                  <c:v>1.8510455502673558E-2</c:v>
                </c:pt>
                <c:pt idx="349">
                  <c:v>1.781659662902681E-2</c:v>
                </c:pt>
                <c:pt idx="350">
                  <c:v>1.7123304170787203E-2</c:v>
                </c:pt>
                <c:pt idx="351">
                  <c:v>1.644926983638751E-2</c:v>
                </c:pt>
                <c:pt idx="352">
                  <c:v>1.5795060041234869E-2</c:v>
                </c:pt>
                <c:pt idx="353">
                  <c:v>1.5161241200736298E-2</c:v>
                </c:pt>
                <c:pt idx="354">
                  <c:v>1.4546680484077767E-2</c:v>
                </c:pt>
                <c:pt idx="355">
                  <c:v>1.3951944306666285E-2</c:v>
                </c:pt>
                <c:pt idx="356">
                  <c:v>1.3377599083908998E-2</c:v>
                </c:pt>
                <c:pt idx="357">
                  <c:v>1.2802687445744573E-2</c:v>
                </c:pt>
                <c:pt idx="358">
                  <c:v>1.22476003468272E-2</c:v>
                </c:pt>
                <c:pt idx="359">
                  <c:v>1.1712904202563894E-2</c:v>
                </c:pt>
                <c:pt idx="360">
                  <c:v>1.119746618214063E-2</c:v>
                </c:pt>
                <c:pt idx="361">
                  <c:v>1.0682028161717363E-2</c:v>
                </c:pt>
                <c:pt idx="362">
                  <c:v>1.0166590141293974E-2</c:v>
                </c:pt>
                <c:pt idx="363">
                  <c:v>9.6913676147719549E-3</c:v>
                </c:pt>
                <c:pt idx="364">
                  <c:v>9.1957541335956176E-3</c:v>
                </c:pt>
                <c:pt idx="365">
                  <c:v>8.7199651916664601E-3</c:v>
                </c:pt>
                <c:pt idx="366">
                  <c:v>8.2640007889843558E-3</c:v>
                </c:pt>
                <c:pt idx="367">
                  <c:v>7.8284273409563159E-3</c:v>
                </c:pt>
                <c:pt idx="368">
                  <c:v>7.3724629382742124E-3</c:v>
                </c:pt>
                <c:pt idx="369">
                  <c:v>6.9561476140860895E-3</c:v>
                </c:pt>
                <c:pt idx="370">
                  <c:v>6.5200077506510391E-3</c:v>
                </c:pt>
                <c:pt idx="371">
                  <c:v>6.1240833811171064E-3</c:v>
                </c:pt>
                <c:pt idx="372">
                  <c:v>5.7275925961761632E-3</c:v>
                </c:pt>
                <c:pt idx="373">
                  <c:v>5.3311018112350925E-3</c:v>
                </c:pt>
                <c:pt idx="374">
                  <c:v>4.9544355655412034E-3</c:v>
                </c:pt>
                <c:pt idx="375">
                  <c:v>4.5783357352543247E-3</c:v>
                </c:pt>
                <c:pt idx="376">
                  <c:v>4.2016694895604337E-3</c:v>
                </c:pt>
                <c:pt idx="377">
                  <c:v>3.8448277831134711E-3</c:v>
                </c:pt>
                <c:pt idx="378">
                  <c:v>3.5078106159136878E-3</c:v>
                </c:pt>
                <c:pt idx="379">
                  <c:v>3.1509689094667251E-3</c:v>
                </c:pt>
                <c:pt idx="380">
                  <c:v>2.8145181576739535E-3</c:v>
                </c:pt>
                <c:pt idx="381">
                  <c:v>2.4775009904741702E-3</c:v>
                </c:pt>
                <c:pt idx="382">
                  <c:v>2.1404838232742611E-3</c:v>
                </c:pt>
                <c:pt idx="383">
                  <c:v>1.823291195321531E-3</c:v>
                </c:pt>
                <c:pt idx="384">
                  <c:v>1.4862740281217477E-3</c:v>
                </c:pt>
                <c:pt idx="385">
                  <c:v>1.1889059394159453E-3</c:v>
                </c:pt>
                <c:pt idx="386">
                  <c:v>8.7227972687022753E-4</c:v>
                </c:pt>
                <c:pt idx="387">
                  <c:v>5.7491163816442517E-4</c:v>
                </c:pt>
                <c:pt idx="388">
                  <c:v>2.7754354945874873E-4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3-4306-B456-D9BA2CE7A774}"/>
            </c:ext>
          </c:extLst>
        </c:ser>
        <c:ser>
          <c:idx val="2"/>
          <c:order val="2"/>
          <c:tx>
            <c:v>100C/min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'VIP-30-205'!$X$2:$X$346</c:f>
              <c:numCache>
                <c:formatCode>0.00</c:formatCode>
                <c:ptCount val="34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31.25</c:v>
                </c:pt>
                <c:pt idx="61">
                  <c:v>32.92</c:v>
                </c:pt>
                <c:pt idx="62">
                  <c:v>34.58</c:v>
                </c:pt>
                <c:pt idx="63">
                  <c:v>36.25</c:v>
                </c:pt>
                <c:pt idx="64">
                  <c:v>37.92</c:v>
                </c:pt>
                <c:pt idx="65">
                  <c:v>39.58</c:v>
                </c:pt>
                <c:pt idx="66">
                  <c:v>41.25</c:v>
                </c:pt>
                <c:pt idx="67">
                  <c:v>42.92</c:v>
                </c:pt>
                <c:pt idx="68">
                  <c:v>44.58</c:v>
                </c:pt>
                <c:pt idx="69">
                  <c:v>46.25</c:v>
                </c:pt>
                <c:pt idx="70">
                  <c:v>47.92</c:v>
                </c:pt>
                <c:pt idx="71">
                  <c:v>49.58</c:v>
                </c:pt>
                <c:pt idx="72">
                  <c:v>51.25</c:v>
                </c:pt>
                <c:pt idx="73">
                  <c:v>52.92</c:v>
                </c:pt>
                <c:pt idx="74">
                  <c:v>54.58</c:v>
                </c:pt>
                <c:pt idx="75">
                  <c:v>56.25</c:v>
                </c:pt>
                <c:pt idx="76">
                  <c:v>57.92</c:v>
                </c:pt>
                <c:pt idx="77">
                  <c:v>59.58</c:v>
                </c:pt>
                <c:pt idx="78">
                  <c:v>61.25</c:v>
                </c:pt>
                <c:pt idx="79">
                  <c:v>62.92</c:v>
                </c:pt>
                <c:pt idx="80">
                  <c:v>64.58</c:v>
                </c:pt>
                <c:pt idx="81">
                  <c:v>66.25</c:v>
                </c:pt>
                <c:pt idx="82">
                  <c:v>67.92</c:v>
                </c:pt>
                <c:pt idx="83">
                  <c:v>69.58</c:v>
                </c:pt>
                <c:pt idx="84">
                  <c:v>71.25</c:v>
                </c:pt>
                <c:pt idx="85">
                  <c:v>72.92</c:v>
                </c:pt>
                <c:pt idx="86">
                  <c:v>74.58</c:v>
                </c:pt>
                <c:pt idx="87">
                  <c:v>76.25</c:v>
                </c:pt>
                <c:pt idx="88">
                  <c:v>77.92</c:v>
                </c:pt>
                <c:pt idx="89">
                  <c:v>79.58</c:v>
                </c:pt>
                <c:pt idx="90">
                  <c:v>81.25</c:v>
                </c:pt>
                <c:pt idx="91">
                  <c:v>82.92</c:v>
                </c:pt>
                <c:pt idx="92">
                  <c:v>84.58</c:v>
                </c:pt>
                <c:pt idx="93">
                  <c:v>86.25</c:v>
                </c:pt>
                <c:pt idx="94">
                  <c:v>87.92</c:v>
                </c:pt>
                <c:pt idx="95">
                  <c:v>89.58</c:v>
                </c:pt>
                <c:pt idx="96">
                  <c:v>91.25</c:v>
                </c:pt>
                <c:pt idx="97">
                  <c:v>92.92</c:v>
                </c:pt>
                <c:pt idx="98">
                  <c:v>94.58</c:v>
                </c:pt>
                <c:pt idx="99">
                  <c:v>96.25</c:v>
                </c:pt>
                <c:pt idx="100">
                  <c:v>97.92</c:v>
                </c:pt>
                <c:pt idx="101">
                  <c:v>99.58</c:v>
                </c:pt>
                <c:pt idx="102">
                  <c:v>101.25</c:v>
                </c:pt>
                <c:pt idx="103">
                  <c:v>102.92</c:v>
                </c:pt>
                <c:pt idx="104">
                  <c:v>104.58</c:v>
                </c:pt>
                <c:pt idx="105">
                  <c:v>106.25</c:v>
                </c:pt>
                <c:pt idx="106">
                  <c:v>107.92</c:v>
                </c:pt>
                <c:pt idx="107">
                  <c:v>109.58</c:v>
                </c:pt>
                <c:pt idx="108">
                  <c:v>111.25</c:v>
                </c:pt>
                <c:pt idx="109">
                  <c:v>112.92</c:v>
                </c:pt>
                <c:pt idx="110">
                  <c:v>114.58</c:v>
                </c:pt>
                <c:pt idx="111">
                  <c:v>116.25</c:v>
                </c:pt>
                <c:pt idx="112">
                  <c:v>117.92</c:v>
                </c:pt>
                <c:pt idx="113">
                  <c:v>119.58</c:v>
                </c:pt>
                <c:pt idx="114">
                  <c:v>121.25</c:v>
                </c:pt>
                <c:pt idx="115">
                  <c:v>122.92</c:v>
                </c:pt>
                <c:pt idx="116">
                  <c:v>124.58</c:v>
                </c:pt>
                <c:pt idx="117">
                  <c:v>126.25</c:v>
                </c:pt>
                <c:pt idx="118">
                  <c:v>127.92</c:v>
                </c:pt>
                <c:pt idx="119">
                  <c:v>129.58000000000001</c:v>
                </c:pt>
                <c:pt idx="120">
                  <c:v>131.25</c:v>
                </c:pt>
                <c:pt idx="121">
                  <c:v>132.91999999999999</c:v>
                </c:pt>
                <c:pt idx="122">
                  <c:v>134.58000000000001</c:v>
                </c:pt>
                <c:pt idx="123">
                  <c:v>136.25</c:v>
                </c:pt>
                <c:pt idx="124">
                  <c:v>137.91999999999999</c:v>
                </c:pt>
                <c:pt idx="125">
                  <c:v>139.58000000000001</c:v>
                </c:pt>
                <c:pt idx="126">
                  <c:v>141.25</c:v>
                </c:pt>
                <c:pt idx="127">
                  <c:v>142.91999999999999</c:v>
                </c:pt>
                <c:pt idx="128">
                  <c:v>144.58000000000001</c:v>
                </c:pt>
                <c:pt idx="129">
                  <c:v>146.25</c:v>
                </c:pt>
                <c:pt idx="130">
                  <c:v>147.91999999999999</c:v>
                </c:pt>
                <c:pt idx="131">
                  <c:v>149.58000000000001</c:v>
                </c:pt>
                <c:pt idx="132">
                  <c:v>151.25</c:v>
                </c:pt>
                <c:pt idx="133">
                  <c:v>152.91999999999999</c:v>
                </c:pt>
                <c:pt idx="134">
                  <c:v>154.58000000000001</c:v>
                </c:pt>
                <c:pt idx="135">
                  <c:v>156.25</c:v>
                </c:pt>
                <c:pt idx="136">
                  <c:v>157.91999999999999</c:v>
                </c:pt>
                <c:pt idx="137">
                  <c:v>159.58000000000001</c:v>
                </c:pt>
                <c:pt idx="138">
                  <c:v>161.25</c:v>
                </c:pt>
                <c:pt idx="139">
                  <c:v>162.91999999999999</c:v>
                </c:pt>
                <c:pt idx="140">
                  <c:v>164.58</c:v>
                </c:pt>
                <c:pt idx="141">
                  <c:v>166.25</c:v>
                </c:pt>
                <c:pt idx="142">
                  <c:v>167.92</c:v>
                </c:pt>
                <c:pt idx="143">
                  <c:v>169.58</c:v>
                </c:pt>
                <c:pt idx="144">
                  <c:v>171.25</c:v>
                </c:pt>
                <c:pt idx="145">
                  <c:v>172.92</c:v>
                </c:pt>
                <c:pt idx="146">
                  <c:v>174.58</c:v>
                </c:pt>
                <c:pt idx="147">
                  <c:v>176.25</c:v>
                </c:pt>
                <c:pt idx="148">
                  <c:v>177.92</c:v>
                </c:pt>
                <c:pt idx="149">
                  <c:v>179.58</c:v>
                </c:pt>
                <c:pt idx="150">
                  <c:v>181.25</c:v>
                </c:pt>
                <c:pt idx="151">
                  <c:v>182.92</c:v>
                </c:pt>
                <c:pt idx="152">
                  <c:v>184.58</c:v>
                </c:pt>
                <c:pt idx="153">
                  <c:v>186.25</c:v>
                </c:pt>
                <c:pt idx="154">
                  <c:v>187.92</c:v>
                </c:pt>
                <c:pt idx="155">
                  <c:v>189.58</c:v>
                </c:pt>
                <c:pt idx="156">
                  <c:v>191.25</c:v>
                </c:pt>
                <c:pt idx="157">
                  <c:v>192.92</c:v>
                </c:pt>
                <c:pt idx="158">
                  <c:v>194.58</c:v>
                </c:pt>
                <c:pt idx="159">
                  <c:v>196.25</c:v>
                </c:pt>
                <c:pt idx="160">
                  <c:v>197.92</c:v>
                </c:pt>
                <c:pt idx="161">
                  <c:v>199.58</c:v>
                </c:pt>
                <c:pt idx="162">
                  <c:v>201.25</c:v>
                </c:pt>
                <c:pt idx="163">
                  <c:v>202.92</c:v>
                </c:pt>
                <c:pt idx="164">
                  <c:v>204.58</c:v>
                </c:pt>
                <c:pt idx="165">
                  <c:v>205</c:v>
                </c:pt>
                <c:pt idx="166">
                  <c:v>205</c:v>
                </c:pt>
                <c:pt idx="167">
                  <c:v>205</c:v>
                </c:pt>
                <c:pt idx="168">
                  <c:v>205</c:v>
                </c:pt>
                <c:pt idx="169">
                  <c:v>205</c:v>
                </c:pt>
                <c:pt idx="170">
                  <c:v>205</c:v>
                </c:pt>
                <c:pt idx="171">
                  <c:v>205</c:v>
                </c:pt>
                <c:pt idx="172">
                  <c:v>205</c:v>
                </c:pt>
                <c:pt idx="173">
                  <c:v>205</c:v>
                </c:pt>
                <c:pt idx="174">
                  <c:v>205</c:v>
                </c:pt>
                <c:pt idx="175">
                  <c:v>205</c:v>
                </c:pt>
                <c:pt idx="176">
                  <c:v>205</c:v>
                </c:pt>
                <c:pt idx="177">
                  <c:v>205</c:v>
                </c:pt>
                <c:pt idx="178">
                  <c:v>205</c:v>
                </c:pt>
                <c:pt idx="179">
                  <c:v>205</c:v>
                </c:pt>
                <c:pt idx="180">
                  <c:v>205</c:v>
                </c:pt>
                <c:pt idx="181">
                  <c:v>205</c:v>
                </c:pt>
                <c:pt idx="182">
                  <c:v>205</c:v>
                </c:pt>
                <c:pt idx="183">
                  <c:v>205</c:v>
                </c:pt>
                <c:pt idx="184">
                  <c:v>205</c:v>
                </c:pt>
                <c:pt idx="185">
                  <c:v>205</c:v>
                </c:pt>
                <c:pt idx="186">
                  <c:v>205</c:v>
                </c:pt>
                <c:pt idx="187">
                  <c:v>205</c:v>
                </c:pt>
                <c:pt idx="188">
                  <c:v>205</c:v>
                </c:pt>
                <c:pt idx="189">
                  <c:v>205</c:v>
                </c:pt>
                <c:pt idx="190">
                  <c:v>205</c:v>
                </c:pt>
                <c:pt idx="191">
                  <c:v>205</c:v>
                </c:pt>
                <c:pt idx="192">
                  <c:v>205</c:v>
                </c:pt>
                <c:pt idx="193">
                  <c:v>205</c:v>
                </c:pt>
                <c:pt idx="194">
                  <c:v>205</c:v>
                </c:pt>
                <c:pt idx="195">
                  <c:v>205</c:v>
                </c:pt>
                <c:pt idx="196">
                  <c:v>205</c:v>
                </c:pt>
                <c:pt idx="197">
                  <c:v>205</c:v>
                </c:pt>
                <c:pt idx="198">
                  <c:v>205</c:v>
                </c:pt>
                <c:pt idx="199">
                  <c:v>205</c:v>
                </c:pt>
                <c:pt idx="200">
                  <c:v>205</c:v>
                </c:pt>
                <c:pt idx="201">
                  <c:v>205</c:v>
                </c:pt>
                <c:pt idx="202">
                  <c:v>205</c:v>
                </c:pt>
                <c:pt idx="203">
                  <c:v>205</c:v>
                </c:pt>
                <c:pt idx="204">
                  <c:v>205</c:v>
                </c:pt>
                <c:pt idx="205">
                  <c:v>205</c:v>
                </c:pt>
                <c:pt idx="206">
                  <c:v>205</c:v>
                </c:pt>
                <c:pt idx="207">
                  <c:v>205</c:v>
                </c:pt>
                <c:pt idx="208">
                  <c:v>205</c:v>
                </c:pt>
                <c:pt idx="209">
                  <c:v>205</c:v>
                </c:pt>
                <c:pt idx="210">
                  <c:v>205</c:v>
                </c:pt>
                <c:pt idx="211">
                  <c:v>205</c:v>
                </c:pt>
                <c:pt idx="212">
                  <c:v>205</c:v>
                </c:pt>
                <c:pt idx="213">
                  <c:v>205</c:v>
                </c:pt>
                <c:pt idx="214">
                  <c:v>205</c:v>
                </c:pt>
                <c:pt idx="215">
                  <c:v>205</c:v>
                </c:pt>
                <c:pt idx="216">
                  <c:v>205</c:v>
                </c:pt>
                <c:pt idx="217">
                  <c:v>205</c:v>
                </c:pt>
                <c:pt idx="218">
                  <c:v>205</c:v>
                </c:pt>
                <c:pt idx="219">
                  <c:v>205</c:v>
                </c:pt>
                <c:pt idx="220">
                  <c:v>205</c:v>
                </c:pt>
                <c:pt idx="221">
                  <c:v>205</c:v>
                </c:pt>
                <c:pt idx="222">
                  <c:v>205</c:v>
                </c:pt>
                <c:pt idx="223">
                  <c:v>205</c:v>
                </c:pt>
                <c:pt idx="224">
                  <c:v>205</c:v>
                </c:pt>
                <c:pt idx="225">
                  <c:v>205</c:v>
                </c:pt>
                <c:pt idx="226">
                  <c:v>205</c:v>
                </c:pt>
                <c:pt idx="227">
                  <c:v>205</c:v>
                </c:pt>
                <c:pt idx="228">
                  <c:v>205</c:v>
                </c:pt>
                <c:pt idx="229">
                  <c:v>205</c:v>
                </c:pt>
                <c:pt idx="230">
                  <c:v>205</c:v>
                </c:pt>
                <c:pt idx="231">
                  <c:v>205</c:v>
                </c:pt>
                <c:pt idx="232">
                  <c:v>205</c:v>
                </c:pt>
                <c:pt idx="233">
                  <c:v>205</c:v>
                </c:pt>
                <c:pt idx="234">
                  <c:v>205</c:v>
                </c:pt>
                <c:pt idx="235">
                  <c:v>205</c:v>
                </c:pt>
                <c:pt idx="236">
                  <c:v>205</c:v>
                </c:pt>
                <c:pt idx="237">
                  <c:v>205</c:v>
                </c:pt>
                <c:pt idx="238">
                  <c:v>205</c:v>
                </c:pt>
                <c:pt idx="239">
                  <c:v>205</c:v>
                </c:pt>
                <c:pt idx="240">
                  <c:v>205</c:v>
                </c:pt>
                <c:pt idx="241">
                  <c:v>205</c:v>
                </c:pt>
                <c:pt idx="242">
                  <c:v>205</c:v>
                </c:pt>
                <c:pt idx="243">
                  <c:v>205</c:v>
                </c:pt>
                <c:pt idx="244">
                  <c:v>205</c:v>
                </c:pt>
                <c:pt idx="245">
                  <c:v>205</c:v>
                </c:pt>
                <c:pt idx="246">
                  <c:v>205</c:v>
                </c:pt>
                <c:pt idx="247">
                  <c:v>205</c:v>
                </c:pt>
                <c:pt idx="248">
                  <c:v>205</c:v>
                </c:pt>
                <c:pt idx="249">
                  <c:v>205</c:v>
                </c:pt>
                <c:pt idx="250">
                  <c:v>205</c:v>
                </c:pt>
                <c:pt idx="251">
                  <c:v>205</c:v>
                </c:pt>
                <c:pt idx="252">
                  <c:v>205</c:v>
                </c:pt>
                <c:pt idx="253">
                  <c:v>205</c:v>
                </c:pt>
                <c:pt idx="254">
                  <c:v>205</c:v>
                </c:pt>
                <c:pt idx="255">
                  <c:v>205</c:v>
                </c:pt>
                <c:pt idx="256">
                  <c:v>205</c:v>
                </c:pt>
                <c:pt idx="257">
                  <c:v>205</c:v>
                </c:pt>
                <c:pt idx="258">
                  <c:v>205</c:v>
                </c:pt>
                <c:pt idx="259">
                  <c:v>205</c:v>
                </c:pt>
                <c:pt idx="260">
                  <c:v>205</c:v>
                </c:pt>
                <c:pt idx="261">
                  <c:v>205</c:v>
                </c:pt>
                <c:pt idx="262">
                  <c:v>205</c:v>
                </c:pt>
                <c:pt idx="263">
                  <c:v>205</c:v>
                </c:pt>
                <c:pt idx="264">
                  <c:v>205</c:v>
                </c:pt>
                <c:pt idx="265">
                  <c:v>205</c:v>
                </c:pt>
                <c:pt idx="266">
                  <c:v>205</c:v>
                </c:pt>
                <c:pt idx="267">
                  <c:v>205</c:v>
                </c:pt>
                <c:pt idx="268">
                  <c:v>205</c:v>
                </c:pt>
                <c:pt idx="269">
                  <c:v>205</c:v>
                </c:pt>
                <c:pt idx="270">
                  <c:v>205</c:v>
                </c:pt>
                <c:pt idx="271">
                  <c:v>205</c:v>
                </c:pt>
                <c:pt idx="272">
                  <c:v>205</c:v>
                </c:pt>
                <c:pt idx="273">
                  <c:v>205</c:v>
                </c:pt>
                <c:pt idx="274">
                  <c:v>205</c:v>
                </c:pt>
                <c:pt idx="275">
                  <c:v>205</c:v>
                </c:pt>
                <c:pt idx="276">
                  <c:v>205</c:v>
                </c:pt>
                <c:pt idx="277">
                  <c:v>205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205</c:v>
                </c:pt>
                <c:pt idx="282">
                  <c:v>205</c:v>
                </c:pt>
                <c:pt idx="283">
                  <c:v>205</c:v>
                </c:pt>
                <c:pt idx="284">
                  <c:v>205</c:v>
                </c:pt>
                <c:pt idx="285">
                  <c:v>205</c:v>
                </c:pt>
                <c:pt idx="286">
                  <c:v>205</c:v>
                </c:pt>
                <c:pt idx="287">
                  <c:v>205</c:v>
                </c:pt>
                <c:pt idx="288">
                  <c:v>205</c:v>
                </c:pt>
                <c:pt idx="289">
                  <c:v>205</c:v>
                </c:pt>
                <c:pt idx="290">
                  <c:v>205</c:v>
                </c:pt>
                <c:pt idx="291">
                  <c:v>205</c:v>
                </c:pt>
                <c:pt idx="292">
                  <c:v>205</c:v>
                </c:pt>
                <c:pt idx="293">
                  <c:v>205</c:v>
                </c:pt>
                <c:pt idx="294">
                  <c:v>205</c:v>
                </c:pt>
                <c:pt idx="295">
                  <c:v>205</c:v>
                </c:pt>
                <c:pt idx="296">
                  <c:v>205</c:v>
                </c:pt>
                <c:pt idx="297">
                  <c:v>205</c:v>
                </c:pt>
                <c:pt idx="298">
                  <c:v>205</c:v>
                </c:pt>
                <c:pt idx="299">
                  <c:v>205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205</c:v>
                </c:pt>
                <c:pt idx="304">
                  <c:v>205</c:v>
                </c:pt>
                <c:pt idx="305">
                  <c:v>205</c:v>
                </c:pt>
                <c:pt idx="306">
                  <c:v>205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205</c:v>
                </c:pt>
                <c:pt idx="333">
                  <c:v>205</c:v>
                </c:pt>
                <c:pt idx="334">
                  <c:v>205</c:v>
                </c:pt>
                <c:pt idx="335">
                  <c:v>205</c:v>
                </c:pt>
                <c:pt idx="336">
                  <c:v>205</c:v>
                </c:pt>
                <c:pt idx="337">
                  <c:v>205</c:v>
                </c:pt>
                <c:pt idx="338">
                  <c:v>205</c:v>
                </c:pt>
                <c:pt idx="339">
                  <c:v>205</c:v>
                </c:pt>
                <c:pt idx="340">
                  <c:v>205</c:v>
                </c:pt>
                <c:pt idx="341">
                  <c:v>205</c:v>
                </c:pt>
                <c:pt idx="342">
                  <c:v>205</c:v>
                </c:pt>
                <c:pt idx="343">
                  <c:v>205</c:v>
                </c:pt>
                <c:pt idx="344">
                  <c:v>205</c:v>
                </c:pt>
              </c:numCache>
            </c:numRef>
          </c:xVal>
          <c:yVal>
            <c:numRef>
              <c:f>'VIP-30-205'!$AC$2:$AC$346</c:f>
              <c:numCache>
                <c:formatCode>0.00</c:formatCode>
                <c:ptCount val="345"/>
                <c:pt idx="0">
                  <c:v>21.234424227713479</c:v>
                </c:pt>
                <c:pt idx="1">
                  <c:v>21.23195173990776</c:v>
                </c:pt>
                <c:pt idx="2">
                  <c:v>21.229478695611427</c:v>
                </c:pt>
                <c:pt idx="3">
                  <c:v>21.22698673063416</c:v>
                </c:pt>
                <c:pt idx="4">
                  <c:v>21.224513686337829</c:v>
                </c:pt>
                <c:pt idx="5">
                  <c:v>21.222002244189007</c:v>
                </c:pt>
                <c:pt idx="6">
                  <c:v>21.219490245549576</c:v>
                </c:pt>
                <c:pt idx="7">
                  <c:v>21.216958769738586</c:v>
                </c:pt>
                <c:pt idx="8">
                  <c:v>21.214427850418218</c:v>
                </c:pt>
                <c:pt idx="9">
                  <c:v>21.211896374607235</c:v>
                </c:pt>
                <c:pt idx="10">
                  <c:v>21.209345978115312</c:v>
                </c:pt>
                <c:pt idx="11">
                  <c:v>21.206795025132777</c:v>
                </c:pt>
                <c:pt idx="12">
                  <c:v>21.204225151469302</c:v>
                </c:pt>
                <c:pt idx="13">
                  <c:v>21.20163524414367</c:v>
                </c:pt>
                <c:pt idx="14">
                  <c:v>21.199065370480199</c:v>
                </c:pt>
                <c:pt idx="15">
                  <c:v>21.19647546315456</c:v>
                </c:pt>
                <c:pt idx="16">
                  <c:v>21.193846601485824</c:v>
                </c:pt>
                <c:pt idx="17">
                  <c:v>21.191237773479248</c:v>
                </c:pt>
                <c:pt idx="18">
                  <c:v>21.188608911810505</c:v>
                </c:pt>
                <c:pt idx="19">
                  <c:v>21.185980606632384</c:v>
                </c:pt>
                <c:pt idx="20">
                  <c:v>21.183351744963641</c:v>
                </c:pt>
                <c:pt idx="21">
                  <c:v>21.18072343978552</c:v>
                </c:pt>
                <c:pt idx="22">
                  <c:v>21.178075100945229</c:v>
                </c:pt>
                <c:pt idx="23">
                  <c:v>21.17542731859556</c:v>
                </c:pt>
                <c:pt idx="24">
                  <c:v>21.172778979755265</c:v>
                </c:pt>
                <c:pt idx="25">
                  <c:v>21.17011172023404</c:v>
                </c:pt>
                <c:pt idx="26">
                  <c:v>21.1674439042222</c:v>
                </c:pt>
                <c:pt idx="27">
                  <c:v>21.164776644700975</c:v>
                </c:pt>
                <c:pt idx="28">
                  <c:v>21.162108828689131</c:v>
                </c:pt>
                <c:pt idx="29">
                  <c:v>21.159441569167907</c:v>
                </c:pt>
                <c:pt idx="30">
                  <c:v>21.156754832475134</c:v>
                </c:pt>
                <c:pt idx="31">
                  <c:v>21.154067539291745</c:v>
                </c:pt>
                <c:pt idx="32">
                  <c:v>21.151380802598965</c:v>
                </c:pt>
                <c:pt idx="33">
                  <c:v>21.14869350941558</c:v>
                </c:pt>
                <c:pt idx="34">
                  <c:v>21.146006772722799</c:v>
                </c:pt>
                <c:pt idx="35">
                  <c:v>21.143300002367855</c:v>
                </c:pt>
                <c:pt idx="36">
                  <c:v>21.14059378850353</c:v>
                </c:pt>
                <c:pt idx="37">
                  <c:v>21.137887018148586</c:v>
                </c:pt>
                <c:pt idx="38">
                  <c:v>21.135161327112709</c:v>
                </c:pt>
                <c:pt idx="39">
                  <c:v>21.132435079586212</c:v>
                </c:pt>
                <c:pt idx="40">
                  <c:v>21.129709388550339</c:v>
                </c:pt>
                <c:pt idx="41">
                  <c:v>21.126983141023846</c:v>
                </c:pt>
                <c:pt idx="42">
                  <c:v>21.124257449987972</c:v>
                </c:pt>
                <c:pt idx="43">
                  <c:v>21.121511725289924</c:v>
                </c:pt>
                <c:pt idx="44">
                  <c:v>21.118766557082495</c:v>
                </c:pt>
                <c:pt idx="45">
                  <c:v>21.116021388875073</c:v>
                </c:pt>
                <c:pt idx="46">
                  <c:v>21.113295141348573</c:v>
                </c:pt>
                <c:pt idx="47">
                  <c:v>21.110666836170456</c:v>
                </c:pt>
                <c:pt idx="48">
                  <c:v>21.108252223388771</c:v>
                </c:pt>
                <c:pt idx="49">
                  <c:v>21.105993427979495</c:v>
                </c:pt>
                <c:pt idx="50">
                  <c:v>21.103696234717734</c:v>
                </c:pt>
                <c:pt idx="51">
                  <c:v>21.101320576279157</c:v>
                </c:pt>
                <c:pt idx="52">
                  <c:v>21.098886486325924</c:v>
                </c:pt>
                <c:pt idx="53">
                  <c:v>21.096297135490907</c:v>
                </c:pt>
                <c:pt idx="54">
                  <c:v>21.093570887964411</c:v>
                </c:pt>
                <c:pt idx="55">
                  <c:v>21.090884151271631</c:v>
                </c:pt>
                <c:pt idx="56">
                  <c:v>21.089462874239043</c:v>
                </c:pt>
                <c:pt idx="57">
                  <c:v>21.088527970004609</c:v>
                </c:pt>
                <c:pt idx="58">
                  <c:v>21.087320941859073</c:v>
                </c:pt>
                <c:pt idx="59">
                  <c:v>21.086424991967736</c:v>
                </c:pt>
                <c:pt idx="60">
                  <c:v>21.08478946604809</c:v>
                </c:pt>
                <c:pt idx="61">
                  <c:v>21.082414364100124</c:v>
                </c:pt>
                <c:pt idx="62">
                  <c:v>21.0801360915193</c:v>
                </c:pt>
                <c:pt idx="63">
                  <c:v>21.078442134084998</c:v>
                </c:pt>
                <c:pt idx="64">
                  <c:v>21.076222293018827</c:v>
                </c:pt>
                <c:pt idx="65">
                  <c:v>21.073457647639849</c:v>
                </c:pt>
                <c:pt idx="66">
                  <c:v>21.070089209942797</c:v>
                </c:pt>
                <c:pt idx="67">
                  <c:v>21.066253320128521</c:v>
                </c:pt>
                <c:pt idx="68">
                  <c:v>21.062164227084089</c:v>
                </c:pt>
                <c:pt idx="69">
                  <c:v>21.058075134039655</c:v>
                </c:pt>
                <c:pt idx="70">
                  <c:v>21.053967120314294</c:v>
                </c:pt>
                <c:pt idx="71">
                  <c:v>21.049585869696603</c:v>
                </c:pt>
                <c:pt idx="72">
                  <c:v>21.0446987691092</c:v>
                </c:pt>
                <c:pt idx="73">
                  <c:v>21.039168921860625</c:v>
                </c:pt>
                <c:pt idx="74">
                  <c:v>21.033113747470797</c:v>
                </c:pt>
                <c:pt idx="75">
                  <c:v>21.026804813360194</c:v>
                </c:pt>
                <c:pt idx="76">
                  <c:v>21.020360095539349</c:v>
                </c:pt>
                <c:pt idx="77">
                  <c:v>21.013662174488342</c:v>
                </c:pt>
                <c:pt idx="78">
                  <c:v>21.00647732414857</c:v>
                </c:pt>
                <c:pt idx="79">
                  <c:v>20.998571818461418</c:v>
                </c:pt>
                <c:pt idx="80">
                  <c:v>20.990024122603703</c:v>
                </c:pt>
                <c:pt idx="81">
                  <c:v>20.981125837658073</c:v>
                </c:pt>
                <c:pt idx="82">
                  <c:v>20.971935395139191</c:v>
                </c:pt>
                <c:pt idx="83">
                  <c:v>20.962258579822148</c:v>
                </c:pt>
                <c:pt idx="84">
                  <c:v>20.951919540672378</c:v>
                </c:pt>
                <c:pt idx="85">
                  <c:v>20.940859846175233</c:v>
                </c:pt>
                <c:pt idx="86">
                  <c:v>20.929138484335972</c:v>
                </c:pt>
                <c:pt idx="87">
                  <c:v>20.91689068237423</c:v>
                </c:pt>
                <c:pt idx="88">
                  <c:v>20.90402072390409</c:v>
                </c:pt>
                <c:pt idx="89">
                  <c:v>20.890468507939062</c:v>
                </c:pt>
                <c:pt idx="90">
                  <c:v>20.876060409407028</c:v>
                </c:pt>
                <c:pt idx="91">
                  <c:v>20.860833713179243</c:v>
                </c:pt>
                <c:pt idx="92">
                  <c:v>20.844847963751597</c:v>
                </c:pt>
                <c:pt idx="93">
                  <c:v>20.828044729609431</c:v>
                </c:pt>
                <c:pt idx="94">
                  <c:v>20.810267636889726</c:v>
                </c:pt>
                <c:pt idx="95">
                  <c:v>20.791517242083106</c:v>
                </c:pt>
                <c:pt idx="96">
                  <c:v>20.771812465870493</c:v>
                </c:pt>
                <c:pt idx="97">
                  <c:v>20.751114353908786</c:v>
                </c:pt>
                <c:pt idx="98">
                  <c:v>20.729365587664571</c:v>
                </c:pt>
                <c:pt idx="99">
                  <c:v>20.706389759612662</c:v>
                </c:pt>
                <c:pt idx="100">
                  <c:v>20.68207056321436</c:v>
                </c:pt>
                <c:pt idx="101">
                  <c:v>20.656641168037662</c:v>
                </c:pt>
                <c:pt idx="102">
                  <c:v>20.629985267543884</c:v>
                </c:pt>
                <c:pt idx="103">
                  <c:v>20.602102861733023</c:v>
                </c:pt>
                <c:pt idx="104">
                  <c:v>20.572507021316305</c:v>
                </c:pt>
                <c:pt idx="105">
                  <c:v>20.541430915861735</c:v>
                </c:pt>
                <c:pt idx="106">
                  <c:v>20.508836704007429</c:v>
                </c:pt>
                <c:pt idx="107">
                  <c:v>20.474762227115271</c:v>
                </c:pt>
                <c:pt idx="108">
                  <c:v>20.439032747131908</c:v>
                </c:pt>
                <c:pt idx="109">
                  <c:v>20.401551434690205</c:v>
                </c:pt>
                <c:pt idx="110">
                  <c:v>20.362005542064121</c:v>
                </c:pt>
                <c:pt idx="111">
                  <c:v>20.320707260489083</c:v>
                </c:pt>
                <c:pt idx="112">
                  <c:v>20.27736498888245</c:v>
                </c:pt>
                <c:pt idx="113">
                  <c:v>20.232192419640651</c:v>
                </c:pt>
                <c:pt idx="114">
                  <c:v>20.18481893001362</c:v>
                </c:pt>
                <c:pt idx="115">
                  <c:v>20.13545988186964</c:v>
                </c:pt>
                <c:pt idx="116">
                  <c:v>20.083608868748389</c:v>
                </c:pt>
                <c:pt idx="117">
                  <c:v>20.029576412413455</c:v>
                </c:pt>
                <c:pt idx="118">
                  <c:v>19.9731104226159</c:v>
                </c:pt>
                <c:pt idx="119">
                  <c:v>19.914425148242792</c:v>
                </c:pt>
                <c:pt idx="120">
                  <c:v>19.85342209045514</c:v>
                </c:pt>
                <c:pt idx="121">
                  <c:v>19.789459615573001</c:v>
                </c:pt>
                <c:pt idx="122">
                  <c:v>19.722674063797236</c:v>
                </c:pt>
                <c:pt idx="123">
                  <c:v>19.653571285097538</c:v>
                </c:pt>
                <c:pt idx="124">
                  <c:v>19.581801246876616</c:v>
                </c:pt>
                <c:pt idx="125">
                  <c:v>19.507227052442996</c:v>
                </c:pt>
                <c:pt idx="126">
                  <c:v>19.429849258287302</c:v>
                </c:pt>
                <c:pt idx="127">
                  <c:v>19.349083549262996</c:v>
                </c:pt>
                <c:pt idx="128">
                  <c:v>19.2654747296829</c:v>
                </c:pt>
                <c:pt idx="129">
                  <c:v>19.179354467953981</c:v>
                </c:pt>
                <c:pt idx="130">
                  <c:v>19.090294266302124</c:v>
                </c:pt>
                <c:pt idx="131">
                  <c:v>18.997689775918644</c:v>
                </c:pt>
                <c:pt idx="132">
                  <c:v>18.902340117327739</c:v>
                </c:pt>
                <c:pt idx="133">
                  <c:v>18.802901922183015</c:v>
                </c:pt>
                <c:pt idx="134">
                  <c:v>18.700679047997141</c:v>
                </c:pt>
                <c:pt idx="135">
                  <c:v>18.595924698000285</c:v>
                </c:pt>
                <c:pt idx="136">
                  <c:v>18.487490275561566</c:v>
                </c:pt>
                <c:pt idx="137">
                  <c:v>18.375765880602611</c:v>
                </c:pt>
                <c:pt idx="138">
                  <c:v>18.260711445799089</c:v>
                </c:pt>
                <c:pt idx="139">
                  <c:v>18.141723735323538</c:v>
                </c:pt>
                <c:pt idx="140">
                  <c:v>18.019485006670859</c:v>
                </c:pt>
                <c:pt idx="141">
                  <c:v>17.894480519657964</c:v>
                </c:pt>
                <c:pt idx="142">
                  <c:v>17.765524392782734</c:v>
                </c:pt>
                <c:pt idx="143">
                  <c:v>17.633160317376724</c:v>
                </c:pt>
                <c:pt idx="144">
                  <c:v>17.497875222728723</c:v>
                </c:pt>
                <c:pt idx="145">
                  <c:v>17.358793749100158</c:v>
                </c:pt>
                <c:pt idx="146">
                  <c:v>17.215759522628016</c:v>
                </c:pt>
                <c:pt idx="147">
                  <c:v>17.069765879061393</c:v>
                </c:pt>
                <c:pt idx="148">
                  <c:v>16.920092163052903</c:v>
                </c:pt>
                <c:pt idx="149">
                  <c:v>16.767146838714496</c:v>
                </c:pt>
                <c:pt idx="150">
                  <c:v>16.610288272366233</c:v>
                </c:pt>
                <c:pt idx="151">
                  <c:v>16.449126920577097</c:v>
                </c:pt>
                <c:pt idx="152">
                  <c:v>16.285745171231166</c:v>
                </c:pt>
                <c:pt idx="153">
                  <c:v>16.119520867820057</c:v>
                </c:pt>
                <c:pt idx="154">
                  <c:v>15.948545804022404</c:v>
                </c:pt>
                <c:pt idx="155">
                  <c:v>15.774942435046627</c:v>
                </c:pt>
                <c:pt idx="156">
                  <c:v>15.596801998080752</c:v>
                </c:pt>
                <c:pt idx="157">
                  <c:v>15.414299787668734</c:v>
                </c:pt>
                <c:pt idx="158">
                  <c:v>15.229110840563941</c:v>
                </c:pt>
                <c:pt idx="159">
                  <c:v>15.041118293737066</c:v>
                </c:pt>
                <c:pt idx="160">
                  <c:v>14.847965409430463</c:v>
                </c:pt>
                <c:pt idx="161">
                  <c:v>14.651386212402778</c:v>
                </c:pt>
                <c:pt idx="162">
                  <c:v>14.450600502810735</c:v>
                </c:pt>
                <c:pt idx="163">
                  <c:v>14.247128613016534</c:v>
                </c:pt>
                <c:pt idx="164">
                  <c:v>14.041280508293138</c:v>
                </c:pt>
                <c:pt idx="165">
                  <c:v>13.835569300261213</c:v>
                </c:pt>
                <c:pt idx="166">
                  <c:v>13.628280441333674</c:v>
                </c:pt>
                <c:pt idx="167">
                  <c:v>13.421712237753516</c:v>
                </c:pt>
                <c:pt idx="168">
                  <c:v>13.215494623261272</c:v>
                </c:pt>
                <c:pt idx="169">
                  <c:v>13.011341032462791</c:v>
                </c:pt>
                <c:pt idx="170">
                  <c:v>12.809815746842437</c:v>
                </c:pt>
                <c:pt idx="171">
                  <c:v>12.609770726259942</c:v>
                </c:pt>
                <c:pt idx="172">
                  <c:v>12.411847604395248</c:v>
                </c:pt>
                <c:pt idx="173">
                  <c:v>12.216397526826889</c:v>
                </c:pt>
                <c:pt idx="174">
                  <c:v>12.021550685085987</c:v>
                </c:pt>
                <c:pt idx="175">
                  <c:v>11.830676073360211</c:v>
                </c:pt>
                <c:pt idx="176">
                  <c:v>11.641242772329194</c:v>
                </c:pt>
                <c:pt idx="177">
                  <c:v>11.452626399522083</c:v>
                </c:pt>
                <c:pt idx="178">
                  <c:v>11.265081827640874</c:v>
                </c:pt>
                <c:pt idx="179">
                  <c:v>11.078957976301643</c:v>
                </c:pt>
                <c:pt idx="180">
                  <c:v>10.893009975996984</c:v>
                </c:pt>
                <c:pt idx="181">
                  <c:v>10.70992345043844</c:v>
                </c:pt>
                <c:pt idx="182">
                  <c:v>10.526759572684313</c:v>
                </c:pt>
                <c:pt idx="183">
                  <c:v>10.344978017619672</c:v>
                </c:pt>
                <c:pt idx="184">
                  <c:v>10.163780777701557</c:v>
                </c:pt>
                <c:pt idx="185">
                  <c:v>9.9827783094989488</c:v>
                </c:pt>
                <c:pt idx="186">
                  <c:v>9.802067442378986</c:v>
                </c:pt>
                <c:pt idx="187">
                  <c:v>9.6228563174684325</c:v>
                </c:pt>
                <c:pt idx="188">
                  <c:v>9.4431966611215969</c:v>
                </c:pt>
                <c:pt idx="189">
                  <c:v>9.2653873360720844</c:v>
                </c:pt>
                <c:pt idx="190">
                  <c:v>9.087889645767385</c:v>
                </c:pt>
                <c:pt idx="191">
                  <c:v>8.9097297316299571</c:v>
                </c:pt>
                <c:pt idx="192">
                  <c:v>8.7317256348649366</c:v>
                </c:pt>
                <c:pt idx="193">
                  <c:v>8.5553765411911193</c:v>
                </c:pt>
                <c:pt idx="194">
                  <c:v>8.3781899291406141</c:v>
                </c:pt>
                <c:pt idx="195">
                  <c:v>8.2023667190986647</c:v>
                </c:pt>
                <c:pt idx="196">
                  <c:v>8.0265819069092021</c:v>
                </c:pt>
                <c:pt idx="197">
                  <c:v>7.8507586968672545</c:v>
                </c:pt>
                <c:pt idx="198">
                  <c:v>7.6760840834561854</c:v>
                </c:pt>
                <c:pt idx="199">
                  <c:v>7.5013120841873633</c:v>
                </c:pt>
                <c:pt idx="200">
                  <c:v>7.3262479273452783</c:v>
                </c:pt>
                <c:pt idx="201">
                  <c:v>7.1514954052480064</c:v>
                </c:pt>
                <c:pt idx="202">
                  <c:v>6.9768597461800388</c:v>
                </c:pt>
                <c:pt idx="203">
                  <c:v>6.8021267012543181</c:v>
                </c:pt>
                <c:pt idx="204">
                  <c:v>6.6278026769311644</c:v>
                </c:pt>
                <c:pt idx="205">
                  <c:v>6.4530501548338908</c:v>
                </c:pt>
                <c:pt idx="206">
                  <c:v>6.2784729272805775</c:v>
                </c:pt>
                <c:pt idx="207">
                  <c:v>6.1044215833591338</c:v>
                </c:pt>
                <c:pt idx="208">
                  <c:v>5.9303307286039715</c:v>
                </c:pt>
                <c:pt idx="209">
                  <c:v>5.7569026541721513</c:v>
                </c:pt>
                <c:pt idx="210">
                  <c:v>5.5847784372530036</c:v>
                </c:pt>
                <c:pt idx="211">
                  <c:v>5.412635299652921</c:v>
                </c:pt>
                <c:pt idx="212">
                  <c:v>5.2402968338467142</c:v>
                </c:pt>
                <c:pt idx="213">
                  <c:v>5.0677836299871659</c:v>
                </c:pt>
                <c:pt idx="214">
                  <c:v>4.8954262435000242</c:v>
                </c:pt>
                <c:pt idx="215">
                  <c:v>4.7229714711551276</c:v>
                </c:pt>
                <c:pt idx="216">
                  <c:v>4.5512367976669958</c:v>
                </c:pt>
                <c:pt idx="217">
                  <c:v>4.3789962742091584</c:v>
                </c:pt>
                <c:pt idx="218">
                  <c:v>4.2069304888046624</c:v>
                </c:pt>
                <c:pt idx="219">
                  <c:v>4.0342419904011573</c:v>
                </c:pt>
                <c:pt idx="220">
                  <c:v>3.8612613344243902</c:v>
                </c:pt>
                <c:pt idx="221">
                  <c:v>3.6889429022803495</c:v>
                </c:pt>
                <c:pt idx="222">
                  <c:v>3.517091365762913</c:v>
                </c:pt>
                <c:pt idx="223">
                  <c:v>3.3455709411618386</c:v>
                </c:pt>
                <c:pt idx="224">
                  <c:v>3.176698855401054</c:v>
                </c:pt>
                <c:pt idx="225">
                  <c:v>3.0093064781875136</c:v>
                </c:pt>
                <c:pt idx="226">
                  <c:v>2.8421088726894803</c:v>
                </c:pt>
                <c:pt idx="227">
                  <c:v>2.6755534573620072</c:v>
                </c:pt>
                <c:pt idx="228">
                  <c:v>2.5096797430388116</c:v>
                </c:pt>
                <c:pt idx="229">
                  <c:v>2.3437670743725132</c:v>
                </c:pt>
                <c:pt idx="230">
                  <c:v>2.1791393425379519</c:v>
                </c:pt>
                <c:pt idx="231">
                  <c:v>2.0149985399921593</c:v>
                </c:pt>
                <c:pt idx="232">
                  <c:v>1.8525516948806688</c:v>
                </c:pt>
                <c:pt idx="233">
                  <c:v>1.6924610310362067</c:v>
                </c:pt>
                <c:pt idx="234">
                  <c:v>1.5339279844251912</c:v>
                </c:pt>
                <c:pt idx="235">
                  <c:v>1.3776926875665516</c:v>
                </c:pt>
                <c:pt idx="236">
                  <c:v>1.2240077871998323</c:v>
                </c:pt>
                <c:pt idx="237">
                  <c:v>1.0729706691827876</c:v>
                </c:pt>
                <c:pt idx="238">
                  <c:v>0.9263537561265377</c:v>
                </c:pt>
                <c:pt idx="239">
                  <c:v>0.78536407617661541</c:v>
                </c:pt>
                <c:pt idx="240">
                  <c:v>0.65058594447954399</c:v>
                </c:pt>
                <c:pt idx="241">
                  <c:v>0.52351799026350188</c:v>
                </c:pt>
                <c:pt idx="242">
                  <c:v>0.40721757297134514</c:v>
                </c:pt>
                <c:pt idx="243">
                  <c:v>0.30339757071831125</c:v>
                </c:pt>
                <c:pt idx="244">
                  <c:v>0.21768632959195891</c:v>
                </c:pt>
                <c:pt idx="245">
                  <c:v>0.15226362333412832</c:v>
                </c:pt>
                <c:pt idx="246">
                  <c:v>0.10709105409233305</c:v>
                </c:pt>
                <c:pt idx="247">
                  <c:v>8.1252638313071557E-2</c:v>
                </c:pt>
                <c:pt idx="248">
                  <c:v>6.5383751914729255E-2</c:v>
                </c:pt>
                <c:pt idx="249">
                  <c:v>5.4168796535791423E-2</c:v>
                </c:pt>
                <c:pt idx="250">
                  <c:v>4.5192602903961612E-2</c:v>
                </c:pt>
                <c:pt idx="251">
                  <c:v>3.7929843877984516E-2</c:v>
                </c:pt>
                <c:pt idx="252">
                  <c:v>3.232208794320781E-2</c:v>
                </c:pt>
                <c:pt idx="253">
                  <c:v>2.8213517727225235E-2</c:v>
                </c:pt>
                <c:pt idx="254">
                  <c:v>2.5000897402578378E-2</c:v>
                </c:pt>
                <c:pt idx="255">
                  <c:v>2.2508932425310189E-2</c:v>
                </c:pt>
                <c:pt idx="256">
                  <c:v>2.0522817417746517E-2</c:v>
                </c:pt>
                <c:pt idx="257">
                  <c:v>1.8887291498097161E-2</c:v>
                </c:pt>
                <c:pt idx="258">
                  <c:v>1.746601446550591E-2</c:v>
                </c:pt>
                <c:pt idx="259">
                  <c:v>1.6238952657806907E-2</c:v>
                </c:pt>
                <c:pt idx="260">
                  <c:v>1.510983319847763E-2</c:v>
                </c:pt>
                <c:pt idx="261">
                  <c:v>1.4097020277837229E-2</c:v>
                </c:pt>
                <c:pt idx="262">
                  <c:v>1.3182149705566302E-2</c:v>
                </c:pt>
                <c:pt idx="263">
                  <c:v>1.2383585671984498E-2</c:v>
                </c:pt>
                <c:pt idx="264">
                  <c:v>1.156610095746748E-2</c:v>
                </c:pt>
                <c:pt idx="265">
                  <c:v>1.0748059752334891E-2</c:v>
                </c:pt>
                <c:pt idx="266">
                  <c:v>9.9695293809194396E-3</c:v>
                </c:pt>
                <c:pt idx="267">
                  <c:v>9.2488740335407629E-3</c:v>
                </c:pt>
                <c:pt idx="268">
                  <c:v>8.5287751767776539E-3</c:v>
                </c:pt>
                <c:pt idx="269">
                  <c:v>7.8665513440513233E-3</c:v>
                </c:pt>
                <c:pt idx="270">
                  <c:v>7.2043275113247438E-3</c:v>
                </c:pt>
                <c:pt idx="271">
                  <c:v>6.5816145123157909E-3</c:v>
                </c:pt>
                <c:pt idx="272">
                  <c:v>5.9778221942415567E-3</c:v>
                </c:pt>
                <c:pt idx="273">
                  <c:v>5.3740298761675706E-3</c:v>
                </c:pt>
                <c:pt idx="274">
                  <c:v>4.8097483918107149E-3</c:v>
                </c:pt>
                <c:pt idx="275">
                  <c:v>4.2643875883888269E-3</c:v>
                </c:pt>
                <c:pt idx="276">
                  <c:v>3.7385039565179671E-3</c:v>
                </c:pt>
                <c:pt idx="277">
                  <c:v>3.2131768152626754E-3</c:v>
                </c:pt>
                <c:pt idx="278">
                  <c:v>2.7067703549423505E-3</c:v>
                </c:pt>
                <c:pt idx="279">
                  <c:v>2.2198410661730546E-3</c:v>
                </c:pt>
                <c:pt idx="280">
                  <c:v>1.7523889489542935E-3</c:v>
                </c:pt>
                <c:pt idx="281">
                  <c:v>1.3049704939021283E-3</c:v>
                </c:pt>
                <c:pt idx="282">
                  <c:v>8.5699554823414855E-4</c:v>
                </c:pt>
                <c:pt idx="283">
                  <c:v>4.0902060256641615E-4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3-4306-B456-D9BA2CE7A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537279"/>
        <c:axId val="985545183"/>
      </c:scatterChart>
      <c:valAx>
        <c:axId val="985537279"/>
        <c:scaling>
          <c:orientation val="minMax"/>
          <c:max val="2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Temperature (ºC)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45183"/>
        <c:crosses val="autoZero"/>
        <c:crossBetween val="midCat"/>
        <c:majorUnit val="30"/>
      </c:valAx>
      <c:valAx>
        <c:axId val="9855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Moisture content (g/g 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3727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17431560294529963"/>
          <c:y val="0.5"/>
          <c:w val="0.14272390992710476"/>
          <c:h val="0.23437664041994752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329502</xdr:colOff>
      <xdr:row>6</xdr:row>
      <xdr:rowOff>57415</xdr:rowOff>
    </xdr:from>
    <xdr:to>
      <xdr:col>40</xdr:col>
      <xdr:colOff>385185</xdr:colOff>
      <xdr:row>24</xdr:row>
      <xdr:rowOff>29488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E38D5-908E-4420-952C-BADF14724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388648</xdr:colOff>
      <xdr:row>6</xdr:row>
      <xdr:rowOff>55298</xdr:rowOff>
    </xdr:from>
    <xdr:to>
      <xdr:col>50</xdr:col>
      <xdr:colOff>23402</xdr:colOff>
      <xdr:row>24</xdr:row>
      <xdr:rowOff>21480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9FD43C-1159-4001-A585-45704EB253BE}"/>
            </a:ext>
            <a:ext uri="{147F2762-F138-4A5C-976F-8EAC2B608ADB}">
              <a16:predDERef xmlns:a16="http://schemas.microsoft.com/office/drawing/2014/main" pred="{F47E38D5-908E-4420-952C-BADF14724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254000</xdr:colOff>
      <xdr:row>25</xdr:row>
      <xdr:rowOff>86915</xdr:rowOff>
    </xdr:from>
    <xdr:to>
      <xdr:col>45</xdr:col>
      <xdr:colOff>208360</xdr:colOff>
      <xdr:row>40</xdr:row>
      <xdr:rowOff>151209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55562</xdr:colOff>
      <xdr:row>43</xdr:row>
      <xdr:rowOff>57151</xdr:rowOff>
    </xdr:from>
    <xdr:to>
      <xdr:col>45</xdr:col>
      <xdr:colOff>202405</xdr:colOff>
      <xdr:row>58</xdr:row>
      <xdr:rowOff>121445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808"/>
  <sheetViews>
    <sheetView tabSelected="1" topLeftCell="M21" zoomScale="96" zoomScaleNormal="96" workbookViewId="0">
      <selection activeCell="AU53" sqref="AU53"/>
    </sheetView>
  </sheetViews>
  <sheetFormatPr defaultColWidth="5.125" defaultRowHeight="14.25" x14ac:dyDescent="0.2"/>
  <cols>
    <col min="1" max="1" width="5.5" style="1" bestFit="1" customWidth="1"/>
    <col min="2" max="2" width="6.5" style="1" bestFit="1" customWidth="1"/>
    <col min="3" max="3" width="5.5" style="1" bestFit="1" customWidth="1"/>
    <col min="4" max="5" width="5.5" style="1" customWidth="1"/>
    <col min="6" max="6" width="5.5" style="7" customWidth="1"/>
    <col min="7" max="7" width="5.5" style="1" customWidth="1"/>
    <col min="8" max="8" width="7.875" style="1" bestFit="1" customWidth="1"/>
    <col min="9" max="9" width="4.375" style="1" bestFit="1" customWidth="1"/>
    <col min="10" max="10" width="5.125" style="1" bestFit="1" customWidth="1"/>
    <col min="11" max="11" width="5.25" style="1" customWidth="1"/>
    <col min="12" max="12" width="4.875" style="1" bestFit="1" customWidth="1"/>
    <col min="13" max="13" width="6.5" style="1" bestFit="1" customWidth="1"/>
    <col min="14" max="14" width="5.5" style="1" bestFit="1" customWidth="1"/>
    <col min="15" max="15" width="6.625" style="1" bestFit="1" customWidth="1"/>
    <col min="16" max="16" width="5.5" style="1" customWidth="1"/>
    <col min="17" max="17" width="5.5" style="7" customWidth="1"/>
    <col min="18" max="18" width="5.5" style="1" customWidth="1"/>
    <col min="19" max="19" width="7.875" style="1" bestFit="1" customWidth="1"/>
    <col min="20" max="20" width="4.375" style="1" bestFit="1" customWidth="1"/>
    <col min="21" max="21" width="5.125" style="1" bestFit="1" customWidth="1"/>
    <col min="22" max="22" width="5.125" style="1"/>
    <col min="23" max="23" width="4.875" style="1" bestFit="1" customWidth="1"/>
    <col min="24" max="24" width="6.5" style="1" bestFit="1" customWidth="1"/>
    <col min="25" max="25" width="5.5" style="1" bestFit="1" customWidth="1"/>
    <col min="26" max="27" width="5.5" style="1" customWidth="1"/>
    <col min="28" max="28" width="5.5" style="7" customWidth="1"/>
    <col min="29" max="29" width="5.5" style="1" customWidth="1"/>
    <col min="30" max="30" width="8.875" style="1" bestFit="1" customWidth="1"/>
    <col min="31" max="31" width="4.375" style="1" bestFit="1" customWidth="1"/>
    <col min="32" max="32" width="5.125" style="1" bestFit="1" customWidth="1"/>
    <col min="34" max="34" width="7.875" bestFit="1" customWidth="1"/>
    <col min="35" max="36" width="5.5" style="1" bestFit="1" customWidth="1"/>
    <col min="37" max="37" width="6.5" style="1" bestFit="1" customWidth="1"/>
    <col min="38" max="38" width="5.125" style="1"/>
    <col min="39" max="39" width="5.625" style="1" bestFit="1" customWidth="1"/>
    <col min="40" max="16384" width="5.125" style="1"/>
  </cols>
  <sheetData>
    <row r="1" spans="1:39" ht="15" x14ac:dyDescent="0.25">
      <c r="A1" s="1" t="s">
        <v>0</v>
      </c>
      <c r="B1" s="3" t="s">
        <v>1</v>
      </c>
      <c r="C1" s="3" t="s">
        <v>2</v>
      </c>
      <c r="D1" s="3" t="s">
        <v>11</v>
      </c>
      <c r="E1" s="3" t="s">
        <v>12</v>
      </c>
      <c r="F1" s="6"/>
      <c r="G1" s="3"/>
      <c r="H1" s="3" t="s">
        <v>3</v>
      </c>
      <c r="I1" s="4" t="s">
        <v>4</v>
      </c>
      <c r="J1" s="4" t="s">
        <v>5</v>
      </c>
      <c r="K1" s="3"/>
      <c r="L1" s="3" t="s">
        <v>0</v>
      </c>
      <c r="M1" s="3" t="s">
        <v>1</v>
      </c>
      <c r="N1" s="3" t="s">
        <v>2</v>
      </c>
      <c r="O1" s="3" t="s">
        <v>11</v>
      </c>
      <c r="P1" s="3" t="s">
        <v>12</v>
      </c>
      <c r="Q1" s="6"/>
      <c r="R1" s="3"/>
      <c r="S1" s="3" t="s">
        <v>6</v>
      </c>
      <c r="T1" s="4" t="s">
        <v>4</v>
      </c>
      <c r="U1" s="4" t="s">
        <v>5</v>
      </c>
      <c r="V1" s="3"/>
      <c r="W1" s="3" t="s">
        <v>0</v>
      </c>
      <c r="X1" s="3" t="s">
        <v>1</v>
      </c>
      <c r="Y1" s="3" t="s">
        <v>2</v>
      </c>
      <c r="Z1" s="3" t="s">
        <v>11</v>
      </c>
      <c r="AA1" s="3" t="s">
        <v>12</v>
      </c>
      <c r="AB1" s="6"/>
      <c r="AC1" s="3"/>
      <c r="AD1" s="3" t="s">
        <v>7</v>
      </c>
      <c r="AE1" s="4" t="s">
        <v>4</v>
      </c>
      <c r="AF1" s="4" t="s">
        <v>5</v>
      </c>
    </row>
    <row r="2" spans="1:39" x14ac:dyDescent="0.2">
      <c r="A2" s="1">
        <v>0</v>
      </c>
      <c r="B2" s="1">
        <v>30</v>
      </c>
      <c r="C2" s="1">
        <v>40.835445999999997</v>
      </c>
      <c r="D2" s="1">
        <f>((C2-$AI$3)/C2)*100</f>
        <v>96.497371425795123</v>
      </c>
      <c r="E2" s="1">
        <f>((C2-$AI$3)/$AI$3)</f>
        <v>27.549986925947724</v>
      </c>
      <c r="F2" s="7">
        <f>(D2/$D$2)*$AM$2</f>
        <v>95.315011609771844</v>
      </c>
      <c r="G2" s="1">
        <f>(E2/$E$2)*$AM$3</f>
        <v>21.234424227713479</v>
      </c>
      <c r="H2" s="2">
        <f t="shared" ref="H2:H65" si="0">C2/$C$2</f>
        <v>1</v>
      </c>
      <c r="I2" s="2">
        <f>(C2-$AI$3)/($C$2-$AI$3)</f>
        <v>1</v>
      </c>
      <c r="J2" s="2">
        <f>(I3-I2)/(A3-A2)</f>
        <v>-8.1520745909009935E-3</v>
      </c>
      <c r="L2" s="1">
        <v>0</v>
      </c>
      <c r="M2" s="1">
        <v>30</v>
      </c>
      <c r="N2" s="1">
        <v>39.400722999999999</v>
      </c>
      <c r="O2" s="1">
        <f>((N2-$AJ$3)/N2)*100</f>
        <v>95.148345374271443</v>
      </c>
      <c r="P2" s="1">
        <f>((N2-$AJ$3)/$AJ$3)</f>
        <v>19.611524874358324</v>
      </c>
      <c r="Q2" s="7">
        <f>(O2/$O$2)*$AM$2</f>
        <v>95.315011609771844</v>
      </c>
      <c r="R2" s="1">
        <f>(P2/$P$2)*$AM$3</f>
        <v>21.234424227713479</v>
      </c>
      <c r="S2" s="1">
        <f t="shared" ref="S2:S65" si="1">N2/$N$2</f>
        <v>1</v>
      </c>
      <c r="T2" s="2">
        <f>(N2-$AJ$3)/($N$2-$AJ$3)</f>
        <v>1</v>
      </c>
      <c r="U2" s="2">
        <f>(T3-T2)/(L3-L2)</f>
        <v>-8.3430502246001001E-3</v>
      </c>
      <c r="W2" s="1">
        <v>0</v>
      </c>
      <c r="X2" s="1">
        <v>30</v>
      </c>
      <c r="Y2" s="1">
        <v>40.464492</v>
      </c>
      <c r="Z2" s="1">
        <f>((Y2-$AK$3)/Y2)*100</f>
        <v>94.299318029248951</v>
      </c>
      <c r="AA2" s="1">
        <f>((Y2-$AK$3)/$AK$3)</f>
        <v>16.541760882834392</v>
      </c>
      <c r="AB2" s="7">
        <f>(Z2/$Z$2)*$AM$2</f>
        <v>95.315011609771844</v>
      </c>
      <c r="AC2" s="1">
        <f>(AA2/$AA$2)*$AM$3</f>
        <v>21.234424227713479</v>
      </c>
      <c r="AD2" s="1">
        <f t="shared" ref="AD2:AD65" si="2">Y2/$Y$2</f>
        <v>1</v>
      </c>
      <c r="AE2" s="2">
        <f>(Y2-$AK$3)/($Y$2-$AK$3)</f>
        <v>1</v>
      </c>
      <c r="AF2" s="2">
        <f>(AE3-AE2)/(W3-W2)</f>
        <v>-6.9861230908026045E-3</v>
      </c>
      <c r="AH2" t="s">
        <v>8</v>
      </c>
      <c r="AI2" s="1">
        <f>C2</f>
        <v>40.835445999999997</v>
      </c>
      <c r="AJ2" s="1">
        <f>N2</f>
        <v>39.400722999999999</v>
      </c>
      <c r="AK2" s="1">
        <f>Y2</f>
        <v>40.464492</v>
      </c>
      <c r="AM2" s="1">
        <f>AVERAGE(D2,O2,Z2)</f>
        <v>95.315011609771844</v>
      </c>
    </row>
    <row r="3" spans="1:39" x14ac:dyDescent="0.2">
      <c r="A3" s="1">
        <v>1.6667000000000001E-2</v>
      </c>
      <c r="B3" s="1">
        <v>30</v>
      </c>
      <c r="C3" s="1">
        <v>40.830092</v>
      </c>
      <c r="D3" s="1">
        <f t="shared" ref="D3:D66" si="3">((C3-$AI$3)/C3)*100</f>
        <v>96.496912130396368</v>
      </c>
      <c r="E3" s="1">
        <f t="shared" ref="E3:E66" si="4">((C3-$AI$3)/$AI$3)</f>
        <v>27.546243691944564</v>
      </c>
      <c r="F3" s="7">
        <f t="shared" ref="F3:F66" si="5">(D3/$D$2)*$AM$2</f>
        <v>95.314557942012627</v>
      </c>
      <c r="G3" s="1">
        <f t="shared" ref="G3:G66" si="6">(E3/$E$2)*$AM$3</f>
        <v>21.231539093175289</v>
      </c>
      <c r="H3" s="2">
        <f t="shared" si="0"/>
        <v>0.99986888841620591</v>
      </c>
      <c r="I3" s="2">
        <f t="shared" ref="I3:I66" si="7">(C3-$AI$3)/($C$2-$AI$3)</f>
        <v>0.99986412937279345</v>
      </c>
      <c r="J3" s="2">
        <f t="shared" ref="J3:J66" si="8">(I4-I3)/(A4-A3)</f>
        <v>-8.2043357123496377E-3</v>
      </c>
      <c r="L3" s="1">
        <v>1.6667000000000001E-2</v>
      </c>
      <c r="M3" s="1">
        <v>30</v>
      </c>
      <c r="N3" s="1">
        <v>39.395510000000002</v>
      </c>
      <c r="O3" s="1">
        <f t="shared" ref="O3:O66" si="9">((N3-$AJ$3)/N3)*100</f>
        <v>95.147703380410618</v>
      </c>
      <c r="P3" s="1">
        <f t="shared" ref="P3:P66" si="10">((N3-$AJ$3)/$AJ$3)</f>
        <v>19.608797820868215</v>
      </c>
      <c r="Q3" s="7">
        <f t="shared" ref="Q3:Q66" si="11">(O3/$O$2)*$AM$2</f>
        <v>95.314368491364931</v>
      </c>
      <c r="R3" s="1">
        <f t="shared" ref="R3:R66" si="12">(P3/$P$2)*$AM$3</f>
        <v>21.231471504196485</v>
      </c>
      <c r="S3" s="1">
        <f t="shared" si="1"/>
        <v>0.99986769278320098</v>
      </c>
      <c r="T3" s="2">
        <f t="shared" ref="T3:T66" si="13">(N3-$AJ$3)/($N$2-$AJ$3)</f>
        <v>0.99986094638190659</v>
      </c>
      <c r="U3" s="2">
        <f t="shared" ref="U3:U66" si="14">(T4-T3)/(L4-L3)</f>
        <v>-8.2331144173110882E-3</v>
      </c>
      <c r="W3" s="1">
        <v>1.6667000000000001E-2</v>
      </c>
      <c r="X3" s="1">
        <v>30</v>
      </c>
      <c r="Y3" s="1">
        <v>40.460048999999998</v>
      </c>
      <c r="Z3" s="1">
        <f t="shared" ref="Z3:Z66" si="15">((Y3-$AK$3)/Y3)*100</f>
        <v>94.298692025805494</v>
      </c>
      <c r="AA3" s="1">
        <f t="shared" ref="AA3:AA66" si="16">((Y3-$AK$3)/$AK$3)</f>
        <v>16.539834798019033</v>
      </c>
      <c r="AB3" s="7">
        <f t="shared" ref="AB3:AB66" si="17">(Z3/$Z$2)*$AM$2</f>
        <v>95.314378863674335</v>
      </c>
      <c r="AC3" s="1">
        <f t="shared" ref="AC3:AC66" si="18">(AA3/$AA$2)*$AM$3</f>
        <v>21.23195173990776</v>
      </c>
      <c r="AD3" s="1">
        <f t="shared" si="2"/>
        <v>0.99989020003018936</v>
      </c>
      <c r="AE3" s="2">
        <f t="shared" ref="AE3:AE66" si="19">(Y3-$AK$3)/($Y$2-$AK$3)</f>
        <v>0.99988356228644559</v>
      </c>
      <c r="AF3" s="2">
        <f t="shared" ref="AF3:AF66" si="20">(AE4-AE3)/(W4-W3)</f>
        <v>-6.9881147580154864E-3</v>
      </c>
      <c r="AH3" t="s">
        <v>9</v>
      </c>
      <c r="AI3" s="1">
        <f>C1113</f>
        <v>1.4303140000000001</v>
      </c>
      <c r="AJ3" s="1">
        <f>N508</f>
        <v>1.9115869999999999</v>
      </c>
      <c r="AK3" s="1">
        <f>Y346</f>
        <v>2.3067519999999999</v>
      </c>
      <c r="AM3" s="1">
        <f>AVERAGE(E2,P2,AA2)</f>
        <v>21.234424227713479</v>
      </c>
    </row>
    <row r="4" spans="1:39" x14ac:dyDescent="0.2">
      <c r="A4" s="1">
        <v>3.3333000000000002E-2</v>
      </c>
      <c r="B4" s="1">
        <v>30</v>
      </c>
      <c r="C4" s="1">
        <v>40.824703999999997</v>
      </c>
      <c r="D4" s="1">
        <f t="shared" si="3"/>
        <v>96.496449796672124</v>
      </c>
      <c r="E4" s="1">
        <f t="shared" si="4"/>
        <v>27.542476686937267</v>
      </c>
      <c r="F4" s="7">
        <f t="shared" si="5"/>
        <v>95.314101273155828</v>
      </c>
      <c r="G4" s="1">
        <f t="shared" si="6"/>
        <v>21.228635636901139</v>
      </c>
      <c r="H4" s="2">
        <f t="shared" si="0"/>
        <v>0.99973694422242876</v>
      </c>
      <c r="I4" s="2">
        <f t="shared" si="7"/>
        <v>0.99972739591381143</v>
      </c>
      <c r="J4" s="2">
        <f t="shared" si="8"/>
        <v>-8.1505519770492946E-3</v>
      </c>
      <c r="L4" s="1">
        <v>3.3333000000000002E-2</v>
      </c>
      <c r="M4" s="1">
        <v>30</v>
      </c>
      <c r="N4" s="1">
        <v>39.390366</v>
      </c>
      <c r="O4" s="1">
        <f t="shared" si="9"/>
        <v>95.147069717504024</v>
      </c>
      <c r="P4" s="1">
        <f t="shared" si="10"/>
        <v>19.606106863041024</v>
      </c>
      <c r="Q4" s="7">
        <f t="shared" si="11"/>
        <v>95.313733718505119</v>
      </c>
      <c r="R4" s="1">
        <f t="shared" si="12"/>
        <v>21.228557863342569</v>
      </c>
      <c r="S4" s="1">
        <f t="shared" si="1"/>
        <v>0.99973713680330178</v>
      </c>
      <c r="T4" s="2">
        <f t="shared" si="13"/>
        <v>0.99972373329702768</v>
      </c>
      <c r="U4" s="2">
        <f t="shared" si="14"/>
        <v>-8.3990653325804916E-3</v>
      </c>
      <c r="W4" s="1">
        <v>3.3333000000000002E-2</v>
      </c>
      <c r="X4" s="1">
        <v>30</v>
      </c>
      <c r="Y4" s="1">
        <v>40.455604999999998</v>
      </c>
      <c r="Z4" s="1">
        <f t="shared" si="15"/>
        <v>94.298065743918542</v>
      </c>
      <c r="AA4" s="1">
        <f t="shared" si="16"/>
        <v>16.537908279693699</v>
      </c>
      <c r="AB4" s="7">
        <f t="shared" si="17"/>
        <v>95.313745836134231</v>
      </c>
      <c r="AC4" s="1">
        <f t="shared" si="18"/>
        <v>21.229478695611427</v>
      </c>
      <c r="AD4" s="1">
        <f t="shared" si="2"/>
        <v>0.99978037534735387</v>
      </c>
      <c r="AE4" s="2">
        <f t="shared" si="19"/>
        <v>0.99976709836588851</v>
      </c>
      <c r="AF4" s="2">
        <f t="shared" si="20"/>
        <v>-7.041156696056327E-3</v>
      </c>
      <c r="AH4" t="s">
        <v>10</v>
      </c>
      <c r="AI4" s="5">
        <f>(AI2-AI3)/AI2</f>
        <v>0.9649737142579512</v>
      </c>
      <c r="AJ4" s="5">
        <f t="shared" ref="AJ4:AK4" si="21">(AJ2-AJ3)/AJ2</f>
        <v>0.95148345374271437</v>
      </c>
      <c r="AK4" s="5">
        <f t="shared" si="21"/>
        <v>0.94299318029248946</v>
      </c>
    </row>
    <row r="5" spans="1:39" x14ac:dyDescent="0.2">
      <c r="A5" s="1">
        <v>0.05</v>
      </c>
      <c r="B5" s="1">
        <v>30</v>
      </c>
      <c r="C5" s="1">
        <v>40.819350999999997</v>
      </c>
      <c r="D5" s="1">
        <f t="shared" si="3"/>
        <v>96.495990345363396</v>
      </c>
      <c r="E5" s="1">
        <f t="shared" si="4"/>
        <v>27.538734152081286</v>
      </c>
      <c r="F5" s="7">
        <f t="shared" si="5"/>
        <v>95.313647451396974</v>
      </c>
      <c r="G5" s="1">
        <f t="shared" si="6"/>
        <v>21.225751041237537</v>
      </c>
      <c r="H5" s="2">
        <f t="shared" si="0"/>
        <v>0.99960585712716354</v>
      </c>
      <c r="I5" s="2">
        <f t="shared" si="7"/>
        <v>0.99959155066400995</v>
      </c>
      <c r="J5" s="2">
        <f t="shared" si="8"/>
        <v>-8.2053660759035998E-3</v>
      </c>
      <c r="L5" s="1">
        <v>0.05</v>
      </c>
      <c r="M5" s="1">
        <v>30</v>
      </c>
      <c r="N5" s="1">
        <v>39.385117999999999</v>
      </c>
      <c r="O5" s="1">
        <f t="shared" si="9"/>
        <v>95.146423072796182</v>
      </c>
      <c r="P5" s="1">
        <f t="shared" si="10"/>
        <v>19.603361500156677</v>
      </c>
      <c r="Q5" s="7">
        <f t="shared" si="11"/>
        <v>95.313085941104546</v>
      </c>
      <c r="R5" s="1">
        <f t="shared" si="12"/>
        <v>21.225585315286327</v>
      </c>
      <c r="S5" s="1">
        <f t="shared" si="1"/>
        <v>0.99960394127793029</v>
      </c>
      <c r="T5" s="2">
        <f t="shared" si="13"/>
        <v>0.99958374607512956</v>
      </c>
      <c r="U5" s="2">
        <f t="shared" si="14"/>
        <v>-8.3430502246001001E-3</v>
      </c>
      <c r="W5" s="1">
        <v>0.05</v>
      </c>
      <c r="X5" s="1">
        <v>30</v>
      </c>
      <c r="Y5" s="1">
        <v>40.451127</v>
      </c>
      <c r="Z5" s="1">
        <f t="shared" si="15"/>
        <v>94.297434531304887</v>
      </c>
      <c r="AA5" s="1">
        <f t="shared" si="16"/>
        <v>16.535967022029244</v>
      </c>
      <c r="AB5" s="7">
        <f t="shared" si="17"/>
        <v>95.313107824758788</v>
      </c>
      <c r="AC5" s="1">
        <f t="shared" si="18"/>
        <v>21.22698673063416</v>
      </c>
      <c r="AD5" s="1">
        <f t="shared" si="2"/>
        <v>0.99966971042167041</v>
      </c>
      <c r="AE5" s="2">
        <f t="shared" si="19"/>
        <v>0.99964974340723534</v>
      </c>
      <c r="AF5" s="2">
        <f t="shared" si="20"/>
        <v>-6.9876954795155752E-3</v>
      </c>
    </row>
    <row r="6" spans="1:39" x14ac:dyDescent="0.2">
      <c r="A6" s="1">
        <v>6.6667000000000004E-2</v>
      </c>
      <c r="B6" s="1">
        <v>30</v>
      </c>
      <c r="C6" s="1">
        <v>40.813961999999997</v>
      </c>
      <c r="D6" s="1">
        <f t="shared" si="3"/>
        <v>96.495527682414163</v>
      </c>
      <c r="E6" s="1">
        <f t="shared" si="4"/>
        <v>27.534966447926813</v>
      </c>
      <c r="F6" s="7">
        <f t="shared" si="5"/>
        <v>95.313190457349094</v>
      </c>
      <c r="G6" s="1">
        <f t="shared" si="6"/>
        <v>21.222847046088805</v>
      </c>
      <c r="H6" s="2">
        <f t="shared" si="0"/>
        <v>0.99947388844485741</v>
      </c>
      <c r="I6" s="2">
        <f t="shared" si="7"/>
        <v>0.99945479182762287</v>
      </c>
      <c r="J6" s="2">
        <f t="shared" si="8"/>
        <v>-8.1510410297300252E-3</v>
      </c>
      <c r="L6" s="1">
        <v>6.6667000000000004E-2</v>
      </c>
      <c r="M6" s="1">
        <v>30</v>
      </c>
      <c r="N6" s="1">
        <v>39.379905000000001</v>
      </c>
      <c r="O6" s="1">
        <f t="shared" si="9"/>
        <v>95.145780570064858</v>
      </c>
      <c r="P6" s="1">
        <f t="shared" si="10"/>
        <v>19.600634446666568</v>
      </c>
      <c r="Q6" s="7">
        <f t="shared" si="11"/>
        <v>95.312442312935772</v>
      </c>
      <c r="R6" s="1">
        <f t="shared" si="12"/>
        <v>21.222632591769333</v>
      </c>
      <c r="S6" s="1">
        <f t="shared" si="1"/>
        <v>0.99947163406113138</v>
      </c>
      <c r="T6" s="2">
        <f t="shared" si="13"/>
        <v>0.99944469245703615</v>
      </c>
      <c r="U6" s="2">
        <f t="shared" si="14"/>
        <v>-8.345151355333728E-3</v>
      </c>
      <c r="W6" s="1">
        <v>6.6667000000000004E-2</v>
      </c>
      <c r="X6" s="1">
        <v>30</v>
      </c>
      <c r="Y6" s="1">
        <v>40.446683</v>
      </c>
      <c r="Z6" s="1">
        <f t="shared" si="15"/>
        <v>94.296807973103753</v>
      </c>
      <c r="AA6" s="1">
        <f t="shared" si="16"/>
        <v>16.53404050370391</v>
      </c>
      <c r="AB6" s="7">
        <f t="shared" si="17"/>
        <v>95.312474517928322</v>
      </c>
      <c r="AC6" s="1">
        <f t="shared" si="18"/>
        <v>21.224513686337829</v>
      </c>
      <c r="AD6" s="1">
        <f t="shared" si="2"/>
        <v>0.99955988573883492</v>
      </c>
      <c r="AE6" s="2">
        <f t="shared" si="19"/>
        <v>0.99953327948667825</v>
      </c>
      <c r="AF6" s="2">
        <f t="shared" si="20"/>
        <v>-7.0966160897796508E-3</v>
      </c>
    </row>
    <row r="7" spans="1:39" x14ac:dyDescent="0.2">
      <c r="A7" s="1">
        <v>8.3333000000000004E-2</v>
      </c>
      <c r="B7" s="1">
        <v>30</v>
      </c>
      <c r="C7" s="1">
        <v>40.808608999999997</v>
      </c>
      <c r="D7" s="1">
        <f t="shared" si="3"/>
        <v>96.495067989207854</v>
      </c>
      <c r="E7" s="1">
        <f t="shared" si="4"/>
        <v>27.531223913070832</v>
      </c>
      <c r="F7" s="7">
        <f t="shared" si="5"/>
        <v>95.312736396656575</v>
      </c>
      <c r="G7" s="1">
        <f t="shared" si="6"/>
        <v>21.219962450425204</v>
      </c>
      <c r="H7" s="2">
        <f t="shared" si="0"/>
        <v>0.99934280134959219</v>
      </c>
      <c r="I7" s="2">
        <f t="shared" si="7"/>
        <v>0.99931894657782139</v>
      </c>
      <c r="J7" s="2">
        <f t="shared" si="8"/>
        <v>-8.2038434620452395E-3</v>
      </c>
      <c r="L7" s="1">
        <v>8.3333000000000004E-2</v>
      </c>
      <c r="M7" s="1">
        <v>30</v>
      </c>
      <c r="N7" s="1">
        <v>39.374690999999999</v>
      </c>
      <c r="O7" s="1">
        <f t="shared" si="9"/>
        <v>95.145137773906598</v>
      </c>
      <c r="P7" s="1">
        <f t="shared" si="10"/>
        <v>19.597906870050906</v>
      </c>
      <c r="Q7" s="7">
        <f t="shared" si="11"/>
        <v>95.311798390826084</v>
      </c>
      <c r="R7" s="1">
        <f t="shared" si="12"/>
        <v>21.21967930183693</v>
      </c>
      <c r="S7" s="1">
        <f t="shared" si="1"/>
        <v>0.99933930146408734</v>
      </c>
      <c r="T7" s="2">
        <f t="shared" si="13"/>
        <v>0.99930561216454816</v>
      </c>
      <c r="U7" s="2">
        <f t="shared" si="14"/>
        <v>-8.399065332587153E-3</v>
      </c>
      <c r="W7" s="1">
        <v>8.3333000000000004E-2</v>
      </c>
      <c r="X7" s="1">
        <v>30</v>
      </c>
      <c r="Y7" s="1">
        <v>40.442169999999997</v>
      </c>
      <c r="Z7" s="1">
        <f t="shared" si="15"/>
        <v>94.296171545691038</v>
      </c>
      <c r="AA7" s="1">
        <f t="shared" si="16"/>
        <v>16.532084073190354</v>
      </c>
      <c r="AB7" s="7">
        <f t="shared" si="17"/>
        <v>95.311831235585473</v>
      </c>
      <c r="AC7" s="1">
        <f t="shared" si="18"/>
        <v>21.222002244189007</v>
      </c>
      <c r="AD7" s="1">
        <f t="shared" si="2"/>
        <v>0.99944835585727843</v>
      </c>
      <c r="AE7" s="2">
        <f t="shared" si="19"/>
        <v>0.99941500728292598</v>
      </c>
      <c r="AF7" s="2">
        <f t="shared" si="20"/>
        <v>-7.0977626900430024E-3</v>
      </c>
    </row>
    <row r="8" spans="1:39" x14ac:dyDescent="0.2">
      <c r="A8" s="1">
        <v>0.1</v>
      </c>
      <c r="B8" s="1">
        <v>30</v>
      </c>
      <c r="C8" s="1">
        <v>40.803221000000001</v>
      </c>
      <c r="D8" s="1">
        <f t="shared" si="3"/>
        <v>96.494605168547849</v>
      </c>
      <c r="E8" s="1">
        <f t="shared" si="4"/>
        <v>27.527456908063542</v>
      </c>
      <c r="F8" s="7">
        <f t="shared" si="5"/>
        <v>95.3122792468303</v>
      </c>
      <c r="G8" s="1">
        <f t="shared" si="6"/>
        <v>21.217058994151056</v>
      </c>
      <c r="H8" s="2">
        <f t="shared" si="0"/>
        <v>0.99921085715581515</v>
      </c>
      <c r="I8" s="2">
        <f t="shared" si="7"/>
        <v>0.99918221311883948</v>
      </c>
      <c r="J8" s="2">
        <f t="shared" si="8"/>
        <v>-8.1520745909076531E-3</v>
      </c>
      <c r="L8" s="1">
        <v>0.1</v>
      </c>
      <c r="M8" s="1">
        <v>30</v>
      </c>
      <c r="N8" s="1">
        <v>39.369442999999997</v>
      </c>
      <c r="O8" s="1">
        <f t="shared" si="9"/>
        <v>95.144490614205552</v>
      </c>
      <c r="P8" s="1">
        <f t="shared" si="10"/>
        <v>19.595161507166559</v>
      </c>
      <c r="Q8" s="7">
        <f t="shared" si="11"/>
        <v>95.311150097530216</v>
      </c>
      <c r="R8" s="1">
        <f t="shared" si="12"/>
        <v>21.216706753780684</v>
      </c>
      <c r="S8" s="1">
        <f t="shared" si="1"/>
        <v>0.99920610593871584</v>
      </c>
      <c r="T8" s="2">
        <f t="shared" si="13"/>
        <v>0.99916562494264993</v>
      </c>
      <c r="U8" s="2">
        <f t="shared" si="14"/>
        <v>-8.3990653325671689E-3</v>
      </c>
      <c r="W8" s="1">
        <v>0.1</v>
      </c>
      <c r="X8" s="1">
        <v>30</v>
      </c>
      <c r="Y8" s="1">
        <v>40.437655999999997</v>
      </c>
      <c r="Z8" s="1">
        <f t="shared" si="15"/>
        <v>94.295534835154626</v>
      </c>
      <c r="AA8" s="1">
        <f t="shared" si="16"/>
        <v>16.530127209166828</v>
      </c>
      <c r="AB8" s="7">
        <f t="shared" si="17"/>
        <v>95.311187667069404</v>
      </c>
      <c r="AC8" s="1">
        <f t="shared" si="18"/>
        <v>21.219490245549576</v>
      </c>
      <c r="AD8" s="1">
        <f t="shared" si="2"/>
        <v>0.99933680126269708</v>
      </c>
      <c r="AE8" s="2">
        <f t="shared" si="19"/>
        <v>0.99929670887217104</v>
      </c>
      <c r="AF8" s="2">
        <f t="shared" si="20"/>
        <v>-7.1527962952967249E-3</v>
      </c>
    </row>
    <row r="9" spans="1:39" x14ac:dyDescent="0.2">
      <c r="A9" s="1">
        <v>0.11666700000000001</v>
      </c>
      <c r="B9" s="1">
        <v>30</v>
      </c>
      <c r="C9" s="1">
        <v>40.797866999999997</v>
      </c>
      <c r="D9" s="1">
        <f t="shared" si="3"/>
        <v>96.494145147343119</v>
      </c>
      <c r="E9" s="1">
        <f t="shared" si="4"/>
        <v>27.523713674060375</v>
      </c>
      <c r="F9" s="7">
        <f t="shared" si="5"/>
        <v>95.311824862158247</v>
      </c>
      <c r="G9" s="1">
        <f t="shared" si="6"/>
        <v>21.214173859612863</v>
      </c>
      <c r="H9" s="2">
        <f t="shared" si="0"/>
        <v>0.99907974557202095</v>
      </c>
      <c r="I9" s="2">
        <f t="shared" si="7"/>
        <v>0.99904634249163282</v>
      </c>
      <c r="J9" s="2">
        <f t="shared" si="8"/>
        <v>-8.2043357123429746E-3</v>
      </c>
      <c r="L9" s="1">
        <v>0.11666700000000001</v>
      </c>
      <c r="M9" s="1">
        <v>30</v>
      </c>
      <c r="N9" s="1">
        <v>39.364195000000002</v>
      </c>
      <c r="O9" s="1">
        <f t="shared" si="9"/>
        <v>95.143843281946957</v>
      </c>
      <c r="P9" s="1">
        <f t="shared" si="10"/>
        <v>19.592416144282215</v>
      </c>
      <c r="Q9" s="7">
        <f t="shared" si="11"/>
        <v>95.310501631374549</v>
      </c>
      <c r="R9" s="1">
        <f t="shared" si="12"/>
        <v>21.213734205724442</v>
      </c>
      <c r="S9" s="1">
        <f t="shared" si="1"/>
        <v>0.99907291041334456</v>
      </c>
      <c r="T9" s="2">
        <f t="shared" si="13"/>
        <v>0.99902563772075204</v>
      </c>
      <c r="U9" s="2">
        <f t="shared" si="14"/>
        <v>-8.4571882933630292E-3</v>
      </c>
      <c r="W9" s="1">
        <v>0.11666700000000001</v>
      </c>
      <c r="X9" s="1">
        <v>30</v>
      </c>
      <c r="Y9" s="1">
        <v>40.433107</v>
      </c>
      <c r="Z9" s="1">
        <f t="shared" si="15"/>
        <v>94.294893043960229</v>
      </c>
      <c r="AA9" s="1">
        <f t="shared" si="16"/>
        <v>16.528155172294202</v>
      </c>
      <c r="AB9" s="7">
        <f t="shared" si="17"/>
        <v>95.310538963171823</v>
      </c>
      <c r="AC9" s="1">
        <f t="shared" si="18"/>
        <v>21.216958769738586</v>
      </c>
      <c r="AD9" s="1">
        <f t="shared" si="2"/>
        <v>0.99922438171224293</v>
      </c>
      <c r="AE9" s="2">
        <f t="shared" si="19"/>
        <v>0.99917749321631733</v>
      </c>
      <c r="AF9" s="2">
        <f t="shared" si="20"/>
        <v>-7.1516529971817734E-3</v>
      </c>
    </row>
    <row r="10" spans="1:39" x14ac:dyDescent="0.2">
      <c r="A10" s="1">
        <v>0.13333300000000001</v>
      </c>
      <c r="B10" s="1">
        <v>30</v>
      </c>
      <c r="C10" s="1">
        <v>40.792479</v>
      </c>
      <c r="D10" s="1">
        <f t="shared" si="3"/>
        <v>96.493682082915328</v>
      </c>
      <c r="E10" s="1">
        <f t="shared" si="4"/>
        <v>27.519946669053084</v>
      </c>
      <c r="F10" s="7">
        <f t="shared" si="5"/>
        <v>95.311367471551037</v>
      </c>
      <c r="G10" s="1">
        <f t="shared" si="6"/>
        <v>21.211270403338723</v>
      </c>
      <c r="H10" s="2">
        <f t="shared" si="0"/>
        <v>0.9989478013782439</v>
      </c>
      <c r="I10" s="2">
        <f t="shared" si="7"/>
        <v>0.99890960903265091</v>
      </c>
      <c r="J10" s="2">
        <f t="shared" si="8"/>
        <v>-8.2038434620519077E-3</v>
      </c>
      <c r="L10" s="1">
        <v>0.13333300000000001</v>
      </c>
      <c r="M10" s="1">
        <v>30</v>
      </c>
      <c r="N10" s="1">
        <v>39.358910999999999</v>
      </c>
      <c r="O10" s="1">
        <f t="shared" si="9"/>
        <v>95.143191334739925</v>
      </c>
      <c r="P10" s="1">
        <f t="shared" si="10"/>
        <v>19.589651948878082</v>
      </c>
      <c r="Q10" s="7">
        <f t="shared" si="11"/>
        <v>95.309848542186671</v>
      </c>
      <c r="R10" s="1">
        <f t="shared" si="12"/>
        <v>21.210741266713548</v>
      </c>
      <c r="S10" s="1">
        <f t="shared" si="1"/>
        <v>0.99893880119915568</v>
      </c>
      <c r="T10" s="2">
        <f t="shared" si="13"/>
        <v>0.99888469022065485</v>
      </c>
      <c r="U10" s="2">
        <f t="shared" si="14"/>
        <v>-8.5110955485279607E-3</v>
      </c>
      <c r="W10" s="1">
        <v>0.13333300000000001</v>
      </c>
      <c r="X10" s="1">
        <v>30</v>
      </c>
      <c r="Y10" s="1">
        <v>40.428559</v>
      </c>
      <c r="Z10" s="1">
        <f t="shared" si="15"/>
        <v>94.294251249469468</v>
      </c>
      <c r="AA10" s="1">
        <f t="shared" si="16"/>
        <v>16.526183568931554</v>
      </c>
      <c r="AB10" s="7">
        <f t="shared" si="17"/>
        <v>95.309890255942378</v>
      </c>
      <c r="AC10" s="1">
        <f t="shared" si="18"/>
        <v>21.214427850418218</v>
      </c>
      <c r="AD10" s="1">
        <f t="shared" si="2"/>
        <v>0.99911198687481362</v>
      </c>
      <c r="AE10" s="2">
        <f t="shared" si="19"/>
        <v>0.99905830376746629</v>
      </c>
      <c r="AF10" s="2">
        <f t="shared" si="20"/>
        <v>-7.152796295296731E-3</v>
      </c>
    </row>
    <row r="11" spans="1:39" x14ac:dyDescent="0.2">
      <c r="A11" s="1">
        <v>0.15</v>
      </c>
      <c r="B11" s="1">
        <v>30</v>
      </c>
      <c r="C11" s="1">
        <v>40.787090999999997</v>
      </c>
      <c r="D11" s="1">
        <f t="shared" si="3"/>
        <v>96.493218896145351</v>
      </c>
      <c r="E11" s="1">
        <f t="shared" si="4"/>
        <v>27.51617966404579</v>
      </c>
      <c r="F11" s="7">
        <f t="shared" si="5"/>
        <v>95.310909960100673</v>
      </c>
      <c r="G11" s="1">
        <f t="shared" si="6"/>
        <v>21.208366947064576</v>
      </c>
      <c r="H11" s="2">
        <f t="shared" si="0"/>
        <v>0.99881585718446664</v>
      </c>
      <c r="I11" s="2">
        <f t="shared" si="7"/>
        <v>0.99877287557366889</v>
      </c>
      <c r="J11" s="2">
        <f t="shared" si="8"/>
        <v>-8.1520745909009866E-3</v>
      </c>
      <c r="L11" s="1">
        <v>0.15</v>
      </c>
      <c r="M11" s="1">
        <v>30</v>
      </c>
      <c r="N11" s="1">
        <v>39.353592999999996</v>
      </c>
      <c r="O11" s="1">
        <f t="shared" si="9"/>
        <v>95.142535015798941</v>
      </c>
      <c r="P11" s="1">
        <f t="shared" si="10"/>
        <v>19.58686996720526</v>
      </c>
      <c r="Q11" s="7">
        <f t="shared" si="11"/>
        <v>95.309191073607124</v>
      </c>
      <c r="R11" s="1">
        <f t="shared" si="12"/>
        <v>21.207729069578807</v>
      </c>
      <c r="S11" s="1">
        <f t="shared" si="1"/>
        <v>0.99880382905663934</v>
      </c>
      <c r="T11" s="2">
        <f t="shared" si="13"/>
        <v>0.99874283579114753</v>
      </c>
      <c r="U11" s="2">
        <f t="shared" si="14"/>
        <v>-8.6231257644620862E-3</v>
      </c>
      <c r="W11" s="1">
        <v>0.15</v>
      </c>
      <c r="X11" s="1">
        <v>30</v>
      </c>
      <c r="Y11" s="1">
        <v>40.424010000000003</v>
      </c>
      <c r="Z11" s="1">
        <f t="shared" si="15"/>
        <v>94.293609169402032</v>
      </c>
      <c r="AA11" s="1">
        <f t="shared" si="16"/>
        <v>16.524211532058931</v>
      </c>
      <c r="AB11" s="7">
        <f t="shared" si="17"/>
        <v>95.309241260060318</v>
      </c>
      <c r="AC11" s="1">
        <f t="shared" si="18"/>
        <v>21.211896374607235</v>
      </c>
      <c r="AD11" s="1">
        <f t="shared" si="2"/>
        <v>0.99899956732435946</v>
      </c>
      <c r="AE11" s="2">
        <f t="shared" si="19"/>
        <v>0.99893908811161258</v>
      </c>
      <c r="AF11" s="2">
        <f t="shared" si="20"/>
        <v>-7.2062575118507933E-3</v>
      </c>
    </row>
    <row r="12" spans="1:39" x14ac:dyDescent="0.2">
      <c r="A12" s="1">
        <v>0.16666700000000001</v>
      </c>
      <c r="B12" s="1">
        <v>30</v>
      </c>
      <c r="C12" s="1">
        <v>40.781737</v>
      </c>
      <c r="D12" s="1">
        <f t="shared" si="3"/>
        <v>96.492758510997206</v>
      </c>
      <c r="E12" s="1">
        <f t="shared" si="4"/>
        <v>27.51243643004263</v>
      </c>
      <c r="F12" s="7">
        <f t="shared" si="5"/>
        <v>95.310455215944515</v>
      </c>
      <c r="G12" s="1">
        <f t="shared" si="6"/>
        <v>21.205481812526386</v>
      </c>
      <c r="H12" s="2">
        <f t="shared" si="0"/>
        <v>0.99868474560067255</v>
      </c>
      <c r="I12" s="2">
        <f t="shared" si="7"/>
        <v>0.99863700494646235</v>
      </c>
      <c r="J12" s="2">
        <f t="shared" si="8"/>
        <v>-8.2043357123363202E-3</v>
      </c>
      <c r="L12" s="1">
        <v>0.16666700000000001</v>
      </c>
      <c r="M12" s="1">
        <v>30</v>
      </c>
      <c r="N12" s="1">
        <v>39.348205</v>
      </c>
      <c r="O12" s="1">
        <f t="shared" si="9"/>
        <v>95.141869876910533</v>
      </c>
      <c r="P12" s="1">
        <f t="shared" si="10"/>
        <v>19.584051366743971</v>
      </c>
      <c r="Q12" s="7">
        <f t="shared" si="11"/>
        <v>95.308524769630736</v>
      </c>
      <c r="R12" s="1">
        <f t="shared" si="12"/>
        <v>21.204677223365579</v>
      </c>
      <c r="S12" s="1">
        <f t="shared" si="1"/>
        <v>0.99866708029697837</v>
      </c>
      <c r="T12" s="2">
        <f t="shared" si="13"/>
        <v>0.99859911415403124</v>
      </c>
      <c r="U12" s="2">
        <f t="shared" si="14"/>
        <v>-8.6812621694083176E-3</v>
      </c>
      <c r="W12" s="1">
        <v>0.16666700000000001</v>
      </c>
      <c r="X12" s="1">
        <v>30</v>
      </c>
      <c r="Y12" s="1">
        <v>40.419426999999999</v>
      </c>
      <c r="Z12" s="1">
        <f t="shared" si="15"/>
        <v>94.292962144168939</v>
      </c>
      <c r="AA12" s="1">
        <f t="shared" si="16"/>
        <v>16.52222475584718</v>
      </c>
      <c r="AB12" s="7">
        <f t="shared" si="17"/>
        <v>95.308587265748443</v>
      </c>
      <c r="AC12" s="1">
        <f t="shared" si="18"/>
        <v>21.209345978115312</v>
      </c>
      <c r="AD12" s="1">
        <f t="shared" si="2"/>
        <v>0.99888630753105712</v>
      </c>
      <c r="AE12" s="2">
        <f t="shared" si="19"/>
        <v>0.99881898141766257</v>
      </c>
      <c r="AF12" s="2">
        <f t="shared" si="20"/>
        <v>-7.2082623876639548E-3</v>
      </c>
    </row>
    <row r="13" spans="1:39" x14ac:dyDescent="0.2">
      <c r="A13" s="1">
        <v>0.183333</v>
      </c>
      <c r="B13" s="1">
        <v>30</v>
      </c>
      <c r="C13" s="1">
        <v>40.776349000000003</v>
      </c>
      <c r="D13" s="1">
        <f t="shared" si="3"/>
        <v>96.492295080170123</v>
      </c>
      <c r="E13" s="1">
        <f t="shared" si="4"/>
        <v>27.50866942503534</v>
      </c>
      <c r="F13" s="7">
        <f t="shared" si="5"/>
        <v>95.309997463427408</v>
      </c>
      <c r="G13" s="1">
        <f t="shared" si="6"/>
        <v>21.202578356252239</v>
      </c>
      <c r="H13" s="2">
        <f t="shared" si="0"/>
        <v>0.99855280140689551</v>
      </c>
      <c r="I13" s="2">
        <f t="shared" si="7"/>
        <v>0.99850027148748055</v>
      </c>
      <c r="J13" s="2">
        <f t="shared" si="8"/>
        <v>-8.2038434620518939E-3</v>
      </c>
      <c r="L13" s="1">
        <v>0.183333</v>
      </c>
      <c r="M13" s="1">
        <v>30</v>
      </c>
      <c r="N13" s="1">
        <v>39.342781000000002</v>
      </c>
      <c r="O13" s="1">
        <f t="shared" si="9"/>
        <v>95.141200109875314</v>
      </c>
      <c r="P13" s="1">
        <f t="shared" si="10"/>
        <v>19.581213933762893</v>
      </c>
      <c r="Q13" s="7">
        <f t="shared" si="11"/>
        <v>95.307853829400642</v>
      </c>
      <c r="R13" s="1">
        <f t="shared" si="12"/>
        <v>21.201604986197694</v>
      </c>
      <c r="S13" s="1">
        <f t="shared" si="1"/>
        <v>0.99852941784849991</v>
      </c>
      <c r="T13" s="2">
        <f t="shared" si="13"/>
        <v>0.99845443223871588</v>
      </c>
      <c r="U13" s="2">
        <f t="shared" si="14"/>
        <v>-8.6791408724424778E-3</v>
      </c>
      <c r="W13" s="1">
        <v>0.183333</v>
      </c>
      <c r="X13" s="1">
        <v>30</v>
      </c>
      <c r="Y13" s="1">
        <v>40.414842999999998</v>
      </c>
      <c r="Z13" s="1">
        <f t="shared" si="15"/>
        <v>94.292314830964457</v>
      </c>
      <c r="AA13" s="1">
        <f t="shared" si="16"/>
        <v>16.520237546125461</v>
      </c>
      <c r="AB13" s="7">
        <f t="shared" si="17"/>
        <v>95.307932980363461</v>
      </c>
      <c r="AC13" s="1">
        <f t="shared" si="18"/>
        <v>21.206795025132777</v>
      </c>
      <c r="AD13" s="1">
        <f t="shared" si="2"/>
        <v>0.99877302302472992</v>
      </c>
      <c r="AE13" s="2">
        <f t="shared" si="19"/>
        <v>0.99869884851670976</v>
      </c>
      <c r="AF13" s="2">
        <f t="shared" si="20"/>
        <v>-7.2612911171045149E-3</v>
      </c>
    </row>
    <row r="14" spans="1:39" x14ac:dyDescent="0.2">
      <c r="A14" s="1">
        <v>0.2</v>
      </c>
      <c r="B14" s="1">
        <v>30</v>
      </c>
      <c r="C14" s="1">
        <v>40.770961</v>
      </c>
      <c r="D14" s="1">
        <f t="shared" si="3"/>
        <v>96.491831526855592</v>
      </c>
      <c r="E14" s="1">
        <f t="shared" si="4"/>
        <v>27.504902420028046</v>
      </c>
      <c r="F14" s="7">
        <f t="shared" si="5"/>
        <v>95.309539589923673</v>
      </c>
      <c r="G14" s="1">
        <f t="shared" si="6"/>
        <v>21.199674899978096</v>
      </c>
      <c r="H14" s="2">
        <f t="shared" si="0"/>
        <v>0.99842085721311824</v>
      </c>
      <c r="I14" s="2">
        <f t="shared" si="7"/>
        <v>0.99836353802849853</v>
      </c>
      <c r="J14" s="2">
        <f t="shared" si="8"/>
        <v>-8.2038434620452464E-3</v>
      </c>
      <c r="L14" s="1">
        <v>0.2</v>
      </c>
      <c r="M14" s="1">
        <v>30</v>
      </c>
      <c r="N14" s="1">
        <v>39.337358000000002</v>
      </c>
      <c r="O14" s="1">
        <f t="shared" si="9"/>
        <v>95.14053028167271</v>
      </c>
      <c r="P14" s="1">
        <f t="shared" si="10"/>
        <v>19.578377023907365</v>
      </c>
      <c r="Q14" s="7">
        <f t="shared" si="11"/>
        <v>95.307182827896028</v>
      </c>
      <c r="R14" s="1">
        <f t="shared" si="12"/>
        <v>21.198533315445214</v>
      </c>
      <c r="S14" s="1">
        <f t="shared" si="1"/>
        <v>0.99839178078026647</v>
      </c>
      <c r="T14" s="2">
        <f t="shared" si="13"/>
        <v>0.99830977699779488</v>
      </c>
      <c r="U14" s="2">
        <f t="shared" si="14"/>
        <v>-8.6231257644754228E-3</v>
      </c>
      <c r="W14" s="1">
        <v>0.2</v>
      </c>
      <c r="X14" s="1">
        <v>30</v>
      </c>
      <c r="Y14" s="1">
        <v>40.410224999999997</v>
      </c>
      <c r="Z14" s="1">
        <f t="shared" si="15"/>
        <v>94.291662568075267</v>
      </c>
      <c r="AA14" s="1">
        <f t="shared" si="16"/>
        <v>16.518235597064614</v>
      </c>
      <c r="AB14" s="7">
        <f t="shared" si="17"/>
        <v>95.307273691980939</v>
      </c>
      <c r="AC14" s="1">
        <f t="shared" si="18"/>
        <v>21.204225151469302</v>
      </c>
      <c r="AD14" s="1">
        <f t="shared" si="2"/>
        <v>0.99865889827555465</v>
      </c>
      <c r="AE14" s="2">
        <f t="shared" si="19"/>
        <v>0.99857782457766098</v>
      </c>
      <c r="AF14" s="2">
        <f t="shared" si="20"/>
        <v>-7.317897111084542E-3</v>
      </c>
    </row>
    <row r="15" spans="1:39" x14ac:dyDescent="0.2">
      <c r="A15" s="1">
        <v>0.216667</v>
      </c>
      <c r="B15" s="1">
        <v>30</v>
      </c>
      <c r="C15" s="1">
        <v>40.765573000000003</v>
      </c>
      <c r="D15" s="1">
        <f t="shared" si="3"/>
        <v>96.491367851005066</v>
      </c>
      <c r="E15" s="1">
        <f t="shared" si="4"/>
        <v>27.501135415020755</v>
      </c>
      <c r="F15" s="7">
        <f t="shared" si="5"/>
        <v>95.309081595385337</v>
      </c>
      <c r="G15" s="1">
        <f t="shared" si="6"/>
        <v>21.196771443703948</v>
      </c>
      <c r="H15" s="2">
        <f t="shared" si="0"/>
        <v>0.9982889130193412</v>
      </c>
      <c r="I15" s="2">
        <f t="shared" si="7"/>
        <v>0.99822680456951662</v>
      </c>
      <c r="J15" s="2">
        <f t="shared" si="8"/>
        <v>-8.1525637349555251E-3</v>
      </c>
      <c r="L15" s="1">
        <v>0.216667</v>
      </c>
      <c r="M15" s="1">
        <v>30</v>
      </c>
      <c r="N15" s="1">
        <v>39.331969999999998</v>
      </c>
      <c r="O15" s="1">
        <f t="shared" si="9"/>
        <v>95.139864593611762</v>
      </c>
      <c r="P15" s="1">
        <f t="shared" si="10"/>
        <v>19.575558423446068</v>
      </c>
      <c r="Q15" s="7">
        <f t="shared" si="11"/>
        <v>95.306515973785139</v>
      </c>
      <c r="R15" s="1">
        <f t="shared" si="12"/>
        <v>21.195481469231979</v>
      </c>
      <c r="S15" s="1">
        <f t="shared" si="1"/>
        <v>0.99825503202060528</v>
      </c>
      <c r="T15" s="2">
        <f t="shared" si="13"/>
        <v>0.99816605536067837</v>
      </c>
      <c r="U15" s="2">
        <f t="shared" si="14"/>
        <v>-8.6812621694083037E-3</v>
      </c>
      <c r="W15" s="1">
        <v>0.216667</v>
      </c>
      <c r="X15" s="1">
        <v>30</v>
      </c>
      <c r="Y15" s="1">
        <v>40.405571000000002</v>
      </c>
      <c r="Z15" s="1">
        <f t="shared" si="15"/>
        <v>94.291005069573202</v>
      </c>
      <c r="AA15" s="1">
        <f t="shared" si="16"/>
        <v>16.516218041644702</v>
      </c>
      <c r="AB15" s="7">
        <f t="shared" si="17"/>
        <v>95.306609111593019</v>
      </c>
      <c r="AC15" s="1">
        <f t="shared" si="18"/>
        <v>21.20163524414367</v>
      </c>
      <c r="AD15" s="1">
        <f t="shared" si="2"/>
        <v>0.99854388385748183</v>
      </c>
      <c r="AE15" s="2">
        <f t="shared" si="19"/>
        <v>0.99845585718651053</v>
      </c>
      <c r="AF15" s="2">
        <f t="shared" si="20"/>
        <v>-7.2617268119993372E-3</v>
      </c>
    </row>
    <row r="16" spans="1:39" x14ac:dyDescent="0.2">
      <c r="A16" s="1">
        <v>0.23333300000000001</v>
      </c>
      <c r="B16" s="1">
        <v>30</v>
      </c>
      <c r="C16" s="1">
        <v>40.760218999999999</v>
      </c>
      <c r="D16" s="1">
        <f t="shared" si="3"/>
        <v>96.490906979670541</v>
      </c>
      <c r="E16" s="1">
        <f t="shared" si="4"/>
        <v>27.497392181017592</v>
      </c>
      <c r="F16" s="7">
        <f t="shared" si="5"/>
        <v>95.308626370999932</v>
      </c>
      <c r="G16" s="1">
        <f t="shared" si="6"/>
        <v>21.193886309165759</v>
      </c>
      <c r="H16" s="2">
        <f t="shared" si="0"/>
        <v>0.998157801435547</v>
      </c>
      <c r="I16" s="2">
        <f t="shared" si="7"/>
        <v>0.99809093394230985</v>
      </c>
      <c r="J16" s="2">
        <f t="shared" si="8"/>
        <v>-8.2038434620385851E-3</v>
      </c>
      <c r="L16" s="1">
        <v>0.23333300000000001</v>
      </c>
      <c r="M16" s="1">
        <v>30</v>
      </c>
      <c r="N16" s="1">
        <v>39.326546</v>
      </c>
      <c r="O16" s="1">
        <f t="shared" si="9"/>
        <v>95.13919427350676</v>
      </c>
      <c r="P16" s="1">
        <f t="shared" si="10"/>
        <v>19.572720990464994</v>
      </c>
      <c r="Q16" s="7">
        <f t="shared" si="11"/>
        <v>95.30584447951648</v>
      </c>
      <c r="R16" s="1">
        <f t="shared" si="12"/>
        <v>21.192409232064097</v>
      </c>
      <c r="S16" s="1">
        <f t="shared" si="1"/>
        <v>0.99811736957212693</v>
      </c>
      <c r="T16" s="2">
        <f t="shared" si="13"/>
        <v>0.99802137344536301</v>
      </c>
      <c r="U16" s="2">
        <f t="shared" si="14"/>
        <v>-8.7351559804162236E-3</v>
      </c>
      <c r="W16" s="1">
        <v>0.23333300000000001</v>
      </c>
      <c r="X16" s="1">
        <v>30</v>
      </c>
      <c r="Y16" s="1">
        <v>40.400953000000001</v>
      </c>
      <c r="Z16" s="1">
        <f t="shared" si="15"/>
        <v>94.290352507278712</v>
      </c>
      <c r="AA16" s="1">
        <f t="shared" si="16"/>
        <v>16.514216092583858</v>
      </c>
      <c r="AB16" s="7">
        <f t="shared" si="17"/>
        <v>95.305949520580313</v>
      </c>
      <c r="AC16" s="1">
        <f t="shared" si="18"/>
        <v>21.199065370480199</v>
      </c>
      <c r="AD16" s="1">
        <f t="shared" si="2"/>
        <v>0.99842975910830667</v>
      </c>
      <c r="AE16" s="2">
        <f t="shared" si="19"/>
        <v>0.99833483324746175</v>
      </c>
      <c r="AF16" s="2">
        <f t="shared" si="20"/>
        <v>-7.3178971110912034E-3</v>
      </c>
    </row>
    <row r="17" spans="1:32" x14ac:dyDescent="0.2">
      <c r="A17" s="1">
        <v>0.25</v>
      </c>
      <c r="B17" s="1">
        <v>30</v>
      </c>
      <c r="C17" s="1">
        <v>40.754831000000003</v>
      </c>
      <c r="D17" s="1">
        <f t="shared" si="3"/>
        <v>96.49044305937619</v>
      </c>
      <c r="E17" s="1">
        <f t="shared" si="4"/>
        <v>27.493625176010301</v>
      </c>
      <c r="F17" s="7">
        <f t="shared" si="5"/>
        <v>95.308168135012892</v>
      </c>
      <c r="G17" s="1">
        <f t="shared" si="6"/>
        <v>21.190982852891615</v>
      </c>
      <c r="H17" s="2">
        <f t="shared" si="0"/>
        <v>0.99802585724176995</v>
      </c>
      <c r="I17" s="2">
        <f t="shared" si="7"/>
        <v>0.99795420048332806</v>
      </c>
      <c r="J17" s="2">
        <f t="shared" si="8"/>
        <v>-8.2038434620519077E-3</v>
      </c>
      <c r="L17" s="1">
        <v>0.25</v>
      </c>
      <c r="M17" s="1">
        <v>30</v>
      </c>
      <c r="N17" s="1">
        <v>39.321088000000003</v>
      </c>
      <c r="O17" s="1">
        <f t="shared" si="9"/>
        <v>95.138519564870634</v>
      </c>
      <c r="P17" s="1">
        <f t="shared" si="10"/>
        <v>19.56986577121523</v>
      </c>
      <c r="Q17" s="7">
        <f t="shared" si="11"/>
        <v>95.305168589029563</v>
      </c>
      <c r="R17" s="1">
        <f t="shared" si="12"/>
        <v>21.189317736772374</v>
      </c>
      <c r="S17" s="1">
        <f t="shared" si="1"/>
        <v>0.99797884419532112</v>
      </c>
      <c r="T17" s="2">
        <f t="shared" si="13"/>
        <v>0.99787578460063742</v>
      </c>
      <c r="U17" s="2">
        <f t="shared" si="14"/>
        <v>-8.7351559804162236E-3</v>
      </c>
      <c r="W17" s="1">
        <v>0.25</v>
      </c>
      <c r="X17" s="1">
        <v>30</v>
      </c>
      <c r="Y17" s="1">
        <v>40.396298999999999</v>
      </c>
      <c r="Z17" s="1">
        <f t="shared" si="15"/>
        <v>94.289694706933417</v>
      </c>
      <c r="AA17" s="1">
        <f t="shared" si="16"/>
        <v>16.512198537163943</v>
      </c>
      <c r="AB17" s="7">
        <f t="shared" si="17"/>
        <v>95.305284635098019</v>
      </c>
      <c r="AC17" s="1">
        <f t="shared" si="18"/>
        <v>21.19647546315456</v>
      </c>
      <c r="AD17" s="1">
        <f t="shared" si="2"/>
        <v>0.99831474469023362</v>
      </c>
      <c r="AE17" s="2">
        <f t="shared" si="19"/>
        <v>0.99821286585631119</v>
      </c>
      <c r="AF17" s="2">
        <f t="shared" si="20"/>
        <v>-7.4279643216053088E-3</v>
      </c>
    </row>
    <row r="18" spans="1:32" x14ac:dyDescent="0.2">
      <c r="A18" s="1">
        <v>0.26666699999999999</v>
      </c>
      <c r="B18" s="1">
        <v>30</v>
      </c>
      <c r="C18" s="1">
        <v>40.749442999999999</v>
      </c>
      <c r="D18" s="1">
        <f t="shared" si="3"/>
        <v>96.489979016400298</v>
      </c>
      <c r="E18" s="1">
        <f t="shared" si="4"/>
        <v>27.489858171003007</v>
      </c>
      <c r="F18" s="7">
        <f t="shared" si="5"/>
        <v>95.307709777847506</v>
      </c>
      <c r="G18" s="1">
        <f t="shared" si="6"/>
        <v>21.188079396617468</v>
      </c>
      <c r="H18" s="2">
        <f t="shared" si="0"/>
        <v>0.99789391304799269</v>
      </c>
      <c r="I18" s="2">
        <f t="shared" si="7"/>
        <v>0.99781746702434604</v>
      </c>
      <c r="J18" s="2">
        <f t="shared" si="8"/>
        <v>-8.2058584175684745E-3</v>
      </c>
      <c r="L18" s="1">
        <v>0.26666699999999999</v>
      </c>
      <c r="M18" s="1">
        <v>30</v>
      </c>
      <c r="N18" s="1">
        <v>39.315629999999999</v>
      </c>
      <c r="O18" s="1">
        <f t="shared" si="9"/>
        <v>95.137844668901408</v>
      </c>
      <c r="P18" s="1">
        <f t="shared" si="10"/>
        <v>19.567010551965463</v>
      </c>
      <c r="Q18" s="7">
        <f t="shared" si="11"/>
        <v>95.304492510881374</v>
      </c>
      <c r="R18" s="1">
        <f t="shared" si="12"/>
        <v>21.186226241480647</v>
      </c>
      <c r="S18" s="1">
        <f t="shared" si="1"/>
        <v>0.99784031881851509</v>
      </c>
      <c r="T18" s="2">
        <f t="shared" si="13"/>
        <v>0.99773019575591182</v>
      </c>
      <c r="U18" s="2">
        <f t="shared" si="14"/>
        <v>-8.7916985797548974E-3</v>
      </c>
      <c r="W18" s="1">
        <v>0.26666699999999999</v>
      </c>
      <c r="X18" s="1">
        <v>30</v>
      </c>
      <c r="Y18" s="1">
        <v>40.391575000000003</v>
      </c>
      <c r="Z18" s="1">
        <f t="shared" si="15"/>
        <v>94.289026857704854</v>
      </c>
      <c r="AA18" s="1">
        <f t="shared" si="16"/>
        <v>16.510150636045836</v>
      </c>
      <c r="AB18" s="7">
        <f t="shared" si="17"/>
        <v>95.304609592496391</v>
      </c>
      <c r="AC18" s="1">
        <f t="shared" si="18"/>
        <v>21.193846601485824</v>
      </c>
      <c r="AD18" s="1">
        <f t="shared" si="2"/>
        <v>0.99819800036041484</v>
      </c>
      <c r="AE18" s="2">
        <f t="shared" si="19"/>
        <v>0.998089063974963</v>
      </c>
      <c r="AF18" s="2">
        <f t="shared" si="20"/>
        <v>-7.3718006268235683E-3</v>
      </c>
    </row>
    <row r="19" spans="1:32" x14ac:dyDescent="0.2">
      <c r="A19" s="1">
        <v>0.283333</v>
      </c>
      <c r="B19" s="1">
        <v>30</v>
      </c>
      <c r="C19" s="1">
        <v>40.744053999999998</v>
      </c>
      <c r="D19" s="1">
        <f t="shared" si="3"/>
        <v>96.489514764534718</v>
      </c>
      <c r="E19" s="1">
        <f t="shared" si="4"/>
        <v>27.486090466848534</v>
      </c>
      <c r="F19" s="7">
        <f t="shared" si="5"/>
        <v>95.307251214351908</v>
      </c>
      <c r="G19" s="1">
        <f t="shared" si="6"/>
        <v>21.185175401468733</v>
      </c>
      <c r="H19" s="2">
        <f t="shared" si="0"/>
        <v>0.99776194436568666</v>
      </c>
      <c r="I19" s="2">
        <f t="shared" si="7"/>
        <v>0.99768070818795884</v>
      </c>
      <c r="J19" s="2">
        <f t="shared" si="8"/>
        <v>-8.2038434620385851E-3</v>
      </c>
      <c r="L19" s="1">
        <v>0.283333</v>
      </c>
      <c r="M19" s="1">
        <v>30</v>
      </c>
      <c r="N19" s="1">
        <v>39.310136999999997</v>
      </c>
      <c r="O19" s="1">
        <f t="shared" si="9"/>
        <v>95.137165255872816</v>
      </c>
      <c r="P19" s="1">
        <f t="shared" si="10"/>
        <v>19.564137023321461</v>
      </c>
      <c r="Q19" s="7">
        <f t="shared" si="11"/>
        <v>95.303811907761556</v>
      </c>
      <c r="R19" s="1">
        <f t="shared" si="12"/>
        <v>21.183114921649672</v>
      </c>
      <c r="S19" s="1">
        <f t="shared" si="1"/>
        <v>0.9977009051331367</v>
      </c>
      <c r="T19" s="2">
        <f t="shared" si="13"/>
        <v>0.99758367330738162</v>
      </c>
      <c r="U19" s="2">
        <f t="shared" si="14"/>
        <v>-8.7927715200429198E-3</v>
      </c>
      <c r="W19" s="1">
        <v>0.283333</v>
      </c>
      <c r="X19" s="1">
        <v>30</v>
      </c>
      <c r="Y19" s="1">
        <v>40.386887000000002</v>
      </c>
      <c r="Z19" s="1">
        <f t="shared" si="15"/>
        <v>94.288363943475019</v>
      </c>
      <c r="AA19" s="1">
        <f t="shared" si="16"/>
        <v>16.508118341286796</v>
      </c>
      <c r="AB19" s="7">
        <f t="shared" si="17"/>
        <v>95.303939538048127</v>
      </c>
      <c r="AC19" s="1">
        <f t="shared" si="18"/>
        <v>21.191237773479248</v>
      </c>
      <c r="AD19" s="1">
        <f t="shared" si="2"/>
        <v>0.99808214569949383</v>
      </c>
      <c r="AE19" s="2">
        <f t="shared" si="19"/>
        <v>0.99796620554571636</v>
      </c>
      <c r="AF19" s="2">
        <f t="shared" si="20"/>
        <v>-7.4279643216186315E-3</v>
      </c>
    </row>
    <row r="20" spans="1:32" x14ac:dyDescent="0.2">
      <c r="A20" s="1">
        <v>0.3</v>
      </c>
      <c r="B20" s="1">
        <v>30</v>
      </c>
      <c r="C20" s="1">
        <v>40.738666000000002</v>
      </c>
      <c r="D20" s="1">
        <f t="shared" si="3"/>
        <v>96.489050476026875</v>
      </c>
      <c r="E20" s="1">
        <f t="shared" si="4"/>
        <v>27.482323461841244</v>
      </c>
      <c r="F20" s="7">
        <f t="shared" si="5"/>
        <v>95.30679261466301</v>
      </c>
      <c r="G20" s="1">
        <f t="shared" si="6"/>
        <v>21.182271945194593</v>
      </c>
      <c r="H20" s="2">
        <f t="shared" si="0"/>
        <v>0.99763000017190961</v>
      </c>
      <c r="I20" s="2">
        <f t="shared" si="7"/>
        <v>0.99754397472897705</v>
      </c>
      <c r="J20" s="2">
        <f t="shared" si="8"/>
        <v>-8.2038434620519077E-3</v>
      </c>
      <c r="L20" s="1">
        <v>0.3</v>
      </c>
      <c r="M20" s="1">
        <v>30</v>
      </c>
      <c r="N20" s="1">
        <v>39.304642999999999</v>
      </c>
      <c r="O20" s="1">
        <f t="shared" si="9"/>
        <v>95.13648552920327</v>
      </c>
      <c r="P20" s="1">
        <f t="shared" si="10"/>
        <v>19.561262971551912</v>
      </c>
      <c r="Q20" s="7">
        <f t="shared" si="11"/>
        <v>95.303130990451393</v>
      </c>
      <c r="R20" s="1">
        <f t="shared" si="12"/>
        <v>21.180003035403292</v>
      </c>
      <c r="S20" s="1">
        <f t="shared" si="1"/>
        <v>0.9975614660675135</v>
      </c>
      <c r="T20" s="2">
        <f t="shared" si="13"/>
        <v>0.99743712418445707</v>
      </c>
      <c r="U20" s="2">
        <f t="shared" si="14"/>
        <v>-8.8471861963570226E-3</v>
      </c>
      <c r="W20" s="1">
        <v>0.3</v>
      </c>
      <c r="X20" s="1">
        <v>30</v>
      </c>
      <c r="Y20" s="1">
        <v>40.382162999999998</v>
      </c>
      <c r="Z20" s="1">
        <f t="shared" si="15"/>
        <v>94.287695782912863</v>
      </c>
      <c r="AA20" s="1">
        <f t="shared" si="16"/>
        <v>16.506070440168685</v>
      </c>
      <c r="AB20" s="7">
        <f t="shared" si="17"/>
        <v>95.303264180759555</v>
      </c>
      <c r="AC20" s="1">
        <f t="shared" si="18"/>
        <v>21.188608911810505</v>
      </c>
      <c r="AD20" s="1">
        <f t="shared" si="2"/>
        <v>0.99796540136967493</v>
      </c>
      <c r="AE20" s="2">
        <f t="shared" si="19"/>
        <v>0.99784240366436794</v>
      </c>
      <c r="AF20" s="2">
        <f t="shared" si="20"/>
        <v>-7.4263919328923381E-3</v>
      </c>
    </row>
    <row r="21" spans="1:32" x14ac:dyDescent="0.2">
      <c r="A21" s="1">
        <v>0.31666699999999998</v>
      </c>
      <c r="B21" s="1">
        <v>30</v>
      </c>
      <c r="C21" s="1">
        <v>40.733277999999999</v>
      </c>
      <c r="D21" s="1">
        <f t="shared" si="3"/>
        <v>96.488586064691376</v>
      </c>
      <c r="E21" s="1">
        <f t="shared" si="4"/>
        <v>27.47855645683395</v>
      </c>
      <c r="F21" s="7">
        <f t="shared" si="5"/>
        <v>95.306333893651427</v>
      </c>
      <c r="G21" s="1">
        <f t="shared" si="6"/>
        <v>21.179368488920446</v>
      </c>
      <c r="H21" s="2">
        <f t="shared" si="0"/>
        <v>0.99749805597813235</v>
      </c>
      <c r="I21" s="2">
        <f t="shared" si="7"/>
        <v>0.99740724126999503</v>
      </c>
      <c r="J21" s="2">
        <f t="shared" si="8"/>
        <v>-8.2058584175618132E-3</v>
      </c>
      <c r="L21" s="1">
        <v>0.31666699999999998</v>
      </c>
      <c r="M21" s="1">
        <v>30</v>
      </c>
      <c r="N21" s="1">
        <v>39.299115</v>
      </c>
      <c r="O21" s="1">
        <f t="shared" si="9"/>
        <v>95.135801404179205</v>
      </c>
      <c r="P21" s="1">
        <f t="shared" si="10"/>
        <v>19.558371133513674</v>
      </c>
      <c r="Q21" s="7">
        <f t="shared" si="11"/>
        <v>95.302445667082338</v>
      </c>
      <c r="R21" s="1">
        <f t="shared" si="12"/>
        <v>21.176871891033073</v>
      </c>
      <c r="S21" s="1">
        <f t="shared" si="1"/>
        <v>0.99742116407356285</v>
      </c>
      <c r="T21" s="2">
        <f t="shared" si="13"/>
        <v>0.99728966813212239</v>
      </c>
      <c r="U21" s="2">
        <f t="shared" si="14"/>
        <v>-8.9037355177841986E-3</v>
      </c>
      <c r="W21" s="1">
        <v>0.31666699999999998</v>
      </c>
      <c r="X21" s="1">
        <v>30</v>
      </c>
      <c r="Y21" s="1">
        <v>40.37744</v>
      </c>
      <c r="Z21" s="1">
        <f t="shared" si="15"/>
        <v>94.287027607495659</v>
      </c>
      <c r="AA21" s="1">
        <f t="shared" si="16"/>
        <v>16.504022972560552</v>
      </c>
      <c r="AB21" s="7">
        <f t="shared" si="17"/>
        <v>95.302588808455923</v>
      </c>
      <c r="AC21" s="1">
        <f t="shared" si="18"/>
        <v>21.185980606632384</v>
      </c>
      <c r="AD21" s="1">
        <f t="shared" si="2"/>
        <v>0.99784868175288099</v>
      </c>
      <c r="AE21" s="2">
        <f t="shared" si="19"/>
        <v>0.99771862799002242</v>
      </c>
      <c r="AF21" s="2">
        <f t="shared" si="20"/>
        <v>-7.4284100172990822E-3</v>
      </c>
    </row>
    <row r="22" spans="1:32" x14ac:dyDescent="0.2">
      <c r="A22" s="1">
        <v>0.33333299999999999</v>
      </c>
      <c r="B22" s="1">
        <v>30</v>
      </c>
      <c r="C22" s="1">
        <v>40.727888999999998</v>
      </c>
      <c r="D22" s="1">
        <f t="shared" si="3"/>
        <v>96.488121444251618</v>
      </c>
      <c r="E22" s="1">
        <f t="shared" si="4"/>
        <v>27.474788752679476</v>
      </c>
      <c r="F22" s="7">
        <f t="shared" si="5"/>
        <v>95.305874966097704</v>
      </c>
      <c r="G22" s="1">
        <f t="shared" si="6"/>
        <v>21.176464493771711</v>
      </c>
      <c r="H22" s="2">
        <f t="shared" si="0"/>
        <v>0.99736608729582632</v>
      </c>
      <c r="I22" s="2">
        <f t="shared" si="7"/>
        <v>0.99727048243360794</v>
      </c>
      <c r="J22" s="2">
        <f t="shared" si="8"/>
        <v>-8.2571349470478544E-3</v>
      </c>
      <c r="L22" s="1">
        <v>0.33333299999999999</v>
      </c>
      <c r="M22" s="1">
        <v>30</v>
      </c>
      <c r="N22" s="1">
        <v>39.293551999999998</v>
      </c>
      <c r="O22" s="1">
        <f t="shared" si="9"/>
        <v>95.135112753359635</v>
      </c>
      <c r="P22" s="1">
        <f t="shared" si="10"/>
        <v>19.555460986081201</v>
      </c>
      <c r="Q22" s="7">
        <f t="shared" si="11"/>
        <v>95.301755809990183</v>
      </c>
      <c r="R22" s="1">
        <f t="shared" si="12"/>
        <v>21.173720922123607</v>
      </c>
      <c r="S22" s="1">
        <f t="shared" si="1"/>
        <v>0.99727997377103961</v>
      </c>
      <c r="T22" s="2">
        <f t="shared" si="13"/>
        <v>0.997141278475983</v>
      </c>
      <c r="U22" s="2">
        <f t="shared" si="14"/>
        <v>-8.9032013043240932E-3</v>
      </c>
      <c r="W22" s="1">
        <v>0.33333299999999999</v>
      </c>
      <c r="X22" s="1">
        <v>30</v>
      </c>
      <c r="Y22" s="1">
        <v>40.372715999999997</v>
      </c>
      <c r="Z22" s="1">
        <f t="shared" si="15"/>
        <v>94.286359134223218</v>
      </c>
      <c r="AA22" s="1">
        <f t="shared" si="16"/>
        <v>16.501975071442441</v>
      </c>
      <c r="AB22" s="7">
        <f t="shared" si="17"/>
        <v>95.301913135088867</v>
      </c>
      <c r="AC22" s="1">
        <f t="shared" si="18"/>
        <v>21.183351744963641</v>
      </c>
      <c r="AD22" s="1">
        <f t="shared" si="2"/>
        <v>0.9977319374230621</v>
      </c>
      <c r="AE22" s="2">
        <f t="shared" si="19"/>
        <v>0.99759482610867412</v>
      </c>
      <c r="AF22" s="2">
        <f t="shared" si="20"/>
        <v>-7.4263919328923381E-3</v>
      </c>
    </row>
    <row r="23" spans="1:32" x14ac:dyDescent="0.2">
      <c r="A23" s="1">
        <v>0.35</v>
      </c>
      <c r="B23" s="1">
        <v>30</v>
      </c>
      <c r="C23" s="1">
        <v>40.722465999999997</v>
      </c>
      <c r="D23" s="1">
        <f t="shared" si="3"/>
        <v>96.487653768315496</v>
      </c>
      <c r="E23" s="1">
        <f t="shared" si="4"/>
        <v>27.470997277520876</v>
      </c>
      <c r="F23" s="7">
        <f t="shared" si="5"/>
        <v>95.305413020485886</v>
      </c>
      <c r="G23" s="1">
        <f t="shared" si="6"/>
        <v>21.173542176887025</v>
      </c>
      <c r="H23" s="2">
        <f t="shared" si="0"/>
        <v>0.99723328600353722</v>
      </c>
      <c r="I23" s="2">
        <f t="shared" si="7"/>
        <v>0.99713286076544549</v>
      </c>
      <c r="J23" s="2">
        <f t="shared" si="8"/>
        <v>-8.2038434620452204E-3</v>
      </c>
      <c r="L23" s="1">
        <v>0.35</v>
      </c>
      <c r="M23" s="1">
        <v>30</v>
      </c>
      <c r="N23" s="1">
        <v>39.287989000000003</v>
      </c>
      <c r="O23" s="1">
        <f t="shared" si="9"/>
        <v>95.134423907520443</v>
      </c>
      <c r="P23" s="1">
        <f t="shared" si="10"/>
        <v>19.552550838648727</v>
      </c>
      <c r="Q23" s="7">
        <f t="shared" si="11"/>
        <v>95.301065757536819</v>
      </c>
      <c r="R23" s="1">
        <f t="shared" si="12"/>
        <v>21.170569953214141</v>
      </c>
      <c r="S23" s="1">
        <f t="shared" si="1"/>
        <v>0.9971387834685167</v>
      </c>
      <c r="T23" s="2">
        <f t="shared" si="13"/>
        <v>0.99699288881984383</v>
      </c>
      <c r="U23" s="2">
        <f t="shared" si="14"/>
        <v>-8.9048017359903524E-3</v>
      </c>
      <c r="W23" s="1">
        <v>0.35</v>
      </c>
      <c r="X23" s="1">
        <v>30</v>
      </c>
      <c r="Y23" s="1">
        <v>40.367992999999998</v>
      </c>
      <c r="Z23" s="1">
        <f t="shared" si="15"/>
        <v>94.285690646052174</v>
      </c>
      <c r="AA23" s="1">
        <f t="shared" si="16"/>
        <v>16.499927603834308</v>
      </c>
      <c r="AB23" s="7">
        <f t="shared" si="17"/>
        <v>95.301237446662753</v>
      </c>
      <c r="AC23" s="1">
        <f t="shared" si="18"/>
        <v>21.18072343978552</v>
      </c>
      <c r="AD23" s="1">
        <f t="shared" si="2"/>
        <v>0.99761521780626827</v>
      </c>
      <c r="AE23" s="2">
        <f t="shared" si="19"/>
        <v>0.9974710504343286</v>
      </c>
      <c r="AF23" s="2">
        <f t="shared" si="20"/>
        <v>-7.4829979268723279E-3</v>
      </c>
    </row>
    <row r="24" spans="1:32" x14ac:dyDescent="0.2">
      <c r="A24" s="1">
        <v>0.36666700000000002</v>
      </c>
      <c r="B24" s="1">
        <v>30</v>
      </c>
      <c r="C24" s="1">
        <v>40.717078000000001</v>
      </c>
      <c r="D24" s="1">
        <f t="shared" si="3"/>
        <v>96.487188987382638</v>
      </c>
      <c r="E24" s="1">
        <f t="shared" si="4"/>
        <v>27.467230272513586</v>
      </c>
      <c r="F24" s="7">
        <f t="shared" si="5"/>
        <v>95.304953934405546</v>
      </c>
      <c r="G24" s="1">
        <f t="shared" si="6"/>
        <v>21.170638720612882</v>
      </c>
      <c r="H24" s="2">
        <f t="shared" si="0"/>
        <v>0.99710134180976018</v>
      </c>
      <c r="I24" s="2">
        <f t="shared" si="7"/>
        <v>0.99699612730646359</v>
      </c>
      <c r="J24" s="2">
        <f t="shared" si="8"/>
        <v>-8.2043357123496568E-3</v>
      </c>
      <c r="L24" s="1">
        <v>0.36666700000000002</v>
      </c>
      <c r="M24" s="1">
        <v>30</v>
      </c>
      <c r="N24" s="1">
        <v>39.282425000000003</v>
      </c>
      <c r="O24" s="1">
        <f t="shared" si="9"/>
        <v>95.133734742699829</v>
      </c>
      <c r="P24" s="1">
        <f t="shared" si="10"/>
        <v>19.549640168090704</v>
      </c>
      <c r="Q24" s="7">
        <f t="shared" si="11"/>
        <v>95.300375385543276</v>
      </c>
      <c r="R24" s="1">
        <f t="shared" si="12"/>
        <v>21.167418417889266</v>
      </c>
      <c r="S24" s="1">
        <f t="shared" si="1"/>
        <v>0.99699756778574866</v>
      </c>
      <c r="T24" s="2">
        <f t="shared" si="13"/>
        <v>0.99684447248931007</v>
      </c>
      <c r="U24" s="2">
        <f t="shared" si="14"/>
        <v>-9.015772455813531E-3</v>
      </c>
      <c r="W24" s="1">
        <v>0.36666700000000002</v>
      </c>
      <c r="X24" s="1">
        <v>30</v>
      </c>
      <c r="Y24" s="1">
        <v>40.363233999999999</v>
      </c>
      <c r="Z24" s="1">
        <f t="shared" si="15"/>
        <v>94.285016904245083</v>
      </c>
      <c r="AA24" s="1">
        <f t="shared" si="16"/>
        <v>16.497864529867101</v>
      </c>
      <c r="AB24" s="7">
        <f t="shared" si="17"/>
        <v>95.300556448013893</v>
      </c>
      <c r="AC24" s="1">
        <f t="shared" si="18"/>
        <v>21.178075100945229</v>
      </c>
      <c r="AD24" s="1">
        <f t="shared" si="2"/>
        <v>0.99749760852057645</v>
      </c>
      <c r="AE24" s="2">
        <f t="shared" si="19"/>
        <v>0.99734633130788142</v>
      </c>
      <c r="AF24" s="2">
        <f t="shared" si="20"/>
        <v>-7.4818744416345019E-3</v>
      </c>
    </row>
    <row r="25" spans="1:32" x14ac:dyDescent="0.2">
      <c r="A25" s="1">
        <v>0.38333299999999998</v>
      </c>
      <c r="B25" s="1">
        <v>30</v>
      </c>
      <c r="C25" s="1">
        <v>40.711689999999997</v>
      </c>
      <c r="D25" s="1">
        <f t="shared" si="3"/>
        <v>96.486724083426651</v>
      </c>
      <c r="E25" s="1">
        <f t="shared" si="4"/>
        <v>27.463463267506292</v>
      </c>
      <c r="F25" s="7">
        <f t="shared" si="5"/>
        <v>95.304494726809438</v>
      </c>
      <c r="G25" s="1">
        <f t="shared" si="6"/>
        <v>21.167735264338734</v>
      </c>
      <c r="H25" s="2">
        <f t="shared" si="0"/>
        <v>0.99696939761598291</v>
      </c>
      <c r="I25" s="2">
        <f t="shared" si="7"/>
        <v>0.99685939384748157</v>
      </c>
      <c r="J25" s="2">
        <f t="shared" si="8"/>
        <v>-8.2053660758969176E-3</v>
      </c>
      <c r="L25" s="1">
        <v>0.38333299999999998</v>
      </c>
      <c r="M25" s="1">
        <v>30</v>
      </c>
      <c r="N25" s="1">
        <v>39.276792</v>
      </c>
      <c r="O25" s="1">
        <f t="shared" si="9"/>
        <v>95.133036832539688</v>
      </c>
      <c r="P25" s="1">
        <f t="shared" si="10"/>
        <v>19.546693401869756</v>
      </c>
      <c r="Q25" s="7">
        <f t="shared" si="11"/>
        <v>95.299676252891473</v>
      </c>
      <c r="R25" s="1">
        <f t="shared" si="12"/>
        <v>21.164227799901301</v>
      </c>
      <c r="S25" s="1">
        <f t="shared" si="1"/>
        <v>0.99685460086608058</v>
      </c>
      <c r="T25" s="2">
        <f t="shared" si="13"/>
        <v>0.99669421562556149</v>
      </c>
      <c r="U25" s="2">
        <f t="shared" si="14"/>
        <v>-9.0152315202781854E-3</v>
      </c>
      <c r="W25" s="1">
        <v>0.38333299999999998</v>
      </c>
      <c r="X25" s="1">
        <v>30</v>
      </c>
      <c r="Y25" s="1">
        <v>40.358476000000003</v>
      </c>
      <c r="Z25" s="1">
        <f t="shared" si="15"/>
        <v>94.284343145167313</v>
      </c>
      <c r="AA25" s="1">
        <f t="shared" si="16"/>
        <v>16.495801889409872</v>
      </c>
      <c r="AB25" s="7">
        <f t="shared" si="17"/>
        <v>95.299875431908362</v>
      </c>
      <c r="AC25" s="1">
        <f t="shared" si="18"/>
        <v>21.17542731859556</v>
      </c>
      <c r="AD25" s="1">
        <f t="shared" si="2"/>
        <v>0.99738002394790981</v>
      </c>
      <c r="AE25" s="2">
        <f t="shared" si="19"/>
        <v>0.99722163838843714</v>
      </c>
      <c r="AF25" s="2">
        <f t="shared" si="20"/>
        <v>-7.4829979268723279E-3</v>
      </c>
    </row>
    <row r="26" spans="1:32" x14ac:dyDescent="0.2">
      <c r="A26" s="1">
        <v>0.4</v>
      </c>
      <c r="B26" s="1">
        <v>30</v>
      </c>
      <c r="C26" s="1">
        <v>40.706301000000003</v>
      </c>
      <c r="D26" s="1">
        <f t="shared" si="3"/>
        <v>96.486258970079348</v>
      </c>
      <c r="E26" s="1">
        <f t="shared" si="4"/>
        <v>27.459695563351822</v>
      </c>
      <c r="F26" s="7">
        <f t="shared" si="5"/>
        <v>95.304035312387654</v>
      </c>
      <c r="G26" s="1">
        <f t="shared" si="6"/>
        <v>21.164831269190007</v>
      </c>
      <c r="H26" s="2">
        <f t="shared" si="0"/>
        <v>0.99683742893367699</v>
      </c>
      <c r="I26" s="2">
        <f t="shared" si="7"/>
        <v>0.99672263501109459</v>
      </c>
      <c r="J26" s="2">
        <f t="shared" si="8"/>
        <v>-8.2038434620519077E-3</v>
      </c>
      <c r="L26" s="1">
        <v>0.4</v>
      </c>
      <c r="M26" s="1">
        <v>30</v>
      </c>
      <c r="N26" s="1">
        <v>39.271158999999997</v>
      </c>
      <c r="O26" s="1">
        <f t="shared" si="9"/>
        <v>95.132338722165045</v>
      </c>
      <c r="P26" s="1">
        <f t="shared" si="10"/>
        <v>19.543746635648809</v>
      </c>
      <c r="Q26" s="7">
        <f t="shared" si="11"/>
        <v>95.298976919674459</v>
      </c>
      <c r="R26" s="1">
        <f t="shared" si="12"/>
        <v>21.161037181913343</v>
      </c>
      <c r="S26" s="1">
        <f t="shared" si="1"/>
        <v>0.9967116339464126</v>
      </c>
      <c r="T26" s="2">
        <f t="shared" si="13"/>
        <v>0.99654395876181301</v>
      </c>
      <c r="U26" s="2">
        <f t="shared" si="14"/>
        <v>-8.9592164123044847E-3</v>
      </c>
      <c r="W26" s="1">
        <v>0.4</v>
      </c>
      <c r="X26" s="1">
        <v>30</v>
      </c>
      <c r="Y26" s="1">
        <v>40.353717000000003</v>
      </c>
      <c r="Z26" s="1">
        <f t="shared" si="15"/>
        <v>94.283669085551637</v>
      </c>
      <c r="AA26" s="1">
        <f t="shared" si="16"/>
        <v>16.493738815442665</v>
      </c>
      <c r="AB26" s="7">
        <f t="shared" si="17"/>
        <v>95.29919411202782</v>
      </c>
      <c r="AC26" s="1">
        <f t="shared" si="18"/>
        <v>21.172778979755265</v>
      </c>
      <c r="AD26" s="1">
        <f t="shared" si="2"/>
        <v>0.99726241466221799</v>
      </c>
      <c r="AE26" s="2">
        <f t="shared" si="19"/>
        <v>0.99709691926198996</v>
      </c>
      <c r="AF26" s="2">
        <f t="shared" si="20"/>
        <v>-7.5364591434264275E-3</v>
      </c>
    </row>
    <row r="27" spans="1:32" x14ac:dyDescent="0.2">
      <c r="A27" s="1">
        <v>0.41666700000000001</v>
      </c>
      <c r="B27" s="1">
        <v>30</v>
      </c>
      <c r="C27" s="1">
        <v>40.700913</v>
      </c>
      <c r="D27" s="1">
        <f t="shared" si="3"/>
        <v>96.48579381990767</v>
      </c>
      <c r="E27" s="1">
        <f t="shared" si="4"/>
        <v>27.455928558344528</v>
      </c>
      <c r="F27" s="7">
        <f t="shared" si="5"/>
        <v>95.303575861592691</v>
      </c>
      <c r="G27" s="1">
        <f t="shared" si="6"/>
        <v>21.161927812915859</v>
      </c>
      <c r="H27" s="2">
        <f t="shared" si="0"/>
        <v>0.99670548473989984</v>
      </c>
      <c r="I27" s="2">
        <f t="shared" si="7"/>
        <v>0.99658590155211257</v>
      </c>
      <c r="J27" s="2">
        <f t="shared" si="8"/>
        <v>-8.2043357123363064E-3</v>
      </c>
      <c r="L27" s="1">
        <v>0.41666700000000001</v>
      </c>
      <c r="M27" s="1">
        <v>30</v>
      </c>
      <c r="N27" s="1">
        <v>39.265560999999998</v>
      </c>
      <c r="O27" s="1">
        <f t="shared" si="9"/>
        <v>95.131644750981664</v>
      </c>
      <c r="P27" s="1">
        <f t="shared" si="10"/>
        <v>19.5408181788221</v>
      </c>
      <c r="Q27" s="7">
        <f t="shared" si="11"/>
        <v>95.298281732899113</v>
      </c>
      <c r="R27" s="1">
        <f t="shared" si="12"/>
        <v>21.15786638846463</v>
      </c>
      <c r="S27" s="1">
        <f t="shared" si="1"/>
        <v>0.99656955533531699</v>
      </c>
      <c r="T27" s="2">
        <f t="shared" si="13"/>
        <v>0.99639463550186913</v>
      </c>
      <c r="U27" s="2">
        <f t="shared" si="14"/>
        <v>-9.0173729834962073E-3</v>
      </c>
      <c r="W27" s="1">
        <v>0.41666700000000001</v>
      </c>
      <c r="X27" s="1">
        <v>30</v>
      </c>
      <c r="Y27" s="1">
        <v>40.348923999999997</v>
      </c>
      <c r="Z27" s="1">
        <f t="shared" si="15"/>
        <v>94.282990049499205</v>
      </c>
      <c r="AA27" s="1">
        <f t="shared" si="16"/>
        <v>16.491661002136336</v>
      </c>
      <c r="AB27" s="7">
        <f t="shared" si="17"/>
        <v>95.298507762109566</v>
      </c>
      <c r="AC27" s="1">
        <f t="shared" si="18"/>
        <v>21.17011172023404</v>
      </c>
      <c r="AD27" s="1">
        <f t="shared" si="2"/>
        <v>0.99714396513367809</v>
      </c>
      <c r="AE27" s="2">
        <f t="shared" si="19"/>
        <v>0.99697130909744647</v>
      </c>
      <c r="AF27" s="2">
        <f t="shared" si="20"/>
        <v>-7.538483832116652E-3</v>
      </c>
    </row>
    <row r="28" spans="1:32" x14ac:dyDescent="0.2">
      <c r="A28" s="1">
        <v>0.43333300000000002</v>
      </c>
      <c r="B28" s="1">
        <v>30</v>
      </c>
      <c r="C28" s="1">
        <v>40.695525000000004</v>
      </c>
      <c r="D28" s="1">
        <f t="shared" si="3"/>
        <v>96.485328546566222</v>
      </c>
      <c r="E28" s="1">
        <f t="shared" si="4"/>
        <v>27.452161553337238</v>
      </c>
      <c r="F28" s="7">
        <f t="shared" si="5"/>
        <v>95.303116289137122</v>
      </c>
      <c r="G28" s="1">
        <f t="shared" si="6"/>
        <v>21.159024356641716</v>
      </c>
      <c r="H28" s="2">
        <f t="shared" si="0"/>
        <v>0.99657354054612279</v>
      </c>
      <c r="I28" s="2">
        <f t="shared" si="7"/>
        <v>0.99644916809313078</v>
      </c>
      <c r="J28" s="2">
        <f t="shared" si="8"/>
        <v>-8.2053660759036067E-3</v>
      </c>
      <c r="L28" s="1">
        <v>0.43333300000000002</v>
      </c>
      <c r="M28" s="1">
        <v>30</v>
      </c>
      <c r="N28" s="1">
        <v>39.259926999999998</v>
      </c>
      <c r="O28" s="1">
        <f t="shared" si="9"/>
        <v>95.130946117143836</v>
      </c>
      <c r="P28" s="1">
        <f t="shared" si="10"/>
        <v>19.537870889475606</v>
      </c>
      <c r="Q28" s="7">
        <f t="shared" si="11"/>
        <v>95.297581875301987</v>
      </c>
      <c r="R28" s="1">
        <f t="shared" si="12"/>
        <v>21.154675204061263</v>
      </c>
      <c r="S28" s="1">
        <f t="shared" si="1"/>
        <v>0.99642656303540411</v>
      </c>
      <c r="T28" s="2">
        <f t="shared" si="13"/>
        <v>0.99624435196372618</v>
      </c>
      <c r="U28" s="2">
        <f t="shared" si="14"/>
        <v>-9.1832768441994089E-3</v>
      </c>
      <c r="W28" s="1">
        <v>0.43333300000000002</v>
      </c>
      <c r="X28" s="1">
        <v>30</v>
      </c>
      <c r="Y28" s="1">
        <v>40.34413</v>
      </c>
      <c r="Z28" s="1">
        <f t="shared" si="15"/>
        <v>94.282310710380912</v>
      </c>
      <c r="AA28" s="1">
        <f t="shared" si="16"/>
        <v>16.489582755320033</v>
      </c>
      <c r="AB28" s="7">
        <f t="shared" si="17"/>
        <v>95.297821105861146</v>
      </c>
      <c r="AC28" s="1">
        <f t="shared" si="18"/>
        <v>21.1674439042222</v>
      </c>
      <c r="AD28" s="1">
        <f t="shared" si="2"/>
        <v>0.99702549089211345</v>
      </c>
      <c r="AE28" s="2">
        <f t="shared" si="19"/>
        <v>0.99684567272590041</v>
      </c>
      <c r="AF28" s="2">
        <f t="shared" si="20"/>
        <v>-7.5364591434131049E-3</v>
      </c>
    </row>
    <row r="29" spans="1:32" x14ac:dyDescent="0.2">
      <c r="A29" s="1">
        <v>0.45</v>
      </c>
      <c r="B29" s="1">
        <v>30</v>
      </c>
      <c r="C29" s="1">
        <v>40.690136000000003</v>
      </c>
      <c r="D29" s="1">
        <f t="shared" si="3"/>
        <v>96.484863063618164</v>
      </c>
      <c r="E29" s="1">
        <f t="shared" si="4"/>
        <v>27.448393849182764</v>
      </c>
      <c r="F29" s="7">
        <f t="shared" si="5"/>
        <v>95.302656509643199</v>
      </c>
      <c r="G29" s="1">
        <f t="shared" si="6"/>
        <v>21.156120361492984</v>
      </c>
      <c r="H29" s="2">
        <f t="shared" si="0"/>
        <v>0.99644157186381666</v>
      </c>
      <c r="I29" s="2">
        <f t="shared" si="7"/>
        <v>0.99631240925674369</v>
      </c>
      <c r="J29" s="2">
        <f t="shared" si="8"/>
        <v>-8.2571349470478544E-3</v>
      </c>
      <c r="L29" s="1">
        <v>0.45</v>
      </c>
      <c r="M29" s="1">
        <v>30</v>
      </c>
      <c r="N29" s="1">
        <v>39.254188999999997</v>
      </c>
      <c r="O29" s="1">
        <f t="shared" si="9"/>
        <v>95.130234380845323</v>
      </c>
      <c r="P29" s="1">
        <f t="shared" si="10"/>
        <v>19.534869195071948</v>
      </c>
      <c r="Q29" s="7">
        <f t="shared" si="11"/>
        <v>95.296868892293304</v>
      </c>
      <c r="R29" s="1">
        <f t="shared" si="12"/>
        <v>21.151425112455559</v>
      </c>
      <c r="S29" s="1">
        <f t="shared" si="1"/>
        <v>0.99628093119001893</v>
      </c>
      <c r="T29" s="2">
        <f t="shared" si="13"/>
        <v>0.99609129428856391</v>
      </c>
      <c r="U29" s="2">
        <f t="shared" si="14"/>
        <v>-9.1272617362123543E-3</v>
      </c>
      <c r="W29" s="1">
        <v>0.45</v>
      </c>
      <c r="X29" s="1">
        <v>30</v>
      </c>
      <c r="Y29" s="1">
        <v>40.339337</v>
      </c>
      <c r="Z29" s="1">
        <f t="shared" si="15"/>
        <v>94.281631351551454</v>
      </c>
      <c r="AA29" s="1">
        <f t="shared" si="16"/>
        <v>16.487504942013704</v>
      </c>
      <c r="AB29" s="7">
        <f t="shared" si="17"/>
        <v>95.297134429689237</v>
      </c>
      <c r="AC29" s="1">
        <f t="shared" si="18"/>
        <v>21.164776644700975</v>
      </c>
      <c r="AD29" s="1">
        <f t="shared" si="2"/>
        <v>0.99690704136357378</v>
      </c>
      <c r="AE29" s="2">
        <f t="shared" si="19"/>
        <v>0.99672006256135715</v>
      </c>
      <c r="AF29" s="2">
        <f t="shared" si="20"/>
        <v>-7.5380315321393974E-3</v>
      </c>
    </row>
    <row r="30" spans="1:32" x14ac:dyDescent="0.2">
      <c r="A30" s="1">
        <v>0.466667</v>
      </c>
      <c r="B30" s="1">
        <v>30</v>
      </c>
      <c r="C30" s="1">
        <v>40.684713000000002</v>
      </c>
      <c r="D30" s="1">
        <f t="shared" si="3"/>
        <v>96.484394519386186</v>
      </c>
      <c r="E30" s="1">
        <f t="shared" si="4"/>
        <v>27.444602374024164</v>
      </c>
      <c r="F30" s="7">
        <f t="shared" si="5"/>
        <v>95.302193706374567</v>
      </c>
      <c r="G30" s="1">
        <f t="shared" si="6"/>
        <v>21.153198044608299</v>
      </c>
      <c r="H30" s="2">
        <f t="shared" si="0"/>
        <v>0.99630877057152756</v>
      </c>
      <c r="I30" s="2">
        <f t="shared" si="7"/>
        <v>0.99617478758858125</v>
      </c>
      <c r="J30" s="2">
        <f t="shared" si="8"/>
        <v>-8.2043357123496308E-3</v>
      </c>
      <c r="L30" s="1">
        <v>0.466667</v>
      </c>
      <c r="M30" s="1">
        <v>30</v>
      </c>
      <c r="N30" s="1">
        <v>39.248486</v>
      </c>
      <c r="O30" s="1">
        <f t="shared" si="9"/>
        <v>95.129526779708158</v>
      </c>
      <c r="P30" s="1">
        <f t="shared" si="10"/>
        <v>19.53188581006253</v>
      </c>
      <c r="Q30" s="7">
        <f t="shared" si="11"/>
        <v>95.296160051689327</v>
      </c>
      <c r="R30" s="1">
        <f t="shared" si="12"/>
        <v>21.148194845389106</v>
      </c>
      <c r="S30" s="1">
        <f t="shared" si="1"/>
        <v>0.99613618765320633</v>
      </c>
      <c r="T30" s="2">
        <f t="shared" si="13"/>
        <v>0.99593917021720646</v>
      </c>
      <c r="U30" s="2">
        <f t="shared" si="14"/>
        <v>-9.1278093938294801E-3</v>
      </c>
      <c r="W30" s="1">
        <v>0.466667</v>
      </c>
      <c r="X30" s="1">
        <v>30</v>
      </c>
      <c r="Y30" s="1">
        <v>40.334542999999996</v>
      </c>
      <c r="Z30" s="1">
        <f t="shared" si="15"/>
        <v>94.280951689473696</v>
      </c>
      <c r="AA30" s="1">
        <f t="shared" si="16"/>
        <v>16.4854266951974</v>
      </c>
      <c r="AB30" s="7">
        <f t="shared" si="17"/>
        <v>95.296447447002777</v>
      </c>
      <c r="AC30" s="1">
        <f t="shared" si="18"/>
        <v>21.162108828689131</v>
      </c>
      <c r="AD30" s="1">
        <f t="shared" si="2"/>
        <v>0.99678856712200903</v>
      </c>
      <c r="AE30" s="2">
        <f t="shared" si="19"/>
        <v>0.99659442618981098</v>
      </c>
      <c r="AF30" s="2">
        <f t="shared" si="20"/>
        <v>-7.536911349049923E-3</v>
      </c>
    </row>
    <row r="31" spans="1:32" x14ac:dyDescent="0.2">
      <c r="A31" s="1">
        <v>0.48333300000000001</v>
      </c>
      <c r="B31" s="1">
        <v>30</v>
      </c>
      <c r="C31" s="1">
        <v>40.679324999999999</v>
      </c>
      <c r="D31" s="1">
        <f t="shared" si="3"/>
        <v>96.483928875417675</v>
      </c>
      <c r="E31" s="1">
        <f t="shared" si="4"/>
        <v>27.44083536901687</v>
      </c>
      <c r="F31" s="7">
        <f t="shared" si="5"/>
        <v>95.301733767833142</v>
      </c>
      <c r="G31" s="1">
        <f t="shared" si="6"/>
        <v>21.150294588334152</v>
      </c>
      <c r="H31" s="2">
        <f t="shared" si="0"/>
        <v>0.9961768263777504</v>
      </c>
      <c r="I31" s="2">
        <f t="shared" si="7"/>
        <v>0.99603805412959923</v>
      </c>
      <c r="J31" s="2">
        <f t="shared" si="8"/>
        <v>-8.2053660759102681E-3</v>
      </c>
      <c r="L31" s="1">
        <v>0.48333300000000001</v>
      </c>
      <c r="M31" s="1">
        <v>30</v>
      </c>
      <c r="N31" s="1">
        <v>39.242783000000003</v>
      </c>
      <c r="O31" s="1">
        <f t="shared" si="9"/>
        <v>95.128818972905165</v>
      </c>
      <c r="P31" s="1">
        <f t="shared" si="10"/>
        <v>19.528902425053115</v>
      </c>
      <c r="Q31" s="7">
        <f t="shared" si="11"/>
        <v>95.295451005059235</v>
      </c>
      <c r="R31" s="1">
        <f t="shared" si="12"/>
        <v>21.144964578322654</v>
      </c>
      <c r="S31" s="1">
        <f t="shared" si="1"/>
        <v>0.99599144411639362</v>
      </c>
      <c r="T31" s="2">
        <f t="shared" si="13"/>
        <v>0.9957870461458489</v>
      </c>
      <c r="U31" s="2">
        <f t="shared" si="14"/>
        <v>-9.1272617362323383E-3</v>
      </c>
      <c r="W31" s="1">
        <v>0.48333300000000001</v>
      </c>
      <c r="X31" s="1">
        <v>30</v>
      </c>
      <c r="Y31" s="1">
        <v>40.329749999999997</v>
      </c>
      <c r="Z31" s="1">
        <f t="shared" si="15"/>
        <v>94.280272007637038</v>
      </c>
      <c r="AA31" s="1">
        <f t="shared" si="16"/>
        <v>16.483348881891072</v>
      </c>
      <c r="AB31" s="7">
        <f t="shared" si="17"/>
        <v>95.29576044434458</v>
      </c>
      <c r="AC31" s="1">
        <f t="shared" si="18"/>
        <v>21.159441569167907</v>
      </c>
      <c r="AD31" s="1">
        <f t="shared" si="2"/>
        <v>0.99667011759346924</v>
      </c>
      <c r="AE31" s="2">
        <f t="shared" si="19"/>
        <v>0.99646881602526771</v>
      </c>
      <c r="AF31" s="2">
        <f t="shared" si="20"/>
        <v>-7.5914927486734878E-3</v>
      </c>
    </row>
    <row r="32" spans="1:32" x14ac:dyDescent="0.2">
      <c r="A32" s="1">
        <v>0.5</v>
      </c>
      <c r="B32" s="1">
        <v>30</v>
      </c>
      <c r="C32" s="1">
        <v>40.673935999999998</v>
      </c>
      <c r="D32" s="1">
        <f t="shared" si="3"/>
        <v>96.48346302162642</v>
      </c>
      <c r="E32" s="1">
        <f t="shared" si="4"/>
        <v>27.437067664862397</v>
      </c>
      <c r="F32" s="7">
        <f t="shared" si="5"/>
        <v>95.301273622039886</v>
      </c>
      <c r="G32" s="1">
        <f t="shared" si="6"/>
        <v>21.14739059318542</v>
      </c>
      <c r="H32" s="2">
        <f t="shared" si="0"/>
        <v>0.99604485769544426</v>
      </c>
      <c r="I32" s="2">
        <f t="shared" si="7"/>
        <v>0.99590129529321203</v>
      </c>
      <c r="J32" s="2">
        <f t="shared" si="8"/>
        <v>-8.2038434620385851E-3</v>
      </c>
      <c r="L32" s="1">
        <v>0.5</v>
      </c>
      <c r="M32" s="1">
        <v>30</v>
      </c>
      <c r="N32" s="1">
        <v>39.237079999999999</v>
      </c>
      <c r="O32" s="1">
        <f t="shared" si="9"/>
        <v>95.128110960346703</v>
      </c>
      <c r="P32" s="1">
        <f t="shared" si="10"/>
        <v>19.525919040043693</v>
      </c>
      <c r="Q32" s="7">
        <f t="shared" si="11"/>
        <v>95.294741752313286</v>
      </c>
      <c r="R32" s="1">
        <f t="shared" si="12"/>
        <v>21.141734311256197</v>
      </c>
      <c r="S32" s="1">
        <f t="shared" si="1"/>
        <v>0.99584670057958069</v>
      </c>
      <c r="T32" s="2">
        <f t="shared" si="13"/>
        <v>0.99563492207449111</v>
      </c>
      <c r="U32" s="2">
        <f t="shared" si="14"/>
        <v>-9.2969074917931757E-3</v>
      </c>
      <c r="W32" s="1">
        <v>0.5</v>
      </c>
      <c r="X32" s="1">
        <v>30</v>
      </c>
      <c r="Y32" s="1">
        <v>40.324922000000001</v>
      </c>
      <c r="Z32" s="1">
        <f t="shared" si="15"/>
        <v>94.279587199201515</v>
      </c>
      <c r="AA32" s="1">
        <f t="shared" si="16"/>
        <v>16.48125589573565</v>
      </c>
      <c r="AB32" s="7">
        <f t="shared" si="17"/>
        <v>95.295068259869154</v>
      </c>
      <c r="AC32" s="1">
        <f t="shared" si="18"/>
        <v>21.156754832475134</v>
      </c>
      <c r="AD32" s="1">
        <f t="shared" si="2"/>
        <v>0.99655080310905675</v>
      </c>
      <c r="AE32" s="2">
        <f t="shared" si="19"/>
        <v>0.99634228861562557</v>
      </c>
      <c r="AF32" s="2">
        <f t="shared" si="20"/>
        <v>-7.5930651373997812E-3</v>
      </c>
    </row>
    <row r="33" spans="1:48" x14ac:dyDescent="0.2">
      <c r="A33" s="1">
        <v>0.51666699999999999</v>
      </c>
      <c r="B33" s="1">
        <v>30</v>
      </c>
      <c r="C33" s="1">
        <v>40.668548000000001</v>
      </c>
      <c r="D33" s="1">
        <f t="shared" si="3"/>
        <v>96.482997130854045</v>
      </c>
      <c r="E33" s="1">
        <f t="shared" si="4"/>
        <v>27.433300659855107</v>
      </c>
      <c r="F33" s="7">
        <f t="shared" si="5"/>
        <v>95.300813439718624</v>
      </c>
      <c r="G33" s="1">
        <f t="shared" si="6"/>
        <v>21.144487136911277</v>
      </c>
      <c r="H33" s="2">
        <f t="shared" si="0"/>
        <v>0.99591291350166722</v>
      </c>
      <c r="I33" s="2">
        <f t="shared" si="7"/>
        <v>0.99576456183423023</v>
      </c>
      <c r="J33" s="2">
        <f t="shared" si="8"/>
        <v>-8.2576303949626079E-3</v>
      </c>
      <c r="L33" s="1">
        <v>0.51666699999999999</v>
      </c>
      <c r="M33" s="1">
        <v>30</v>
      </c>
      <c r="N33" s="1">
        <v>39.231271</v>
      </c>
      <c r="O33" s="1">
        <f t="shared" si="9"/>
        <v>95.127389576544701</v>
      </c>
      <c r="P33" s="1">
        <f t="shared" si="10"/>
        <v>19.522880203726015</v>
      </c>
      <c r="Q33" s="7">
        <f t="shared" si="11"/>
        <v>95.294019104902105</v>
      </c>
      <c r="R33" s="1">
        <f t="shared" si="12"/>
        <v>21.138444004156593</v>
      </c>
      <c r="S33" s="1">
        <f t="shared" si="1"/>
        <v>0.99569926673680587</v>
      </c>
      <c r="T33" s="2">
        <f t="shared" si="13"/>
        <v>0.9954799705173254</v>
      </c>
      <c r="U33" s="2">
        <f t="shared" si="14"/>
        <v>-9.1278093938295096E-3</v>
      </c>
      <c r="W33" s="1">
        <v>0.51666699999999999</v>
      </c>
      <c r="X33" s="1">
        <v>30</v>
      </c>
      <c r="Y33" s="1">
        <v>40.320093</v>
      </c>
      <c r="Z33" s="1">
        <f t="shared" si="15"/>
        <v>94.27890208487365</v>
      </c>
      <c r="AA33" s="1">
        <f t="shared" si="16"/>
        <v>16.47916247607025</v>
      </c>
      <c r="AB33" s="7">
        <f t="shared" si="17"/>
        <v>95.294375766206642</v>
      </c>
      <c r="AC33" s="1">
        <f t="shared" si="18"/>
        <v>21.154067539291745</v>
      </c>
      <c r="AD33" s="1">
        <f t="shared" si="2"/>
        <v>0.99643146391161908</v>
      </c>
      <c r="AE33" s="2">
        <f t="shared" si="19"/>
        <v>0.99621573499898053</v>
      </c>
      <c r="AF33" s="2">
        <f t="shared" si="20"/>
        <v>-7.5919482564653943E-3</v>
      </c>
    </row>
    <row r="34" spans="1:48" x14ac:dyDescent="0.2">
      <c r="A34" s="1">
        <v>0.53333299999999995</v>
      </c>
      <c r="B34" s="1">
        <v>30</v>
      </c>
      <c r="C34" s="1">
        <v>40.663125000000001</v>
      </c>
      <c r="D34" s="1">
        <f t="shared" si="3"/>
        <v>96.482528089024143</v>
      </c>
      <c r="E34" s="1">
        <f t="shared" si="4"/>
        <v>27.429509184696503</v>
      </c>
      <c r="F34" s="7">
        <f t="shared" si="5"/>
        <v>95.300350144949022</v>
      </c>
      <c r="G34" s="1">
        <f t="shared" si="6"/>
        <v>21.141564820026584</v>
      </c>
      <c r="H34" s="2">
        <f t="shared" si="0"/>
        <v>0.99578011220937823</v>
      </c>
      <c r="I34" s="2">
        <f t="shared" si="7"/>
        <v>0.99562694016606779</v>
      </c>
      <c r="J34" s="2">
        <f t="shared" si="8"/>
        <v>-8.203843462051854E-3</v>
      </c>
      <c r="L34" s="1">
        <v>0.53333299999999995</v>
      </c>
      <c r="M34" s="1">
        <v>30</v>
      </c>
      <c r="N34" s="1">
        <v>39.225568000000003</v>
      </c>
      <c r="O34" s="1">
        <f t="shared" si="9"/>
        <v>95.126681148377514</v>
      </c>
      <c r="P34" s="1">
        <f t="shared" si="10"/>
        <v>19.5198968187166</v>
      </c>
      <c r="Q34" s="7">
        <f t="shared" si="11"/>
        <v>95.293309435819438</v>
      </c>
      <c r="R34" s="1">
        <f t="shared" si="12"/>
        <v>21.13521373709014</v>
      </c>
      <c r="S34" s="1">
        <f t="shared" si="1"/>
        <v>0.99555452319999316</v>
      </c>
      <c r="T34" s="2">
        <f t="shared" si="13"/>
        <v>0.99532784644596783</v>
      </c>
      <c r="U34" s="2">
        <f t="shared" si="14"/>
        <v>-9.1272617362322776E-3</v>
      </c>
      <c r="W34" s="1">
        <v>0.53333299999999995</v>
      </c>
      <c r="X34" s="1">
        <v>30</v>
      </c>
      <c r="Y34" s="1">
        <v>40.315264999999997</v>
      </c>
      <c r="Z34" s="1">
        <f t="shared" si="15"/>
        <v>94.278216948344493</v>
      </c>
      <c r="AA34" s="1">
        <f t="shared" si="16"/>
        <v>16.477069489914822</v>
      </c>
      <c r="AB34" s="7">
        <f t="shared" si="17"/>
        <v>95.293683250103712</v>
      </c>
      <c r="AC34" s="1">
        <f t="shared" si="18"/>
        <v>21.151380802598965</v>
      </c>
      <c r="AD34" s="1">
        <f t="shared" si="2"/>
        <v>0.99631214942720636</v>
      </c>
      <c r="AE34" s="2">
        <f t="shared" si="19"/>
        <v>0.99608920758933828</v>
      </c>
      <c r="AF34" s="2">
        <f t="shared" si="20"/>
        <v>-7.5930651373864082E-3</v>
      </c>
    </row>
    <row r="35" spans="1:48" x14ac:dyDescent="0.2">
      <c r="A35" s="1">
        <v>0.55000000000000004</v>
      </c>
      <c r="B35" s="1">
        <v>30</v>
      </c>
      <c r="C35" s="1">
        <v>40.657736999999997</v>
      </c>
      <c r="D35" s="1">
        <f t="shared" si="3"/>
        <v>96.482061950472058</v>
      </c>
      <c r="E35" s="1">
        <f t="shared" si="4"/>
        <v>27.425742179689209</v>
      </c>
      <c r="F35" s="7">
        <f t="shared" si="5"/>
        <v>95.299889717884042</v>
      </c>
      <c r="G35" s="1">
        <f t="shared" si="6"/>
        <v>21.138661363752441</v>
      </c>
      <c r="H35" s="2">
        <f t="shared" si="0"/>
        <v>0.99564816801560097</v>
      </c>
      <c r="I35" s="2">
        <f t="shared" si="7"/>
        <v>0.99549020670708577</v>
      </c>
      <c r="J35" s="2">
        <f t="shared" si="8"/>
        <v>-8.2053660758969454E-3</v>
      </c>
      <c r="L35" s="1">
        <v>0.55000000000000004</v>
      </c>
      <c r="M35" s="1">
        <v>30</v>
      </c>
      <c r="N35" s="1">
        <v>39.219864999999999</v>
      </c>
      <c r="O35" s="1">
        <f t="shared" si="9"/>
        <v>95.125972514183829</v>
      </c>
      <c r="P35" s="1">
        <f t="shared" si="10"/>
        <v>19.516913433707177</v>
      </c>
      <c r="Q35" s="7">
        <f t="shared" si="11"/>
        <v>95.292599560349373</v>
      </c>
      <c r="R35" s="1">
        <f t="shared" si="12"/>
        <v>21.131983470023684</v>
      </c>
      <c r="S35" s="1">
        <f t="shared" si="1"/>
        <v>0.99540977966318023</v>
      </c>
      <c r="T35" s="2">
        <f t="shared" si="13"/>
        <v>0.99517572237461005</v>
      </c>
      <c r="U35" s="2">
        <f t="shared" si="14"/>
        <v>-9.1832768441994089E-3</v>
      </c>
      <c r="W35" s="1">
        <v>0.55000000000000004</v>
      </c>
      <c r="X35" s="1">
        <v>30</v>
      </c>
      <c r="Y35" s="1">
        <v>40.310436000000003</v>
      </c>
      <c r="Z35" s="1">
        <f t="shared" si="15"/>
        <v>94.277531505737116</v>
      </c>
      <c r="AA35" s="1">
        <f t="shared" si="16"/>
        <v>16.474976070249426</v>
      </c>
      <c r="AB35" s="7">
        <f t="shared" si="17"/>
        <v>95.292990424625799</v>
      </c>
      <c r="AC35" s="1">
        <f t="shared" si="18"/>
        <v>21.14869350941558</v>
      </c>
      <c r="AD35" s="1">
        <f t="shared" si="2"/>
        <v>0.99619281022976891</v>
      </c>
      <c r="AE35" s="2">
        <f t="shared" si="19"/>
        <v>0.99596265397269346</v>
      </c>
      <c r="AF35" s="2">
        <f t="shared" si="20"/>
        <v>-7.5914927486801492E-3</v>
      </c>
    </row>
    <row r="36" spans="1:48" x14ac:dyDescent="0.2">
      <c r="A36" s="1">
        <v>0.56666700000000003</v>
      </c>
      <c r="B36" s="1">
        <v>30</v>
      </c>
      <c r="C36" s="1">
        <v>40.652348000000003</v>
      </c>
      <c r="D36" s="1">
        <f t="shared" si="3"/>
        <v>96.481595601808777</v>
      </c>
      <c r="E36" s="1">
        <f t="shared" si="4"/>
        <v>27.421974475534743</v>
      </c>
      <c r="F36" s="7">
        <f t="shared" si="5"/>
        <v>95.29942908328232</v>
      </c>
      <c r="G36" s="1">
        <f t="shared" si="6"/>
        <v>21.135757368603713</v>
      </c>
      <c r="H36" s="2">
        <f t="shared" si="0"/>
        <v>0.99551619933329505</v>
      </c>
      <c r="I36" s="2">
        <f t="shared" si="7"/>
        <v>0.99535344787069879</v>
      </c>
      <c r="J36" s="2">
        <f t="shared" si="8"/>
        <v>-8.2043357123496568E-3</v>
      </c>
      <c r="L36" s="1">
        <v>0.56666700000000003</v>
      </c>
      <c r="M36" s="1">
        <v>30</v>
      </c>
      <c r="N36" s="1">
        <v>39.214126999999998</v>
      </c>
      <c r="O36" s="1">
        <f t="shared" si="9"/>
        <v>95.125259322998573</v>
      </c>
      <c r="P36" s="1">
        <f t="shared" si="10"/>
        <v>19.513911739303524</v>
      </c>
      <c r="Q36" s="7">
        <f t="shared" si="11"/>
        <v>95.291885119905501</v>
      </c>
      <c r="R36" s="1">
        <f t="shared" si="12"/>
        <v>21.12873337841798</v>
      </c>
      <c r="S36" s="1">
        <f t="shared" si="1"/>
        <v>0.99526414781779504</v>
      </c>
      <c r="T36" s="2">
        <f t="shared" si="13"/>
        <v>0.99502266469944778</v>
      </c>
      <c r="U36" s="2">
        <f t="shared" si="14"/>
        <v>-9.183827862844161E-3</v>
      </c>
      <c r="W36" s="1">
        <v>0.56666700000000003</v>
      </c>
      <c r="X36" s="1">
        <v>30</v>
      </c>
      <c r="Y36" s="1">
        <v>40.305607999999999</v>
      </c>
      <c r="Z36" s="1">
        <f t="shared" si="15"/>
        <v>94.276846040878468</v>
      </c>
      <c r="AA36" s="1">
        <f t="shared" si="16"/>
        <v>16.472883084093997</v>
      </c>
      <c r="AB36" s="7">
        <f t="shared" si="17"/>
        <v>95.292297576656964</v>
      </c>
      <c r="AC36" s="1">
        <f t="shared" si="18"/>
        <v>21.146006772722799</v>
      </c>
      <c r="AD36" s="1">
        <f t="shared" si="2"/>
        <v>0.9960734957453562</v>
      </c>
      <c r="AE36" s="2">
        <f t="shared" si="19"/>
        <v>0.9958361265630512</v>
      </c>
      <c r="AF36" s="2">
        <f t="shared" si="20"/>
        <v>-7.6485576469409082E-3</v>
      </c>
    </row>
    <row r="37" spans="1:48" x14ac:dyDescent="0.2">
      <c r="A37" s="1">
        <v>0.58333299999999999</v>
      </c>
      <c r="B37" s="1">
        <v>30</v>
      </c>
      <c r="C37" s="1">
        <v>40.64696</v>
      </c>
      <c r="D37" s="1">
        <f t="shared" si="3"/>
        <v>96.481129216059443</v>
      </c>
      <c r="E37" s="1">
        <f t="shared" si="4"/>
        <v>27.418207470527449</v>
      </c>
      <c r="F37" s="7">
        <f t="shared" si="5"/>
        <v>95.29896841204895</v>
      </c>
      <c r="G37" s="1">
        <f t="shared" si="6"/>
        <v>21.132853912329566</v>
      </c>
      <c r="H37" s="2">
        <f t="shared" si="0"/>
        <v>0.99538425513951778</v>
      </c>
      <c r="I37" s="2">
        <f t="shared" si="7"/>
        <v>0.99521671441171677</v>
      </c>
      <c r="J37" s="2">
        <f t="shared" si="8"/>
        <v>-8.2038434620519077E-3</v>
      </c>
      <c r="L37" s="1">
        <v>0.58333299999999999</v>
      </c>
      <c r="M37" s="1">
        <v>30</v>
      </c>
      <c r="N37" s="1">
        <v>39.208388999999997</v>
      </c>
      <c r="O37" s="1">
        <f t="shared" si="9"/>
        <v>95.124545923067643</v>
      </c>
      <c r="P37" s="1">
        <f t="shared" si="10"/>
        <v>19.510910044899866</v>
      </c>
      <c r="Q37" s="7">
        <f t="shared" si="11"/>
        <v>95.291170470350309</v>
      </c>
      <c r="R37" s="1">
        <f t="shared" si="12"/>
        <v>21.125483286812276</v>
      </c>
      <c r="S37" s="1">
        <f t="shared" si="1"/>
        <v>0.99511851597240986</v>
      </c>
      <c r="T37" s="2">
        <f t="shared" si="13"/>
        <v>0.99486960702428562</v>
      </c>
      <c r="U37" s="2">
        <f t="shared" si="14"/>
        <v>-9.1848772758523749E-3</v>
      </c>
      <c r="W37" s="1">
        <v>0.58333299999999999</v>
      </c>
      <c r="X37" s="1">
        <v>30</v>
      </c>
      <c r="Y37" s="1">
        <v>40.300744000000002</v>
      </c>
      <c r="Z37" s="1">
        <f t="shared" si="15"/>
        <v>94.276155298770661</v>
      </c>
      <c r="AA37" s="1">
        <f t="shared" si="16"/>
        <v>16.470774491579501</v>
      </c>
      <c r="AB37" s="7">
        <f t="shared" si="17"/>
        <v>95.291599394597952</v>
      </c>
      <c r="AC37" s="1">
        <f t="shared" si="18"/>
        <v>21.143300002367855</v>
      </c>
      <c r="AD37" s="1">
        <f t="shared" si="2"/>
        <v>0.99595329159204571</v>
      </c>
      <c r="AE37" s="2">
        <f t="shared" si="19"/>
        <v>0.99570865570130729</v>
      </c>
      <c r="AF37" s="2">
        <f t="shared" si="20"/>
        <v>-7.646526353940533E-3</v>
      </c>
    </row>
    <row r="38" spans="1:48" x14ac:dyDescent="0.2">
      <c r="A38" s="1">
        <v>0.6</v>
      </c>
      <c r="B38" s="1">
        <v>30</v>
      </c>
      <c r="C38" s="1">
        <v>40.641571999999996</v>
      </c>
      <c r="D38" s="1">
        <f t="shared" si="3"/>
        <v>96.480662706649241</v>
      </c>
      <c r="E38" s="1">
        <f t="shared" si="4"/>
        <v>27.414440465520151</v>
      </c>
      <c r="F38" s="7">
        <f t="shared" si="5"/>
        <v>95.298507618669873</v>
      </c>
      <c r="G38" s="1">
        <f t="shared" si="6"/>
        <v>21.129950456055415</v>
      </c>
      <c r="H38" s="2">
        <f t="shared" si="0"/>
        <v>0.99525231094574063</v>
      </c>
      <c r="I38" s="2">
        <f t="shared" si="7"/>
        <v>0.99507998095273476</v>
      </c>
      <c r="J38" s="2">
        <f t="shared" si="8"/>
        <v>-8.2586575608995516E-3</v>
      </c>
      <c r="L38" s="1">
        <v>0.6</v>
      </c>
      <c r="M38" s="1">
        <v>30</v>
      </c>
      <c r="N38" s="1">
        <v>39.202649999999998</v>
      </c>
      <c r="O38" s="1">
        <f t="shared" si="9"/>
        <v>95.123832189915731</v>
      </c>
      <c r="P38" s="1">
        <f t="shared" si="10"/>
        <v>19.507907827370662</v>
      </c>
      <c r="Q38" s="7">
        <f t="shared" si="11"/>
        <v>95.290455486990453</v>
      </c>
      <c r="R38" s="1">
        <f t="shared" si="12"/>
        <v>21.122232628791171</v>
      </c>
      <c r="S38" s="1">
        <f t="shared" si="1"/>
        <v>0.99497285874677988</v>
      </c>
      <c r="T38" s="2">
        <f t="shared" si="13"/>
        <v>0.99471652267472899</v>
      </c>
      <c r="U38" s="2">
        <f t="shared" si="14"/>
        <v>-9.2392919521664778E-3</v>
      </c>
      <c r="W38" s="1">
        <v>0.6</v>
      </c>
      <c r="X38" s="1">
        <v>30</v>
      </c>
      <c r="Y38" s="1">
        <v>40.295881000000001</v>
      </c>
      <c r="Z38" s="1">
        <f t="shared" si="15"/>
        <v>94.2754645319704</v>
      </c>
      <c r="AA38" s="1">
        <f t="shared" si="16"/>
        <v>16.46866633257498</v>
      </c>
      <c r="AB38" s="7">
        <f t="shared" si="17"/>
        <v>95.290901187580516</v>
      </c>
      <c r="AC38" s="1">
        <f t="shared" si="18"/>
        <v>21.14059378850353</v>
      </c>
      <c r="AD38" s="1">
        <f t="shared" si="2"/>
        <v>0.99583311215176018</v>
      </c>
      <c r="AE38" s="2">
        <f t="shared" si="19"/>
        <v>0.99558121104656616</v>
      </c>
      <c r="AF38" s="2">
        <f t="shared" si="20"/>
        <v>-7.6480987426668255E-3</v>
      </c>
    </row>
    <row r="39" spans="1:48" x14ac:dyDescent="0.2">
      <c r="A39" s="1">
        <v>0.61666699999999997</v>
      </c>
      <c r="B39" s="1">
        <v>30</v>
      </c>
      <c r="C39" s="1">
        <v>40.636147999999999</v>
      </c>
      <c r="D39" s="1">
        <f t="shared" si="3"/>
        <v>96.480192955296843</v>
      </c>
      <c r="E39" s="1">
        <f t="shared" si="4"/>
        <v>27.410648291214372</v>
      </c>
      <c r="F39" s="7">
        <f t="shared" si="5"/>
        <v>95.298043623071393</v>
      </c>
      <c r="G39" s="1">
        <f t="shared" si="6"/>
        <v>21.127027600296145</v>
      </c>
      <c r="H39" s="2">
        <f t="shared" si="0"/>
        <v>0.99511948516492266</v>
      </c>
      <c r="I39" s="2">
        <f t="shared" si="7"/>
        <v>0.99494233390716724</v>
      </c>
      <c r="J39" s="2">
        <f t="shared" si="8"/>
        <v>-8.2576303949625524E-3</v>
      </c>
      <c r="L39" s="1">
        <v>0.61666699999999997</v>
      </c>
      <c r="M39" s="1">
        <v>30</v>
      </c>
      <c r="N39" s="1">
        <v>39.196877000000001</v>
      </c>
      <c r="O39" s="1">
        <f t="shared" si="9"/>
        <v>95.123114017476453</v>
      </c>
      <c r="P39" s="1">
        <f t="shared" si="10"/>
        <v>19.504887823572773</v>
      </c>
      <c r="Q39" s="7">
        <f t="shared" si="11"/>
        <v>95.289736056567165</v>
      </c>
      <c r="R39" s="1">
        <f t="shared" si="12"/>
        <v>21.118962712646223</v>
      </c>
      <c r="S39" s="1">
        <f t="shared" si="1"/>
        <v>0.99482633859282232</v>
      </c>
      <c r="T39" s="2">
        <f t="shared" si="13"/>
        <v>0.99456253139576223</v>
      </c>
      <c r="U39" s="2">
        <f t="shared" si="14"/>
        <v>-9.2398463318520887E-3</v>
      </c>
      <c r="W39" s="1">
        <v>0.61666699999999997</v>
      </c>
      <c r="X39" s="1">
        <v>30</v>
      </c>
      <c r="Y39" s="1">
        <v>40.291016999999997</v>
      </c>
      <c r="Z39" s="1">
        <f t="shared" si="15"/>
        <v>94.2747734563265</v>
      </c>
      <c r="AA39" s="1">
        <f t="shared" si="16"/>
        <v>16.46655774006048</v>
      </c>
      <c r="AB39" s="7">
        <f t="shared" si="17"/>
        <v>95.290202668392922</v>
      </c>
      <c r="AC39" s="1">
        <f t="shared" si="18"/>
        <v>21.137887018148586</v>
      </c>
      <c r="AD39" s="1">
        <f t="shared" si="2"/>
        <v>0.99571290799844947</v>
      </c>
      <c r="AE39" s="2">
        <f t="shared" si="19"/>
        <v>0.99545374018482213</v>
      </c>
      <c r="AF39" s="2">
        <f t="shared" si="20"/>
        <v>-7.7020220712762516E-3</v>
      </c>
      <c r="AV39" s="1" t="s">
        <v>13</v>
      </c>
    </row>
    <row r="40" spans="1:48" x14ac:dyDescent="0.2">
      <c r="A40" s="1">
        <v>0.63333300000000003</v>
      </c>
      <c r="B40" s="1">
        <v>30</v>
      </c>
      <c r="C40" s="1">
        <v>40.630724999999998</v>
      </c>
      <c r="D40" s="1">
        <f t="shared" si="3"/>
        <v>96.479723165166249</v>
      </c>
      <c r="E40" s="1">
        <f t="shared" si="4"/>
        <v>27.406856816055772</v>
      </c>
      <c r="F40" s="7">
        <f t="shared" si="5"/>
        <v>95.297579589169843</v>
      </c>
      <c r="G40" s="1">
        <f t="shared" si="6"/>
        <v>21.12410528341146</v>
      </c>
      <c r="H40" s="2">
        <f t="shared" si="0"/>
        <v>0.99498668387263356</v>
      </c>
      <c r="I40" s="2">
        <f t="shared" si="7"/>
        <v>0.9948047122390048</v>
      </c>
      <c r="J40" s="2">
        <f t="shared" si="8"/>
        <v>-8.2038434620385851E-3</v>
      </c>
      <c r="L40" s="1">
        <v>0.63333300000000003</v>
      </c>
      <c r="M40" s="1">
        <v>30</v>
      </c>
      <c r="N40" s="1">
        <v>39.191104000000003</v>
      </c>
      <c r="O40" s="1">
        <f t="shared" si="9"/>
        <v>95.122395633458041</v>
      </c>
      <c r="P40" s="1">
        <f t="shared" si="10"/>
        <v>19.501867819774883</v>
      </c>
      <c r="Q40" s="7">
        <f t="shared" si="11"/>
        <v>95.289016414194137</v>
      </c>
      <c r="R40" s="1">
        <f t="shared" si="12"/>
        <v>21.115692796501275</v>
      </c>
      <c r="S40" s="1">
        <f t="shared" si="1"/>
        <v>0.99467981843886477</v>
      </c>
      <c r="T40" s="2">
        <f t="shared" si="13"/>
        <v>0.99440854011679558</v>
      </c>
      <c r="U40" s="2">
        <f t="shared" si="14"/>
        <v>-9.2392919521798005E-3</v>
      </c>
      <c r="W40" s="1">
        <v>0.63333300000000003</v>
      </c>
      <c r="X40" s="1">
        <v>30</v>
      </c>
      <c r="Y40" s="1">
        <v>40.286118999999999</v>
      </c>
      <c r="Z40" s="1">
        <f t="shared" si="15"/>
        <v>94.274077381343176</v>
      </c>
      <c r="AA40" s="1">
        <f t="shared" si="16"/>
        <v>16.464434408206863</v>
      </c>
      <c r="AB40" s="7">
        <f t="shared" si="17"/>
        <v>95.289499096018233</v>
      </c>
      <c r="AC40" s="1">
        <f t="shared" si="18"/>
        <v>21.135161327112709</v>
      </c>
      <c r="AD40" s="1">
        <f t="shared" si="2"/>
        <v>0.99559186360229113</v>
      </c>
      <c r="AE40" s="2">
        <f t="shared" si="19"/>
        <v>0.99532537828498224</v>
      </c>
      <c r="AF40" s="2">
        <f t="shared" si="20"/>
        <v>-7.703132347920548E-3</v>
      </c>
    </row>
    <row r="41" spans="1:48" x14ac:dyDescent="0.2">
      <c r="A41" s="1">
        <v>0.65</v>
      </c>
      <c r="B41" s="1">
        <v>30</v>
      </c>
      <c r="C41" s="1">
        <v>40.625337000000002</v>
      </c>
      <c r="D41" s="1">
        <f t="shared" si="3"/>
        <v>96.479256282846336</v>
      </c>
      <c r="E41" s="1">
        <f t="shared" si="4"/>
        <v>27.403089811048481</v>
      </c>
      <c r="F41" s="7">
        <f t="shared" si="5"/>
        <v>95.297118427450243</v>
      </c>
      <c r="G41" s="1">
        <f t="shared" si="6"/>
        <v>21.121201827137316</v>
      </c>
      <c r="H41" s="2">
        <f t="shared" si="0"/>
        <v>0.99485473967885651</v>
      </c>
      <c r="I41" s="2">
        <f t="shared" si="7"/>
        <v>0.994667978780023</v>
      </c>
      <c r="J41" s="2">
        <f t="shared" si="8"/>
        <v>-8.2586575609128743E-3</v>
      </c>
      <c r="L41" s="1">
        <v>0.65</v>
      </c>
      <c r="M41" s="1">
        <v>30</v>
      </c>
      <c r="N41" s="1">
        <v>39.185330999999998</v>
      </c>
      <c r="O41" s="1">
        <f t="shared" si="9"/>
        <v>95.121677037767029</v>
      </c>
      <c r="P41" s="1">
        <f t="shared" si="10"/>
        <v>19.498847815976987</v>
      </c>
      <c r="Q41" s="7">
        <f t="shared" si="11"/>
        <v>95.28829655977772</v>
      </c>
      <c r="R41" s="1">
        <f t="shared" si="12"/>
        <v>21.11242288035632</v>
      </c>
      <c r="S41" s="1">
        <f t="shared" si="1"/>
        <v>0.99453329828490711</v>
      </c>
      <c r="T41" s="2">
        <f t="shared" si="13"/>
        <v>0.9942545488378286</v>
      </c>
      <c r="U41" s="2">
        <f t="shared" si="14"/>
        <v>-9.1832768441994089E-3</v>
      </c>
      <c r="W41" s="1">
        <v>0.65</v>
      </c>
      <c r="X41" s="1">
        <v>30</v>
      </c>
      <c r="Y41" s="1">
        <v>40.281219999999998</v>
      </c>
      <c r="Z41" s="1">
        <f t="shared" si="15"/>
        <v>94.273380994915243</v>
      </c>
      <c r="AA41" s="1">
        <f t="shared" si="16"/>
        <v>16.462310642843267</v>
      </c>
      <c r="AB41" s="7">
        <f t="shared" si="17"/>
        <v>95.288795208844391</v>
      </c>
      <c r="AC41" s="1">
        <f t="shared" si="18"/>
        <v>21.132435079586212</v>
      </c>
      <c r="AD41" s="1">
        <f t="shared" si="2"/>
        <v>0.9954707944931076</v>
      </c>
      <c r="AE41" s="2">
        <f t="shared" si="19"/>
        <v>0.99519699017813945</v>
      </c>
      <c r="AF41" s="2">
        <f t="shared" si="20"/>
        <v>-7.7015599591942546E-3</v>
      </c>
    </row>
    <row r="42" spans="1:48" x14ac:dyDescent="0.2">
      <c r="A42" s="1">
        <v>0.66666700000000001</v>
      </c>
      <c r="B42" s="1">
        <v>30</v>
      </c>
      <c r="C42" s="1">
        <v>40.619912999999997</v>
      </c>
      <c r="D42" s="1">
        <f t="shared" si="3"/>
        <v>96.478786155942771</v>
      </c>
      <c r="E42" s="1">
        <f t="shared" si="4"/>
        <v>27.399297636742695</v>
      </c>
      <c r="F42" s="7">
        <f t="shared" si="5"/>
        <v>95.296654060902128</v>
      </c>
      <c r="G42" s="1">
        <f t="shared" si="6"/>
        <v>21.118278971378039</v>
      </c>
      <c r="H42" s="2">
        <f t="shared" si="0"/>
        <v>0.99472191389803843</v>
      </c>
      <c r="I42" s="2">
        <f t="shared" si="7"/>
        <v>0.99453033173445526</v>
      </c>
      <c r="J42" s="2">
        <f t="shared" si="8"/>
        <v>-8.2576303949492835E-3</v>
      </c>
      <c r="L42" s="1">
        <v>0.66666700000000001</v>
      </c>
      <c r="M42" s="1">
        <v>30</v>
      </c>
      <c r="N42" s="1">
        <v>39.179592999999997</v>
      </c>
      <c r="O42" s="1">
        <f t="shared" si="9"/>
        <v>95.120962588866092</v>
      </c>
      <c r="P42" s="1">
        <f t="shared" si="10"/>
        <v>19.495846121573333</v>
      </c>
      <c r="Q42" s="7">
        <f t="shared" si="11"/>
        <v>95.287580859415101</v>
      </c>
      <c r="R42" s="1">
        <f t="shared" si="12"/>
        <v>21.10917278875062</v>
      </c>
      <c r="S42" s="1">
        <f t="shared" si="1"/>
        <v>0.99438766643952192</v>
      </c>
      <c r="T42" s="2">
        <f t="shared" si="13"/>
        <v>0.99410149116266633</v>
      </c>
      <c r="U42" s="2">
        <f t="shared" si="14"/>
        <v>-9.2958648008601395E-3</v>
      </c>
      <c r="W42" s="1">
        <v>0.66666700000000001</v>
      </c>
      <c r="X42" s="1">
        <v>30</v>
      </c>
      <c r="Y42" s="1">
        <v>40.276322</v>
      </c>
      <c r="Z42" s="1">
        <f t="shared" si="15"/>
        <v>94.272684581278284</v>
      </c>
      <c r="AA42" s="1">
        <f t="shared" si="16"/>
        <v>16.460187310989649</v>
      </c>
      <c r="AB42" s="7">
        <f t="shared" si="17"/>
        <v>95.288091294168453</v>
      </c>
      <c r="AC42" s="1">
        <f t="shared" si="18"/>
        <v>21.129709388550339</v>
      </c>
      <c r="AD42" s="1">
        <f t="shared" si="2"/>
        <v>0.99534975009694926</v>
      </c>
      <c r="AE42" s="2">
        <f t="shared" si="19"/>
        <v>0.99506862827829956</v>
      </c>
      <c r="AF42" s="2">
        <f t="shared" si="20"/>
        <v>-7.7035945543563553E-3</v>
      </c>
    </row>
    <row r="43" spans="1:48" x14ac:dyDescent="0.2">
      <c r="A43" s="1">
        <v>0.68333299999999997</v>
      </c>
      <c r="B43" s="1">
        <v>30</v>
      </c>
      <c r="C43" s="1">
        <v>40.614490000000004</v>
      </c>
      <c r="D43" s="1">
        <f t="shared" si="3"/>
        <v>96.478315990179851</v>
      </c>
      <c r="E43" s="1">
        <f t="shared" si="4"/>
        <v>27.395506161584098</v>
      </c>
      <c r="F43" s="7">
        <f t="shared" si="5"/>
        <v>95.296189655970792</v>
      </c>
      <c r="G43" s="1">
        <f t="shared" si="6"/>
        <v>21.115356654493358</v>
      </c>
      <c r="H43" s="2">
        <f t="shared" si="0"/>
        <v>0.99458911260574956</v>
      </c>
      <c r="I43" s="2">
        <f t="shared" si="7"/>
        <v>0.99439271006629304</v>
      </c>
      <c r="J43" s="2">
        <f t="shared" si="8"/>
        <v>-8.2571349470478544E-3</v>
      </c>
      <c r="L43" s="1">
        <v>0.68333299999999997</v>
      </c>
      <c r="M43" s="1">
        <v>30</v>
      </c>
      <c r="N43" s="1">
        <v>39.173785000000002</v>
      </c>
      <c r="O43" s="1">
        <f t="shared" si="9"/>
        <v>95.120239210992764</v>
      </c>
      <c r="P43" s="1">
        <f t="shared" si="10"/>
        <v>19.492807808381208</v>
      </c>
      <c r="Q43" s="7">
        <f t="shared" si="11"/>
        <v>95.28685621443968</v>
      </c>
      <c r="R43" s="1">
        <f t="shared" si="12"/>
        <v>21.105883048066428</v>
      </c>
      <c r="S43" s="1">
        <f t="shared" si="1"/>
        <v>0.994240257976992</v>
      </c>
      <c r="T43" s="2">
        <f t="shared" si="13"/>
        <v>0.99394656627989519</v>
      </c>
      <c r="U43" s="2">
        <f t="shared" si="14"/>
        <v>-9.2969074917998371E-3</v>
      </c>
      <c r="W43" s="1">
        <v>0.68333299999999997</v>
      </c>
      <c r="X43" s="1">
        <v>30</v>
      </c>
      <c r="Y43" s="1">
        <v>40.271422999999999</v>
      </c>
      <c r="Z43" s="1">
        <f t="shared" si="15"/>
        <v>94.271987856003989</v>
      </c>
      <c r="AA43" s="1">
        <f t="shared" si="16"/>
        <v>16.458063545626057</v>
      </c>
      <c r="AB43" s="7">
        <f t="shared" si="17"/>
        <v>95.287387064498546</v>
      </c>
      <c r="AC43" s="1">
        <f t="shared" si="18"/>
        <v>21.126983141023846</v>
      </c>
      <c r="AD43" s="1">
        <f t="shared" si="2"/>
        <v>0.99522868098776573</v>
      </c>
      <c r="AE43" s="2">
        <f t="shared" si="19"/>
        <v>0.99494024017145666</v>
      </c>
      <c r="AF43" s="2">
        <f t="shared" si="20"/>
        <v>-7.7015599591942546E-3</v>
      </c>
    </row>
    <row r="44" spans="1:48" x14ac:dyDescent="0.2">
      <c r="A44" s="1">
        <v>0.7</v>
      </c>
      <c r="B44" s="1">
        <v>30</v>
      </c>
      <c r="C44" s="1">
        <v>40.609067000000003</v>
      </c>
      <c r="D44" s="1">
        <f t="shared" si="3"/>
        <v>96.477845698843552</v>
      </c>
      <c r="E44" s="1">
        <f t="shared" si="4"/>
        <v>27.391714686425498</v>
      </c>
      <c r="F44" s="7">
        <f t="shared" si="5"/>
        <v>95.295725127004701</v>
      </c>
      <c r="G44" s="1">
        <f t="shared" si="6"/>
        <v>21.112434337608672</v>
      </c>
      <c r="H44" s="2">
        <f t="shared" si="0"/>
        <v>0.99445631131346046</v>
      </c>
      <c r="I44" s="2">
        <f t="shared" si="7"/>
        <v>0.99425508839813059</v>
      </c>
      <c r="J44" s="2">
        <f t="shared" si="8"/>
        <v>-8.2571349470477989E-3</v>
      </c>
      <c r="L44" s="1">
        <v>0.7</v>
      </c>
      <c r="M44" s="1">
        <v>30</v>
      </c>
      <c r="N44" s="1">
        <v>39.167976000000003</v>
      </c>
      <c r="O44" s="1">
        <f t="shared" si="9"/>
        <v>95.119515493984181</v>
      </c>
      <c r="P44" s="1">
        <f t="shared" si="10"/>
        <v>19.48976897206353</v>
      </c>
      <c r="Q44" s="7">
        <f t="shared" si="11"/>
        <v>95.286131229734963</v>
      </c>
      <c r="R44" s="1">
        <f t="shared" si="12"/>
        <v>21.102592740966823</v>
      </c>
      <c r="S44" s="1">
        <f t="shared" si="1"/>
        <v>0.99409282413421718</v>
      </c>
      <c r="T44" s="2">
        <f t="shared" si="13"/>
        <v>0.99379161472272937</v>
      </c>
      <c r="U44" s="2">
        <f t="shared" si="14"/>
        <v>-9.2953070601468086E-3</v>
      </c>
      <c r="W44" s="1">
        <v>0.7</v>
      </c>
      <c r="X44" s="1">
        <v>30</v>
      </c>
      <c r="Y44" s="1">
        <v>40.266525000000001</v>
      </c>
      <c r="Z44" s="1">
        <f t="shared" si="15"/>
        <v>94.271291103466211</v>
      </c>
      <c r="AA44" s="1">
        <f t="shared" si="16"/>
        <v>16.45594021377244</v>
      </c>
      <c r="AB44" s="7">
        <f t="shared" si="17"/>
        <v>95.28668280727149</v>
      </c>
      <c r="AC44" s="1">
        <f t="shared" si="18"/>
        <v>21.124257449987972</v>
      </c>
      <c r="AD44" s="1">
        <f t="shared" si="2"/>
        <v>0.99510763659160728</v>
      </c>
      <c r="AE44" s="2">
        <f t="shared" si="19"/>
        <v>0.99481187827161677</v>
      </c>
      <c r="AF44" s="2">
        <f t="shared" si="20"/>
        <v>-7.7581659531808797E-3</v>
      </c>
    </row>
    <row r="45" spans="1:48" x14ac:dyDescent="0.2">
      <c r="A45" s="1">
        <v>0.71666700000000005</v>
      </c>
      <c r="B45" s="1">
        <v>30</v>
      </c>
      <c r="C45" s="1">
        <v>40.603644000000003</v>
      </c>
      <c r="D45" s="1">
        <f t="shared" si="3"/>
        <v>96.477375281883553</v>
      </c>
      <c r="E45" s="1">
        <f t="shared" si="4"/>
        <v>27.387923211266894</v>
      </c>
      <c r="F45" s="7">
        <f t="shared" si="5"/>
        <v>95.295260473954144</v>
      </c>
      <c r="G45" s="1">
        <f t="shared" si="6"/>
        <v>21.109512020723983</v>
      </c>
      <c r="H45" s="2">
        <f t="shared" si="0"/>
        <v>0.99432351002117147</v>
      </c>
      <c r="I45" s="2">
        <f t="shared" si="7"/>
        <v>0.99411746672996815</v>
      </c>
      <c r="J45" s="2">
        <f t="shared" si="8"/>
        <v>-8.2591531001814534E-3</v>
      </c>
      <c r="L45" s="1">
        <v>0.71666700000000005</v>
      </c>
      <c r="M45" s="1">
        <v>30</v>
      </c>
      <c r="N45" s="1">
        <v>39.162168000000001</v>
      </c>
      <c r="O45" s="1">
        <f t="shared" si="9"/>
        <v>95.118791686915799</v>
      </c>
      <c r="P45" s="1">
        <f t="shared" si="10"/>
        <v>19.486730658871402</v>
      </c>
      <c r="Q45" s="7">
        <f t="shared" si="11"/>
        <v>95.285406154812705</v>
      </c>
      <c r="R45" s="1">
        <f t="shared" si="12"/>
        <v>21.099303000282625</v>
      </c>
      <c r="S45" s="1">
        <f t="shared" si="1"/>
        <v>0.99394541567168704</v>
      </c>
      <c r="T45" s="2">
        <f t="shared" si="13"/>
        <v>0.9936366898399579</v>
      </c>
      <c r="U45" s="2">
        <f t="shared" si="14"/>
        <v>-9.3518832698814523E-3</v>
      </c>
      <c r="W45" s="1">
        <v>0.71666700000000005</v>
      </c>
      <c r="X45" s="1">
        <v>30</v>
      </c>
      <c r="Y45" s="1">
        <v>40.261591000000003</v>
      </c>
      <c r="Z45" s="1">
        <f t="shared" si="15"/>
        <v>94.270589058440336</v>
      </c>
      <c r="AA45" s="1">
        <f t="shared" si="16"/>
        <v>16.453801275559748</v>
      </c>
      <c r="AB45" s="7">
        <f t="shared" si="17"/>
        <v>95.285973200551211</v>
      </c>
      <c r="AC45" s="1">
        <f t="shared" si="18"/>
        <v>21.121511725289924</v>
      </c>
      <c r="AD45" s="1">
        <f t="shared" si="2"/>
        <v>0.99498570252655105</v>
      </c>
      <c r="AE45" s="2">
        <f t="shared" si="19"/>
        <v>0.9946825729196751</v>
      </c>
      <c r="AF45" s="2">
        <f t="shared" si="20"/>
        <v>-7.7570589786917499E-3</v>
      </c>
    </row>
    <row r="46" spans="1:48" x14ac:dyDescent="0.2">
      <c r="A46" s="1">
        <v>0.73333300000000001</v>
      </c>
      <c r="B46" s="1">
        <v>30</v>
      </c>
      <c r="C46" s="1">
        <v>40.598219999999998</v>
      </c>
      <c r="D46" s="1">
        <f t="shared" si="3"/>
        <v>96.476904652469969</v>
      </c>
      <c r="E46" s="1">
        <f t="shared" si="4"/>
        <v>27.384131036961108</v>
      </c>
      <c r="F46" s="7">
        <f t="shared" si="5"/>
        <v>95.294795611053146</v>
      </c>
      <c r="G46" s="1">
        <f t="shared" si="6"/>
        <v>21.106589164964706</v>
      </c>
      <c r="H46" s="2">
        <f t="shared" si="0"/>
        <v>0.9941906842403534</v>
      </c>
      <c r="I46" s="2">
        <f t="shared" si="7"/>
        <v>0.99397981968440052</v>
      </c>
      <c r="J46" s="2">
        <f t="shared" si="8"/>
        <v>-8.2571349470478544E-3</v>
      </c>
      <c r="L46" s="1">
        <v>0.73333300000000001</v>
      </c>
      <c r="M46" s="1">
        <v>30</v>
      </c>
      <c r="N46" s="1">
        <v>39.156325000000002</v>
      </c>
      <c r="O46" s="1">
        <f t="shared" si="9"/>
        <v>95.118063301395111</v>
      </c>
      <c r="P46" s="1">
        <f t="shared" si="10"/>
        <v>19.483674036285038</v>
      </c>
      <c r="Q46" s="7">
        <f t="shared" si="11"/>
        <v>95.284676493418303</v>
      </c>
      <c r="R46" s="1">
        <f t="shared" si="12"/>
        <v>21.095993435059182</v>
      </c>
      <c r="S46" s="1">
        <f t="shared" si="1"/>
        <v>0.99379711890058475</v>
      </c>
      <c r="T46" s="2">
        <f t="shared" si="13"/>
        <v>0.99348083135338205</v>
      </c>
      <c r="U46" s="2">
        <f t="shared" si="14"/>
        <v>-9.3513221681272626E-3</v>
      </c>
      <c r="W46" s="1">
        <v>0.73333300000000001</v>
      </c>
      <c r="X46" s="1">
        <v>30</v>
      </c>
      <c r="Y46" s="1">
        <v>40.256658000000002</v>
      </c>
      <c r="Z46" s="1">
        <f t="shared" si="15"/>
        <v>94.269886983663667</v>
      </c>
      <c r="AA46" s="1">
        <f t="shared" si="16"/>
        <v>16.45166277085703</v>
      </c>
      <c r="AB46" s="7">
        <f t="shared" si="17"/>
        <v>95.285263563759685</v>
      </c>
      <c r="AC46" s="1">
        <f t="shared" si="18"/>
        <v>21.118766557082495</v>
      </c>
      <c r="AD46" s="1">
        <f t="shared" si="2"/>
        <v>0.99486379317451956</v>
      </c>
      <c r="AE46" s="2">
        <f t="shared" si="19"/>
        <v>0.99455329377473622</v>
      </c>
      <c r="AF46" s="2">
        <f t="shared" si="20"/>
        <v>-7.7565935644679602E-3</v>
      </c>
    </row>
    <row r="47" spans="1:48" x14ac:dyDescent="0.2">
      <c r="A47" s="1">
        <v>0.75</v>
      </c>
      <c r="B47" s="1">
        <v>30</v>
      </c>
      <c r="C47" s="1">
        <v>40.592796999999997</v>
      </c>
      <c r="D47" s="1">
        <f t="shared" si="3"/>
        <v>96.476433984088345</v>
      </c>
      <c r="E47" s="1">
        <f t="shared" si="4"/>
        <v>27.380339561802508</v>
      </c>
      <c r="F47" s="7">
        <f t="shared" si="5"/>
        <v>95.29433070966158</v>
      </c>
      <c r="G47" s="1">
        <f t="shared" si="6"/>
        <v>21.103666848080021</v>
      </c>
      <c r="H47" s="2">
        <f t="shared" si="0"/>
        <v>0.9940578829480643</v>
      </c>
      <c r="I47" s="2">
        <f t="shared" si="7"/>
        <v>0.99384219801623808</v>
      </c>
      <c r="J47" s="2">
        <f t="shared" si="8"/>
        <v>-8.2571349470478544E-3</v>
      </c>
      <c r="L47" s="1">
        <v>0.75</v>
      </c>
      <c r="M47" s="1">
        <v>30</v>
      </c>
      <c r="N47" s="1">
        <v>39.150481999999997</v>
      </c>
      <c r="O47" s="1">
        <f t="shared" si="9"/>
        <v>95.117334698459146</v>
      </c>
      <c r="P47" s="1">
        <f t="shared" si="10"/>
        <v>19.480617413698671</v>
      </c>
      <c r="Q47" s="7">
        <f t="shared" si="11"/>
        <v>95.283946614227787</v>
      </c>
      <c r="R47" s="1">
        <f t="shared" si="12"/>
        <v>21.092683869835735</v>
      </c>
      <c r="S47" s="1">
        <f t="shared" si="1"/>
        <v>0.99364882212948213</v>
      </c>
      <c r="T47" s="2">
        <f t="shared" si="13"/>
        <v>0.99332497286680588</v>
      </c>
      <c r="U47" s="2">
        <f t="shared" si="14"/>
        <v>-9.4073372760743474E-3</v>
      </c>
      <c r="W47" s="1">
        <v>0.75</v>
      </c>
      <c r="X47" s="1">
        <v>30</v>
      </c>
      <c r="Y47" s="1">
        <v>40.251725</v>
      </c>
      <c r="Z47" s="1">
        <f t="shared" si="15"/>
        <v>94.269184736803197</v>
      </c>
      <c r="AA47" s="1">
        <f t="shared" si="16"/>
        <v>16.449524266154317</v>
      </c>
      <c r="AB47" s="7">
        <f t="shared" si="17"/>
        <v>95.284553753030863</v>
      </c>
      <c r="AC47" s="1">
        <f t="shared" si="18"/>
        <v>21.116021388875073</v>
      </c>
      <c r="AD47" s="1">
        <f t="shared" si="2"/>
        <v>0.99474188382248818</v>
      </c>
      <c r="AE47" s="2">
        <f t="shared" si="19"/>
        <v>0.99442401462979724</v>
      </c>
      <c r="AF47" s="2">
        <f t="shared" si="20"/>
        <v>-7.703132347920548E-3</v>
      </c>
    </row>
    <row r="48" spans="1:48" x14ac:dyDescent="0.2">
      <c r="A48" s="1">
        <v>0.76666699999999999</v>
      </c>
      <c r="B48" s="1">
        <v>30</v>
      </c>
      <c r="C48" s="1">
        <v>40.587373999999997</v>
      </c>
      <c r="D48" s="1">
        <f t="shared" si="3"/>
        <v>96.475963189931917</v>
      </c>
      <c r="E48" s="1">
        <f t="shared" si="4"/>
        <v>27.376548086643908</v>
      </c>
      <c r="F48" s="7">
        <f t="shared" si="5"/>
        <v>95.293865684036291</v>
      </c>
      <c r="G48" s="1">
        <f t="shared" si="6"/>
        <v>21.100744531195339</v>
      </c>
      <c r="H48" s="2">
        <f t="shared" si="0"/>
        <v>0.9939250816557752</v>
      </c>
      <c r="I48" s="2">
        <f t="shared" si="7"/>
        <v>0.99370457634807563</v>
      </c>
      <c r="J48" s="2">
        <f t="shared" si="8"/>
        <v>-8.2591531001747903E-3</v>
      </c>
      <c r="L48" s="1">
        <v>0.76666699999999999</v>
      </c>
      <c r="M48" s="1">
        <v>30</v>
      </c>
      <c r="N48" s="1">
        <v>39.144604000000001</v>
      </c>
      <c r="O48" s="1">
        <f t="shared" si="9"/>
        <v>95.116601511666858</v>
      </c>
      <c r="P48" s="1">
        <f t="shared" si="10"/>
        <v>19.477542481718071</v>
      </c>
      <c r="Q48" s="7">
        <f t="shared" si="11"/>
        <v>95.283212143151658</v>
      </c>
      <c r="R48" s="1">
        <f t="shared" si="12"/>
        <v>21.089354480073048</v>
      </c>
      <c r="S48" s="1">
        <f t="shared" si="1"/>
        <v>0.99349963704980748</v>
      </c>
      <c r="T48" s="2">
        <f t="shared" si="13"/>
        <v>0.99316818077642555</v>
      </c>
      <c r="U48" s="2">
        <f t="shared" si="14"/>
        <v>-9.2958648008801235E-3</v>
      </c>
      <c r="W48" s="1">
        <v>0.76666699999999999</v>
      </c>
      <c r="X48" s="1">
        <v>30</v>
      </c>
      <c r="Y48" s="1">
        <v>40.246825999999999</v>
      </c>
      <c r="Z48" s="1">
        <f t="shared" si="15"/>
        <v>94.268487159707931</v>
      </c>
      <c r="AA48" s="1">
        <f t="shared" si="16"/>
        <v>16.447400500790721</v>
      </c>
      <c r="AB48" s="7">
        <f t="shared" si="17"/>
        <v>95.283848662365045</v>
      </c>
      <c r="AC48" s="1">
        <f t="shared" si="18"/>
        <v>21.113295141348573</v>
      </c>
      <c r="AD48" s="1">
        <f t="shared" si="2"/>
        <v>0.99462081471330466</v>
      </c>
      <c r="AE48" s="2">
        <f t="shared" si="19"/>
        <v>0.99429562652295445</v>
      </c>
      <c r="AF48" s="2">
        <f t="shared" si="20"/>
        <v>-7.4268375342323783E-3</v>
      </c>
    </row>
    <row r="49" spans="1:32" x14ac:dyDescent="0.2">
      <c r="A49" s="1">
        <v>0.78333299999999995</v>
      </c>
      <c r="B49" s="1">
        <v>30</v>
      </c>
      <c r="C49" s="1">
        <v>40.581949999999999</v>
      </c>
      <c r="D49" s="1">
        <f t="shared" si="3"/>
        <v>96.475492183101096</v>
      </c>
      <c r="E49" s="1">
        <f t="shared" si="4"/>
        <v>27.372755912338125</v>
      </c>
      <c r="F49" s="7">
        <f t="shared" si="5"/>
        <v>95.293400448342453</v>
      </c>
      <c r="G49" s="1">
        <f t="shared" si="6"/>
        <v>21.097821675436062</v>
      </c>
      <c r="H49" s="2">
        <f t="shared" si="0"/>
        <v>0.99379225587495734</v>
      </c>
      <c r="I49" s="2">
        <f t="shared" si="7"/>
        <v>0.99356692930250812</v>
      </c>
      <c r="J49" s="2">
        <f t="shared" si="8"/>
        <v>-8.2038434620385313E-3</v>
      </c>
      <c r="L49" s="1">
        <v>0.78333299999999995</v>
      </c>
      <c r="M49" s="1">
        <v>30</v>
      </c>
      <c r="N49" s="1">
        <v>39.138795999999999</v>
      </c>
      <c r="O49" s="1">
        <f t="shared" si="9"/>
        <v>95.115876839951852</v>
      </c>
      <c r="P49" s="1">
        <f t="shared" si="10"/>
        <v>19.474504168525943</v>
      </c>
      <c r="Q49" s="7">
        <f t="shared" si="11"/>
        <v>95.282486202068213</v>
      </c>
      <c r="R49" s="1">
        <f t="shared" si="12"/>
        <v>21.086064739388849</v>
      </c>
      <c r="S49" s="1">
        <f t="shared" si="1"/>
        <v>0.99335222858727745</v>
      </c>
      <c r="T49" s="2">
        <f t="shared" si="13"/>
        <v>0.99301325589365408</v>
      </c>
      <c r="U49" s="2">
        <f t="shared" si="14"/>
        <v>-9.0728470599048521E-3</v>
      </c>
      <c r="W49" s="1">
        <v>0.78333299999999995</v>
      </c>
      <c r="X49" s="1">
        <v>30</v>
      </c>
      <c r="Y49" s="1">
        <v>40.242103</v>
      </c>
      <c r="Z49" s="1">
        <f t="shared" si="15"/>
        <v>94.267814482757018</v>
      </c>
      <c r="AA49" s="1">
        <f t="shared" si="16"/>
        <v>16.445353033182588</v>
      </c>
      <c r="AB49" s="7">
        <f t="shared" si="17"/>
        <v>95.283168740041901</v>
      </c>
      <c r="AC49" s="1">
        <f t="shared" si="18"/>
        <v>21.110666836170456</v>
      </c>
      <c r="AD49" s="1">
        <f t="shared" si="2"/>
        <v>0.99450409509651083</v>
      </c>
      <c r="AE49" s="2">
        <f t="shared" si="19"/>
        <v>0.99417185084860893</v>
      </c>
      <c r="AF49" s="2">
        <f t="shared" si="20"/>
        <v>-6.8225946637343856E-3</v>
      </c>
    </row>
    <row r="50" spans="1:32" x14ac:dyDescent="0.2">
      <c r="A50" s="1">
        <v>0.8</v>
      </c>
      <c r="B50" s="1">
        <v>30</v>
      </c>
      <c r="C50" s="1">
        <v>40.576562000000003</v>
      </c>
      <c r="D50" s="1">
        <f t="shared" si="3"/>
        <v>96.475024177750697</v>
      </c>
      <c r="E50" s="1">
        <f t="shared" si="4"/>
        <v>27.368988907330838</v>
      </c>
      <c r="F50" s="7">
        <f t="shared" si="5"/>
        <v>95.29293817735261</v>
      </c>
      <c r="G50" s="1">
        <f t="shared" si="6"/>
        <v>21.094918219161922</v>
      </c>
      <c r="H50" s="2">
        <f t="shared" si="0"/>
        <v>0.9936603116811803</v>
      </c>
      <c r="I50" s="2">
        <f t="shared" si="7"/>
        <v>0.99343019584352632</v>
      </c>
      <c r="J50" s="2">
        <f t="shared" si="8"/>
        <v>-8.2038434620519077E-3</v>
      </c>
      <c r="L50" s="1">
        <v>0.8</v>
      </c>
      <c r="M50" s="1">
        <v>30</v>
      </c>
      <c r="N50" s="1">
        <v>39.133127000000002</v>
      </c>
      <c r="O50" s="1">
        <f t="shared" si="9"/>
        <v>95.115169304001697</v>
      </c>
      <c r="P50" s="1">
        <f t="shared" si="10"/>
        <v>19.471538569785213</v>
      </c>
      <c r="Q50" s="7">
        <f t="shared" si="11"/>
        <v>95.281777426765416</v>
      </c>
      <c r="R50" s="1">
        <f t="shared" si="12"/>
        <v>21.082853730446239</v>
      </c>
      <c r="S50" s="1">
        <f t="shared" si="1"/>
        <v>0.99320834797879221</v>
      </c>
      <c r="T50" s="2">
        <f t="shared" si="13"/>
        <v>0.99286203875170664</v>
      </c>
      <c r="U50" s="2">
        <f t="shared" si="14"/>
        <v>-8.7351559804162236E-3</v>
      </c>
      <c r="W50" s="1">
        <v>0.8</v>
      </c>
      <c r="X50" s="1">
        <v>30</v>
      </c>
      <c r="Y50" s="1">
        <v>40.237763999999999</v>
      </c>
      <c r="Z50" s="1">
        <f t="shared" si="15"/>
        <v>94.267196358127649</v>
      </c>
      <c r="AA50" s="1">
        <f t="shared" si="16"/>
        <v>16.443472033404543</v>
      </c>
      <c r="AB50" s="7">
        <f t="shared" si="17"/>
        <v>95.282543957620831</v>
      </c>
      <c r="AC50" s="1">
        <f t="shared" si="18"/>
        <v>21.108252223388771</v>
      </c>
      <c r="AD50" s="1">
        <f t="shared" si="2"/>
        <v>0.99439686528129401</v>
      </c>
      <c r="AE50" s="2">
        <f t="shared" si="19"/>
        <v>0.99405813866334847</v>
      </c>
      <c r="AF50" s="2">
        <f t="shared" si="20"/>
        <v>-6.3823258216380418E-3</v>
      </c>
    </row>
    <row r="51" spans="1:32" x14ac:dyDescent="0.2">
      <c r="A51" s="1">
        <v>0.81666700000000003</v>
      </c>
      <c r="B51" s="1">
        <v>30</v>
      </c>
      <c r="C51" s="1">
        <v>40.571173999999999</v>
      </c>
      <c r="D51" s="1">
        <f t="shared" si="3"/>
        <v>96.474556048094627</v>
      </c>
      <c r="E51" s="1">
        <f t="shared" si="4"/>
        <v>27.36522190232354</v>
      </c>
      <c r="F51" s="7">
        <f t="shared" si="5"/>
        <v>95.292475783580187</v>
      </c>
      <c r="G51" s="1">
        <f t="shared" si="6"/>
        <v>21.092014762887771</v>
      </c>
      <c r="H51" s="2">
        <f t="shared" si="0"/>
        <v>0.99352836748740303</v>
      </c>
      <c r="I51" s="2">
        <f t="shared" si="7"/>
        <v>0.9932934623845443</v>
      </c>
      <c r="J51" s="2">
        <f t="shared" si="8"/>
        <v>-8.0977463471170949E-3</v>
      </c>
      <c r="L51" s="1">
        <v>0.81666700000000003</v>
      </c>
      <c r="M51" s="1">
        <v>30</v>
      </c>
      <c r="N51" s="1">
        <v>39.127668999999997</v>
      </c>
      <c r="O51" s="1">
        <f t="shared" si="9"/>
        <v>95.114487908799276</v>
      </c>
      <c r="P51" s="1">
        <f t="shared" si="10"/>
        <v>19.468683350535446</v>
      </c>
      <c r="Q51" s="7">
        <f t="shared" si="11"/>
        <v>95.281094837999689</v>
      </c>
      <c r="R51" s="1">
        <f t="shared" si="12"/>
        <v>21.079762235154512</v>
      </c>
      <c r="S51" s="1">
        <f t="shared" si="1"/>
        <v>0.99306982260198617</v>
      </c>
      <c r="T51" s="2">
        <f t="shared" si="13"/>
        <v>0.99271644990698105</v>
      </c>
      <c r="U51" s="2">
        <f t="shared" si="14"/>
        <v>-8.5116062346816714E-3</v>
      </c>
      <c r="W51" s="1">
        <v>0.81666700000000003</v>
      </c>
      <c r="X51" s="1">
        <v>30</v>
      </c>
      <c r="Y51" s="1">
        <v>40.233705</v>
      </c>
      <c r="Z51" s="1">
        <f t="shared" si="15"/>
        <v>94.266618001001888</v>
      </c>
      <c r="AA51" s="1">
        <f t="shared" si="16"/>
        <v>16.441712416419275</v>
      </c>
      <c r="AB51" s="7">
        <f t="shared" si="17"/>
        <v>95.281959371037289</v>
      </c>
      <c r="AC51" s="1">
        <f t="shared" si="18"/>
        <v>21.105993427979495</v>
      </c>
      <c r="AD51" s="1">
        <f t="shared" si="2"/>
        <v>0.99429655511306059</v>
      </c>
      <c r="AE51" s="2">
        <f t="shared" si="19"/>
        <v>0.99395176443887923</v>
      </c>
      <c r="AF51" s="2">
        <f t="shared" si="20"/>
        <v>-6.4912101082563872E-3</v>
      </c>
    </row>
    <row r="52" spans="1:32" x14ac:dyDescent="0.2">
      <c r="A52" s="1">
        <v>0.83333299999999999</v>
      </c>
      <c r="B52" s="1">
        <v>30</v>
      </c>
      <c r="C52" s="1">
        <v>40.565855999999997</v>
      </c>
      <c r="D52" s="1">
        <f t="shared" si="3"/>
        <v>96.47409387835917</v>
      </c>
      <c r="E52" s="1">
        <f t="shared" si="4"/>
        <v>27.361503837618866</v>
      </c>
      <c r="F52" s="7">
        <f t="shared" si="5"/>
        <v>95.292019276702845</v>
      </c>
      <c r="G52" s="1">
        <f t="shared" si="6"/>
        <v>21.089149027834708</v>
      </c>
      <c r="H52" s="2">
        <f t="shared" si="0"/>
        <v>0.99339813749064965</v>
      </c>
      <c r="I52" s="2">
        <f t="shared" si="7"/>
        <v>0.99315850534392325</v>
      </c>
      <c r="J52" s="2">
        <f t="shared" si="8"/>
        <v>-8.0987831059117152E-3</v>
      </c>
      <c r="L52" s="1">
        <v>0.83333299999999999</v>
      </c>
      <c r="M52" s="1">
        <v>30</v>
      </c>
      <c r="N52" s="1">
        <v>39.122351000000002</v>
      </c>
      <c r="O52" s="1">
        <f t="shared" si="9"/>
        <v>95.113823808799225</v>
      </c>
      <c r="P52" s="1">
        <f t="shared" si="10"/>
        <v>19.465901368862628</v>
      </c>
      <c r="Q52" s="7">
        <f t="shared" si="11"/>
        <v>95.280429574731414</v>
      </c>
      <c r="R52" s="1">
        <f t="shared" si="12"/>
        <v>21.076750038019775</v>
      </c>
      <c r="S52" s="1">
        <f t="shared" si="1"/>
        <v>0.99293485045947005</v>
      </c>
      <c r="T52" s="2">
        <f t="shared" si="13"/>
        <v>0.99257459547747384</v>
      </c>
      <c r="U52" s="2">
        <f t="shared" si="14"/>
        <v>-8.3446506562663957E-3</v>
      </c>
      <c r="W52" s="1">
        <v>0.83333299999999999</v>
      </c>
      <c r="X52" s="1">
        <v>30</v>
      </c>
      <c r="Y52" s="1">
        <v>40.229576999999999</v>
      </c>
      <c r="Z52" s="1">
        <f t="shared" si="15"/>
        <v>94.26602969253193</v>
      </c>
      <c r="AA52" s="1">
        <f t="shared" si="16"/>
        <v>16.439922887245789</v>
      </c>
      <c r="AB52" s="7">
        <f t="shared" si="17"/>
        <v>95.281364725924092</v>
      </c>
      <c r="AC52" s="1">
        <f t="shared" si="18"/>
        <v>21.103696234717734</v>
      </c>
      <c r="AD52" s="1">
        <f t="shared" si="2"/>
        <v>0.99419453974610628</v>
      </c>
      <c r="AE52" s="2">
        <f t="shared" si="19"/>
        <v>0.99384358193121503</v>
      </c>
      <c r="AF52" s="2">
        <f t="shared" si="20"/>
        <v>-6.7125274532136639E-3</v>
      </c>
    </row>
    <row r="53" spans="1:32" x14ac:dyDescent="0.2">
      <c r="A53" s="1">
        <v>0.85</v>
      </c>
      <c r="B53" s="1">
        <v>30</v>
      </c>
      <c r="C53" s="1">
        <v>40.560536999999997</v>
      </c>
      <c r="D53" s="1">
        <f t="shared" si="3"/>
        <v>96.473631500490228</v>
      </c>
      <c r="E53" s="1">
        <f t="shared" si="4"/>
        <v>27.357785073767012</v>
      </c>
      <c r="F53" s="7">
        <f t="shared" si="5"/>
        <v>95.291562564242241</v>
      </c>
      <c r="G53" s="1">
        <f t="shared" si="6"/>
        <v>21.08628275390706</v>
      </c>
      <c r="H53" s="2">
        <f t="shared" si="0"/>
        <v>0.99326788300536739</v>
      </c>
      <c r="I53" s="2">
        <f t="shared" si="7"/>
        <v>0.99302352292589702</v>
      </c>
      <c r="J53" s="2">
        <f t="shared" si="8"/>
        <v>-8.0972604920400339E-3</v>
      </c>
      <c r="L53" s="1">
        <v>0.85</v>
      </c>
      <c r="M53" s="1">
        <v>30</v>
      </c>
      <c r="N53" s="1">
        <v>39.117137</v>
      </c>
      <c r="O53" s="1">
        <f t="shared" si="9"/>
        <v>95.113172520780353</v>
      </c>
      <c r="P53" s="1">
        <f t="shared" si="10"/>
        <v>19.463173792246966</v>
      </c>
      <c r="Q53" s="7">
        <f t="shared" si="11"/>
        <v>95.279777145886371</v>
      </c>
      <c r="R53" s="1">
        <f t="shared" si="12"/>
        <v>21.073796748087368</v>
      </c>
      <c r="S53" s="1">
        <f t="shared" si="1"/>
        <v>0.99280251786242601</v>
      </c>
      <c r="T53" s="2">
        <f t="shared" si="13"/>
        <v>0.99243551518498585</v>
      </c>
      <c r="U53" s="2">
        <f t="shared" si="14"/>
        <v>-8.2870351166330382E-3</v>
      </c>
      <c r="W53" s="1">
        <v>0.85</v>
      </c>
      <c r="X53" s="1">
        <v>30</v>
      </c>
      <c r="Y53" s="1">
        <v>40.225307999999998</v>
      </c>
      <c r="Z53" s="1">
        <f t="shared" si="15"/>
        <v>94.265421162219553</v>
      </c>
      <c r="AA53" s="1">
        <f t="shared" si="16"/>
        <v>16.43807223316594</v>
      </c>
      <c r="AB53" s="7">
        <f t="shared" si="17"/>
        <v>95.280749641159943</v>
      </c>
      <c r="AC53" s="1">
        <f t="shared" si="18"/>
        <v>21.101320576279157</v>
      </c>
      <c r="AD53" s="1">
        <f t="shared" si="2"/>
        <v>0.9940890398426353</v>
      </c>
      <c r="AE53" s="2">
        <f t="shared" si="19"/>
        <v>0.99373170423615231</v>
      </c>
      <c r="AF53" s="2">
        <f t="shared" si="20"/>
        <v>-6.8776282689948145E-3</v>
      </c>
    </row>
    <row r="54" spans="1:32" x14ac:dyDescent="0.2">
      <c r="A54" s="1">
        <v>0.86666699999999997</v>
      </c>
      <c r="B54" s="1">
        <v>30</v>
      </c>
      <c r="C54" s="1">
        <v>40.555219000000001</v>
      </c>
      <c r="D54" s="1">
        <f t="shared" si="3"/>
        <v>96.473169088299088</v>
      </c>
      <c r="E54" s="1">
        <f t="shared" si="4"/>
        <v>27.354067009062344</v>
      </c>
      <c r="F54" s="7">
        <f t="shared" si="5"/>
        <v>95.291105817879966</v>
      </c>
      <c r="G54" s="1">
        <f t="shared" si="6"/>
        <v>21.083417018854</v>
      </c>
      <c r="H54" s="2">
        <f t="shared" si="0"/>
        <v>0.99313765300861423</v>
      </c>
      <c r="I54" s="2">
        <f t="shared" si="7"/>
        <v>0.99288856588527619</v>
      </c>
      <c r="J54" s="2">
        <f t="shared" si="8"/>
        <v>-8.0444516644974304E-3</v>
      </c>
      <c r="L54" s="1">
        <v>0.86666699999999997</v>
      </c>
      <c r="M54" s="1">
        <v>30</v>
      </c>
      <c r="N54" s="1">
        <v>39.111958999999999</v>
      </c>
      <c r="O54" s="1">
        <f t="shared" si="9"/>
        <v>95.11252555772009</v>
      </c>
      <c r="P54" s="1">
        <f t="shared" si="10"/>
        <v>19.460465048151093</v>
      </c>
      <c r="Q54" s="7">
        <f t="shared" si="11"/>
        <v>95.279129049575729</v>
      </c>
      <c r="R54" s="1">
        <f t="shared" si="12"/>
        <v>21.070863849109625</v>
      </c>
      <c r="S54" s="1">
        <f t="shared" si="1"/>
        <v>0.99267109895419936</v>
      </c>
      <c r="T54" s="2">
        <f t="shared" si="13"/>
        <v>0.99229739517069693</v>
      </c>
      <c r="U54" s="2">
        <f t="shared" si="14"/>
        <v>-8.399569296658976E-3</v>
      </c>
      <c r="W54" s="1">
        <v>0.86666699999999997</v>
      </c>
      <c r="X54" s="1">
        <v>30</v>
      </c>
      <c r="Y54" s="1">
        <v>40.220934</v>
      </c>
      <c r="Z54" s="1">
        <f t="shared" si="15"/>
        <v>94.264797530559576</v>
      </c>
      <c r="AA54" s="1">
        <f t="shared" si="16"/>
        <v>16.436176060538799</v>
      </c>
      <c r="AB54" s="7">
        <f t="shared" si="17"/>
        <v>95.280119292392286</v>
      </c>
      <c r="AC54" s="1">
        <f t="shared" si="18"/>
        <v>21.098886486325924</v>
      </c>
      <c r="AD54" s="1">
        <f t="shared" si="2"/>
        <v>0.99398094507154566</v>
      </c>
      <c r="AE54" s="2">
        <f t="shared" si="19"/>
        <v>0.99361707480579298</v>
      </c>
      <c r="AF54" s="2">
        <f t="shared" si="20"/>
        <v>-7.3167637194080978E-3</v>
      </c>
    </row>
    <row r="55" spans="1:32" x14ac:dyDescent="0.2">
      <c r="A55" s="1">
        <v>0.88333300000000003</v>
      </c>
      <c r="B55" s="1">
        <v>30</v>
      </c>
      <c r="C55" s="1">
        <v>40.549936000000002</v>
      </c>
      <c r="D55" s="1">
        <f t="shared" si="3"/>
        <v>96.47270959934437</v>
      </c>
      <c r="E55" s="1">
        <f t="shared" si="4"/>
        <v>27.350373414508979</v>
      </c>
      <c r="F55" s="7">
        <f t="shared" si="5"/>
        <v>95.29065195893638</v>
      </c>
      <c r="G55" s="1">
        <f t="shared" si="6"/>
        <v>21.080570144411475</v>
      </c>
      <c r="H55" s="2">
        <f t="shared" si="0"/>
        <v>0.9930082801103729</v>
      </c>
      <c r="I55" s="2">
        <f t="shared" si="7"/>
        <v>0.99275449705383567</v>
      </c>
      <c r="J55" s="2">
        <f t="shared" si="8"/>
        <v>-7.9922001359131623E-3</v>
      </c>
      <c r="L55" s="1">
        <v>0.88333300000000003</v>
      </c>
      <c r="M55" s="1">
        <v>30</v>
      </c>
      <c r="N55" s="1">
        <v>39.106710999999997</v>
      </c>
      <c r="O55" s="1">
        <f t="shared" si="9"/>
        <v>95.111869673724286</v>
      </c>
      <c r="P55" s="1">
        <f t="shared" si="10"/>
        <v>19.457719685266746</v>
      </c>
      <c r="Q55" s="7">
        <f t="shared" si="11"/>
        <v>95.278472016703248</v>
      </c>
      <c r="R55" s="1">
        <f t="shared" si="12"/>
        <v>21.067891301053375</v>
      </c>
      <c r="S55" s="1">
        <f t="shared" si="1"/>
        <v>0.99253790342882786</v>
      </c>
      <c r="T55" s="2">
        <f t="shared" si="13"/>
        <v>0.99215740794879881</v>
      </c>
      <c r="U55" s="2">
        <f t="shared" si="14"/>
        <v>-8.3446506562597344E-3</v>
      </c>
      <c r="W55" s="1">
        <v>0.88333300000000003</v>
      </c>
      <c r="X55" s="1">
        <v>30</v>
      </c>
      <c r="Y55" s="1">
        <v>40.216281000000002</v>
      </c>
      <c r="Z55" s="1">
        <f t="shared" si="15"/>
        <v>94.264133971015369</v>
      </c>
      <c r="AA55" s="1">
        <f t="shared" si="16"/>
        <v>16.434158938628862</v>
      </c>
      <c r="AB55" s="7">
        <f t="shared" si="17"/>
        <v>95.279448585679006</v>
      </c>
      <c r="AC55" s="1">
        <f t="shared" si="18"/>
        <v>21.096297135490907</v>
      </c>
      <c r="AD55" s="1">
        <f t="shared" si="2"/>
        <v>0.99386595536649769</v>
      </c>
      <c r="AE55" s="2">
        <f t="shared" si="19"/>
        <v>0.99349513362164532</v>
      </c>
      <c r="AF55" s="2">
        <f t="shared" si="20"/>
        <v>-7.703132347920548E-3</v>
      </c>
    </row>
    <row r="56" spans="1:32" x14ac:dyDescent="0.2">
      <c r="A56" s="1">
        <v>0.9</v>
      </c>
      <c r="B56" s="1">
        <v>30</v>
      </c>
      <c r="C56" s="1">
        <v>40.544687000000003</v>
      </c>
      <c r="D56" s="1">
        <f t="shared" si="3"/>
        <v>96.472252948949873</v>
      </c>
      <c r="E56" s="1">
        <f t="shared" si="4"/>
        <v>27.346703590959745</v>
      </c>
      <c r="F56" s="7">
        <f t="shared" si="5"/>
        <v>95.290200903772813</v>
      </c>
      <c r="G56" s="1">
        <f t="shared" si="6"/>
        <v>21.07774159170491</v>
      </c>
      <c r="H56" s="2">
        <f t="shared" si="0"/>
        <v>0.99287973982211453</v>
      </c>
      <c r="I56" s="2">
        <f t="shared" si="7"/>
        <v>0.99262129105417041</v>
      </c>
      <c r="J56" s="2">
        <f t="shared" si="8"/>
        <v>-8.04396900705741E-3</v>
      </c>
      <c r="L56" s="1">
        <v>0.9</v>
      </c>
      <c r="M56" s="1">
        <v>30</v>
      </c>
      <c r="N56" s="1">
        <v>39.101497000000002</v>
      </c>
      <c r="O56" s="1">
        <f t="shared" si="9"/>
        <v>95.111217864625502</v>
      </c>
      <c r="P56" s="1">
        <f t="shared" si="10"/>
        <v>19.454992108651087</v>
      </c>
      <c r="Q56" s="7">
        <f t="shared" si="11"/>
        <v>95.277819065865543</v>
      </c>
      <c r="R56" s="1">
        <f t="shared" si="12"/>
        <v>21.064938011120976</v>
      </c>
      <c r="S56" s="1">
        <f t="shared" si="1"/>
        <v>0.99240557083178405</v>
      </c>
      <c r="T56" s="2">
        <f t="shared" si="13"/>
        <v>0.99201832765631093</v>
      </c>
      <c r="U56" s="2">
        <f t="shared" si="14"/>
        <v>-8.1750049006855761E-3</v>
      </c>
      <c r="W56" s="1">
        <v>0.9</v>
      </c>
      <c r="X56" s="1">
        <v>30</v>
      </c>
      <c r="Y56" s="1">
        <v>40.211382</v>
      </c>
      <c r="Z56" s="1">
        <f t="shared" si="15"/>
        <v>94.263435163705637</v>
      </c>
      <c r="AA56" s="1">
        <f t="shared" si="16"/>
        <v>16.432035173265266</v>
      </c>
      <c r="AB56" s="7">
        <f t="shared" si="17"/>
        <v>95.278742251548152</v>
      </c>
      <c r="AC56" s="1">
        <f t="shared" si="18"/>
        <v>21.093570887964411</v>
      </c>
      <c r="AD56" s="1">
        <f t="shared" si="2"/>
        <v>0.99374488625731416</v>
      </c>
      <c r="AE56" s="2">
        <f t="shared" si="19"/>
        <v>0.99336674551480253</v>
      </c>
      <c r="AF56" s="2">
        <f t="shared" si="20"/>
        <v>-7.5914927486801492E-3</v>
      </c>
    </row>
    <row r="57" spans="1:32" x14ac:dyDescent="0.2">
      <c r="A57" s="1">
        <v>0.91666700000000001</v>
      </c>
      <c r="B57" s="1">
        <v>30</v>
      </c>
      <c r="C57" s="1">
        <v>40.539403999999998</v>
      </c>
      <c r="D57" s="1">
        <f t="shared" si="3"/>
        <v>96.471793221232346</v>
      </c>
      <c r="E57" s="1">
        <f t="shared" si="4"/>
        <v>27.34300999640638</v>
      </c>
      <c r="F57" s="7">
        <f t="shared" si="5"/>
        <v>95.289746808991922</v>
      </c>
      <c r="G57" s="1">
        <f t="shared" si="6"/>
        <v>21.074894717262385</v>
      </c>
      <c r="H57" s="2">
        <f t="shared" si="0"/>
        <v>0.99275036692387297</v>
      </c>
      <c r="I57" s="2">
        <f t="shared" si="7"/>
        <v>0.99248722222272978</v>
      </c>
      <c r="J57" s="2">
        <f t="shared" si="8"/>
        <v>-7.9911569818778717E-3</v>
      </c>
      <c r="L57" s="1">
        <v>0.91666700000000001</v>
      </c>
      <c r="M57" s="1">
        <v>30</v>
      </c>
      <c r="N57" s="1">
        <v>39.096389000000002</v>
      </c>
      <c r="O57" s="1">
        <f t="shared" si="9"/>
        <v>95.110579138139855</v>
      </c>
      <c r="P57" s="1">
        <f t="shared" si="10"/>
        <v>19.452319983343685</v>
      </c>
      <c r="Q57" s="7">
        <f t="shared" si="11"/>
        <v>95.277179220557088</v>
      </c>
      <c r="R57" s="1">
        <f t="shared" si="12"/>
        <v>21.062044761221721</v>
      </c>
      <c r="S57" s="1">
        <f t="shared" si="1"/>
        <v>0.99227592854070223</v>
      </c>
      <c r="T57" s="2">
        <f t="shared" si="13"/>
        <v>0.9918820748496312</v>
      </c>
      <c r="U57" s="2">
        <f t="shared" si="14"/>
        <v>-7.7833661375111942E-3</v>
      </c>
      <c r="W57" s="1">
        <v>0.91666700000000001</v>
      </c>
      <c r="X57" s="1">
        <v>30</v>
      </c>
      <c r="Y57" s="1">
        <v>40.206553999999997</v>
      </c>
      <c r="Z57" s="1">
        <f t="shared" si="15"/>
        <v>94.262746317428736</v>
      </c>
      <c r="AA57" s="1">
        <f t="shared" si="16"/>
        <v>16.429942187109837</v>
      </c>
      <c r="AB57" s="7">
        <f t="shared" si="17"/>
        <v>95.278045985739951</v>
      </c>
      <c r="AC57" s="1">
        <f t="shared" si="18"/>
        <v>21.090884151271631</v>
      </c>
      <c r="AD57" s="1">
        <f t="shared" si="2"/>
        <v>0.99362557177290145</v>
      </c>
      <c r="AE57" s="2">
        <f t="shared" si="19"/>
        <v>0.99324021810516028</v>
      </c>
      <c r="AF57" s="2">
        <f t="shared" si="20"/>
        <v>-4.0161217578678372E-3</v>
      </c>
    </row>
    <row r="58" spans="1:32" x14ac:dyDescent="0.2">
      <c r="A58" s="1">
        <v>0.93333299999999997</v>
      </c>
      <c r="B58" s="1">
        <v>30</v>
      </c>
      <c r="C58" s="1">
        <v>40.534156000000003</v>
      </c>
      <c r="D58" s="1">
        <f t="shared" si="3"/>
        <v>96.471336420573294</v>
      </c>
      <c r="E58" s="1">
        <f t="shared" si="4"/>
        <v>27.339340872004328</v>
      </c>
      <c r="F58" s="7">
        <f t="shared" si="5"/>
        <v>95.289295605404959</v>
      </c>
      <c r="G58" s="1">
        <f t="shared" si="6"/>
        <v>21.072066703430405</v>
      </c>
      <c r="H58" s="2">
        <f t="shared" si="0"/>
        <v>0.99262185112414358</v>
      </c>
      <c r="I58" s="2">
        <f t="shared" si="7"/>
        <v>0.99235404160046981</v>
      </c>
      <c r="J58" s="2">
        <f t="shared" si="8"/>
        <v>-7.9389086509105561E-3</v>
      </c>
      <c r="L58" s="1">
        <v>0.93333299999999997</v>
      </c>
      <c r="M58" s="1">
        <v>30</v>
      </c>
      <c r="N58" s="1">
        <v>39.091526000000002</v>
      </c>
      <c r="O58" s="1">
        <f t="shared" si="9"/>
        <v>95.109970892412861</v>
      </c>
      <c r="P58" s="1">
        <f t="shared" si="10"/>
        <v>19.449776023795938</v>
      </c>
      <c r="Q58" s="7">
        <f t="shared" si="11"/>
        <v>95.276569909398788</v>
      </c>
      <c r="R58" s="1">
        <f t="shared" si="12"/>
        <v>21.059290283097194</v>
      </c>
      <c r="S58" s="1">
        <f t="shared" si="1"/>
        <v>0.99215250440962732</v>
      </c>
      <c r="T58" s="2">
        <f t="shared" si="13"/>
        <v>0.99175235726958344</v>
      </c>
      <c r="U58" s="2">
        <f t="shared" si="14"/>
        <v>-7.7284844685620181E-3</v>
      </c>
      <c r="W58" s="1">
        <v>0.93333299999999997</v>
      </c>
      <c r="X58" s="1">
        <v>30</v>
      </c>
      <c r="Y58" s="1">
        <v>40.204000000000001</v>
      </c>
      <c r="Z58" s="1">
        <f t="shared" si="15"/>
        <v>94.262381852551982</v>
      </c>
      <c r="AA58" s="1">
        <f t="shared" si="16"/>
        <v>16.42883500263574</v>
      </c>
      <c r="AB58" s="7">
        <f t="shared" si="17"/>
        <v>95.277677595228923</v>
      </c>
      <c r="AC58" s="1">
        <f t="shared" si="18"/>
        <v>21.089462874239043</v>
      </c>
      <c r="AD58" s="1">
        <f t="shared" si="2"/>
        <v>0.99356245470720361</v>
      </c>
      <c r="AE58" s="2">
        <f t="shared" si="19"/>
        <v>0.99317328541994365</v>
      </c>
      <c r="AF58" s="2">
        <f t="shared" si="20"/>
        <v>-2.6416130525650119E-3</v>
      </c>
    </row>
    <row r="59" spans="1:32" x14ac:dyDescent="0.2">
      <c r="A59" s="1">
        <v>0.95</v>
      </c>
      <c r="B59" s="1">
        <v>30</v>
      </c>
      <c r="C59" s="1">
        <v>40.528942000000001</v>
      </c>
      <c r="D59" s="1">
        <f t="shared" si="3"/>
        <v>96.47088246221675</v>
      </c>
      <c r="E59" s="1">
        <f t="shared" si="4"/>
        <v>27.3356955186064</v>
      </c>
      <c r="F59" s="7">
        <f t="shared" si="5"/>
        <v>95.288847209294417</v>
      </c>
      <c r="G59" s="1">
        <f t="shared" si="6"/>
        <v>21.069257011334376</v>
      </c>
      <c r="H59" s="2">
        <f t="shared" si="0"/>
        <v>0.99249416793439704</v>
      </c>
      <c r="I59" s="2">
        <f t="shared" si="7"/>
        <v>0.99222172380998508</v>
      </c>
      <c r="J59" s="2">
        <f t="shared" si="8"/>
        <v>-7.9373860370521437E-3</v>
      </c>
      <c r="L59" s="1">
        <v>0.95</v>
      </c>
      <c r="M59" s="1">
        <v>30</v>
      </c>
      <c r="N59" s="1">
        <v>39.086697000000001</v>
      </c>
      <c r="O59" s="1">
        <f t="shared" si="9"/>
        <v>95.109366749510713</v>
      </c>
      <c r="P59" s="1">
        <f t="shared" si="10"/>
        <v>19.447249850516876</v>
      </c>
      <c r="Q59" s="7">
        <f t="shared" si="11"/>
        <v>95.275964708252033</v>
      </c>
      <c r="R59" s="1">
        <f t="shared" si="12"/>
        <v>21.056555063096511</v>
      </c>
      <c r="S59" s="1">
        <f t="shared" si="1"/>
        <v>0.99202994320687976</v>
      </c>
      <c r="T59" s="2">
        <f t="shared" si="13"/>
        <v>0.99162354661894592</v>
      </c>
      <c r="U59" s="2">
        <f t="shared" si="14"/>
        <v>-7.8389142528631217E-3</v>
      </c>
      <c r="W59" s="1">
        <v>0.95</v>
      </c>
      <c r="X59" s="1">
        <v>30</v>
      </c>
      <c r="Y59" s="1">
        <v>40.20232</v>
      </c>
      <c r="Z59" s="1">
        <f t="shared" si="15"/>
        <v>94.262142085332385</v>
      </c>
      <c r="AA59" s="1">
        <f t="shared" si="16"/>
        <v>16.428106705879088</v>
      </c>
      <c r="AB59" s="7">
        <f t="shared" si="17"/>
        <v>95.277435245487723</v>
      </c>
      <c r="AC59" s="1">
        <f t="shared" si="18"/>
        <v>21.088527970004609</v>
      </c>
      <c r="AD59" s="1">
        <f t="shared" si="2"/>
        <v>0.99352093682530351</v>
      </c>
      <c r="AE59" s="2">
        <f t="shared" si="19"/>
        <v>0.99312925765519655</v>
      </c>
      <c r="AF59" s="2">
        <f t="shared" si="20"/>
        <v>-3.4105111375107074E-3</v>
      </c>
    </row>
    <row r="60" spans="1:32" x14ac:dyDescent="0.2">
      <c r="A60" s="1">
        <v>0.96666700000000005</v>
      </c>
      <c r="B60" s="1">
        <v>30</v>
      </c>
      <c r="C60" s="1">
        <v>40.523729000000003</v>
      </c>
      <c r="D60" s="1">
        <f t="shared" si="3"/>
        <v>96.470428474141642</v>
      </c>
      <c r="E60" s="1">
        <f t="shared" si="4"/>
        <v>27.332050864355658</v>
      </c>
      <c r="F60" s="7">
        <f t="shared" si="5"/>
        <v>95.28839878382945</v>
      </c>
      <c r="G60" s="1">
        <f t="shared" si="6"/>
        <v>21.066447858112941</v>
      </c>
      <c r="H60" s="2">
        <f t="shared" si="0"/>
        <v>0.99236650923317959</v>
      </c>
      <c r="I60" s="2">
        <f t="shared" si="7"/>
        <v>0.99208943139690553</v>
      </c>
      <c r="J60" s="2">
        <f t="shared" si="8"/>
        <v>-7.9926796871100415E-3</v>
      </c>
      <c r="L60" s="1">
        <v>0.96666700000000005</v>
      </c>
      <c r="M60" s="1">
        <v>30</v>
      </c>
      <c r="N60" s="1">
        <v>39.081798999999997</v>
      </c>
      <c r="O60" s="1">
        <f t="shared" si="9"/>
        <v>95.108753821695885</v>
      </c>
      <c r="P60" s="1">
        <f t="shared" si="10"/>
        <v>19.44468758157489</v>
      </c>
      <c r="Q60" s="7">
        <f t="shared" si="11"/>
        <v>95.275350706804545</v>
      </c>
      <c r="R60" s="1">
        <f t="shared" si="12"/>
        <v>21.053780760432733</v>
      </c>
      <c r="S60" s="1">
        <f t="shared" si="1"/>
        <v>0.99190563076723226</v>
      </c>
      <c r="T60" s="2">
        <f t="shared" si="13"/>
        <v>0.99149289543509345</v>
      </c>
      <c r="U60" s="2">
        <f t="shared" si="14"/>
        <v>-7.7849666651939008E-3</v>
      </c>
      <c r="W60" s="1">
        <v>0.96666700000000005</v>
      </c>
      <c r="X60" s="1">
        <v>30</v>
      </c>
      <c r="Y60" s="1">
        <v>40.200150999999998</v>
      </c>
      <c r="Z60" s="1">
        <f t="shared" si="15"/>
        <v>94.261832499086879</v>
      </c>
      <c r="AA60" s="1">
        <f t="shared" si="16"/>
        <v>16.427166422745053</v>
      </c>
      <c r="AB60" s="7">
        <f t="shared" si="17"/>
        <v>95.277122324703114</v>
      </c>
      <c r="AC60" s="1">
        <f t="shared" si="18"/>
        <v>21.087320941859073</v>
      </c>
      <c r="AD60" s="1">
        <f t="shared" si="2"/>
        <v>0.99346733427420753</v>
      </c>
      <c r="AE60" s="2">
        <f t="shared" si="19"/>
        <v>0.99307241466606766</v>
      </c>
      <c r="AF60" s="2">
        <f t="shared" si="20"/>
        <v>-2.5316977408640635E-3</v>
      </c>
    </row>
    <row r="61" spans="1:32" x14ac:dyDescent="0.2">
      <c r="A61" s="1">
        <v>0.98333300000000001</v>
      </c>
      <c r="B61" s="1">
        <v>30</v>
      </c>
      <c r="C61" s="1">
        <v>40.518479999999997</v>
      </c>
      <c r="D61" s="1">
        <f t="shared" si="3"/>
        <v>96.469971232879416</v>
      </c>
      <c r="E61" s="1">
        <f t="shared" si="4"/>
        <v>27.32838104080642</v>
      </c>
      <c r="F61" s="7">
        <f t="shared" si="5"/>
        <v>95.287947145037919</v>
      </c>
      <c r="G61" s="1">
        <f t="shared" si="6"/>
        <v>21.06361930540637</v>
      </c>
      <c r="H61" s="2">
        <f t="shared" si="0"/>
        <v>0.992237968944921</v>
      </c>
      <c r="I61" s="2">
        <f t="shared" si="7"/>
        <v>0.99195622539724015</v>
      </c>
      <c r="J61" s="2">
        <f t="shared" si="8"/>
        <v>-7.9906775220481424E-3</v>
      </c>
      <c r="L61" s="1">
        <v>0.98333300000000001</v>
      </c>
      <c r="M61" s="1">
        <v>30</v>
      </c>
      <c r="N61" s="1">
        <v>39.076934999999999</v>
      </c>
      <c r="O61" s="1">
        <f t="shared" si="9"/>
        <v>95.108144996530569</v>
      </c>
      <c r="P61" s="1">
        <f t="shared" si="10"/>
        <v>19.442143098901596</v>
      </c>
      <c r="Q61" s="7">
        <f t="shared" si="11"/>
        <v>95.274740815192956</v>
      </c>
      <c r="R61" s="1">
        <f t="shared" si="12"/>
        <v>21.051025715892806</v>
      </c>
      <c r="S61" s="1">
        <f t="shared" si="1"/>
        <v>0.99178218125591244</v>
      </c>
      <c r="T61" s="2">
        <f t="shared" si="13"/>
        <v>0.99136315118065133</v>
      </c>
      <c r="U61" s="2">
        <f t="shared" si="14"/>
        <v>-7.8389142528431915E-3</v>
      </c>
      <c r="W61" s="1">
        <v>0.98333300000000001</v>
      </c>
      <c r="X61" s="1">
        <v>30</v>
      </c>
      <c r="Y61" s="1">
        <v>40.198540999999999</v>
      </c>
      <c r="Z61" s="1">
        <f t="shared" si="15"/>
        <v>94.26160267856487</v>
      </c>
      <c r="AA61" s="1">
        <f t="shared" si="16"/>
        <v>16.426468471686594</v>
      </c>
      <c r="AB61" s="7">
        <f t="shared" si="17"/>
        <v>95.276890028794924</v>
      </c>
      <c r="AC61" s="1">
        <f t="shared" si="18"/>
        <v>21.086424991967736</v>
      </c>
      <c r="AD61" s="1">
        <f t="shared" si="2"/>
        <v>0.99342754630405339</v>
      </c>
      <c r="AE61" s="2">
        <f t="shared" si="19"/>
        <v>0.99303022139151842</v>
      </c>
      <c r="AF61" s="2">
        <f t="shared" si="20"/>
        <v>-4.6212504532591467E-3</v>
      </c>
    </row>
    <row r="62" spans="1:32" x14ac:dyDescent="0.2">
      <c r="A62" s="1">
        <v>1</v>
      </c>
      <c r="B62" s="1">
        <v>30.02</v>
      </c>
      <c r="C62" s="1">
        <v>40.513232000000002</v>
      </c>
      <c r="D62" s="1">
        <f t="shared" si="3"/>
        <v>96.469513960278448</v>
      </c>
      <c r="E62" s="1">
        <f t="shared" si="4"/>
        <v>27.324711916404368</v>
      </c>
      <c r="F62" s="7">
        <f t="shared" si="5"/>
        <v>95.287495475291621</v>
      </c>
      <c r="G62" s="1">
        <f t="shared" si="6"/>
        <v>21.06079129157439</v>
      </c>
      <c r="H62" s="2">
        <f t="shared" si="0"/>
        <v>0.99210945314519172</v>
      </c>
      <c r="I62" s="2">
        <f t="shared" si="7"/>
        <v>0.99182304477498018</v>
      </c>
      <c r="J62" s="2">
        <f t="shared" si="8"/>
        <v>-7.9906775220548037E-3</v>
      </c>
      <c r="L62" s="1">
        <v>1</v>
      </c>
      <c r="M62" s="1">
        <v>30.31</v>
      </c>
      <c r="N62" s="1">
        <v>39.072037000000002</v>
      </c>
      <c r="O62" s="1">
        <f t="shared" si="9"/>
        <v>95.107531762421303</v>
      </c>
      <c r="P62" s="1">
        <f t="shared" si="10"/>
        <v>19.439580829959613</v>
      </c>
      <c r="Q62" s="7">
        <f t="shared" si="11"/>
        <v>95.274126506914499</v>
      </c>
      <c r="R62" s="1">
        <f t="shared" si="12"/>
        <v>21.048251413229032</v>
      </c>
      <c r="S62" s="1">
        <f t="shared" si="1"/>
        <v>0.99165786881626516</v>
      </c>
      <c r="T62" s="2">
        <f t="shared" si="13"/>
        <v>0.99123249999679919</v>
      </c>
      <c r="U62" s="2">
        <f t="shared" si="14"/>
        <v>-8.3446506562663957E-3</v>
      </c>
      <c r="W62" s="1">
        <v>1</v>
      </c>
      <c r="X62" s="1">
        <v>31.25</v>
      </c>
      <c r="Y62" s="1">
        <v>40.195602000000001</v>
      </c>
      <c r="Z62" s="1">
        <f t="shared" si="15"/>
        <v>94.261183101574147</v>
      </c>
      <c r="AA62" s="1">
        <f t="shared" si="16"/>
        <v>16.42519438587243</v>
      </c>
      <c r="AB62" s="7">
        <f t="shared" si="17"/>
        <v>95.276465932559901</v>
      </c>
      <c r="AC62" s="1">
        <f t="shared" si="18"/>
        <v>21.08478946604809</v>
      </c>
      <c r="AD62" s="1">
        <f t="shared" si="2"/>
        <v>0.99335491472375337</v>
      </c>
      <c r="AE62" s="2">
        <f t="shared" si="19"/>
        <v>0.99295319901021395</v>
      </c>
      <c r="AF62" s="2">
        <f t="shared" si="20"/>
        <v>-6.7109550644940327E-3</v>
      </c>
    </row>
    <row r="63" spans="1:32" x14ac:dyDescent="0.2">
      <c r="A63" s="1">
        <v>1.016667</v>
      </c>
      <c r="B63" s="1">
        <v>30.19</v>
      </c>
      <c r="C63" s="1">
        <v>40.507984</v>
      </c>
      <c r="D63" s="1">
        <f t="shared" si="3"/>
        <v>96.469056569193853</v>
      </c>
      <c r="E63" s="1">
        <f t="shared" si="4"/>
        <v>27.321042792002313</v>
      </c>
      <c r="F63" s="7">
        <f t="shared" si="5"/>
        <v>95.28704368851345</v>
      </c>
      <c r="G63" s="1">
        <f t="shared" si="6"/>
        <v>21.05796327774241</v>
      </c>
      <c r="H63" s="2">
        <f t="shared" si="0"/>
        <v>0.99198093734546211</v>
      </c>
      <c r="I63" s="2">
        <f t="shared" si="7"/>
        <v>0.99168986415272009</v>
      </c>
      <c r="J63" s="2">
        <f t="shared" si="8"/>
        <v>-7.9926796871033264E-3</v>
      </c>
      <c r="L63" s="1">
        <v>1.016667</v>
      </c>
      <c r="M63" s="1">
        <v>31.15</v>
      </c>
      <c r="N63" s="1">
        <v>39.066822999999999</v>
      </c>
      <c r="O63" s="1">
        <f t="shared" si="9"/>
        <v>95.106878795851927</v>
      </c>
      <c r="P63" s="1">
        <f t="shared" si="10"/>
        <v>19.436853253343951</v>
      </c>
      <c r="Q63" s="7">
        <f t="shared" si="11"/>
        <v>95.27347239657874</v>
      </c>
      <c r="R63" s="1">
        <f t="shared" si="12"/>
        <v>21.045298123296625</v>
      </c>
      <c r="S63" s="1">
        <f t="shared" si="1"/>
        <v>0.99152553621922113</v>
      </c>
      <c r="T63" s="2">
        <f t="shared" si="13"/>
        <v>0.9910934197043112</v>
      </c>
      <c r="U63" s="2">
        <f t="shared" si="14"/>
        <v>-8.7916985797548679E-3</v>
      </c>
      <c r="W63" s="1">
        <v>1.016667</v>
      </c>
      <c r="X63" s="1">
        <v>32.92</v>
      </c>
      <c r="Y63" s="1">
        <v>40.191333999999998</v>
      </c>
      <c r="Z63" s="1">
        <f t="shared" si="15"/>
        <v>94.260573684864497</v>
      </c>
      <c r="AA63" s="1">
        <f t="shared" si="16"/>
        <v>16.423344165302552</v>
      </c>
      <c r="AB63" s="7">
        <f t="shared" si="17"/>
        <v>95.275849951851143</v>
      </c>
      <c r="AC63" s="1">
        <f t="shared" si="18"/>
        <v>21.082414364100124</v>
      </c>
      <c r="AD63" s="1">
        <f t="shared" si="2"/>
        <v>0.99324943953330735</v>
      </c>
      <c r="AE63" s="2">
        <f t="shared" si="19"/>
        <v>0.99284134752215403</v>
      </c>
      <c r="AF63" s="2">
        <f t="shared" si="20"/>
        <v>-6.4377456839076266E-3</v>
      </c>
    </row>
    <row r="64" spans="1:32" x14ac:dyDescent="0.2">
      <c r="A64" s="1">
        <v>1.0333330000000001</v>
      </c>
      <c r="B64" s="1">
        <v>30.35</v>
      </c>
      <c r="C64" s="1">
        <v>40.502735000000001</v>
      </c>
      <c r="D64" s="1">
        <f t="shared" si="3"/>
        <v>96.468598972390367</v>
      </c>
      <c r="E64" s="1">
        <f t="shared" si="4"/>
        <v>27.317372968453078</v>
      </c>
      <c r="F64" s="7">
        <f t="shared" si="5"/>
        <v>95.286591698537009</v>
      </c>
      <c r="G64" s="1">
        <f t="shared" si="6"/>
        <v>21.055134725035838</v>
      </c>
      <c r="H64" s="2">
        <f t="shared" si="0"/>
        <v>0.99185239705720374</v>
      </c>
      <c r="I64" s="2">
        <f t="shared" si="7"/>
        <v>0.99155665815305483</v>
      </c>
      <c r="J64" s="2">
        <f t="shared" si="8"/>
        <v>-8.0439690070440873E-3</v>
      </c>
      <c r="L64" s="1">
        <v>1.0333330000000001</v>
      </c>
      <c r="M64" s="1">
        <v>31.98</v>
      </c>
      <c r="N64" s="1">
        <v>39.061329999999998</v>
      </c>
      <c r="O64" s="1">
        <f t="shared" si="9"/>
        <v>95.10619070062387</v>
      </c>
      <c r="P64" s="1">
        <f t="shared" si="10"/>
        <v>19.433979724699949</v>
      </c>
      <c r="Q64" s="7">
        <f t="shared" si="11"/>
        <v>95.272783096051299</v>
      </c>
      <c r="R64" s="1">
        <f t="shared" si="12"/>
        <v>21.042186803465654</v>
      </c>
      <c r="S64" s="1">
        <f t="shared" si="1"/>
        <v>0.99138612253384284</v>
      </c>
      <c r="T64" s="2">
        <f t="shared" si="13"/>
        <v>0.990946897255781</v>
      </c>
      <c r="U64" s="2">
        <f t="shared" si="14"/>
        <v>-8.8471861963570226E-3</v>
      </c>
      <c r="W64" s="1">
        <v>1.0333330000000001</v>
      </c>
      <c r="X64" s="1">
        <v>34.58</v>
      </c>
      <c r="Y64" s="1">
        <v>40.187240000000003</v>
      </c>
      <c r="Z64" s="1">
        <f t="shared" si="15"/>
        <v>94.259988991530648</v>
      </c>
      <c r="AA64" s="1">
        <f t="shared" si="16"/>
        <v>16.421569375468192</v>
      </c>
      <c r="AB64" s="7">
        <f t="shared" si="17"/>
        <v>95.275258960812508</v>
      </c>
      <c r="AC64" s="1">
        <f t="shared" si="18"/>
        <v>21.0801360915193</v>
      </c>
      <c r="AD64" s="1">
        <f t="shared" si="2"/>
        <v>0.99314826440920112</v>
      </c>
      <c r="AE64" s="2">
        <f t="shared" si="19"/>
        <v>0.99273405605258602</v>
      </c>
      <c r="AF64" s="2">
        <f t="shared" si="20"/>
        <v>-4.7863512690536191E-3</v>
      </c>
    </row>
    <row r="65" spans="1:32" x14ac:dyDescent="0.2">
      <c r="A65" s="1">
        <v>1.05</v>
      </c>
      <c r="B65" s="1">
        <v>30.52</v>
      </c>
      <c r="C65" s="1">
        <v>40.497452000000003</v>
      </c>
      <c r="D65" s="1">
        <f t="shared" si="3"/>
        <v>96.468138291762145</v>
      </c>
      <c r="E65" s="1">
        <f t="shared" si="4"/>
        <v>27.313679373899717</v>
      </c>
      <c r="F65" s="7">
        <f t="shared" si="5"/>
        <v>95.28613666252123</v>
      </c>
      <c r="G65" s="1">
        <f t="shared" si="6"/>
        <v>21.05228785059332</v>
      </c>
      <c r="H65" s="2">
        <f t="shared" si="0"/>
        <v>0.99172302415896241</v>
      </c>
      <c r="I65" s="2">
        <f t="shared" si="7"/>
        <v>0.99142258932161442</v>
      </c>
      <c r="J65" s="2">
        <f t="shared" si="8"/>
        <v>-8.0439690070640713E-3</v>
      </c>
      <c r="L65" s="1">
        <v>1.05</v>
      </c>
      <c r="M65" s="1">
        <v>32.81</v>
      </c>
      <c r="N65" s="1">
        <v>39.055802</v>
      </c>
      <c r="O65" s="1">
        <f t="shared" si="9"/>
        <v>95.105498025619866</v>
      </c>
      <c r="P65" s="1">
        <f t="shared" si="10"/>
        <v>19.431087886661714</v>
      </c>
      <c r="Q65" s="7">
        <f t="shared" si="11"/>
        <v>95.27208920772577</v>
      </c>
      <c r="R65" s="1">
        <f t="shared" si="12"/>
        <v>21.039055659095435</v>
      </c>
      <c r="S65" s="1">
        <f t="shared" si="1"/>
        <v>0.99124582053989219</v>
      </c>
      <c r="T65" s="2">
        <f t="shared" si="13"/>
        <v>0.99079944120344632</v>
      </c>
      <c r="U65" s="2">
        <f t="shared" si="14"/>
        <v>-8.5687110881546586E-3</v>
      </c>
      <c r="W65" s="1">
        <v>1.05</v>
      </c>
      <c r="X65" s="1">
        <v>36.25</v>
      </c>
      <c r="Y65" s="1">
        <v>40.184196</v>
      </c>
      <c r="Z65" s="1">
        <f t="shared" si="15"/>
        <v>94.259554178961295</v>
      </c>
      <c r="AA65" s="1">
        <f t="shared" si="16"/>
        <v>16.420249771106732</v>
      </c>
      <c r="AB65" s="7">
        <f t="shared" si="17"/>
        <v>95.274819464897135</v>
      </c>
      <c r="AC65" s="1">
        <f t="shared" si="18"/>
        <v>21.078442134084998</v>
      </c>
      <c r="AD65" s="1">
        <f t="shared" si="2"/>
        <v>0.99307303796128221</v>
      </c>
      <c r="AE65" s="2">
        <f t="shared" si="19"/>
        <v>0.99265428193598471</v>
      </c>
      <c r="AF65" s="2">
        <f t="shared" si="20"/>
        <v>-6.2722586111106137E-3</v>
      </c>
    </row>
    <row r="66" spans="1:32" x14ac:dyDescent="0.2">
      <c r="A66" s="1">
        <v>1.066667</v>
      </c>
      <c r="B66" s="1">
        <v>30.69</v>
      </c>
      <c r="C66" s="1">
        <v>40.492168999999997</v>
      </c>
      <c r="D66" s="1">
        <f t="shared" si="3"/>
        <v>96.467677490924231</v>
      </c>
      <c r="E66" s="1">
        <f t="shared" si="4"/>
        <v>27.309985779346349</v>
      </c>
      <c r="F66" s="7">
        <f t="shared" si="5"/>
        <v>95.285681507768643</v>
      </c>
      <c r="G66" s="1">
        <f t="shared" si="6"/>
        <v>21.049440976150795</v>
      </c>
      <c r="H66" s="2">
        <f t="shared" ref="H66:H129" si="22">C66/$C$2</f>
        <v>0.99159365126072085</v>
      </c>
      <c r="I66" s="2">
        <f t="shared" si="7"/>
        <v>0.99128852049017369</v>
      </c>
      <c r="J66" s="2">
        <f t="shared" si="8"/>
        <v>-8.0992690523292252E-3</v>
      </c>
      <c r="L66" s="1">
        <v>1.066667</v>
      </c>
      <c r="M66" s="1">
        <v>33.65</v>
      </c>
      <c r="N66" s="1">
        <v>39.050448000000003</v>
      </c>
      <c r="O66" s="1">
        <f t="shared" si="9"/>
        <v>95.104826966389737</v>
      </c>
      <c r="P66" s="1">
        <f t="shared" si="10"/>
        <v>19.428287072469111</v>
      </c>
      <c r="Q66" s="7">
        <f t="shared" si="11"/>
        <v>95.271416973037304</v>
      </c>
      <c r="R66" s="1">
        <f t="shared" si="12"/>
        <v>21.036023071006049</v>
      </c>
      <c r="S66" s="1">
        <f t="shared" ref="S66:S129" si="23">N66/$N$2</f>
        <v>0.99110993470855857</v>
      </c>
      <c r="T66" s="2">
        <f t="shared" si="13"/>
        <v>0.99065662649574004</v>
      </c>
      <c r="U66" s="2">
        <f t="shared" si="14"/>
        <v>-8.2875323586296748E-3</v>
      </c>
      <c r="W66" s="1">
        <v>1.066667</v>
      </c>
      <c r="X66" s="1">
        <v>37.92</v>
      </c>
      <c r="Y66" s="1">
        <v>40.180207000000003</v>
      </c>
      <c r="Z66" s="1">
        <f t="shared" si="15"/>
        <v>94.258984280494118</v>
      </c>
      <c r="AA66" s="1">
        <f t="shared" si="16"/>
        <v>16.41852049981966</v>
      </c>
      <c r="AB66" s="7">
        <f t="shared" si="17"/>
        <v>95.274243428080013</v>
      </c>
      <c r="AC66" s="1">
        <f t="shared" si="18"/>
        <v>21.076222293018827</v>
      </c>
      <c r="AD66" s="1">
        <f t="shared" ref="AD66:AD129" si="24">Y66/$Y$2</f>
        <v>0.99297445770479464</v>
      </c>
      <c r="AE66" s="2">
        <f t="shared" si="19"/>
        <v>0.99254974220171333</v>
      </c>
      <c r="AF66" s="2">
        <f t="shared" si="20"/>
        <v>-7.8120958861138054E-3</v>
      </c>
    </row>
    <row r="67" spans="1:32" x14ac:dyDescent="0.2">
      <c r="A67" s="1">
        <v>1.0833330000000001</v>
      </c>
      <c r="B67" s="1">
        <v>30.85</v>
      </c>
      <c r="C67" s="1">
        <v>40.486849999999997</v>
      </c>
      <c r="D67" s="1">
        <f t="shared" ref="D67:D130" si="25">((C67-$AI$3)/C67)*100</f>
        <v>96.46721342855767</v>
      </c>
      <c r="E67" s="1">
        <f t="shared" ref="E67:E130" si="26">((C67-$AI$3)/$AI$3)</f>
        <v>27.306267015494495</v>
      </c>
      <c r="F67" s="7">
        <f t="shared" ref="F67:F130" si="27">(D67/$D$2)*$AM$2</f>
        <v>95.285223131450181</v>
      </c>
      <c r="G67" s="1">
        <f t="shared" ref="G67:G130" si="28">(E67/$E$2)*$AM$3</f>
        <v>21.046574702223143</v>
      </c>
      <c r="H67" s="2">
        <f t="shared" si="22"/>
        <v>0.99146339677543871</v>
      </c>
      <c r="I67" s="2">
        <f t="shared" ref="I67:I130" si="29">(C67-$AI$3)/($C$2-$AI$3)</f>
        <v>0.99115353807214757</v>
      </c>
      <c r="J67" s="2">
        <f t="shared" ref="J67:J130" si="30">(I68-I67)/(A68-A67)</f>
        <v>-8.0972604920466953E-3</v>
      </c>
      <c r="L67" s="1">
        <v>1.0833330000000001</v>
      </c>
      <c r="M67" s="1">
        <v>34.479999999999997</v>
      </c>
      <c r="N67" s="1">
        <v>39.045270000000002</v>
      </c>
      <c r="O67" s="1">
        <f t="shared" ref="O67:O130" si="31">((N67-$AJ$3)/N67)*100</f>
        <v>95.104177791573747</v>
      </c>
      <c r="P67" s="1">
        <f t="shared" ref="P67:P130" si="32">((N67-$AJ$3)/$AJ$3)</f>
        <v>19.425578328373234</v>
      </c>
      <c r="Q67" s="7">
        <f t="shared" ref="Q67:Q130" si="33">(O67/$O$2)*$AM$2</f>
        <v>95.270766661096729</v>
      </c>
      <c r="R67" s="1">
        <f t="shared" ref="R67:R130" si="34">(P67/$P$2)*$AM$3</f>
        <v>21.033090172028295</v>
      </c>
      <c r="S67" s="1">
        <f t="shared" si="23"/>
        <v>0.99097851580033192</v>
      </c>
      <c r="T67" s="2">
        <f t="shared" ref="T67:T130" si="35">(N67-$AJ$3)/($N$2-$AJ$3)</f>
        <v>0.99051850648145112</v>
      </c>
      <c r="U67" s="2">
        <f t="shared" ref="U67:U130" si="36">(T68-T67)/(L68-L67)</f>
        <v>-8.5110955485279607E-3</v>
      </c>
      <c r="W67" s="1">
        <v>1.0833330000000001</v>
      </c>
      <c r="X67" s="1">
        <v>39.58</v>
      </c>
      <c r="Y67" s="1">
        <v>40.175238999999998</v>
      </c>
      <c r="Z67" s="1">
        <f t="shared" ref="Z67:Z130" si="37">((Y67-$AK$3)/Y67)*100</f>
        <v>94.258274356501019</v>
      </c>
      <c r="AA67" s="1">
        <f t="shared" ref="AA67:AA130" si="38">((Y67-$AK$3)/$AK$3)</f>
        <v>16.416366822267847</v>
      </c>
      <c r="AB67" s="7">
        <f t="shared" ref="AB67:AB130" si="39">(Z67/$Z$2)*$AM$2</f>
        <v>95.273525857528512</v>
      </c>
      <c r="AC67" s="1">
        <f t="shared" ref="AC67:AC130" si="40">(AA67/$AA$2)*$AM$3</f>
        <v>21.073457647639849</v>
      </c>
      <c r="AD67" s="1">
        <f t="shared" si="24"/>
        <v>0.99285168339689023</v>
      </c>
      <c r="AE67" s="2">
        <f t="shared" ref="AE67:AE130" si="41">(Y67-$AK$3)/($Y$2-$AK$3)</f>
        <v>0.99241954581167535</v>
      </c>
      <c r="AF67" s="2">
        <f t="shared" ref="AF67:AF130" si="42">(AE68-AE67)/(W68-W67)</f>
        <v>-9.5176689328268713E-3</v>
      </c>
    </row>
    <row r="68" spans="1:32" x14ac:dyDescent="0.2">
      <c r="A68" s="1">
        <v>1.1000000000000001</v>
      </c>
      <c r="B68" s="1">
        <v>31.02</v>
      </c>
      <c r="C68" s="1">
        <v>40.481532000000001</v>
      </c>
      <c r="D68" s="1">
        <f t="shared" si="25"/>
        <v>96.466749331522323</v>
      </c>
      <c r="E68" s="1">
        <f t="shared" si="26"/>
        <v>27.302548950789824</v>
      </c>
      <c r="F68" s="7">
        <f t="shared" si="27"/>
        <v>95.284764720887708</v>
      </c>
      <c r="G68" s="1">
        <f t="shared" si="28"/>
        <v>21.043708967170083</v>
      </c>
      <c r="H68" s="2">
        <f t="shared" si="22"/>
        <v>0.99133316677868544</v>
      </c>
      <c r="I68" s="2">
        <f t="shared" si="29"/>
        <v>0.99101858103152662</v>
      </c>
      <c r="J68" s="2">
        <f t="shared" si="30"/>
        <v>-8.1505519770493015E-3</v>
      </c>
      <c r="L68" s="1">
        <v>1.1000000000000001</v>
      </c>
      <c r="M68" s="1">
        <v>35.31</v>
      </c>
      <c r="N68" s="1">
        <v>39.039952</v>
      </c>
      <c r="O68" s="1">
        <f t="shared" si="31"/>
        <v>95.103510885464217</v>
      </c>
      <c r="P68" s="1">
        <f t="shared" si="32"/>
        <v>19.422796346700412</v>
      </c>
      <c r="Q68" s="7">
        <f t="shared" si="33"/>
        <v>95.27009858680367</v>
      </c>
      <c r="R68" s="1">
        <f t="shared" si="34"/>
        <v>21.030077974893555</v>
      </c>
      <c r="S68" s="1">
        <f t="shared" si="23"/>
        <v>0.99084354365781557</v>
      </c>
      <c r="T68" s="2">
        <f t="shared" si="35"/>
        <v>0.99037665205194381</v>
      </c>
      <c r="U68" s="2">
        <f t="shared" si="36"/>
        <v>-9.2392919521664778E-3</v>
      </c>
      <c r="W68" s="1">
        <v>1.1000000000000001</v>
      </c>
      <c r="X68" s="1">
        <v>41.25</v>
      </c>
      <c r="Y68" s="1">
        <v>40.169186000000003</v>
      </c>
      <c r="Z68" s="1">
        <f t="shared" si="37"/>
        <v>94.257409149391265</v>
      </c>
      <c r="AA68" s="1">
        <f t="shared" si="38"/>
        <v>16.413742786394032</v>
      </c>
      <c r="AB68" s="7">
        <f t="shared" si="39"/>
        <v>95.272651331313099</v>
      </c>
      <c r="AC68" s="1">
        <f t="shared" si="40"/>
        <v>21.070089209942797</v>
      </c>
      <c r="AD68" s="1">
        <f t="shared" si="24"/>
        <v>0.99270209545692567</v>
      </c>
      <c r="AE68" s="2">
        <f t="shared" si="41"/>
        <v>0.99226091482357193</v>
      </c>
      <c r="AF68" s="2">
        <f t="shared" si="42"/>
        <v>-1.0838475459129361E-2</v>
      </c>
    </row>
    <row r="69" spans="1:32" x14ac:dyDescent="0.2">
      <c r="A69" s="1">
        <v>1.1166670000000001</v>
      </c>
      <c r="B69" s="1">
        <v>31.19</v>
      </c>
      <c r="C69" s="1">
        <v>40.476179000000002</v>
      </c>
      <c r="D69" s="1">
        <f t="shared" si="25"/>
        <v>96.466282056910558</v>
      </c>
      <c r="E69" s="1">
        <f t="shared" si="26"/>
        <v>27.298806415933843</v>
      </c>
      <c r="F69" s="7">
        <f t="shared" si="27"/>
        <v>95.284303171682922</v>
      </c>
      <c r="G69" s="1">
        <f t="shared" si="28"/>
        <v>21.040824371506481</v>
      </c>
      <c r="H69" s="2">
        <f t="shared" si="22"/>
        <v>0.99120207968342022</v>
      </c>
      <c r="I69" s="2">
        <f t="shared" si="29"/>
        <v>0.99088273578172514</v>
      </c>
      <c r="J69" s="2">
        <f t="shared" si="30"/>
        <v>-8.2043357123497123E-3</v>
      </c>
      <c r="L69" s="1">
        <v>1.1166670000000001</v>
      </c>
      <c r="M69" s="1">
        <v>36.15</v>
      </c>
      <c r="N69" s="1">
        <v>39.034179000000002</v>
      </c>
      <c r="O69" s="1">
        <f t="shared" si="31"/>
        <v>95.10278671417683</v>
      </c>
      <c r="P69" s="1">
        <f t="shared" si="32"/>
        <v>19.419776342902523</v>
      </c>
      <c r="Q69" s="7">
        <f t="shared" si="33"/>
        <v>95.26937314702441</v>
      </c>
      <c r="R69" s="1">
        <f t="shared" si="34"/>
        <v>21.02680805874861</v>
      </c>
      <c r="S69" s="1">
        <f t="shared" si="23"/>
        <v>0.99069702350385813</v>
      </c>
      <c r="T69" s="2">
        <f t="shared" si="35"/>
        <v>0.99022266077297705</v>
      </c>
      <c r="U69" s="2">
        <f t="shared" si="36"/>
        <v>-9.6319756149614334E-3</v>
      </c>
      <c r="W69" s="1">
        <v>1.1166670000000001</v>
      </c>
      <c r="X69" s="1">
        <v>42.92</v>
      </c>
      <c r="Y69" s="1">
        <v>40.162292999999998</v>
      </c>
      <c r="Z69" s="1">
        <f t="shared" si="37"/>
        <v>94.25642355629445</v>
      </c>
      <c r="AA69" s="1">
        <f t="shared" si="38"/>
        <v>16.410754602141886</v>
      </c>
      <c r="AB69" s="7">
        <f t="shared" si="39"/>
        <v>95.271655122438759</v>
      </c>
      <c r="AC69" s="1">
        <f t="shared" si="40"/>
        <v>21.066253320128521</v>
      </c>
      <c r="AD69" s="1">
        <f t="shared" si="24"/>
        <v>0.99253174857601079</v>
      </c>
      <c r="AE69" s="2">
        <f t="shared" si="41"/>
        <v>0.99208026995309462</v>
      </c>
      <c r="AF69" s="2">
        <f t="shared" si="42"/>
        <v>-1.1554605589991253E-2</v>
      </c>
    </row>
    <row r="70" spans="1:32" x14ac:dyDescent="0.2">
      <c r="A70" s="1">
        <v>1.1333329999999999</v>
      </c>
      <c r="B70" s="1">
        <v>31.35</v>
      </c>
      <c r="C70" s="1">
        <v>40.470790999999998</v>
      </c>
      <c r="D70" s="1">
        <f t="shared" si="25"/>
        <v>96.465811602249133</v>
      </c>
      <c r="E70" s="1">
        <f t="shared" si="26"/>
        <v>27.295039410926549</v>
      </c>
      <c r="F70" s="7">
        <f t="shared" si="27"/>
        <v>95.283838481392891</v>
      </c>
      <c r="G70" s="1">
        <f t="shared" si="28"/>
        <v>21.037920915232334</v>
      </c>
      <c r="H70" s="2">
        <f t="shared" si="22"/>
        <v>0.99107013548964307</v>
      </c>
      <c r="I70" s="2">
        <f t="shared" si="29"/>
        <v>0.99074600232274312</v>
      </c>
      <c r="J70" s="2">
        <f t="shared" si="30"/>
        <v>-8.2053660759036067E-3</v>
      </c>
      <c r="L70" s="1">
        <v>1.1333329999999999</v>
      </c>
      <c r="M70" s="1">
        <v>36.979999999999997</v>
      </c>
      <c r="N70" s="1">
        <v>39.028160999999997</v>
      </c>
      <c r="O70" s="1">
        <f t="shared" si="31"/>
        <v>95.102031581759647</v>
      </c>
      <c r="P70" s="1">
        <f t="shared" si="32"/>
        <v>19.416628173344975</v>
      </c>
      <c r="Q70" s="7">
        <f t="shared" si="33"/>
        <v>95.268616691882414</v>
      </c>
      <c r="R70" s="1">
        <f t="shared" si="34"/>
        <v>21.023399370828926</v>
      </c>
      <c r="S70" s="1">
        <f t="shared" si="23"/>
        <v>0.99054428518989357</v>
      </c>
      <c r="T70" s="2">
        <f t="shared" si="35"/>
        <v>0.9900621342673781</v>
      </c>
      <c r="U70" s="2">
        <f t="shared" si="36"/>
        <v>-1.0359594111621111E-2</v>
      </c>
      <c r="W70" s="1">
        <v>1.1333329999999999</v>
      </c>
      <c r="X70" s="1">
        <v>44.58</v>
      </c>
      <c r="Y70" s="1">
        <v>40.154944999999998</v>
      </c>
      <c r="Z70" s="1">
        <f t="shared" si="37"/>
        <v>94.255372532573503</v>
      </c>
      <c r="AA70" s="1">
        <f t="shared" si="38"/>
        <v>16.407569170851481</v>
      </c>
      <c r="AB70" s="7">
        <f t="shared" si="39"/>
        <v>95.270592778190064</v>
      </c>
      <c r="AC70" s="1">
        <f t="shared" si="40"/>
        <v>21.062164227084089</v>
      </c>
      <c r="AD70" s="1">
        <f t="shared" si="24"/>
        <v>0.99235015726874809</v>
      </c>
      <c r="AE70" s="2">
        <f t="shared" si="41"/>
        <v>0.99188770089633183</v>
      </c>
      <c r="AF70" s="2">
        <f t="shared" si="42"/>
        <v>-1.1553912327521006E-2</v>
      </c>
    </row>
    <row r="71" spans="1:32" x14ac:dyDescent="0.2">
      <c r="A71" s="1">
        <v>1.1499999999999999</v>
      </c>
      <c r="B71" s="1">
        <v>31.52</v>
      </c>
      <c r="C71" s="1">
        <v>40.465401999999997</v>
      </c>
      <c r="D71" s="1">
        <f t="shared" si="25"/>
        <v>96.465340934954753</v>
      </c>
      <c r="E71" s="1">
        <f t="shared" si="26"/>
        <v>27.291271706772076</v>
      </c>
      <c r="F71" s="7">
        <f t="shared" si="27"/>
        <v>95.283373581075239</v>
      </c>
      <c r="G71" s="1">
        <f t="shared" si="28"/>
        <v>21.035016920083599</v>
      </c>
      <c r="H71" s="2">
        <f t="shared" si="22"/>
        <v>0.99093816680733693</v>
      </c>
      <c r="I71" s="2">
        <f t="shared" si="29"/>
        <v>0.99060924348635604</v>
      </c>
      <c r="J71" s="2">
        <f t="shared" si="30"/>
        <v>-8.2571349470478544E-3</v>
      </c>
      <c r="L71" s="1">
        <v>1.1499999999999999</v>
      </c>
      <c r="M71" s="1">
        <v>37.81</v>
      </c>
      <c r="N71" s="1">
        <v>39.021687999999997</v>
      </c>
      <c r="O71" s="1">
        <f t="shared" si="31"/>
        <v>95.10121909641633</v>
      </c>
      <c r="P71" s="1">
        <f t="shared" si="32"/>
        <v>19.41324198166236</v>
      </c>
      <c r="Q71" s="7">
        <f t="shared" si="33"/>
        <v>95.267802783352252</v>
      </c>
      <c r="R71" s="1">
        <f t="shared" si="34"/>
        <v>21.019732963899042</v>
      </c>
      <c r="S71" s="1">
        <f t="shared" si="23"/>
        <v>0.9903799988644878</v>
      </c>
      <c r="T71" s="2">
        <f t="shared" si="35"/>
        <v>0.98988947091231971</v>
      </c>
      <c r="U71" s="2">
        <f t="shared" si="36"/>
        <v>-1.0583654543502711E-2</v>
      </c>
      <c r="W71" s="1">
        <v>1.1499999999999999</v>
      </c>
      <c r="X71" s="1">
        <v>46.25</v>
      </c>
      <c r="Y71" s="1">
        <v>40.147596999999998</v>
      </c>
      <c r="Z71" s="1">
        <f t="shared" si="37"/>
        <v>94.254321124126051</v>
      </c>
      <c r="AA71" s="1">
        <f t="shared" si="38"/>
        <v>16.404383739561077</v>
      </c>
      <c r="AB71" s="7">
        <f t="shared" si="39"/>
        <v>95.269530045070994</v>
      </c>
      <c r="AC71" s="1">
        <f t="shared" si="40"/>
        <v>21.058075134039655</v>
      </c>
      <c r="AD71" s="1">
        <f t="shared" si="24"/>
        <v>0.99216856596148539</v>
      </c>
      <c r="AE71" s="2">
        <f t="shared" si="41"/>
        <v>0.99169513183956903</v>
      </c>
      <c r="AF71" s="2">
        <f t="shared" si="42"/>
        <v>-1.1607373544061758E-2</v>
      </c>
    </row>
    <row r="72" spans="1:32" x14ac:dyDescent="0.2">
      <c r="A72" s="1">
        <v>1.1666669999999999</v>
      </c>
      <c r="B72" s="1">
        <v>31.69</v>
      </c>
      <c r="C72" s="1">
        <v>40.459978999999997</v>
      </c>
      <c r="D72" s="1">
        <f t="shared" si="25"/>
        <v>96.464867171582071</v>
      </c>
      <c r="E72" s="1">
        <f t="shared" si="26"/>
        <v>27.287480231613472</v>
      </c>
      <c r="F72" s="7">
        <f t="shared" si="27"/>
        <v>95.28290562261482</v>
      </c>
      <c r="G72" s="1">
        <f t="shared" si="28"/>
        <v>21.032094603198914</v>
      </c>
      <c r="H72" s="2">
        <f t="shared" si="22"/>
        <v>0.99080536551504783</v>
      </c>
      <c r="I72" s="2">
        <f t="shared" si="29"/>
        <v>0.99047162181819359</v>
      </c>
      <c r="J72" s="2">
        <f t="shared" si="30"/>
        <v>-8.2576303949625524E-3</v>
      </c>
      <c r="L72" s="1">
        <v>1.1666669999999999</v>
      </c>
      <c r="M72" s="1">
        <v>38.65</v>
      </c>
      <c r="N72" s="1">
        <v>39.015075000000003</v>
      </c>
      <c r="O72" s="1">
        <f t="shared" si="31"/>
        <v>95.100388759985734</v>
      </c>
      <c r="P72" s="1">
        <f t="shared" si="32"/>
        <v>19.409782552402799</v>
      </c>
      <c r="Q72" s="7">
        <f t="shared" si="33"/>
        <v>95.266970992466014</v>
      </c>
      <c r="R72" s="1">
        <f t="shared" si="34"/>
        <v>21.015987258812164</v>
      </c>
      <c r="S72" s="1">
        <f t="shared" si="23"/>
        <v>0.99021215930479256</v>
      </c>
      <c r="T72" s="2">
        <f t="shared" si="35"/>
        <v>0.98971307314204315</v>
      </c>
      <c r="U72" s="2">
        <f t="shared" si="36"/>
        <v>-1.0808363464242321E-2</v>
      </c>
      <c r="W72" s="1">
        <v>1.1666669999999999</v>
      </c>
      <c r="X72" s="1">
        <v>47.92</v>
      </c>
      <c r="Y72" s="1">
        <v>40.140214999999998</v>
      </c>
      <c r="Z72" s="1">
        <f t="shared" si="37"/>
        <v>94.253264463082715</v>
      </c>
      <c r="AA72" s="1">
        <f t="shared" si="38"/>
        <v>16.401183568931554</v>
      </c>
      <c r="AB72" s="7">
        <f t="shared" si="39"/>
        <v>95.268462002780581</v>
      </c>
      <c r="AC72" s="1">
        <f t="shared" si="40"/>
        <v>21.053967120314294</v>
      </c>
      <c r="AD72" s="1">
        <f t="shared" si="24"/>
        <v>0.99198613441137473</v>
      </c>
      <c r="AE72" s="2">
        <f t="shared" si="41"/>
        <v>0.99150167174471016</v>
      </c>
      <c r="AF72" s="2">
        <f t="shared" si="42"/>
        <v>-1.2380159201136191E-2</v>
      </c>
    </row>
    <row r="73" spans="1:32" x14ac:dyDescent="0.2">
      <c r="A73" s="1">
        <v>1.183333</v>
      </c>
      <c r="B73" s="1">
        <v>31.85</v>
      </c>
      <c r="C73" s="1">
        <v>40.454555999999997</v>
      </c>
      <c r="D73" s="1">
        <f t="shared" si="25"/>
        <v>96.464393281191846</v>
      </c>
      <c r="E73" s="1">
        <f t="shared" si="26"/>
        <v>27.283688756454872</v>
      </c>
      <c r="F73" s="7">
        <f t="shared" si="27"/>
        <v>95.282437538693159</v>
      </c>
      <c r="G73" s="1">
        <f t="shared" si="28"/>
        <v>21.029172286314228</v>
      </c>
      <c r="H73" s="2">
        <f t="shared" si="22"/>
        <v>0.99067256422275884</v>
      </c>
      <c r="I73" s="2">
        <f t="shared" si="29"/>
        <v>0.99033400015003115</v>
      </c>
      <c r="J73" s="2">
        <f t="shared" si="30"/>
        <v>-8.3119490458888369E-3</v>
      </c>
      <c r="L73" s="1">
        <v>1.183333</v>
      </c>
      <c r="M73" s="1">
        <v>39.479999999999997</v>
      </c>
      <c r="N73" s="1">
        <v>39.008322</v>
      </c>
      <c r="O73" s="1">
        <f t="shared" si="31"/>
        <v>95.099540554448879</v>
      </c>
      <c r="P73" s="1">
        <f t="shared" si="32"/>
        <v>19.406249885566289</v>
      </c>
      <c r="Q73" s="7">
        <f t="shared" si="33"/>
        <v>95.266121301173186</v>
      </c>
      <c r="R73" s="1">
        <f t="shared" si="34"/>
        <v>21.012162255568295</v>
      </c>
      <c r="S73" s="1">
        <f t="shared" si="23"/>
        <v>0.99004076651080741</v>
      </c>
      <c r="T73" s="2">
        <f t="shared" si="35"/>
        <v>0.98953294095654809</v>
      </c>
      <c r="U73" s="2">
        <f t="shared" si="36"/>
        <v>-1.1479896271075743E-2</v>
      </c>
      <c r="W73" s="1">
        <v>1.183333</v>
      </c>
      <c r="X73" s="1">
        <v>49.58</v>
      </c>
      <c r="Y73" s="1">
        <v>40.132342000000001</v>
      </c>
      <c r="Z73" s="1">
        <f t="shared" si="37"/>
        <v>94.252137091824835</v>
      </c>
      <c r="AA73" s="1">
        <f t="shared" si="38"/>
        <v>16.397770544904699</v>
      </c>
      <c r="AB73" s="7">
        <f t="shared" si="39"/>
        <v>95.267322488659175</v>
      </c>
      <c r="AC73" s="1">
        <f t="shared" si="40"/>
        <v>21.049585869696603</v>
      </c>
      <c r="AD73" s="1">
        <f t="shared" si="24"/>
        <v>0.99179156876601837</v>
      </c>
      <c r="AE73" s="2">
        <f t="shared" si="41"/>
        <v>0.99129534401146402</v>
      </c>
      <c r="AF73" s="2">
        <f t="shared" si="42"/>
        <v>-1.3808717754537042E-2</v>
      </c>
    </row>
    <row r="74" spans="1:32" x14ac:dyDescent="0.2">
      <c r="A74" s="1">
        <v>1.2</v>
      </c>
      <c r="B74" s="1">
        <v>32.020000000000003</v>
      </c>
      <c r="C74" s="1">
        <v>40.449097000000002</v>
      </c>
      <c r="D74" s="1">
        <f t="shared" si="25"/>
        <v>96.463916116594646</v>
      </c>
      <c r="E74" s="1">
        <f t="shared" si="26"/>
        <v>27.279872111997783</v>
      </c>
      <c r="F74" s="7">
        <f t="shared" si="27"/>
        <v>95.281966220682619</v>
      </c>
      <c r="G74" s="1">
        <f t="shared" si="28"/>
        <v>21.026230569944417</v>
      </c>
      <c r="H74" s="2">
        <f t="shared" si="22"/>
        <v>0.99053888134342905</v>
      </c>
      <c r="I74" s="2">
        <f t="shared" si="29"/>
        <v>0.99019546489528332</v>
      </c>
      <c r="J74" s="2">
        <f t="shared" si="30"/>
        <v>-8.3637179170464055E-3</v>
      </c>
      <c r="L74" s="1">
        <v>1.2</v>
      </c>
      <c r="M74" s="1">
        <v>40.31</v>
      </c>
      <c r="N74" s="1">
        <v>39.001148999999998</v>
      </c>
      <c r="O74" s="1">
        <f t="shared" si="31"/>
        <v>95.098639273422435</v>
      </c>
      <c r="P74" s="1">
        <f t="shared" si="32"/>
        <v>19.402497505998944</v>
      </c>
      <c r="Q74" s="7">
        <f t="shared" si="33"/>
        <v>95.265218441421268</v>
      </c>
      <c r="R74" s="1">
        <f t="shared" si="34"/>
        <v>21.008099357853464</v>
      </c>
      <c r="S74" s="1">
        <f t="shared" si="23"/>
        <v>0.98985871401395342</v>
      </c>
      <c r="T74" s="2">
        <f t="shared" si="35"/>
        <v>0.98934160552539807</v>
      </c>
      <c r="U74" s="2">
        <f t="shared" si="36"/>
        <v>-1.1984032242819338E-2</v>
      </c>
      <c r="W74" s="1">
        <v>1.2</v>
      </c>
      <c r="X74" s="1">
        <v>51.25</v>
      </c>
      <c r="Y74" s="1">
        <v>40.123559999999998</v>
      </c>
      <c r="Z74" s="1">
        <f t="shared" si="37"/>
        <v>94.250879034661921</v>
      </c>
      <c r="AA74" s="1">
        <f t="shared" si="38"/>
        <v>16.393963460311294</v>
      </c>
      <c r="AB74" s="7">
        <f t="shared" si="39"/>
        <v>95.266050881020902</v>
      </c>
      <c r="AC74" s="1">
        <f t="shared" si="40"/>
        <v>21.0446987691092</v>
      </c>
      <c r="AD74" s="1">
        <f t="shared" si="24"/>
        <v>0.99157453898099102</v>
      </c>
      <c r="AE74" s="2">
        <f t="shared" si="41"/>
        <v>0.99106519411264915</v>
      </c>
      <c r="AF74" s="2">
        <f t="shared" si="42"/>
        <v>-1.5624826728169658E-2</v>
      </c>
    </row>
    <row r="75" spans="1:32" x14ac:dyDescent="0.2">
      <c r="A75" s="1">
        <v>1.2166669999999999</v>
      </c>
      <c r="B75" s="1">
        <v>32.19</v>
      </c>
      <c r="C75" s="1">
        <v>40.443604000000001</v>
      </c>
      <c r="D75" s="1">
        <f t="shared" si="25"/>
        <v>96.463435850079023</v>
      </c>
      <c r="E75" s="1">
        <f t="shared" si="26"/>
        <v>27.276031696536563</v>
      </c>
      <c r="F75" s="7">
        <f t="shared" si="27"/>
        <v>95.281491838760758</v>
      </c>
      <c r="G75" s="1">
        <f t="shared" si="28"/>
        <v>21.023270531838644</v>
      </c>
      <c r="H75" s="2">
        <f t="shared" si="22"/>
        <v>0.99040436585411618</v>
      </c>
      <c r="I75" s="2">
        <f t="shared" si="29"/>
        <v>0.9900560668087599</v>
      </c>
      <c r="J75" s="2">
        <f t="shared" si="30"/>
        <v>-8.4175144428014024E-3</v>
      </c>
      <c r="L75" s="1">
        <v>1.2166669999999999</v>
      </c>
      <c r="M75" s="1">
        <v>41.15</v>
      </c>
      <c r="N75" s="1">
        <v>38.993661000000003</v>
      </c>
      <c r="O75" s="1">
        <f t="shared" si="31"/>
        <v>95.097698059179422</v>
      </c>
      <c r="P75" s="1">
        <f t="shared" si="32"/>
        <v>19.398580341883477</v>
      </c>
      <c r="Q75" s="7">
        <f t="shared" si="33"/>
        <v>95.264275578503927</v>
      </c>
      <c r="R75" s="1">
        <f t="shared" si="34"/>
        <v>21.003858039285412</v>
      </c>
      <c r="S75" s="1">
        <f t="shared" si="23"/>
        <v>0.98966866673994802</v>
      </c>
      <c r="T75" s="2">
        <f t="shared" si="35"/>
        <v>0.989141867660007</v>
      </c>
      <c r="U75" s="2">
        <f t="shared" si="36"/>
        <v>-1.2543335475980475E-2</v>
      </c>
      <c r="W75" s="1">
        <v>1.2166669999999999</v>
      </c>
      <c r="X75" s="1">
        <v>52.92</v>
      </c>
      <c r="Y75" s="1">
        <v>40.113622999999997</v>
      </c>
      <c r="Z75" s="1">
        <f t="shared" si="37"/>
        <v>94.249454854775877</v>
      </c>
      <c r="AA75" s="1">
        <f t="shared" si="38"/>
        <v>16.389655671697692</v>
      </c>
      <c r="AB75" s="7">
        <f t="shared" si="39"/>
        <v>95.264611361359371</v>
      </c>
      <c r="AC75" s="1">
        <f t="shared" si="40"/>
        <v>21.039168921860625</v>
      </c>
      <c r="AD75" s="1">
        <f t="shared" si="24"/>
        <v>0.99132896565215733</v>
      </c>
      <c r="AE75" s="2">
        <f t="shared" si="41"/>
        <v>0.99080477512557075</v>
      </c>
      <c r="AF75" s="2">
        <f t="shared" si="42"/>
        <v>-1.7110188272271457E-2</v>
      </c>
    </row>
    <row r="76" spans="1:32" x14ac:dyDescent="0.2">
      <c r="A76" s="1">
        <v>1.233333</v>
      </c>
      <c r="B76" s="1">
        <v>32.35</v>
      </c>
      <c r="C76" s="1">
        <v>40.438076000000002</v>
      </c>
      <c r="D76" s="1">
        <f t="shared" si="25"/>
        <v>96.462952391701322</v>
      </c>
      <c r="E76" s="1">
        <f t="shared" si="26"/>
        <v>27.272166810924034</v>
      </c>
      <c r="F76" s="7">
        <f t="shared" si="27"/>
        <v>95.281014304085957</v>
      </c>
      <c r="G76" s="1">
        <f t="shared" si="28"/>
        <v>21.020291633122337</v>
      </c>
      <c r="H76" s="2">
        <f t="shared" si="22"/>
        <v>0.99026899326629136</v>
      </c>
      <c r="I76" s="2">
        <f t="shared" si="29"/>
        <v>0.98991578051305618</v>
      </c>
      <c r="J76" s="2">
        <f t="shared" si="30"/>
        <v>-8.4703008870449584E-3</v>
      </c>
      <c r="L76" s="1">
        <v>1.233333</v>
      </c>
      <c r="M76" s="1">
        <v>41.98</v>
      </c>
      <c r="N76" s="1">
        <v>38.985824000000001</v>
      </c>
      <c r="O76" s="1">
        <f t="shared" si="31"/>
        <v>95.096712589683889</v>
      </c>
      <c r="P76" s="1">
        <f t="shared" si="32"/>
        <v>19.394480606951191</v>
      </c>
      <c r="Q76" s="7">
        <f t="shared" si="33"/>
        <v>95.263288382814508</v>
      </c>
      <c r="R76" s="1">
        <f t="shared" si="34"/>
        <v>20.999419041740293</v>
      </c>
      <c r="S76" s="1">
        <f t="shared" si="23"/>
        <v>0.9894697617604632</v>
      </c>
      <c r="T76" s="2">
        <f t="shared" si="35"/>
        <v>0.98893282043096431</v>
      </c>
      <c r="U76" s="2">
        <f t="shared" si="36"/>
        <v>-1.304831929430024E-2</v>
      </c>
      <c r="W76" s="1">
        <v>1.233333</v>
      </c>
      <c r="X76" s="1">
        <v>54.58</v>
      </c>
      <c r="Y76" s="1">
        <v>40.102741999999999</v>
      </c>
      <c r="Z76" s="1">
        <f t="shared" si="37"/>
        <v>94.247894570401186</v>
      </c>
      <c r="AA76" s="1">
        <f t="shared" si="38"/>
        <v>16.384938649668449</v>
      </c>
      <c r="AB76" s="7">
        <f t="shared" si="39"/>
        <v>95.263034271234048</v>
      </c>
      <c r="AC76" s="1">
        <f t="shared" si="40"/>
        <v>21.033113747470797</v>
      </c>
      <c r="AD76" s="1">
        <f t="shared" si="24"/>
        <v>0.99106006322778006</v>
      </c>
      <c r="AE76" s="2">
        <f t="shared" si="41"/>
        <v>0.99051961672782507</v>
      </c>
      <c r="AF76" s="2">
        <f t="shared" si="42"/>
        <v>-1.7826170938631619E-2</v>
      </c>
    </row>
    <row r="77" spans="1:32" x14ac:dyDescent="0.2">
      <c r="A77" s="1">
        <v>1.25</v>
      </c>
      <c r="B77" s="1">
        <v>32.520000000000003</v>
      </c>
      <c r="C77" s="1">
        <v>40.432513</v>
      </c>
      <c r="D77" s="1">
        <f t="shared" si="25"/>
        <v>96.46246573889681</v>
      </c>
      <c r="E77" s="1">
        <f t="shared" si="26"/>
        <v>27.268277455160192</v>
      </c>
      <c r="F77" s="7">
        <f t="shared" si="27"/>
        <v>95.280533614124906</v>
      </c>
      <c r="G77" s="1">
        <f t="shared" si="28"/>
        <v>21.017293873795488</v>
      </c>
      <c r="H77" s="2">
        <f t="shared" si="22"/>
        <v>0.99013276357995461</v>
      </c>
      <c r="I77" s="2">
        <f t="shared" si="29"/>
        <v>0.9897746060081718</v>
      </c>
      <c r="J77" s="2">
        <f t="shared" si="30"/>
        <v>-8.5251149858992636E-3</v>
      </c>
      <c r="L77" s="1">
        <v>1.25</v>
      </c>
      <c r="M77" s="1">
        <v>42.81</v>
      </c>
      <c r="N77" s="1">
        <v>38.977671000000001</v>
      </c>
      <c r="O77" s="1">
        <f t="shared" si="31"/>
        <v>95.095686963954321</v>
      </c>
      <c r="P77" s="1">
        <f t="shared" si="32"/>
        <v>19.39021556434523</v>
      </c>
      <c r="Q77" s="7">
        <f t="shared" si="33"/>
        <v>95.262260960551558</v>
      </c>
      <c r="R77" s="1">
        <f t="shared" si="34"/>
        <v>20.994801056926544</v>
      </c>
      <c r="S77" s="1">
        <f t="shared" si="23"/>
        <v>0.98926283662358183</v>
      </c>
      <c r="T77" s="2">
        <f t="shared" si="35"/>
        <v>0.98871534409328621</v>
      </c>
      <c r="U77" s="2">
        <f t="shared" si="36"/>
        <v>-1.3662885050358313E-2</v>
      </c>
      <c r="W77" s="1">
        <v>1.25</v>
      </c>
      <c r="X77" s="1">
        <v>56.25</v>
      </c>
      <c r="Y77" s="1">
        <v>40.091405000000002</v>
      </c>
      <c r="Z77" s="1">
        <f t="shared" si="37"/>
        <v>94.246267996843699</v>
      </c>
      <c r="AA77" s="1">
        <f t="shared" si="38"/>
        <v>16.380023947090976</v>
      </c>
      <c r="AB77" s="7">
        <f t="shared" si="39"/>
        <v>95.26139017792822</v>
      </c>
      <c r="AC77" s="1">
        <f t="shared" si="40"/>
        <v>21.026804813360194</v>
      </c>
      <c r="AD77" s="1">
        <f t="shared" si="24"/>
        <v>0.9907798916640298</v>
      </c>
      <c r="AE77" s="2">
        <f t="shared" si="41"/>
        <v>0.9902225079367909</v>
      </c>
      <c r="AF77" s="2">
        <f t="shared" si="42"/>
        <v>-1.8209833786747995E-2</v>
      </c>
    </row>
    <row r="78" spans="1:32" x14ac:dyDescent="0.2">
      <c r="A78" s="1">
        <v>1.266667</v>
      </c>
      <c r="B78" s="1">
        <v>32.69</v>
      </c>
      <c r="C78" s="1">
        <v>40.426913999999996</v>
      </c>
      <c r="D78" s="1">
        <f t="shared" si="25"/>
        <v>96.46197580156624</v>
      </c>
      <c r="E78" s="1">
        <f t="shared" si="26"/>
        <v>27.26436293009786</v>
      </c>
      <c r="F78" s="7">
        <f t="shared" si="27"/>
        <v>95.280049679882325</v>
      </c>
      <c r="G78" s="1">
        <f t="shared" si="28"/>
        <v>21.014276714983506</v>
      </c>
      <c r="H78" s="2">
        <f t="shared" si="22"/>
        <v>0.98999565230657693</v>
      </c>
      <c r="I78" s="2">
        <f t="shared" si="29"/>
        <v>0.98963251791670181</v>
      </c>
      <c r="J78" s="2">
        <f t="shared" si="30"/>
        <v>-8.6306931732731858E-3</v>
      </c>
      <c r="L78" s="1">
        <v>1.266667</v>
      </c>
      <c r="M78" s="1">
        <v>43.65</v>
      </c>
      <c r="N78" s="1">
        <v>38.969133999999997</v>
      </c>
      <c r="O78" s="1">
        <f t="shared" si="31"/>
        <v>95.09461257209361</v>
      </c>
      <c r="P78" s="1">
        <f t="shared" si="32"/>
        <v>19.385749641528218</v>
      </c>
      <c r="Q78" s="7">
        <f t="shared" si="33"/>
        <v>95.261184686736456</v>
      </c>
      <c r="R78" s="1">
        <f t="shared" si="34"/>
        <v>20.989965568596482</v>
      </c>
      <c r="S78" s="1">
        <f t="shared" si="23"/>
        <v>0.98904616547264879</v>
      </c>
      <c r="T78" s="2">
        <f t="shared" si="35"/>
        <v>0.98848762478815189</v>
      </c>
      <c r="U78" s="2">
        <f t="shared" si="36"/>
        <v>-1.3943797201306771E-2</v>
      </c>
      <c r="W78" s="1">
        <v>1.266667</v>
      </c>
      <c r="X78" s="1">
        <v>57.92</v>
      </c>
      <c r="Y78" s="1">
        <v>40.079824000000002</v>
      </c>
      <c r="Z78" s="1">
        <f t="shared" si="37"/>
        <v>94.244605465333379</v>
      </c>
      <c r="AA78" s="1">
        <f t="shared" si="38"/>
        <v>16.375003468079793</v>
      </c>
      <c r="AB78" s="7">
        <f t="shared" si="39"/>
        <v>95.25970973936812</v>
      </c>
      <c r="AC78" s="1">
        <f t="shared" si="40"/>
        <v>21.020360095539349</v>
      </c>
      <c r="AD78" s="1">
        <f t="shared" si="24"/>
        <v>0.99049369012219413</v>
      </c>
      <c r="AE78" s="2">
        <f t="shared" si="41"/>
        <v>0.98991900463706717</v>
      </c>
      <c r="AF78" s="2">
        <f t="shared" si="42"/>
        <v>-1.8926406216814642E-2</v>
      </c>
    </row>
    <row r="79" spans="1:32" x14ac:dyDescent="0.2">
      <c r="A79" s="1">
        <v>1.2833330000000001</v>
      </c>
      <c r="B79" s="1">
        <v>32.85</v>
      </c>
      <c r="C79" s="1">
        <v>40.421245999999996</v>
      </c>
      <c r="D79" s="1">
        <f t="shared" si="25"/>
        <v>96.461479688181797</v>
      </c>
      <c r="E79" s="1">
        <f t="shared" si="26"/>
        <v>27.260400163880092</v>
      </c>
      <c r="F79" s="7">
        <f t="shared" si="27"/>
        <v>95.279559645259639</v>
      </c>
      <c r="G79" s="1">
        <f t="shared" si="28"/>
        <v>21.011222373825031</v>
      </c>
      <c r="H79" s="2">
        <f t="shared" si="22"/>
        <v>0.98985685132470447</v>
      </c>
      <c r="I79" s="2">
        <f t="shared" si="29"/>
        <v>0.98948867878427604</v>
      </c>
      <c r="J79" s="2">
        <f t="shared" si="30"/>
        <v>-8.5768838570301886E-3</v>
      </c>
      <c r="L79" s="1">
        <v>1.2833330000000001</v>
      </c>
      <c r="M79" s="1">
        <v>44.48</v>
      </c>
      <c r="N79" s="1">
        <v>38.960422000000001</v>
      </c>
      <c r="O79" s="1">
        <f t="shared" si="31"/>
        <v>95.093515670851829</v>
      </c>
      <c r="P79" s="1">
        <f t="shared" si="32"/>
        <v>19.381192171740029</v>
      </c>
      <c r="Q79" s="7">
        <f t="shared" si="33"/>
        <v>95.260085864111801</v>
      </c>
      <c r="R79" s="1">
        <f t="shared" si="34"/>
        <v>20.985030957570192</v>
      </c>
      <c r="S79" s="1">
        <f t="shared" si="23"/>
        <v>0.98882505277885391</v>
      </c>
      <c r="T79" s="2">
        <f t="shared" si="35"/>
        <v>0.98825523746399491</v>
      </c>
      <c r="U79" s="2">
        <f t="shared" si="36"/>
        <v>-1.4335066346023098E-2</v>
      </c>
      <c r="W79" s="1">
        <v>1.2833330000000001</v>
      </c>
      <c r="X79" s="1">
        <v>59.58</v>
      </c>
      <c r="Y79" s="1">
        <v>40.067788</v>
      </c>
      <c r="Z79" s="1">
        <f t="shared" si="37"/>
        <v>94.242876597031</v>
      </c>
      <c r="AA79" s="1">
        <f t="shared" si="38"/>
        <v>16.369785742030352</v>
      </c>
      <c r="AB79" s="7">
        <f t="shared" si="39"/>
        <v>95.257962249505454</v>
      </c>
      <c r="AC79" s="1">
        <f t="shared" si="40"/>
        <v>21.013662174488342</v>
      </c>
      <c r="AD79" s="1">
        <f t="shared" si="24"/>
        <v>0.99019624415401042</v>
      </c>
      <c r="AE79" s="2">
        <f t="shared" si="41"/>
        <v>0.98960357715105773</v>
      </c>
      <c r="AF79" s="2">
        <f t="shared" si="42"/>
        <v>-2.0301110786702509E-2</v>
      </c>
    </row>
    <row r="80" spans="1:32" x14ac:dyDescent="0.2">
      <c r="A80" s="1">
        <v>1.3</v>
      </c>
      <c r="B80" s="1">
        <v>33.020000000000003</v>
      </c>
      <c r="C80" s="1">
        <v>40.415613</v>
      </c>
      <c r="D80" s="1">
        <f t="shared" si="25"/>
        <v>96.460986500439816</v>
      </c>
      <c r="E80" s="1">
        <f t="shared" si="26"/>
        <v>27.256461867813638</v>
      </c>
      <c r="F80" s="7">
        <f t="shared" si="27"/>
        <v>95.279072500432179</v>
      </c>
      <c r="G80" s="1">
        <f t="shared" si="28"/>
        <v>21.008186893277102</v>
      </c>
      <c r="H80" s="2">
        <f t="shared" si="22"/>
        <v>0.98971890744134405</v>
      </c>
      <c r="I80" s="2">
        <f t="shared" si="29"/>
        <v>0.98934572786103092</v>
      </c>
      <c r="J80" s="2">
        <f t="shared" si="30"/>
        <v>-8.6834668270287414E-3</v>
      </c>
      <c r="L80" s="1">
        <v>1.3</v>
      </c>
      <c r="M80" s="1">
        <v>45.31</v>
      </c>
      <c r="N80" s="1">
        <v>38.951464999999999</v>
      </c>
      <c r="O80" s="1">
        <f t="shared" si="31"/>
        <v>95.092387410845788</v>
      </c>
      <c r="P80" s="1">
        <f t="shared" si="32"/>
        <v>19.376506536192181</v>
      </c>
      <c r="Q80" s="7">
        <f t="shared" si="33"/>
        <v>95.258955627793441</v>
      </c>
      <c r="R80" s="1">
        <f t="shared" si="34"/>
        <v>20.979957574769166</v>
      </c>
      <c r="S80" s="1">
        <f t="shared" si="23"/>
        <v>0.98859772192505202</v>
      </c>
      <c r="T80" s="2">
        <f t="shared" si="35"/>
        <v>0.98801631491320574</v>
      </c>
      <c r="U80" s="2">
        <f t="shared" si="36"/>
        <v>-1.5007247641687885E-2</v>
      </c>
      <c r="W80" s="1">
        <v>1.3</v>
      </c>
      <c r="X80" s="1">
        <v>61.25</v>
      </c>
      <c r="Y80" s="1">
        <v>40.054876999999998</v>
      </c>
      <c r="Z80" s="1">
        <f t="shared" si="37"/>
        <v>94.241020887419026</v>
      </c>
      <c r="AA80" s="1">
        <f t="shared" si="38"/>
        <v>16.364188694753487</v>
      </c>
      <c r="AB80" s="7">
        <f t="shared" si="39"/>
        <v>95.256086552131322</v>
      </c>
      <c r="AC80" s="1">
        <f t="shared" si="40"/>
        <v>21.00647732414857</v>
      </c>
      <c r="AD80" s="1">
        <f t="shared" si="24"/>
        <v>0.98987717428900379</v>
      </c>
      <c r="AE80" s="2">
        <f t="shared" si="41"/>
        <v>0.98926521853757576</v>
      </c>
      <c r="AF80" s="2">
        <f t="shared" si="42"/>
        <v>-2.2337354181369999E-2</v>
      </c>
    </row>
    <row r="81" spans="1:32" x14ac:dyDescent="0.2">
      <c r="A81" s="1">
        <v>1.316667</v>
      </c>
      <c r="B81" s="1">
        <v>33.19</v>
      </c>
      <c r="C81" s="1">
        <v>40.409910000000004</v>
      </c>
      <c r="D81" s="1">
        <f t="shared" si="25"/>
        <v>96.46048704389591</v>
      </c>
      <c r="E81" s="1">
        <f t="shared" si="26"/>
        <v>27.252474631444564</v>
      </c>
      <c r="F81" s="7">
        <f t="shared" si="27"/>
        <v>95.278579163612974</v>
      </c>
      <c r="G81" s="1">
        <f t="shared" si="28"/>
        <v>21.00511369150809</v>
      </c>
      <c r="H81" s="2">
        <f t="shared" si="22"/>
        <v>0.98957924936095976</v>
      </c>
      <c r="I81" s="2">
        <f t="shared" si="29"/>
        <v>0.98920100051942483</v>
      </c>
      <c r="J81" s="2">
        <f t="shared" si="30"/>
        <v>-8.6839878558861352E-3</v>
      </c>
      <c r="L81" s="1">
        <v>1.316667</v>
      </c>
      <c r="M81" s="1">
        <v>46.15</v>
      </c>
      <c r="N81" s="1">
        <v>38.942087999999998</v>
      </c>
      <c r="O81" s="1">
        <f t="shared" si="31"/>
        <v>95.091205689843861</v>
      </c>
      <c r="P81" s="1">
        <f t="shared" si="32"/>
        <v>19.371601187913498</v>
      </c>
      <c r="Q81" s="7">
        <f t="shared" si="33"/>
        <v>95.257771836834436</v>
      </c>
      <c r="R81" s="1">
        <f t="shared" si="34"/>
        <v>20.974646297497177</v>
      </c>
      <c r="S81" s="1">
        <f t="shared" si="23"/>
        <v>0.98835973136838118</v>
      </c>
      <c r="T81" s="2">
        <f t="shared" si="35"/>
        <v>0.98776618911676173</v>
      </c>
      <c r="U81" s="2">
        <f t="shared" si="36"/>
        <v>-1.5848425147771582E-2</v>
      </c>
      <c r="W81" s="1">
        <v>1.316667</v>
      </c>
      <c r="X81" s="1">
        <v>62.92</v>
      </c>
      <c r="Y81" s="1">
        <v>40.040671000000003</v>
      </c>
      <c r="Z81" s="1">
        <f t="shared" si="37"/>
        <v>94.238977663486196</v>
      </c>
      <c r="AA81" s="1">
        <f t="shared" si="38"/>
        <v>16.35803025206004</v>
      </c>
      <c r="AB81" s="7">
        <f t="shared" si="39"/>
        <v>95.254021320728285</v>
      </c>
      <c r="AC81" s="1">
        <f t="shared" si="40"/>
        <v>20.998571818461418</v>
      </c>
      <c r="AD81" s="1">
        <f t="shared" si="24"/>
        <v>0.98952610105669936</v>
      </c>
      <c r="AE81" s="2">
        <f t="shared" si="41"/>
        <v>0.98889292185543487</v>
      </c>
      <c r="AF81" s="2">
        <f t="shared" si="42"/>
        <v>-2.415333993770236E-2</v>
      </c>
    </row>
    <row r="82" spans="1:32" x14ac:dyDescent="0.2">
      <c r="A82" s="1">
        <v>1.3333330000000001</v>
      </c>
      <c r="B82" s="1">
        <v>33.35</v>
      </c>
      <c r="C82" s="1">
        <v>40.404207</v>
      </c>
      <c r="D82" s="1">
        <f t="shared" si="25"/>
        <v>96.459987446356749</v>
      </c>
      <c r="E82" s="1">
        <f t="shared" si="26"/>
        <v>27.248487395075482</v>
      </c>
      <c r="F82" s="7">
        <f t="shared" si="27"/>
        <v>95.278085687526101</v>
      </c>
      <c r="G82" s="1">
        <f t="shared" si="28"/>
        <v>21.00204048973907</v>
      </c>
      <c r="H82" s="2">
        <f t="shared" si="22"/>
        <v>0.98943959128057524</v>
      </c>
      <c r="I82" s="2">
        <f t="shared" si="29"/>
        <v>0.98905627317781863</v>
      </c>
      <c r="J82" s="2">
        <f t="shared" si="30"/>
        <v>-8.7382809258897062E-3</v>
      </c>
      <c r="L82" s="1">
        <v>1.3333330000000001</v>
      </c>
      <c r="M82" s="1">
        <v>46.98</v>
      </c>
      <c r="N82" s="1">
        <v>38.932186000000002</v>
      </c>
      <c r="O82" s="1">
        <f t="shared" si="31"/>
        <v>95.089957188635651</v>
      </c>
      <c r="P82" s="1">
        <f t="shared" si="32"/>
        <v>19.366421198721277</v>
      </c>
      <c r="Q82" s="7">
        <f t="shared" si="33"/>
        <v>95.256521148693849</v>
      </c>
      <c r="R82" s="1">
        <f t="shared" si="34"/>
        <v>20.969037652136489</v>
      </c>
      <c r="S82" s="1">
        <f t="shared" si="23"/>
        <v>0.98810841618312439</v>
      </c>
      <c r="T82" s="2">
        <f t="shared" si="35"/>
        <v>0.98750205926324897</v>
      </c>
      <c r="U82" s="2">
        <f t="shared" si="36"/>
        <v>-1.646364044897158E-2</v>
      </c>
      <c r="W82" s="1">
        <v>1.3333330000000001</v>
      </c>
      <c r="X82" s="1">
        <v>64.58</v>
      </c>
      <c r="Y82" s="1">
        <v>40.025311000000002</v>
      </c>
      <c r="Z82" s="1">
        <f t="shared" si="37"/>
        <v>94.236766829869225</v>
      </c>
      <c r="AA82" s="1">
        <f t="shared" si="38"/>
        <v>16.351371538856366</v>
      </c>
      <c r="AB82" s="7">
        <f t="shared" si="39"/>
        <v>95.251786674324975</v>
      </c>
      <c r="AC82" s="1">
        <f t="shared" si="40"/>
        <v>20.990024122603703</v>
      </c>
      <c r="AD82" s="1">
        <f t="shared" si="24"/>
        <v>0.98914650899361356</v>
      </c>
      <c r="AE82" s="2">
        <f t="shared" si="41"/>
        <v>0.98849038229203312</v>
      </c>
      <c r="AF82" s="2">
        <f t="shared" si="42"/>
        <v>-2.5142495661009852E-2</v>
      </c>
    </row>
    <row r="83" spans="1:32" x14ac:dyDescent="0.2">
      <c r="A83" s="1">
        <v>1.35</v>
      </c>
      <c r="B83" s="1">
        <v>33.520000000000003</v>
      </c>
      <c r="C83" s="1">
        <v>40.398468000000001</v>
      </c>
      <c r="D83" s="1">
        <f t="shared" si="25"/>
        <v>96.459484552731055</v>
      </c>
      <c r="E83" s="1">
        <f t="shared" si="26"/>
        <v>27.244474989407916</v>
      </c>
      <c r="F83" s="7">
        <f t="shared" si="27"/>
        <v>95.277588955738864</v>
      </c>
      <c r="G83" s="1">
        <f t="shared" si="28"/>
        <v>20.998947888484931</v>
      </c>
      <c r="H83" s="2">
        <f t="shared" si="22"/>
        <v>0.98929905161315013</v>
      </c>
      <c r="I83" s="2">
        <f t="shared" si="29"/>
        <v>0.98891063224962683</v>
      </c>
      <c r="J83" s="2">
        <f t="shared" si="30"/>
        <v>-8.8433412820299005E-3</v>
      </c>
      <c r="L83" s="1">
        <v>1.35</v>
      </c>
      <c r="M83" s="1">
        <v>47.81</v>
      </c>
      <c r="N83" s="1">
        <v>38.921899000000003</v>
      </c>
      <c r="O83" s="1">
        <f t="shared" si="31"/>
        <v>95.088659471625476</v>
      </c>
      <c r="P83" s="1">
        <f t="shared" si="32"/>
        <v>19.361039806192451</v>
      </c>
      <c r="Q83" s="7">
        <f t="shared" si="33"/>
        <v>95.255221158542639</v>
      </c>
      <c r="R83" s="1">
        <f t="shared" si="34"/>
        <v>20.963210936844078</v>
      </c>
      <c r="S83" s="1">
        <f t="shared" si="23"/>
        <v>0.98784732960357113</v>
      </c>
      <c r="T83" s="2">
        <f t="shared" si="35"/>
        <v>0.98722765976788596</v>
      </c>
      <c r="U83" s="2">
        <f t="shared" si="36"/>
        <v>-1.6463640448991564E-2</v>
      </c>
      <c r="W83" s="1">
        <v>1.35</v>
      </c>
      <c r="X83" s="1">
        <v>66.25</v>
      </c>
      <c r="Y83" s="1">
        <v>40.009321</v>
      </c>
      <c r="Z83" s="1">
        <f t="shared" si="37"/>
        <v>94.234463514139605</v>
      </c>
      <c r="AA83" s="1">
        <f t="shared" si="38"/>
        <v>16.344439714368946</v>
      </c>
      <c r="AB83" s="7">
        <f t="shared" si="39"/>
        <v>95.249458549688455</v>
      </c>
      <c r="AC83" s="1">
        <f t="shared" si="40"/>
        <v>20.981125837658073</v>
      </c>
      <c r="AD83" s="1">
        <f t="shared" si="24"/>
        <v>0.9887513477248151</v>
      </c>
      <c r="AE83" s="2">
        <f t="shared" si="41"/>
        <v>0.98807133231685107</v>
      </c>
      <c r="AF83" s="2">
        <f t="shared" si="42"/>
        <v>-2.5967999739928926E-2</v>
      </c>
    </row>
    <row r="84" spans="1:32" x14ac:dyDescent="0.2">
      <c r="A84" s="1">
        <v>1.3666670000000001</v>
      </c>
      <c r="B84" s="1">
        <v>33.69</v>
      </c>
      <c r="C84" s="1">
        <v>40.392659999999999</v>
      </c>
      <c r="D84" s="1">
        <f t="shared" si="25"/>
        <v>96.45897546732499</v>
      </c>
      <c r="E84" s="1">
        <f t="shared" si="26"/>
        <v>27.240414342584909</v>
      </c>
      <c r="F84" s="7">
        <f t="shared" si="27"/>
        <v>95.277086108037693</v>
      </c>
      <c r="G84" s="1">
        <f t="shared" si="28"/>
        <v>20.99581810488429</v>
      </c>
      <c r="H84" s="2">
        <f t="shared" si="22"/>
        <v>0.98915682223722989</v>
      </c>
      <c r="I84" s="2">
        <f t="shared" si="29"/>
        <v>0.98876324028047924</v>
      </c>
      <c r="J84" s="2">
        <f t="shared" si="30"/>
        <v>-8.8438719037317644E-3</v>
      </c>
      <c r="L84" s="1">
        <v>1.3666670000000001</v>
      </c>
      <c r="M84" s="1">
        <v>48.65</v>
      </c>
      <c r="N84" s="1">
        <v>38.911611999999998</v>
      </c>
      <c r="O84" s="1">
        <f t="shared" si="31"/>
        <v>95.087361068464602</v>
      </c>
      <c r="P84" s="1">
        <f t="shared" si="32"/>
        <v>19.355658413663622</v>
      </c>
      <c r="Q84" s="7">
        <f t="shared" si="33"/>
        <v>95.253920481038833</v>
      </c>
      <c r="R84" s="1">
        <f t="shared" si="34"/>
        <v>20.95738422155166</v>
      </c>
      <c r="S84" s="1">
        <f t="shared" si="23"/>
        <v>0.98758624302401754</v>
      </c>
      <c r="T84" s="2">
        <f t="shared" si="35"/>
        <v>0.98695326027252261</v>
      </c>
      <c r="U84" s="2">
        <f t="shared" si="36"/>
        <v>-1.6967194000355467E-2</v>
      </c>
      <c r="W84" s="1">
        <v>1.3666670000000001</v>
      </c>
      <c r="X84" s="1">
        <v>67.92</v>
      </c>
      <c r="Y84" s="1">
        <v>39.992806000000002</v>
      </c>
      <c r="Z84" s="1">
        <f t="shared" si="37"/>
        <v>94.232082640062814</v>
      </c>
      <c r="AA84" s="1">
        <f t="shared" si="38"/>
        <v>16.337280297145078</v>
      </c>
      <c r="AB84" s="7">
        <f t="shared" si="39"/>
        <v>95.247052031327428</v>
      </c>
      <c r="AC84" s="1">
        <f t="shared" si="40"/>
        <v>20.971935395139191</v>
      </c>
      <c r="AD84" s="1">
        <f t="shared" si="24"/>
        <v>0.98834321211792309</v>
      </c>
      <c r="AE84" s="2">
        <f t="shared" si="41"/>
        <v>0.98763852366518567</v>
      </c>
      <c r="AF84" s="2">
        <f t="shared" si="42"/>
        <v>-2.7343908084425442E-2</v>
      </c>
    </row>
    <row r="85" spans="1:32" x14ac:dyDescent="0.2">
      <c r="A85" s="1">
        <v>1.3833329999999999</v>
      </c>
      <c r="B85" s="1">
        <v>33.85</v>
      </c>
      <c r="C85" s="1">
        <v>40.386851999999998</v>
      </c>
      <c r="D85" s="1">
        <f t="shared" si="25"/>
        <v>96.45846623549663</v>
      </c>
      <c r="E85" s="1">
        <f t="shared" si="26"/>
        <v>27.236353695761906</v>
      </c>
      <c r="F85" s="7">
        <f t="shared" si="27"/>
        <v>95.276583115708334</v>
      </c>
      <c r="G85" s="1">
        <f t="shared" si="28"/>
        <v>20.992688321283655</v>
      </c>
      <c r="H85" s="2">
        <f t="shared" si="22"/>
        <v>0.98901459286130977</v>
      </c>
      <c r="I85" s="2">
        <f t="shared" si="29"/>
        <v>0.98861584831133165</v>
      </c>
      <c r="J85" s="2">
        <f t="shared" si="30"/>
        <v>-8.8966327670258454E-3</v>
      </c>
      <c r="L85" s="1">
        <v>1.3833329999999999</v>
      </c>
      <c r="M85" s="1">
        <v>49.48</v>
      </c>
      <c r="N85" s="1">
        <v>38.901010999999997</v>
      </c>
      <c r="O85" s="1">
        <f t="shared" si="31"/>
        <v>95.08602231443291</v>
      </c>
      <c r="P85" s="1">
        <f t="shared" si="32"/>
        <v>19.350112759712218</v>
      </c>
      <c r="Q85" s="7">
        <f t="shared" si="33"/>
        <v>95.25257938198375</v>
      </c>
      <c r="R85" s="1">
        <f t="shared" si="34"/>
        <v>20.95137965182143</v>
      </c>
      <c r="S85" s="1">
        <f t="shared" si="23"/>
        <v>0.98731718704755744</v>
      </c>
      <c r="T85" s="2">
        <f t="shared" si="35"/>
        <v>0.98667048501731269</v>
      </c>
      <c r="U85" s="2">
        <f t="shared" si="36"/>
        <v>-1.7303867068557559E-2</v>
      </c>
      <c r="W85" s="1">
        <v>1.3833329999999999</v>
      </c>
      <c r="X85" s="1">
        <v>69.58</v>
      </c>
      <c r="Y85" s="1">
        <v>39.975417</v>
      </c>
      <c r="Z85" s="1">
        <f t="shared" si="37"/>
        <v>94.22957364021994</v>
      </c>
      <c r="AA85" s="1">
        <f t="shared" si="38"/>
        <v>16.329741992203758</v>
      </c>
      <c r="AB85" s="7">
        <f t="shared" si="39"/>
        <v>95.244516007163625</v>
      </c>
      <c r="AC85" s="1">
        <f t="shared" si="40"/>
        <v>20.962258579822148</v>
      </c>
      <c r="AD85" s="1">
        <f t="shared" si="24"/>
        <v>0.987913477327233</v>
      </c>
      <c r="AE85" s="2">
        <f t="shared" si="41"/>
        <v>0.98718281009305064</v>
      </c>
      <c r="AF85" s="2">
        <f t="shared" si="42"/>
        <v>-2.9213410061658503E-2</v>
      </c>
    </row>
    <row r="86" spans="1:32" x14ac:dyDescent="0.2">
      <c r="A86" s="1">
        <v>1.4</v>
      </c>
      <c r="B86" s="1">
        <v>34.020000000000003</v>
      </c>
      <c r="C86" s="1">
        <v>40.381008999999999</v>
      </c>
      <c r="D86" s="1">
        <f t="shared" si="25"/>
        <v>96.45795378713791</v>
      </c>
      <c r="E86" s="1">
        <f t="shared" si="26"/>
        <v>27.23226857878759</v>
      </c>
      <c r="F86" s="7">
        <f t="shared" si="27"/>
        <v>95.276076946259991</v>
      </c>
      <c r="G86" s="1">
        <f t="shared" si="28"/>
        <v>20.989539677072475</v>
      </c>
      <c r="H86" s="2">
        <f t="shared" si="22"/>
        <v>0.98887150638687771</v>
      </c>
      <c r="I86" s="2">
        <f t="shared" si="29"/>
        <v>0.98846756813300363</v>
      </c>
      <c r="J86" s="2">
        <f t="shared" si="30"/>
        <v>-8.8966327670258454E-3</v>
      </c>
      <c r="L86" s="1">
        <v>1.4</v>
      </c>
      <c r="M86" s="1">
        <v>50.31</v>
      </c>
      <c r="N86" s="1">
        <v>38.890199000000003</v>
      </c>
      <c r="O86" s="1">
        <f t="shared" si="31"/>
        <v>95.084656162340551</v>
      </c>
      <c r="P86" s="1">
        <f t="shared" si="32"/>
        <v>19.344456726269851</v>
      </c>
      <c r="Q86" s="7">
        <f t="shared" si="33"/>
        <v>95.251210836876311</v>
      </c>
      <c r="R86" s="1">
        <f t="shared" si="34"/>
        <v>20.945255568440317</v>
      </c>
      <c r="S86" s="1">
        <f t="shared" si="23"/>
        <v>0.98704277583941802</v>
      </c>
      <c r="T86" s="2">
        <f t="shared" si="35"/>
        <v>0.98638208146488104</v>
      </c>
      <c r="U86" s="2">
        <f t="shared" si="36"/>
        <v>-1.775038750069444E-2</v>
      </c>
      <c r="W86" s="1">
        <v>1.4</v>
      </c>
      <c r="X86" s="1">
        <v>71.25</v>
      </c>
      <c r="Y86" s="1">
        <v>39.956837999999998</v>
      </c>
      <c r="Z86" s="1">
        <f t="shared" si="37"/>
        <v>94.22689052622232</v>
      </c>
      <c r="AA86" s="1">
        <f t="shared" si="38"/>
        <v>16.32168781039314</v>
      </c>
      <c r="AB86" s="7">
        <f t="shared" si="39"/>
        <v>95.241803993469588</v>
      </c>
      <c r="AC86" s="1">
        <f t="shared" si="40"/>
        <v>20.951919540672378</v>
      </c>
      <c r="AD86" s="1">
        <f t="shared" si="24"/>
        <v>0.98745433403686367</v>
      </c>
      <c r="AE86" s="2">
        <f t="shared" si="41"/>
        <v>0.98669591018755298</v>
      </c>
      <c r="AF86" s="2">
        <f t="shared" si="42"/>
        <v>-3.1249653456325993E-2</v>
      </c>
    </row>
    <row r="87" spans="1:32" x14ac:dyDescent="0.2">
      <c r="A87" s="1">
        <v>1.4166669999999999</v>
      </c>
      <c r="B87" s="1">
        <v>34.19</v>
      </c>
      <c r="C87" s="1">
        <v>40.375166</v>
      </c>
      <c r="D87" s="1">
        <f t="shared" si="25"/>
        <v>96.457441190458511</v>
      </c>
      <c r="E87" s="1">
        <f t="shared" si="26"/>
        <v>27.228183461813277</v>
      </c>
      <c r="F87" s="7">
        <f t="shared" si="27"/>
        <v>95.275570630308309</v>
      </c>
      <c r="G87" s="1">
        <f t="shared" si="28"/>
        <v>20.986391032861299</v>
      </c>
      <c r="H87" s="2">
        <f t="shared" si="22"/>
        <v>0.98872841991244576</v>
      </c>
      <c r="I87" s="2">
        <f t="shared" si="29"/>
        <v>0.98831928795467561</v>
      </c>
      <c r="J87" s="2">
        <f t="shared" si="30"/>
        <v>-9.0037559515771561E-3</v>
      </c>
      <c r="L87" s="1">
        <v>1.4166669999999999</v>
      </c>
      <c r="M87" s="1">
        <v>51.15</v>
      </c>
      <c r="N87" s="1">
        <v>38.879108000000002</v>
      </c>
      <c r="O87" s="1">
        <f t="shared" si="31"/>
        <v>95.08325396765791</v>
      </c>
      <c r="P87" s="1">
        <f t="shared" si="32"/>
        <v>19.338654740799139</v>
      </c>
      <c r="Q87" s="7">
        <f t="shared" si="33"/>
        <v>95.249806186044708</v>
      </c>
      <c r="R87" s="1">
        <f t="shared" si="34"/>
        <v>20.938973455160632</v>
      </c>
      <c r="S87" s="1">
        <f t="shared" si="23"/>
        <v>0.98676128354294423</v>
      </c>
      <c r="T87" s="2">
        <f t="shared" si="35"/>
        <v>0.98608623575640697</v>
      </c>
      <c r="U87" s="2">
        <f t="shared" si="36"/>
        <v>-1.8985459412532064E-2</v>
      </c>
      <c r="W87" s="1">
        <v>1.4166669999999999</v>
      </c>
      <c r="X87" s="1">
        <v>72.92</v>
      </c>
      <c r="Y87" s="1">
        <v>39.936964000000003</v>
      </c>
      <c r="Z87" s="1">
        <f t="shared" si="37"/>
        <v>94.224017629382146</v>
      </c>
      <c r="AA87" s="1">
        <f t="shared" si="38"/>
        <v>16.31307223316594</v>
      </c>
      <c r="AB87" s="7">
        <f t="shared" si="39"/>
        <v>95.238900152790791</v>
      </c>
      <c r="AC87" s="1">
        <f t="shared" si="40"/>
        <v>20.940859846175233</v>
      </c>
      <c r="AD87" s="1">
        <f t="shared" si="24"/>
        <v>0.98696318737919664</v>
      </c>
      <c r="AE87" s="2">
        <f t="shared" si="41"/>
        <v>0.9861750722133964</v>
      </c>
      <c r="AF87" s="2">
        <f t="shared" si="42"/>
        <v>-3.3121210879433954E-2</v>
      </c>
    </row>
    <row r="88" spans="1:32" x14ac:dyDescent="0.2">
      <c r="A88" s="1">
        <v>1.433333</v>
      </c>
      <c r="B88" s="1">
        <v>34.35</v>
      </c>
      <c r="C88" s="1">
        <v>40.369253</v>
      </c>
      <c r="D88" s="1">
        <f t="shared" si="25"/>
        <v>96.456922301732945</v>
      </c>
      <c r="E88" s="1">
        <f t="shared" si="26"/>
        <v>27.224049404536345</v>
      </c>
      <c r="F88" s="7">
        <f t="shared" si="27"/>
        <v>95.275058099405442</v>
      </c>
      <c r="G88" s="1">
        <f t="shared" si="28"/>
        <v>20.983204667429039</v>
      </c>
      <c r="H88" s="2">
        <f t="shared" si="22"/>
        <v>0.98858361924098992</v>
      </c>
      <c r="I88" s="2">
        <f t="shared" si="29"/>
        <v>0.98816923135798662</v>
      </c>
      <c r="J88" s="2">
        <f t="shared" si="30"/>
        <v>-9.0580298358787018E-3</v>
      </c>
      <c r="L88" s="1">
        <v>1.433333</v>
      </c>
      <c r="M88" s="1">
        <v>51.98</v>
      </c>
      <c r="N88" s="1">
        <v>38.867246000000002</v>
      </c>
      <c r="O88" s="1">
        <f t="shared" si="31"/>
        <v>95.08175341262924</v>
      </c>
      <c r="P88" s="1">
        <f t="shared" si="32"/>
        <v>19.332449425529681</v>
      </c>
      <c r="Q88" s="7">
        <f t="shared" si="33"/>
        <v>95.248303002574559</v>
      </c>
      <c r="R88" s="1">
        <f t="shared" si="34"/>
        <v>20.932254635602103</v>
      </c>
      <c r="S88" s="1">
        <f t="shared" si="23"/>
        <v>0.98646022307763237</v>
      </c>
      <c r="T88" s="2">
        <f t="shared" si="35"/>
        <v>0.98576982408983771</v>
      </c>
      <c r="U88" s="2">
        <f t="shared" si="36"/>
        <v>-1.9318810523925596E-2</v>
      </c>
      <c r="W88" s="1">
        <v>1.433333</v>
      </c>
      <c r="X88" s="1">
        <v>74.58</v>
      </c>
      <c r="Y88" s="1">
        <v>39.915900999999998</v>
      </c>
      <c r="Z88" s="1">
        <f t="shared" si="37"/>
        <v>94.220969733340098</v>
      </c>
      <c r="AA88" s="1">
        <f t="shared" si="38"/>
        <v>16.303941212579417</v>
      </c>
      <c r="AB88" s="7">
        <f t="shared" si="39"/>
        <v>95.235819428001861</v>
      </c>
      <c r="AC88" s="1">
        <f t="shared" si="40"/>
        <v>20.929138484335972</v>
      </c>
      <c r="AD88" s="1">
        <f t="shared" si="24"/>
        <v>0.9864426569348751</v>
      </c>
      <c r="AE88" s="2">
        <f t="shared" si="41"/>
        <v>0.98562307411287975</v>
      </c>
      <c r="AF88" s="2">
        <f t="shared" si="42"/>
        <v>-3.4606703377295975E-2</v>
      </c>
    </row>
    <row r="89" spans="1:32" x14ac:dyDescent="0.2">
      <c r="A89" s="1">
        <v>1.45</v>
      </c>
      <c r="B89" s="1">
        <v>34.520000000000003</v>
      </c>
      <c r="C89" s="1">
        <v>40.363303999999999</v>
      </c>
      <c r="D89" s="1">
        <f t="shared" si="25"/>
        <v>96.456400100447667</v>
      </c>
      <c r="E89" s="1">
        <f t="shared" si="26"/>
        <v>27.21989017796092</v>
      </c>
      <c r="F89" s="7">
        <f t="shared" si="27"/>
        <v>95.274542296530882</v>
      </c>
      <c r="G89" s="1">
        <f t="shared" si="28"/>
        <v>20.97999890251165</v>
      </c>
      <c r="H89" s="2">
        <f t="shared" si="22"/>
        <v>0.98843793698249316</v>
      </c>
      <c r="I89" s="2">
        <f t="shared" si="29"/>
        <v>0.98801826117471203</v>
      </c>
      <c r="J89" s="2">
        <f t="shared" si="30"/>
        <v>-9.1097987070229494E-3</v>
      </c>
      <c r="L89" s="1">
        <v>1.45</v>
      </c>
      <c r="M89" s="1">
        <v>52.81</v>
      </c>
      <c r="N89" s="1">
        <v>38.855175000000003</v>
      </c>
      <c r="O89" s="1">
        <f t="shared" si="31"/>
        <v>95.08022547833076</v>
      </c>
      <c r="P89" s="1">
        <f t="shared" si="32"/>
        <v>19.326134777020354</v>
      </c>
      <c r="Q89" s="7">
        <f t="shared" si="33"/>
        <v>95.246772391875808</v>
      </c>
      <c r="R89" s="1">
        <f t="shared" si="34"/>
        <v>20.925417435223501</v>
      </c>
      <c r="S89" s="1">
        <f t="shared" si="23"/>
        <v>0.9861538581411311</v>
      </c>
      <c r="T89" s="2">
        <f t="shared" si="35"/>
        <v>0.98544783747483544</v>
      </c>
      <c r="U89" s="2">
        <f t="shared" si="36"/>
        <v>-2.0103022035551168E-2</v>
      </c>
      <c r="W89" s="1">
        <v>1.45</v>
      </c>
      <c r="X89" s="1">
        <v>76.25</v>
      </c>
      <c r="Y89" s="1">
        <v>39.893892000000001</v>
      </c>
      <c r="Z89" s="1">
        <f t="shared" si="37"/>
        <v>94.21778150900893</v>
      </c>
      <c r="AA89" s="1">
        <f t="shared" si="38"/>
        <v>16.294400091557307</v>
      </c>
      <c r="AB89" s="7">
        <f t="shared" si="39"/>
        <v>95.23259686345429</v>
      </c>
      <c r="AC89" s="1">
        <f t="shared" si="40"/>
        <v>20.91689068237423</v>
      </c>
      <c r="AD89" s="1">
        <f t="shared" si="24"/>
        <v>0.98589874796896004</v>
      </c>
      <c r="AE89" s="2">
        <f t="shared" si="41"/>
        <v>0.98504628418769036</v>
      </c>
      <c r="AF89" s="2">
        <f t="shared" si="42"/>
        <v>-3.6364633968235603E-2</v>
      </c>
    </row>
    <row r="90" spans="1:32" x14ac:dyDescent="0.2">
      <c r="A90" s="1">
        <v>1.4666669999999999</v>
      </c>
      <c r="B90" s="1">
        <v>34.69</v>
      </c>
      <c r="C90" s="1">
        <v>40.357320999999999</v>
      </c>
      <c r="D90" s="1">
        <f t="shared" si="25"/>
        <v>96.455874759377608</v>
      </c>
      <c r="E90" s="1">
        <f t="shared" si="26"/>
        <v>27.215707180381365</v>
      </c>
      <c r="F90" s="7">
        <f t="shared" si="27"/>
        <v>95.274023392342585</v>
      </c>
      <c r="G90" s="1">
        <f t="shared" si="28"/>
        <v>20.976774815858303</v>
      </c>
      <c r="H90" s="2">
        <f t="shared" si="22"/>
        <v>0.98829142211401344</v>
      </c>
      <c r="I90" s="2">
        <f t="shared" si="29"/>
        <v>0.98786642815966208</v>
      </c>
      <c r="J90" s="2">
        <f t="shared" si="30"/>
        <v>-9.2169346820422781E-3</v>
      </c>
      <c r="L90" s="1">
        <v>1.4666669999999999</v>
      </c>
      <c r="M90" s="1">
        <v>53.65</v>
      </c>
      <c r="N90" s="1">
        <v>38.842613999999998</v>
      </c>
      <c r="O90" s="1">
        <f t="shared" si="31"/>
        <v>95.078634512085117</v>
      </c>
      <c r="P90" s="1">
        <f t="shared" si="32"/>
        <v>19.319563796991716</v>
      </c>
      <c r="Q90" s="7">
        <f t="shared" si="33"/>
        <v>95.245178638820221</v>
      </c>
      <c r="R90" s="1">
        <f t="shared" si="34"/>
        <v>20.918302691295434</v>
      </c>
      <c r="S90" s="1">
        <f t="shared" si="23"/>
        <v>0.98583505688461603</v>
      </c>
      <c r="T90" s="2">
        <f t="shared" si="35"/>
        <v>0.98511278040656891</v>
      </c>
      <c r="U90" s="2">
        <f t="shared" si="36"/>
        <v>-2.0888486831294184E-2</v>
      </c>
      <c r="W90" s="1">
        <v>1.4666669999999999</v>
      </c>
      <c r="X90" s="1">
        <v>77.92</v>
      </c>
      <c r="Y90" s="1">
        <v>39.870764999999999</v>
      </c>
      <c r="Z90" s="1">
        <f t="shared" si="37"/>
        <v>94.214427538573688</v>
      </c>
      <c r="AA90" s="1">
        <f t="shared" si="38"/>
        <v>16.284374306384041</v>
      </c>
      <c r="AB90" s="7">
        <f t="shared" si="39"/>
        <v>95.229206767559063</v>
      </c>
      <c r="AC90" s="1">
        <f t="shared" si="40"/>
        <v>20.90402072390409</v>
      </c>
      <c r="AD90" s="1">
        <f t="shared" si="24"/>
        <v>0.9853272098411614</v>
      </c>
      <c r="AE90" s="2">
        <f t="shared" si="41"/>
        <v>0.98444019483334178</v>
      </c>
      <c r="AF90" s="2">
        <f t="shared" si="42"/>
        <v>-3.8294680175972956E-2</v>
      </c>
    </row>
    <row r="91" spans="1:32" x14ac:dyDescent="0.2">
      <c r="A91" s="1">
        <v>1.483333</v>
      </c>
      <c r="B91" s="1">
        <v>34.85</v>
      </c>
      <c r="C91" s="1">
        <v>40.351267999999997</v>
      </c>
      <c r="D91" s="1">
        <f t="shared" si="25"/>
        <v>96.455343113381204</v>
      </c>
      <c r="E91" s="1">
        <f t="shared" si="26"/>
        <v>27.211475242499194</v>
      </c>
      <c r="F91" s="7">
        <f t="shared" si="27"/>
        <v>95.27349826048075</v>
      </c>
      <c r="G91" s="1">
        <f t="shared" si="28"/>
        <v>20.973513007983879</v>
      </c>
      <c r="H91" s="2">
        <f t="shared" si="22"/>
        <v>0.98814319304850984</v>
      </c>
      <c r="I91" s="2">
        <f t="shared" si="29"/>
        <v>0.98771281872625116</v>
      </c>
      <c r="J91" s="2">
        <f t="shared" si="30"/>
        <v>-9.2163816770081796E-3</v>
      </c>
      <c r="L91" s="1">
        <v>1.483333</v>
      </c>
      <c r="M91" s="1">
        <v>54.48</v>
      </c>
      <c r="N91" s="1">
        <v>38.829563</v>
      </c>
      <c r="O91" s="1">
        <f t="shared" si="31"/>
        <v>95.076980392491166</v>
      </c>
      <c r="P91" s="1">
        <f t="shared" si="32"/>
        <v>19.312736485443772</v>
      </c>
      <c r="Q91" s="7">
        <f t="shared" si="33"/>
        <v>95.243521621794002</v>
      </c>
      <c r="R91" s="1">
        <f t="shared" si="34"/>
        <v>20.910910403817915</v>
      </c>
      <c r="S91" s="1">
        <f t="shared" si="23"/>
        <v>0.98550381930808739</v>
      </c>
      <c r="T91" s="2">
        <f t="shared" si="35"/>
        <v>0.98476465288503856</v>
      </c>
      <c r="U91" s="2">
        <f t="shared" si="36"/>
        <v>-2.1615429950808594E-2</v>
      </c>
      <c r="W91" s="1">
        <v>1.483333</v>
      </c>
      <c r="X91" s="1">
        <v>79.58</v>
      </c>
      <c r="Y91" s="1">
        <v>39.846412000000001</v>
      </c>
      <c r="Z91" s="1">
        <f t="shared" si="37"/>
        <v>94.210891560324171</v>
      </c>
      <c r="AA91" s="1">
        <f t="shared" si="38"/>
        <v>16.273817037982411</v>
      </c>
      <c r="AB91" s="7">
        <f t="shared" si="39"/>
        <v>95.225632703451836</v>
      </c>
      <c r="AC91" s="1">
        <f t="shared" si="40"/>
        <v>20.890468507939062</v>
      </c>
      <c r="AD91" s="1">
        <f t="shared" si="24"/>
        <v>0.98472537354478595</v>
      </c>
      <c r="AE91" s="2">
        <f t="shared" si="41"/>
        <v>0.98380197569352901</v>
      </c>
      <c r="AF91" s="2">
        <f t="shared" si="42"/>
        <v>-4.0710716395192838E-2</v>
      </c>
    </row>
    <row r="92" spans="1:32" x14ac:dyDescent="0.2">
      <c r="A92" s="1">
        <v>1.5</v>
      </c>
      <c r="B92" s="1">
        <v>35.020000000000003</v>
      </c>
      <c r="C92" s="1">
        <v>40.345215000000003</v>
      </c>
      <c r="D92" s="1">
        <f t="shared" si="25"/>
        <v>96.454811307858932</v>
      </c>
      <c r="E92" s="1">
        <f t="shared" si="26"/>
        <v>27.207243304617027</v>
      </c>
      <c r="F92" s="7">
        <f t="shared" si="27"/>
        <v>95.272972971047665</v>
      </c>
      <c r="G92" s="1">
        <f t="shared" si="28"/>
        <v>20.970251200109459</v>
      </c>
      <c r="H92" s="2">
        <f t="shared" si="22"/>
        <v>0.98799496398300646</v>
      </c>
      <c r="I92" s="2">
        <f t="shared" si="29"/>
        <v>0.98755920929284047</v>
      </c>
      <c r="J92" s="2">
        <f t="shared" si="30"/>
        <v>-9.3229646470200551E-3</v>
      </c>
      <c r="L92" s="1">
        <v>1.5</v>
      </c>
      <c r="M92" s="1">
        <v>55.31</v>
      </c>
      <c r="N92" s="1">
        <v>38.816057000000001</v>
      </c>
      <c r="O92" s="1">
        <f t="shared" si="31"/>
        <v>95.075267433783921</v>
      </c>
      <c r="P92" s="1">
        <f t="shared" si="32"/>
        <v>19.305671151770756</v>
      </c>
      <c r="Q92" s="7">
        <f t="shared" si="33"/>
        <v>95.241805662589186</v>
      </c>
      <c r="R92" s="1">
        <f t="shared" si="34"/>
        <v>20.903260397330182</v>
      </c>
      <c r="S92" s="1">
        <f t="shared" si="23"/>
        <v>0.98516103372011732</v>
      </c>
      <c r="T92" s="2">
        <f t="shared" si="35"/>
        <v>0.98440438851404843</v>
      </c>
      <c r="U92" s="2">
        <f t="shared" si="36"/>
        <v>-2.1613829519148964E-2</v>
      </c>
      <c r="W92" s="1">
        <v>1.5</v>
      </c>
      <c r="X92" s="1">
        <v>81.25</v>
      </c>
      <c r="Y92" s="1">
        <v>39.820520999999999</v>
      </c>
      <c r="Z92" s="1">
        <f t="shared" si="37"/>
        <v>94.207127526031115</v>
      </c>
      <c r="AA92" s="1">
        <f t="shared" si="38"/>
        <v>16.262593031240463</v>
      </c>
      <c r="AB92" s="7">
        <f t="shared" si="39"/>
        <v>95.221828126920002</v>
      </c>
      <c r="AC92" s="1">
        <f t="shared" si="40"/>
        <v>20.876060409407028</v>
      </c>
      <c r="AD92" s="1">
        <f t="shared" si="24"/>
        <v>0.98408552861605181</v>
      </c>
      <c r="AE92" s="2">
        <f t="shared" si="41"/>
        <v>0.98312345018337033</v>
      </c>
      <c r="AF92" s="2">
        <f t="shared" si="42"/>
        <v>-4.3023700204895196E-2</v>
      </c>
    </row>
    <row r="93" spans="1:32" x14ac:dyDescent="0.2">
      <c r="A93" s="1">
        <v>1.516667</v>
      </c>
      <c r="B93" s="1">
        <v>35.19</v>
      </c>
      <c r="C93" s="1">
        <v>40.339092000000001</v>
      </c>
      <c r="D93" s="1">
        <f t="shared" si="25"/>
        <v>96.45427318988736</v>
      </c>
      <c r="E93" s="1">
        <f t="shared" si="26"/>
        <v>27.202962426432236</v>
      </c>
      <c r="F93" s="7">
        <f t="shared" si="27"/>
        <v>95.272441446510271</v>
      </c>
      <c r="G93" s="1">
        <f t="shared" si="28"/>
        <v>20.966951671013952</v>
      </c>
      <c r="H93" s="2">
        <f t="shared" si="22"/>
        <v>0.98784502072047908</v>
      </c>
      <c r="I93" s="2">
        <f t="shared" si="29"/>
        <v>0.98740382344106858</v>
      </c>
      <c r="J93" s="2">
        <f t="shared" si="30"/>
        <v>-9.3768187298811281E-3</v>
      </c>
      <c r="L93" s="1">
        <v>1.516667</v>
      </c>
      <c r="M93" s="1">
        <v>56.15</v>
      </c>
      <c r="N93" s="1">
        <v>38.802551999999999</v>
      </c>
      <c r="O93" s="1">
        <f t="shared" si="31"/>
        <v>95.073553409579873</v>
      </c>
      <c r="P93" s="1">
        <f t="shared" si="32"/>
        <v>19.298606341223287</v>
      </c>
      <c r="Q93" s="7">
        <f t="shared" si="33"/>
        <v>95.240088636021184</v>
      </c>
      <c r="R93" s="1">
        <f t="shared" si="34"/>
        <v>20.895610957257855</v>
      </c>
      <c r="S93" s="1">
        <f t="shared" si="23"/>
        <v>0.98481827351239215</v>
      </c>
      <c r="T93" s="2">
        <f t="shared" si="35"/>
        <v>0.98404415081745278</v>
      </c>
      <c r="U93" s="2">
        <f t="shared" si="36"/>
        <v>-2.3185244060854888E-2</v>
      </c>
      <c r="W93" s="1">
        <v>1.516667</v>
      </c>
      <c r="X93" s="1">
        <v>82.92</v>
      </c>
      <c r="Y93" s="1">
        <v>39.793159000000003</v>
      </c>
      <c r="Z93" s="1">
        <f t="shared" si="37"/>
        <v>94.203144314327986</v>
      </c>
      <c r="AA93" s="1">
        <f t="shared" si="38"/>
        <v>16.25073133132647</v>
      </c>
      <c r="AB93" s="7">
        <f t="shared" si="39"/>
        <v>95.217802012228375</v>
      </c>
      <c r="AC93" s="1">
        <f t="shared" si="40"/>
        <v>20.860833713179243</v>
      </c>
      <c r="AD93" s="1">
        <f t="shared" si="24"/>
        <v>0.98340933082763038</v>
      </c>
      <c r="AE93" s="2">
        <f t="shared" si="41"/>
        <v>0.98240637417205534</v>
      </c>
      <c r="AF93" s="2">
        <f t="shared" si="42"/>
        <v>-4.5171148636110776E-2</v>
      </c>
    </row>
    <row r="94" spans="1:32" x14ac:dyDescent="0.2">
      <c r="A94" s="1">
        <v>1.5333330000000001</v>
      </c>
      <c r="B94" s="1">
        <v>35.35</v>
      </c>
      <c r="C94" s="1">
        <v>40.332934000000002</v>
      </c>
      <c r="D94" s="1">
        <f t="shared" si="25"/>
        <v>96.453731831163083</v>
      </c>
      <c r="E94" s="1">
        <f t="shared" si="26"/>
        <v>27.198657078096137</v>
      </c>
      <c r="F94" s="7">
        <f t="shared" si="27"/>
        <v>95.271906720928342</v>
      </c>
      <c r="G94" s="1">
        <f t="shared" si="28"/>
        <v>20.963633281307903</v>
      </c>
      <c r="H94" s="2">
        <f t="shared" si="22"/>
        <v>0.98769422035943977</v>
      </c>
      <c r="I94" s="2">
        <f t="shared" si="29"/>
        <v>0.98724754938011638</v>
      </c>
      <c r="J94" s="2">
        <f t="shared" si="30"/>
        <v>-9.4295476170186063E-3</v>
      </c>
      <c r="L94" s="1">
        <v>1.5333330000000001</v>
      </c>
      <c r="M94" s="1">
        <v>56.98</v>
      </c>
      <c r="N94" s="1">
        <v>38.788066000000001</v>
      </c>
      <c r="O94" s="1">
        <f t="shared" si="31"/>
        <v>95.071713552307571</v>
      </c>
      <c r="P94" s="1">
        <f t="shared" si="32"/>
        <v>19.291028344511655</v>
      </c>
      <c r="Q94" s="7">
        <f t="shared" si="33"/>
        <v>95.238245555969925</v>
      </c>
      <c r="R94" s="1">
        <f t="shared" si="34"/>
        <v>20.887405863671205</v>
      </c>
      <c r="S94" s="1">
        <f t="shared" si="23"/>
        <v>0.9844506152843947</v>
      </c>
      <c r="T94" s="2">
        <f t="shared" si="35"/>
        <v>0.98365774553993457</v>
      </c>
      <c r="U94" s="2">
        <f t="shared" si="36"/>
        <v>-2.3518343190222505E-2</v>
      </c>
      <c r="W94" s="1">
        <v>1.5333330000000001</v>
      </c>
      <c r="X94" s="1">
        <v>84.58</v>
      </c>
      <c r="Y94" s="1">
        <v>39.764432999999997</v>
      </c>
      <c r="Z94" s="1">
        <f t="shared" si="37"/>
        <v>94.198956640473156</v>
      </c>
      <c r="AA94" s="1">
        <f t="shared" si="38"/>
        <v>16.238278323807673</v>
      </c>
      <c r="AB94" s="7">
        <f t="shared" si="39"/>
        <v>95.213569233132702</v>
      </c>
      <c r="AC94" s="1">
        <f t="shared" si="40"/>
        <v>20.844847963751597</v>
      </c>
      <c r="AD94" s="1">
        <f t="shared" si="24"/>
        <v>0.98269942447318992</v>
      </c>
      <c r="AE94" s="2">
        <f t="shared" si="41"/>
        <v>0.98165355180888592</v>
      </c>
      <c r="AF94" s="2">
        <f t="shared" si="42"/>
        <v>-4.747827745366022E-2</v>
      </c>
    </row>
    <row r="95" spans="1:32" x14ac:dyDescent="0.2">
      <c r="A95" s="1">
        <v>1.55</v>
      </c>
      <c r="B95" s="1">
        <v>35.520000000000003</v>
      </c>
      <c r="C95" s="1">
        <v>40.326740999999998</v>
      </c>
      <c r="D95" s="1">
        <f t="shared" si="25"/>
        <v>96.453187228791933</v>
      </c>
      <c r="E95" s="1">
        <f t="shared" si="26"/>
        <v>27.194327259608723</v>
      </c>
      <c r="F95" s="7">
        <f t="shared" si="27"/>
        <v>95.271368791443194</v>
      </c>
      <c r="G95" s="1">
        <f t="shared" si="28"/>
        <v>20.960296030991312</v>
      </c>
      <c r="H95" s="2">
        <f t="shared" si="22"/>
        <v>0.98754256289988851</v>
      </c>
      <c r="I95" s="2">
        <f t="shared" si="29"/>
        <v>0.98709038710998354</v>
      </c>
      <c r="J95" s="2">
        <f t="shared" si="30"/>
        <v>-9.4828391020078916E-3</v>
      </c>
      <c r="L95" s="1">
        <v>1.55</v>
      </c>
      <c r="M95" s="1">
        <v>57.81</v>
      </c>
      <c r="N95" s="1">
        <v>38.773370999999997</v>
      </c>
      <c r="O95" s="1">
        <f t="shared" si="31"/>
        <v>95.069845745421517</v>
      </c>
      <c r="P95" s="1">
        <f t="shared" si="32"/>
        <v>19.283341014560154</v>
      </c>
      <c r="Q95" s="7">
        <f t="shared" si="33"/>
        <v>95.236374477347084</v>
      </c>
      <c r="R95" s="1">
        <f t="shared" si="34"/>
        <v>20.879082389264479</v>
      </c>
      <c r="S95" s="1">
        <f t="shared" si="23"/>
        <v>0.98407765258520763</v>
      </c>
      <c r="T95" s="2">
        <f t="shared" si="35"/>
        <v>0.98326576531398313</v>
      </c>
      <c r="U95" s="2">
        <f t="shared" si="36"/>
        <v>-2.4190524485873971E-2</v>
      </c>
      <c r="W95" s="1">
        <v>1.55</v>
      </c>
      <c r="X95" s="1">
        <v>86.25</v>
      </c>
      <c r="Y95" s="1">
        <v>39.734237999999998</v>
      </c>
      <c r="Z95" s="1">
        <f t="shared" si="37"/>
        <v>94.194548288556575</v>
      </c>
      <c r="AA95" s="1">
        <f t="shared" si="38"/>
        <v>16.22518849013678</v>
      </c>
      <c r="AB95" s="7">
        <f t="shared" si="39"/>
        <v>95.209113399062105</v>
      </c>
      <c r="AC95" s="1">
        <f t="shared" si="40"/>
        <v>20.828044729609431</v>
      </c>
      <c r="AD95" s="1">
        <f t="shared" si="24"/>
        <v>0.98195321468511199</v>
      </c>
      <c r="AE95" s="2">
        <f t="shared" si="41"/>
        <v>0.98086223135856576</v>
      </c>
      <c r="AF95" s="2">
        <f t="shared" si="42"/>
        <v>-5.0229957716752663E-2</v>
      </c>
    </row>
    <row r="96" spans="1:32" x14ac:dyDescent="0.2">
      <c r="A96" s="1">
        <v>1.566667</v>
      </c>
      <c r="B96" s="1">
        <v>35.69</v>
      </c>
      <c r="C96" s="1">
        <v>40.320512999999998</v>
      </c>
      <c r="D96" s="1">
        <f t="shared" si="25"/>
        <v>96.452639379861054</v>
      </c>
      <c r="E96" s="1">
        <f t="shared" si="26"/>
        <v>27.189972970970008</v>
      </c>
      <c r="F96" s="7">
        <f t="shared" si="27"/>
        <v>95.270827655177669</v>
      </c>
      <c r="G96" s="1">
        <f t="shared" si="28"/>
        <v>20.956939920064183</v>
      </c>
      <c r="H96" s="2">
        <f t="shared" si="22"/>
        <v>0.98739004834182542</v>
      </c>
      <c r="I96" s="2">
        <f t="shared" si="29"/>
        <v>0.98693233663067037</v>
      </c>
      <c r="J96" s="2">
        <f t="shared" si="30"/>
        <v>-9.5367027777266394E-3</v>
      </c>
      <c r="L96" s="1">
        <v>1.566667</v>
      </c>
      <c r="M96" s="1">
        <v>58.65</v>
      </c>
      <c r="N96" s="1">
        <v>38.758256000000003</v>
      </c>
      <c r="O96" s="1">
        <f t="shared" si="31"/>
        <v>95.067923076827825</v>
      </c>
      <c r="P96" s="1">
        <f t="shared" si="32"/>
        <v>19.27543397187782</v>
      </c>
      <c r="Q96" s="7">
        <f t="shared" si="33"/>
        <v>95.2344484409183</v>
      </c>
      <c r="R96" s="1">
        <f t="shared" si="34"/>
        <v>20.870521020386793</v>
      </c>
      <c r="S96" s="1">
        <f t="shared" si="23"/>
        <v>0.98369403018315182</v>
      </c>
      <c r="T96" s="2">
        <f t="shared" si="35"/>
        <v>0.98286258184237707</v>
      </c>
      <c r="U96" s="2">
        <f t="shared" si="36"/>
        <v>-2.5536419231747539E-2</v>
      </c>
      <c r="W96" s="1">
        <v>1.566667</v>
      </c>
      <c r="X96" s="1">
        <v>87.92</v>
      </c>
      <c r="Y96" s="1">
        <v>39.702292999999997</v>
      </c>
      <c r="Z96" s="1">
        <f t="shared" si="37"/>
        <v>94.189877143871755</v>
      </c>
      <c r="AA96" s="1">
        <f t="shared" si="38"/>
        <v>16.211340014011039</v>
      </c>
      <c r="AB96" s="7">
        <f t="shared" si="39"/>
        <v>95.204391941694539</v>
      </c>
      <c r="AC96" s="1">
        <f t="shared" si="40"/>
        <v>20.810267636889726</v>
      </c>
      <c r="AD96" s="1">
        <f t="shared" si="24"/>
        <v>0.98116375710338821</v>
      </c>
      <c r="AE96" s="2">
        <f t="shared" si="41"/>
        <v>0.98002504865330065</v>
      </c>
      <c r="AF96" s="2">
        <f t="shared" si="42"/>
        <v>-5.2983244522197936E-2</v>
      </c>
    </row>
    <row r="97" spans="1:32" x14ac:dyDescent="0.2">
      <c r="A97" s="1">
        <v>1.5833330000000001</v>
      </c>
      <c r="B97" s="1">
        <v>35.85</v>
      </c>
      <c r="C97" s="1">
        <v>40.314250000000001</v>
      </c>
      <c r="D97" s="1">
        <f t="shared" si="25"/>
        <v>96.452088281438947</v>
      </c>
      <c r="E97" s="1">
        <f t="shared" si="26"/>
        <v>27.185594212179979</v>
      </c>
      <c r="F97" s="7">
        <f t="shared" si="27"/>
        <v>95.270283309236163</v>
      </c>
      <c r="G97" s="1">
        <f t="shared" si="28"/>
        <v>20.953564948526509</v>
      </c>
      <c r="H97" s="2">
        <f t="shared" si="22"/>
        <v>0.9872366766852505</v>
      </c>
      <c r="I97" s="2">
        <f t="shared" si="29"/>
        <v>0.98677339794217678</v>
      </c>
      <c r="J97" s="2">
        <f t="shared" si="30"/>
        <v>-9.6427135570023893E-3</v>
      </c>
      <c r="L97" s="1">
        <v>1.5833330000000001</v>
      </c>
      <c r="M97" s="1">
        <v>59.48</v>
      </c>
      <c r="N97" s="1">
        <v>38.742300999999998</v>
      </c>
      <c r="O97" s="1">
        <f t="shared" si="31"/>
        <v>95.065891930373482</v>
      </c>
      <c r="P97" s="1">
        <f t="shared" si="32"/>
        <v>19.267087503733809</v>
      </c>
      <c r="Q97" s="7">
        <f t="shared" si="33"/>
        <v>95.232413736614035</v>
      </c>
      <c r="R97" s="1">
        <f t="shared" si="34"/>
        <v>20.861483862567169</v>
      </c>
      <c r="S97" s="1">
        <f t="shared" si="23"/>
        <v>0.98328908837535789</v>
      </c>
      <c r="T97" s="2">
        <f t="shared" si="35"/>
        <v>0.98243699187946076</v>
      </c>
      <c r="U97" s="2">
        <f t="shared" si="36"/>
        <v>-2.581496261709218E-2</v>
      </c>
      <c r="W97" s="1">
        <v>1.5833330000000001</v>
      </c>
      <c r="X97" s="1">
        <v>89.58</v>
      </c>
      <c r="Y97" s="1">
        <v>39.668599</v>
      </c>
      <c r="Z97" s="1">
        <f t="shared" si="37"/>
        <v>94.1849420999214</v>
      </c>
      <c r="AA97" s="1">
        <f t="shared" si="38"/>
        <v>16.196733328940432</v>
      </c>
      <c r="AB97" s="7">
        <f t="shared" si="39"/>
        <v>95.199403742614706</v>
      </c>
      <c r="AC97" s="1">
        <f t="shared" si="40"/>
        <v>20.791517242083106</v>
      </c>
      <c r="AD97" s="1">
        <f t="shared" si="24"/>
        <v>0.98033107644104367</v>
      </c>
      <c r="AE97" s="2">
        <f t="shared" si="41"/>
        <v>0.97914202990009369</v>
      </c>
      <c r="AF97" s="2">
        <f t="shared" si="42"/>
        <v>-5.5676712248944202E-2</v>
      </c>
    </row>
    <row r="98" spans="1:32" x14ac:dyDescent="0.2">
      <c r="A98" s="1">
        <v>1.6</v>
      </c>
      <c r="B98" s="1">
        <v>36.020000000000003</v>
      </c>
      <c r="C98" s="1">
        <v>40.307917000000003</v>
      </c>
      <c r="D98" s="1">
        <f t="shared" si="25"/>
        <v>96.451530849386231</v>
      </c>
      <c r="E98" s="1">
        <f t="shared" si="26"/>
        <v>27.181166513087334</v>
      </c>
      <c r="F98" s="7">
        <f t="shared" si="27"/>
        <v>95.26973270726856</v>
      </c>
      <c r="G98" s="1">
        <f t="shared" si="28"/>
        <v>20.950152255767758</v>
      </c>
      <c r="H98" s="2">
        <f t="shared" si="22"/>
        <v>0.98708159083165159</v>
      </c>
      <c r="I98" s="2">
        <f t="shared" si="29"/>
        <v>0.98661268283532222</v>
      </c>
      <c r="J98" s="2">
        <f t="shared" si="30"/>
        <v>-9.642713557015712E-3</v>
      </c>
      <c r="L98" s="1">
        <v>1.6</v>
      </c>
      <c r="M98" s="1">
        <v>60.31</v>
      </c>
      <c r="N98" s="1">
        <v>38.726171000000001</v>
      </c>
      <c r="O98" s="1">
        <f t="shared" si="31"/>
        <v>95.063836804315102</v>
      </c>
      <c r="P98" s="1">
        <f t="shared" si="32"/>
        <v>19.258649488618623</v>
      </c>
      <c r="Q98" s="7">
        <f t="shared" si="33"/>
        <v>95.230355010701942</v>
      </c>
      <c r="R98" s="1">
        <f t="shared" si="34"/>
        <v>20.852347582051319</v>
      </c>
      <c r="S98" s="1">
        <f t="shared" si="23"/>
        <v>0.98287970502470223</v>
      </c>
      <c r="T98" s="2">
        <f t="shared" si="35"/>
        <v>0.98200673389752169</v>
      </c>
      <c r="U98" s="2">
        <f t="shared" si="36"/>
        <v>-2.6991279884520544E-2</v>
      </c>
      <c r="W98" s="1">
        <v>1.6</v>
      </c>
      <c r="X98" s="1">
        <v>91.25</v>
      </c>
      <c r="Y98" s="1">
        <v>39.633189999999999</v>
      </c>
      <c r="Z98" s="1">
        <f t="shared" si="37"/>
        <v>94.179746823306417</v>
      </c>
      <c r="AA98" s="1">
        <f t="shared" si="38"/>
        <v>16.181383174264074</v>
      </c>
      <c r="AB98" s="7">
        <f t="shared" si="39"/>
        <v>95.194152507916286</v>
      </c>
      <c r="AC98" s="1">
        <f t="shared" si="40"/>
        <v>20.771812465870493</v>
      </c>
      <c r="AD98" s="1">
        <f t="shared" si="24"/>
        <v>0.9794560129409261</v>
      </c>
      <c r="AE98" s="2">
        <f t="shared" si="41"/>
        <v>0.97821406613704054</v>
      </c>
      <c r="AF98" s="2">
        <f t="shared" si="42"/>
        <v>-5.8483426117283702E-2</v>
      </c>
    </row>
    <row r="99" spans="1:32" x14ac:dyDescent="0.2">
      <c r="A99" s="1">
        <v>1.6166670000000001</v>
      </c>
      <c r="B99" s="1">
        <v>36.19</v>
      </c>
      <c r="C99" s="1">
        <v>40.301583999999998</v>
      </c>
      <c r="D99" s="1">
        <f t="shared" si="25"/>
        <v>96.450973242143519</v>
      </c>
      <c r="E99" s="1">
        <f t="shared" si="26"/>
        <v>27.176738813994685</v>
      </c>
      <c r="F99" s="7">
        <f t="shared" si="27"/>
        <v>95.26918193225751</v>
      </c>
      <c r="G99" s="1">
        <f t="shared" si="28"/>
        <v>20.946739563009004</v>
      </c>
      <c r="H99" s="2">
        <f t="shared" si="22"/>
        <v>0.98692650497805268</v>
      </c>
      <c r="I99" s="2">
        <f t="shared" si="29"/>
        <v>0.98645196772846744</v>
      </c>
      <c r="J99" s="2">
        <f t="shared" si="30"/>
        <v>-9.7498815081918915E-3</v>
      </c>
      <c r="L99" s="1">
        <v>1.6166670000000001</v>
      </c>
      <c r="M99" s="1">
        <v>61.15</v>
      </c>
      <c r="N99" s="1">
        <v>38.709305999999998</v>
      </c>
      <c r="O99" s="1">
        <f t="shared" si="31"/>
        <v>95.061686200212435</v>
      </c>
      <c r="P99" s="1">
        <f t="shared" si="32"/>
        <v>19.249826976224469</v>
      </c>
      <c r="Q99" s="7">
        <f t="shared" si="33"/>
        <v>95.228200639501821</v>
      </c>
      <c r="R99" s="1">
        <f t="shared" si="34"/>
        <v>20.842794986211274</v>
      </c>
      <c r="S99" s="1">
        <f t="shared" si="23"/>
        <v>0.98245166719402577</v>
      </c>
      <c r="T99" s="2">
        <f t="shared" si="35"/>
        <v>0.98155687023568639</v>
      </c>
      <c r="U99" s="2">
        <f t="shared" si="36"/>
        <v>-2.7329010240170089E-2</v>
      </c>
      <c r="W99" s="1">
        <v>1.6166670000000001</v>
      </c>
      <c r="X99" s="1">
        <v>92.92</v>
      </c>
      <c r="Y99" s="1">
        <v>39.595996</v>
      </c>
      <c r="Z99" s="1">
        <f t="shared" si="37"/>
        <v>94.174279641810244</v>
      </c>
      <c r="AA99" s="1">
        <f t="shared" si="38"/>
        <v>16.165259204283771</v>
      </c>
      <c r="AB99" s="7">
        <f t="shared" si="39"/>
        <v>95.188626439661803</v>
      </c>
      <c r="AC99" s="1">
        <f t="shared" si="40"/>
        <v>20.751114353908786</v>
      </c>
      <c r="AD99" s="1">
        <f t="shared" si="24"/>
        <v>0.97853683669128977</v>
      </c>
      <c r="AE99" s="2">
        <f t="shared" si="41"/>
        <v>0.97723932287394377</v>
      </c>
      <c r="AF99" s="2">
        <f t="shared" si="42"/>
        <v>-6.1455783297231295E-2</v>
      </c>
    </row>
    <row r="100" spans="1:32" x14ac:dyDescent="0.2">
      <c r="A100" s="1">
        <v>1.6333329999999999</v>
      </c>
      <c r="B100" s="1">
        <v>36.35</v>
      </c>
      <c r="C100" s="1">
        <v>40.295180999999999</v>
      </c>
      <c r="D100" s="1">
        <f t="shared" si="25"/>
        <v>96.450409293359414</v>
      </c>
      <c r="E100" s="1">
        <f t="shared" si="26"/>
        <v>27.172262174599421</v>
      </c>
      <c r="F100" s="7">
        <f t="shared" si="27"/>
        <v>95.268624893406511</v>
      </c>
      <c r="G100" s="1">
        <f t="shared" si="28"/>
        <v>20.943289149029173</v>
      </c>
      <c r="H100" s="2">
        <f t="shared" si="22"/>
        <v>0.98676970492742999</v>
      </c>
      <c r="I100" s="2">
        <f t="shared" si="29"/>
        <v>0.98628947620325191</v>
      </c>
      <c r="J100" s="2">
        <f t="shared" si="30"/>
        <v>-9.8558794969994933E-3</v>
      </c>
      <c r="L100" s="1">
        <v>1.6333329999999999</v>
      </c>
      <c r="M100" s="1">
        <v>61.98</v>
      </c>
      <c r="N100" s="1">
        <v>38.692231</v>
      </c>
      <c r="O100" s="1">
        <f t="shared" si="31"/>
        <v>95.059506907213503</v>
      </c>
      <c r="P100" s="1">
        <f t="shared" si="32"/>
        <v>19.240894607464899</v>
      </c>
      <c r="Q100" s="7">
        <f t="shared" si="33"/>
        <v>95.226017529152642</v>
      </c>
      <c r="R100" s="1">
        <f t="shared" si="34"/>
        <v>20.833123443135747</v>
      </c>
      <c r="S100" s="1">
        <f t="shared" si="23"/>
        <v>0.9820182995119151</v>
      </c>
      <c r="T100" s="2">
        <f t="shared" si="35"/>
        <v>0.98110140495102371</v>
      </c>
      <c r="U100" s="2">
        <f t="shared" si="36"/>
        <v>-2.8109981612315548E-2</v>
      </c>
      <c r="W100" s="1">
        <v>1.6333329999999999</v>
      </c>
      <c r="X100" s="1">
        <v>94.58</v>
      </c>
      <c r="Y100" s="1">
        <v>39.556913999999999</v>
      </c>
      <c r="Z100" s="1">
        <f t="shared" si="37"/>
        <v>94.16852386412144</v>
      </c>
      <c r="AA100" s="1">
        <f t="shared" si="38"/>
        <v>16.148316767472185</v>
      </c>
      <c r="AB100" s="7">
        <f t="shared" si="39"/>
        <v>95.18280866675849</v>
      </c>
      <c r="AC100" s="1">
        <f t="shared" si="40"/>
        <v>20.729365587664571</v>
      </c>
      <c r="AD100" s="1">
        <f t="shared" si="24"/>
        <v>0.9775710022505657</v>
      </c>
      <c r="AE100" s="2">
        <f t="shared" si="41"/>
        <v>0.97621510078951212</v>
      </c>
      <c r="AF100" s="2">
        <f t="shared" si="42"/>
        <v>-6.4919213155462493E-2</v>
      </c>
    </row>
    <row r="101" spans="1:32" x14ac:dyDescent="0.2">
      <c r="A101" s="1">
        <v>1.65</v>
      </c>
      <c r="B101" s="1">
        <v>36.520000000000003</v>
      </c>
      <c r="C101" s="1">
        <v>40.288708</v>
      </c>
      <c r="D101" s="1">
        <f t="shared" si="25"/>
        <v>96.449838997070842</v>
      </c>
      <c r="E101" s="1">
        <f t="shared" si="26"/>
        <v>27.167736594901534</v>
      </c>
      <c r="F101" s="7">
        <f t="shared" si="27"/>
        <v>95.268061584825517</v>
      </c>
      <c r="G101" s="1">
        <f t="shared" si="28"/>
        <v>20.939801013828252</v>
      </c>
      <c r="H101" s="2">
        <f t="shared" si="22"/>
        <v>0.98661119067978353</v>
      </c>
      <c r="I101" s="2">
        <f t="shared" si="29"/>
        <v>0.98612520825967542</v>
      </c>
      <c r="J101" s="2">
        <f t="shared" si="30"/>
        <v>-9.855879496992832E-3</v>
      </c>
      <c r="L101" s="1">
        <v>1.65</v>
      </c>
      <c r="M101" s="1">
        <v>62.81</v>
      </c>
      <c r="N101" s="1">
        <v>38.674666999999999</v>
      </c>
      <c r="O101" s="1">
        <f t="shared" si="31"/>
        <v>95.057263195052215</v>
      </c>
      <c r="P101" s="1">
        <f t="shared" si="32"/>
        <v>19.231706430311569</v>
      </c>
      <c r="Q101" s="7">
        <f t="shared" si="33"/>
        <v>95.22376988680152</v>
      </c>
      <c r="R101" s="1">
        <f t="shared" si="34"/>
        <v>20.823174922926171</v>
      </c>
      <c r="S101" s="1">
        <f t="shared" si="23"/>
        <v>0.98157252089003544</v>
      </c>
      <c r="T101" s="2">
        <f t="shared" si="35"/>
        <v>0.98063289588749125</v>
      </c>
      <c r="U101" s="2">
        <f t="shared" si="36"/>
        <v>-2.906223844784233E-2</v>
      </c>
      <c r="W101" s="1">
        <v>1.65</v>
      </c>
      <c r="X101" s="1">
        <v>96.25</v>
      </c>
      <c r="Y101" s="1">
        <v>39.515627000000002</v>
      </c>
      <c r="Z101" s="1">
        <f t="shared" si="37"/>
        <v>94.162430979521076</v>
      </c>
      <c r="AA101" s="1">
        <f t="shared" si="38"/>
        <v>16.130418441167496</v>
      </c>
      <c r="AB101" s="7">
        <f t="shared" si="39"/>
        <v>95.17665015598071</v>
      </c>
      <c r="AC101" s="1">
        <f t="shared" si="40"/>
        <v>20.706389759612662</v>
      </c>
      <c r="AD101" s="1">
        <f t="shared" si="24"/>
        <v>0.97655067558984809</v>
      </c>
      <c r="AE101" s="2">
        <f t="shared" si="41"/>
        <v>0.97513309226385003</v>
      </c>
      <c r="AF101" s="2">
        <f t="shared" si="42"/>
        <v>-6.8714959529802569E-2</v>
      </c>
    </row>
    <row r="102" spans="1:32" x14ac:dyDescent="0.2">
      <c r="A102" s="1">
        <v>1.6666669999999999</v>
      </c>
      <c r="B102" s="1">
        <v>36.69</v>
      </c>
      <c r="C102" s="1">
        <v>40.282235</v>
      </c>
      <c r="D102" s="1">
        <f t="shared" si="25"/>
        <v>96.449268517499092</v>
      </c>
      <c r="E102" s="1">
        <f t="shared" si="26"/>
        <v>27.16321101520365</v>
      </c>
      <c r="F102" s="7">
        <f t="shared" si="27"/>
        <v>95.267498095207088</v>
      </c>
      <c r="G102" s="1">
        <f t="shared" si="28"/>
        <v>20.936312878627334</v>
      </c>
      <c r="H102" s="2">
        <f t="shared" si="22"/>
        <v>0.98645267643213697</v>
      </c>
      <c r="I102" s="2">
        <f t="shared" si="29"/>
        <v>0.98596094031609904</v>
      </c>
      <c r="J102" s="2">
        <f t="shared" si="30"/>
        <v>-9.9630602386568835E-3</v>
      </c>
      <c r="L102" s="1">
        <v>1.6666669999999999</v>
      </c>
      <c r="M102" s="1">
        <v>63.65</v>
      </c>
      <c r="N102" s="1">
        <v>38.656508000000002</v>
      </c>
      <c r="O102" s="1">
        <f t="shared" si="31"/>
        <v>95.054941330965548</v>
      </c>
      <c r="P102" s="1">
        <f t="shared" si="32"/>
        <v>19.222206993456226</v>
      </c>
      <c r="Q102" s="7">
        <f t="shared" si="33"/>
        <v>95.221443955630505</v>
      </c>
      <c r="R102" s="1">
        <f t="shared" si="34"/>
        <v>20.812889385549397</v>
      </c>
      <c r="S102" s="1">
        <f t="shared" si="23"/>
        <v>0.98111164102242499</v>
      </c>
      <c r="T102" s="2">
        <f t="shared" si="35"/>
        <v>0.98014851555928106</v>
      </c>
      <c r="U102" s="2">
        <f t="shared" si="36"/>
        <v>-2.9848240818106327E-2</v>
      </c>
      <c r="W102" s="1">
        <v>1.6666669999999999</v>
      </c>
      <c r="X102" s="1">
        <v>97.92</v>
      </c>
      <c r="Y102" s="1">
        <v>39.471926000000003</v>
      </c>
      <c r="Z102" s="1">
        <f t="shared" si="37"/>
        <v>94.155967965687807</v>
      </c>
      <c r="AA102" s="1">
        <f t="shared" si="38"/>
        <v>16.111473621785091</v>
      </c>
      <c r="AB102" s="7">
        <f t="shared" si="39"/>
        <v>95.170117529325225</v>
      </c>
      <c r="AC102" s="1">
        <f t="shared" si="40"/>
        <v>20.68207056321436</v>
      </c>
      <c r="AD102" s="1">
        <f t="shared" si="24"/>
        <v>0.97547069168692402</v>
      </c>
      <c r="AE102" s="2">
        <f t="shared" si="41"/>
        <v>0.97398782003336681</v>
      </c>
      <c r="AF102" s="2">
        <f t="shared" si="42"/>
        <v>-7.1856186314683837E-2</v>
      </c>
    </row>
    <row r="103" spans="1:32" x14ac:dyDescent="0.2">
      <c r="A103" s="1">
        <v>1.683333</v>
      </c>
      <c r="B103" s="1">
        <v>36.85</v>
      </c>
      <c r="C103" s="1">
        <v>40.275691999999999</v>
      </c>
      <c r="D103" s="1">
        <f t="shared" si="25"/>
        <v>96.448691682317957</v>
      </c>
      <c r="E103" s="1">
        <f t="shared" si="26"/>
        <v>27.158636495203147</v>
      </c>
      <c r="F103" s="7">
        <f t="shared" si="27"/>
        <v>95.26692832785308</v>
      </c>
      <c r="G103" s="1">
        <f t="shared" si="28"/>
        <v>20.932787022205336</v>
      </c>
      <c r="H103" s="2">
        <f t="shared" si="22"/>
        <v>0.98629244798746663</v>
      </c>
      <c r="I103" s="2">
        <f t="shared" si="29"/>
        <v>0.98579489595416159</v>
      </c>
      <c r="J103" s="2">
        <f t="shared" si="30"/>
        <v>-1.0069045436996599E-2</v>
      </c>
      <c r="L103" s="1">
        <v>1.683333</v>
      </c>
      <c r="M103" s="1">
        <v>64.48</v>
      </c>
      <c r="N103" s="1">
        <v>38.637858999999999</v>
      </c>
      <c r="O103" s="1">
        <f t="shared" si="31"/>
        <v>95.052554542424318</v>
      </c>
      <c r="P103" s="1">
        <f t="shared" si="32"/>
        <v>19.212451225081569</v>
      </c>
      <c r="Q103" s="7">
        <f t="shared" si="33"/>
        <v>95.219052986280246</v>
      </c>
      <c r="R103" s="1">
        <f t="shared" si="34"/>
        <v>20.802326304623161</v>
      </c>
      <c r="S103" s="1">
        <f t="shared" si="23"/>
        <v>0.98063832483480062</v>
      </c>
      <c r="T103" s="2">
        <f t="shared" si="35"/>
        <v>0.9796510647778065</v>
      </c>
      <c r="U103" s="2">
        <f t="shared" si="36"/>
        <v>-3.0518631255132687E-2</v>
      </c>
      <c r="W103" s="1">
        <v>1.683333</v>
      </c>
      <c r="X103" s="1">
        <v>99.58</v>
      </c>
      <c r="Y103" s="1">
        <v>39.426229999999997</v>
      </c>
      <c r="Z103" s="1">
        <f t="shared" si="37"/>
        <v>94.149194584417529</v>
      </c>
      <c r="AA103" s="1">
        <f t="shared" si="38"/>
        <v>16.091663950004161</v>
      </c>
      <c r="AB103" s="7">
        <f t="shared" si="39"/>
        <v>95.163271192279453</v>
      </c>
      <c r="AC103" s="1">
        <f t="shared" si="40"/>
        <v>20.656641168037662</v>
      </c>
      <c r="AD103" s="1">
        <f t="shared" si="24"/>
        <v>0.97434140529924351</v>
      </c>
      <c r="AE103" s="2">
        <f t="shared" si="41"/>
        <v>0.97279026483224629</v>
      </c>
      <c r="AF103" s="2">
        <f t="shared" si="42"/>
        <v>-7.5317419772488806E-2</v>
      </c>
    </row>
    <row r="104" spans="1:32" x14ac:dyDescent="0.2">
      <c r="A104" s="1">
        <v>1.7</v>
      </c>
      <c r="B104" s="1">
        <v>37.020000000000003</v>
      </c>
      <c r="C104" s="1">
        <v>40.269078999999998</v>
      </c>
      <c r="D104" s="1">
        <f t="shared" si="25"/>
        <v>96.448108485421287</v>
      </c>
      <c r="E104" s="1">
        <f t="shared" si="26"/>
        <v>27.154013034900025</v>
      </c>
      <c r="F104" s="7">
        <f t="shared" si="27"/>
        <v>95.266352276732135</v>
      </c>
      <c r="G104" s="1">
        <f t="shared" si="28"/>
        <v>20.929223444562254</v>
      </c>
      <c r="H104" s="2">
        <f t="shared" si="22"/>
        <v>0.9861305053457724</v>
      </c>
      <c r="I104" s="2">
        <f t="shared" si="29"/>
        <v>0.98562707517386317</v>
      </c>
      <c r="J104" s="2">
        <f t="shared" si="30"/>
        <v>-1.0122336921992544E-2</v>
      </c>
      <c r="L104" s="1">
        <v>1.7</v>
      </c>
      <c r="M104" s="1">
        <v>65.31</v>
      </c>
      <c r="N104" s="1">
        <v>38.618789999999997</v>
      </c>
      <c r="O104" s="1">
        <f t="shared" si="31"/>
        <v>95.050111616650867</v>
      </c>
      <c r="P104" s="1">
        <f t="shared" si="32"/>
        <v>19.20247574397608</v>
      </c>
      <c r="Q104" s="7">
        <f t="shared" si="33"/>
        <v>95.216605781365203</v>
      </c>
      <c r="R104" s="1">
        <f t="shared" si="34"/>
        <v>20.791525329225962</v>
      </c>
      <c r="S104" s="1">
        <f t="shared" si="23"/>
        <v>0.98015434894430742</v>
      </c>
      <c r="T104" s="2">
        <f t="shared" si="35"/>
        <v>0.97914241075067721</v>
      </c>
      <c r="U104" s="2">
        <f t="shared" si="36"/>
        <v>-3.2311114710252102E-2</v>
      </c>
      <c r="W104" s="1">
        <v>1.7</v>
      </c>
      <c r="X104" s="1">
        <v>101.25</v>
      </c>
      <c r="Y104" s="1">
        <v>39.378329999999998</v>
      </c>
      <c r="Z104" s="1">
        <f t="shared" si="37"/>
        <v>94.142077635085073</v>
      </c>
      <c r="AA104" s="1">
        <f t="shared" si="38"/>
        <v>16.0708988222401</v>
      </c>
      <c r="AB104" s="7">
        <f t="shared" si="39"/>
        <v>95.156077586615851</v>
      </c>
      <c r="AC104" s="1">
        <f t="shared" si="40"/>
        <v>20.629985267543884</v>
      </c>
      <c r="AD104" s="1">
        <f t="shared" si="24"/>
        <v>0.97315765140459443</v>
      </c>
      <c r="AE104" s="2">
        <f t="shared" si="41"/>
        <v>0.97153494939689822</v>
      </c>
      <c r="AF104" s="2">
        <f t="shared" si="42"/>
        <v>-7.8782964515253254E-2</v>
      </c>
    </row>
    <row r="105" spans="1:32" x14ac:dyDescent="0.2">
      <c r="A105" s="1">
        <v>1.7166669999999999</v>
      </c>
      <c r="B105" s="1">
        <v>37.19</v>
      </c>
      <c r="C105" s="1">
        <v>40.262430999999999</v>
      </c>
      <c r="D105" s="1">
        <f t="shared" si="25"/>
        <v>96.447522008792745</v>
      </c>
      <c r="E105" s="1">
        <f t="shared" si="26"/>
        <v>27.149365104445593</v>
      </c>
      <c r="F105" s="7">
        <f t="shared" si="27"/>
        <v>95.26577298606513</v>
      </c>
      <c r="G105" s="1">
        <f t="shared" si="28"/>
        <v>20.925641006308631</v>
      </c>
      <c r="H105" s="2">
        <f t="shared" si="22"/>
        <v>0.98596770560556635</v>
      </c>
      <c r="I105" s="2">
        <f t="shared" si="29"/>
        <v>0.98545836618438432</v>
      </c>
      <c r="J105" s="2">
        <f t="shared" si="30"/>
        <v>-1.0176238969115344E-2</v>
      </c>
      <c r="L105" s="1">
        <v>1.7166669999999999</v>
      </c>
      <c r="M105" s="1">
        <v>66.150000000000006</v>
      </c>
      <c r="N105" s="1">
        <v>38.598601000000002</v>
      </c>
      <c r="O105" s="1">
        <f t="shared" si="31"/>
        <v>95.04752257730793</v>
      </c>
      <c r="P105" s="1">
        <f t="shared" si="32"/>
        <v>19.19191436225503</v>
      </c>
      <c r="Q105" s="7">
        <f t="shared" si="33"/>
        <v>95.214012206941391</v>
      </c>
      <c r="R105" s="1">
        <f t="shared" si="34"/>
        <v>20.78008996857286</v>
      </c>
      <c r="S105" s="1">
        <f t="shared" si="23"/>
        <v>0.97964194717949726</v>
      </c>
      <c r="T105" s="2">
        <f t="shared" si="35"/>
        <v>0.97860388140180143</v>
      </c>
      <c r="U105" s="2">
        <f t="shared" si="36"/>
        <v>-3.3207748431229381E-2</v>
      </c>
      <c r="W105" s="1">
        <v>1.7166669999999999</v>
      </c>
      <c r="X105" s="1">
        <v>102.92</v>
      </c>
      <c r="Y105" s="1">
        <v>39.328226000000001</v>
      </c>
      <c r="Z105" s="1">
        <f t="shared" si="37"/>
        <v>94.134614665812791</v>
      </c>
      <c r="AA105" s="1">
        <f t="shared" si="38"/>
        <v>16.04917823849291</v>
      </c>
      <c r="AB105" s="7">
        <f t="shared" si="39"/>
        <v>95.148534234047702</v>
      </c>
      <c r="AC105" s="1">
        <f t="shared" si="40"/>
        <v>20.602102861733023</v>
      </c>
      <c r="AD105" s="1">
        <f t="shared" si="24"/>
        <v>0.97191943000297643</v>
      </c>
      <c r="AE105" s="2">
        <f t="shared" si="41"/>
        <v>0.97022187372732249</v>
      </c>
      <c r="AF105" s="2">
        <f t="shared" si="42"/>
        <v>-8.3629367051250014E-2</v>
      </c>
    </row>
    <row r="106" spans="1:32" x14ac:dyDescent="0.2">
      <c r="A106" s="1">
        <v>1.733333</v>
      </c>
      <c r="B106" s="1">
        <v>37.35</v>
      </c>
      <c r="C106" s="1">
        <v>40.255747999999997</v>
      </c>
      <c r="D106" s="1">
        <f t="shared" si="25"/>
        <v>96.446932249277779</v>
      </c>
      <c r="E106" s="1">
        <f t="shared" si="26"/>
        <v>27.144692703839851</v>
      </c>
      <c r="F106" s="7">
        <f t="shared" si="27"/>
        <v>95.265190452736135</v>
      </c>
      <c r="G106" s="1">
        <f t="shared" si="28"/>
        <v>20.922039707444469</v>
      </c>
      <c r="H106" s="2">
        <f t="shared" si="22"/>
        <v>0.98580404876684824</v>
      </c>
      <c r="I106" s="2">
        <f t="shared" si="29"/>
        <v>0.98528876898572504</v>
      </c>
      <c r="J106" s="2">
        <f t="shared" si="30"/>
        <v>-1.0282211376987042E-2</v>
      </c>
      <c r="L106" s="1">
        <v>1.733333</v>
      </c>
      <c r="M106" s="1">
        <v>66.98</v>
      </c>
      <c r="N106" s="1">
        <v>38.577852999999998</v>
      </c>
      <c r="O106" s="1">
        <f t="shared" si="31"/>
        <v>95.044859028313482</v>
      </c>
      <c r="P106" s="1">
        <f t="shared" si="32"/>
        <v>19.181060553351745</v>
      </c>
      <c r="Q106" s="7">
        <f t="shared" si="33"/>
        <v>95.21134399235153</v>
      </c>
      <c r="R106" s="1">
        <f t="shared" si="34"/>
        <v>20.768337981707205</v>
      </c>
      <c r="S106" s="1">
        <f t="shared" si="23"/>
        <v>0.97911535785777326</v>
      </c>
      <c r="T106" s="2">
        <f t="shared" si="35"/>
        <v>0.97805044106644656</v>
      </c>
      <c r="U106" s="2">
        <f t="shared" si="36"/>
        <v>-3.4047583057411117E-2</v>
      </c>
      <c r="W106" s="1">
        <v>1.733333</v>
      </c>
      <c r="X106" s="1">
        <v>104.58</v>
      </c>
      <c r="Y106" s="1">
        <v>39.275042999999997</v>
      </c>
      <c r="Z106" s="1">
        <f t="shared" si="37"/>
        <v>94.126672248328276</v>
      </c>
      <c r="AA106" s="1">
        <f t="shared" si="38"/>
        <v>16.026122877535165</v>
      </c>
      <c r="AB106" s="7">
        <f t="shared" si="39"/>
        <v>95.140506269152866</v>
      </c>
      <c r="AC106" s="1">
        <f t="shared" si="40"/>
        <v>20.572507021316305</v>
      </c>
      <c r="AD106" s="1">
        <f t="shared" si="24"/>
        <v>0.97060511719756659</v>
      </c>
      <c r="AE106" s="2">
        <f t="shared" si="41"/>
        <v>0.96882810669604635</v>
      </c>
      <c r="AF106" s="2">
        <f t="shared" si="42"/>
        <v>-8.7806903389456306E-2</v>
      </c>
    </row>
    <row r="107" spans="1:32" x14ac:dyDescent="0.2">
      <c r="A107" s="1">
        <v>1.75</v>
      </c>
      <c r="B107" s="1">
        <v>37.520000000000003</v>
      </c>
      <c r="C107" s="1">
        <v>40.248995000000001</v>
      </c>
      <c r="D107" s="1">
        <f t="shared" si="25"/>
        <v>96.446336113485557</v>
      </c>
      <c r="E107" s="1">
        <f t="shared" si="26"/>
        <v>27.139971362931494</v>
      </c>
      <c r="F107" s="7">
        <f t="shared" si="27"/>
        <v>95.264601621256929</v>
      </c>
      <c r="G107" s="1">
        <f t="shared" si="28"/>
        <v>20.918400687359224</v>
      </c>
      <c r="H107" s="2">
        <f t="shared" si="22"/>
        <v>0.98563867773110658</v>
      </c>
      <c r="I107" s="2">
        <f t="shared" si="29"/>
        <v>0.9851173953687048</v>
      </c>
      <c r="J107" s="2">
        <f t="shared" si="30"/>
        <v>-1.0333980248131289E-2</v>
      </c>
      <c r="L107" s="1">
        <v>1.75</v>
      </c>
      <c r="M107" s="1">
        <v>67.81</v>
      </c>
      <c r="N107" s="1">
        <v>38.556578999999999</v>
      </c>
      <c r="O107" s="1">
        <f t="shared" si="31"/>
        <v>95.042124976907317</v>
      </c>
      <c r="P107" s="1">
        <f t="shared" si="32"/>
        <v>19.169931580409369</v>
      </c>
      <c r="Q107" s="7">
        <f t="shared" si="33"/>
        <v>95.20860515185467</v>
      </c>
      <c r="R107" s="1">
        <f t="shared" si="34"/>
        <v>20.756288060337443</v>
      </c>
      <c r="S107" s="1">
        <f t="shared" si="23"/>
        <v>0.97857541852721841</v>
      </c>
      <c r="T107" s="2">
        <f t="shared" si="35"/>
        <v>0.97748296999962869</v>
      </c>
      <c r="U107" s="2">
        <f t="shared" si="36"/>
        <v>-3.5614405648989308E-2</v>
      </c>
      <c r="W107" s="1">
        <v>1.75</v>
      </c>
      <c r="X107" s="1">
        <v>106.25</v>
      </c>
      <c r="Y107" s="1">
        <v>39.219200000000001</v>
      </c>
      <c r="Z107" s="1">
        <f t="shared" si="37"/>
        <v>94.118309399477795</v>
      </c>
      <c r="AA107" s="1">
        <f t="shared" si="38"/>
        <v>16.001914380046056</v>
      </c>
      <c r="AB107" s="7">
        <f t="shared" si="39"/>
        <v>95.13205334444531</v>
      </c>
      <c r="AC107" s="1">
        <f t="shared" si="40"/>
        <v>20.541430915861735</v>
      </c>
      <c r="AD107" s="1">
        <f t="shared" si="24"/>
        <v>0.96922506774581529</v>
      </c>
      <c r="AE107" s="2">
        <f t="shared" si="41"/>
        <v>0.96736462903725429</v>
      </c>
      <c r="AF107" s="2">
        <f t="shared" si="42"/>
        <v>-9.209637982243353E-2</v>
      </c>
    </row>
    <row r="108" spans="1:32" x14ac:dyDescent="0.2">
      <c r="A108" s="1">
        <v>1.766667</v>
      </c>
      <c r="B108" s="1">
        <v>37.69</v>
      </c>
      <c r="C108" s="1">
        <v>40.242207999999998</v>
      </c>
      <c r="D108" s="1">
        <f t="shared" si="25"/>
        <v>96.445736774681933</v>
      </c>
      <c r="E108" s="1">
        <f t="shared" si="26"/>
        <v>27.135226251019002</v>
      </c>
      <c r="F108" s="7">
        <f t="shared" si="27"/>
        <v>95.264009626012054</v>
      </c>
      <c r="G108" s="1">
        <f t="shared" si="28"/>
        <v>20.914743345538021</v>
      </c>
      <c r="H108" s="2">
        <f t="shared" si="22"/>
        <v>0.98547247408538163</v>
      </c>
      <c r="I108" s="2">
        <f t="shared" si="29"/>
        <v>0.98494515891990919</v>
      </c>
      <c r="J108" s="2">
        <f t="shared" si="30"/>
        <v>-1.0442712382193416E-2</v>
      </c>
      <c r="L108" s="1">
        <v>1.766667</v>
      </c>
      <c r="M108" s="1">
        <v>68.650000000000006</v>
      </c>
      <c r="N108" s="1">
        <v>38.534326</v>
      </c>
      <c r="O108" s="1">
        <f t="shared" si="31"/>
        <v>95.039261877838484</v>
      </c>
      <c r="P108" s="1">
        <f t="shared" si="32"/>
        <v>19.158290467553925</v>
      </c>
      <c r="Q108" s="7">
        <f t="shared" si="33"/>
        <v>95.2057370376493</v>
      </c>
      <c r="R108" s="1">
        <f t="shared" si="34"/>
        <v>20.74368361828417</v>
      </c>
      <c r="S108" s="1">
        <f t="shared" si="23"/>
        <v>0.97801063193688098</v>
      </c>
      <c r="T108" s="2">
        <f t="shared" si="35"/>
        <v>0.97688938470067699</v>
      </c>
      <c r="U108" s="2">
        <f t="shared" si="36"/>
        <v>-3.6008671881895292E-2</v>
      </c>
      <c r="W108" s="1">
        <v>1.766667</v>
      </c>
      <c r="X108" s="1">
        <v>107.92</v>
      </c>
      <c r="Y108" s="1">
        <v>39.160629</v>
      </c>
      <c r="Z108" s="1">
        <f t="shared" si="37"/>
        <v>94.109512388067103</v>
      </c>
      <c r="AA108" s="1">
        <f t="shared" si="38"/>
        <v>15.976523267347334</v>
      </c>
      <c r="AB108" s="7">
        <f t="shared" si="39"/>
        <v>95.123161580832758</v>
      </c>
      <c r="AC108" s="1">
        <f t="shared" si="40"/>
        <v>20.508836704007429</v>
      </c>
      <c r="AD108" s="1">
        <f t="shared" si="24"/>
        <v>0.96777760116202616</v>
      </c>
      <c r="AE108" s="2">
        <f t="shared" si="41"/>
        <v>0.96582965867475379</v>
      </c>
      <c r="AF108" s="2">
        <f t="shared" si="42"/>
        <v>-9.6284710789430128E-2</v>
      </c>
    </row>
    <row r="109" spans="1:32" x14ac:dyDescent="0.2">
      <c r="A109" s="1">
        <v>1.7833330000000001</v>
      </c>
      <c r="B109" s="1">
        <v>37.85</v>
      </c>
      <c r="C109" s="1">
        <v>40.235349999999997</v>
      </c>
      <c r="D109" s="1">
        <f t="shared" si="25"/>
        <v>96.445130960709918</v>
      </c>
      <c r="E109" s="1">
        <f t="shared" si="26"/>
        <v>27.130431499656712</v>
      </c>
      <c r="F109" s="7">
        <f t="shared" si="27"/>
        <v>95.263411234937536</v>
      </c>
      <c r="G109" s="1">
        <f t="shared" si="28"/>
        <v>20.91104774362115</v>
      </c>
      <c r="H109" s="2">
        <f t="shared" si="22"/>
        <v>0.98530453175410404</v>
      </c>
      <c r="I109" s="2">
        <f t="shared" si="29"/>
        <v>0.98477112067534756</v>
      </c>
      <c r="J109" s="2">
        <f t="shared" si="30"/>
        <v>-1.0495377316977486E-2</v>
      </c>
      <c r="L109" s="1">
        <v>1.7833330000000001</v>
      </c>
      <c r="M109" s="1">
        <v>69.48</v>
      </c>
      <c r="N109" s="1">
        <v>38.511828000000001</v>
      </c>
      <c r="O109" s="1">
        <f t="shared" si="31"/>
        <v>95.036363893191464</v>
      </c>
      <c r="P109" s="1">
        <f t="shared" si="32"/>
        <v>19.146521188938827</v>
      </c>
      <c r="Q109" s="7">
        <f t="shared" si="33"/>
        <v>95.202833976758555</v>
      </c>
      <c r="R109" s="1">
        <f t="shared" si="34"/>
        <v>20.730940404456167</v>
      </c>
      <c r="S109" s="1">
        <f t="shared" si="23"/>
        <v>0.97743962718653665</v>
      </c>
      <c r="T109" s="2">
        <f t="shared" si="35"/>
        <v>0.97628926417509332</v>
      </c>
      <c r="U109" s="2">
        <f t="shared" si="36"/>
        <v>-3.7181228240560832E-2</v>
      </c>
      <c r="W109" s="1">
        <v>1.7833330000000001</v>
      </c>
      <c r="X109" s="1">
        <v>109.58</v>
      </c>
      <c r="Y109" s="1">
        <v>39.099398000000001</v>
      </c>
      <c r="Z109" s="1">
        <f t="shared" si="37"/>
        <v>94.100287682178632</v>
      </c>
      <c r="AA109" s="1">
        <f t="shared" si="38"/>
        <v>15.949979018117249</v>
      </c>
      <c r="AB109" s="7">
        <f t="shared" si="39"/>
        <v>95.113837516065033</v>
      </c>
      <c r="AC109" s="1">
        <f t="shared" si="40"/>
        <v>20.474762227115271</v>
      </c>
      <c r="AD109" s="1">
        <f t="shared" si="24"/>
        <v>0.96626439793189545</v>
      </c>
      <c r="AE109" s="2">
        <f t="shared" si="41"/>
        <v>0.96422497768473714</v>
      </c>
      <c r="AF109" s="2">
        <f t="shared" si="42"/>
        <v>-0.10095521788085543</v>
      </c>
    </row>
    <row r="110" spans="1:32" x14ac:dyDescent="0.2">
      <c r="A110" s="1">
        <v>1.8</v>
      </c>
      <c r="B110" s="1">
        <v>38.020000000000003</v>
      </c>
      <c r="C110" s="1">
        <v>40.228456999999999</v>
      </c>
      <c r="D110" s="1">
        <f t="shared" si="25"/>
        <v>96.444521846811071</v>
      </c>
      <c r="E110" s="1">
        <f t="shared" si="26"/>
        <v>27.125612278143116</v>
      </c>
      <c r="F110" s="7">
        <f t="shared" si="27"/>
        <v>95.262809584369421</v>
      </c>
      <c r="G110" s="1">
        <f t="shared" si="28"/>
        <v>20.907333281093745</v>
      </c>
      <c r="H110" s="2">
        <f t="shared" si="22"/>
        <v>0.98513573232431451</v>
      </c>
      <c r="I110" s="2">
        <f t="shared" si="29"/>
        <v>0.98459619422160549</v>
      </c>
      <c r="J110" s="2">
        <f t="shared" si="30"/>
        <v>-1.0601960286976037E-2</v>
      </c>
      <c r="L110" s="1">
        <v>1.8</v>
      </c>
      <c r="M110" s="1">
        <v>70.31</v>
      </c>
      <c r="N110" s="1">
        <v>38.488596000000001</v>
      </c>
      <c r="O110" s="1">
        <f t="shared" si="31"/>
        <v>95.033367805882037</v>
      </c>
      <c r="P110" s="1">
        <f t="shared" si="32"/>
        <v>19.134367936170317</v>
      </c>
      <c r="Q110" s="7">
        <f t="shared" si="33"/>
        <v>95.199832641364239</v>
      </c>
      <c r="R110" s="1">
        <f t="shared" si="34"/>
        <v>20.717781441719385</v>
      </c>
      <c r="S110" s="1">
        <f t="shared" si="23"/>
        <v>0.97684999333641676</v>
      </c>
      <c r="T110" s="2">
        <f t="shared" si="35"/>
        <v>0.97566956464400789</v>
      </c>
      <c r="U110" s="2">
        <f t="shared" si="36"/>
        <v>-3.9591478315044261E-2</v>
      </c>
      <c r="W110" s="1">
        <v>1.8</v>
      </c>
      <c r="X110" s="1">
        <v>111.25</v>
      </c>
      <c r="Y110" s="1">
        <v>39.035193</v>
      </c>
      <c r="Z110" s="1">
        <f t="shared" si="37"/>
        <v>94.090583848272502</v>
      </c>
      <c r="AA110" s="1">
        <f t="shared" si="38"/>
        <v>15.922145510223899</v>
      </c>
      <c r="AB110" s="7">
        <f t="shared" si="39"/>
        <v>95.104029162613998</v>
      </c>
      <c r="AC110" s="1">
        <f t="shared" si="40"/>
        <v>20.439032747131908</v>
      </c>
      <c r="AD110" s="1">
        <f t="shared" si="24"/>
        <v>0.96467769816559168</v>
      </c>
      <c r="AE110" s="2">
        <f t="shared" si="41"/>
        <v>0.96254235706831692</v>
      </c>
      <c r="AF110" s="2">
        <f t="shared" si="42"/>
        <v>-0.10590509757695725</v>
      </c>
    </row>
    <row r="111" spans="1:32" x14ac:dyDescent="0.2">
      <c r="A111" s="1">
        <v>1.816667</v>
      </c>
      <c r="B111" s="1">
        <v>38.19</v>
      </c>
      <c r="C111" s="1">
        <v>40.221494</v>
      </c>
      <c r="D111" s="1">
        <f t="shared" si="25"/>
        <v>96.443906335254468</v>
      </c>
      <c r="E111" s="1">
        <f t="shared" si="26"/>
        <v>27.1207441163269</v>
      </c>
      <c r="F111" s="7">
        <f t="shared" si="27"/>
        <v>95.262201614532557</v>
      </c>
      <c r="G111" s="1">
        <f t="shared" si="28"/>
        <v>20.903581097345256</v>
      </c>
      <c r="H111" s="2">
        <f t="shared" si="22"/>
        <v>0.9849652186975012</v>
      </c>
      <c r="I111" s="2">
        <f t="shared" si="29"/>
        <v>0.98441949134950246</v>
      </c>
      <c r="J111" s="2">
        <f t="shared" si="30"/>
        <v>-1.0655891112658538E-2</v>
      </c>
      <c r="L111" s="1">
        <v>1.816667</v>
      </c>
      <c r="M111" s="1">
        <v>71.150000000000006</v>
      </c>
      <c r="N111" s="1">
        <v>38.463858000000002</v>
      </c>
      <c r="O111" s="1">
        <f t="shared" si="31"/>
        <v>95.030173520295349</v>
      </c>
      <c r="P111" s="1">
        <f t="shared" si="32"/>
        <v>19.121426856324096</v>
      </c>
      <c r="Q111" s="7">
        <f t="shared" si="33"/>
        <v>95.196632760519407</v>
      </c>
      <c r="R111" s="1">
        <f t="shared" si="34"/>
        <v>20.703769457379568</v>
      </c>
      <c r="S111" s="1">
        <f t="shared" si="23"/>
        <v>0.9762221368374383</v>
      </c>
      <c r="T111" s="2">
        <f t="shared" si="35"/>
        <v>0.97500969347493105</v>
      </c>
      <c r="U111" s="2">
        <f t="shared" si="36"/>
        <v>-3.8191791645743989E-2</v>
      </c>
      <c r="W111" s="1">
        <v>1.816667</v>
      </c>
      <c r="X111" s="1">
        <v>112.92</v>
      </c>
      <c r="Y111" s="1">
        <v>38.967840000000002</v>
      </c>
      <c r="Z111" s="1">
        <f t="shared" si="37"/>
        <v>94.080369863969864</v>
      </c>
      <c r="AA111" s="1">
        <f t="shared" si="38"/>
        <v>15.892947312931776</v>
      </c>
      <c r="AB111" s="7">
        <f t="shared" si="39"/>
        <v>95.093705163960195</v>
      </c>
      <c r="AC111" s="1">
        <f t="shared" si="40"/>
        <v>20.401551434690205</v>
      </c>
      <c r="AD111" s="1">
        <f t="shared" si="24"/>
        <v>0.96301320179677541</v>
      </c>
      <c r="AE111" s="2">
        <f t="shared" si="41"/>
        <v>0.96077723680700178</v>
      </c>
      <c r="AF111" s="2">
        <f t="shared" si="42"/>
        <v>-0.11174536432248479</v>
      </c>
    </row>
    <row r="112" spans="1:32" x14ac:dyDescent="0.2">
      <c r="A112" s="1">
        <v>1.8333330000000001</v>
      </c>
      <c r="B112" s="1">
        <v>38.35</v>
      </c>
      <c r="C112" s="1">
        <v>40.214495999999997</v>
      </c>
      <c r="D112" s="1">
        <f t="shared" si="25"/>
        <v>96.443287515029397</v>
      </c>
      <c r="E112" s="1">
        <f t="shared" si="26"/>
        <v>27.115851484359371</v>
      </c>
      <c r="F112" s="7">
        <f t="shared" si="27"/>
        <v>95.261590376567568</v>
      </c>
      <c r="G112" s="1">
        <f t="shared" si="28"/>
        <v>20.899810052986219</v>
      </c>
      <c r="H112" s="2">
        <f t="shared" si="22"/>
        <v>0.98479384797217595</v>
      </c>
      <c r="I112" s="2">
        <f t="shared" si="29"/>
        <v>0.98424190026821889</v>
      </c>
      <c r="J112" s="2">
        <f t="shared" si="30"/>
        <v>-1.0760312128118838E-2</v>
      </c>
      <c r="L112" s="1">
        <v>1.8333330000000001</v>
      </c>
      <c r="M112" s="1">
        <v>71.98</v>
      </c>
      <c r="N112" s="1">
        <v>38.439996000000001</v>
      </c>
      <c r="O112" s="1">
        <f t="shared" si="31"/>
        <v>95.027088452350526</v>
      </c>
      <c r="P112" s="1">
        <f t="shared" si="32"/>
        <v>19.108944034459327</v>
      </c>
      <c r="Q112" s="7">
        <f t="shared" si="33"/>
        <v>95.193542288627114</v>
      </c>
      <c r="R112" s="1">
        <f t="shared" si="34"/>
        <v>20.690253652936335</v>
      </c>
      <c r="S112" s="1">
        <f t="shared" si="23"/>
        <v>0.97561651343301492</v>
      </c>
      <c r="T112" s="2">
        <f t="shared" si="35"/>
        <v>0.97437318907536308</v>
      </c>
      <c r="U112" s="2">
        <f t="shared" si="36"/>
        <v>-4.1830482202287238E-2</v>
      </c>
      <c r="W112" s="1">
        <v>1.8333330000000001</v>
      </c>
      <c r="X112" s="1">
        <v>114.58</v>
      </c>
      <c r="Y112" s="1">
        <v>38.896777</v>
      </c>
      <c r="Z112" s="1">
        <f t="shared" si="37"/>
        <v>94.069554914537008</v>
      </c>
      <c r="AA112" s="1">
        <f t="shared" si="38"/>
        <v>15.86214079363538</v>
      </c>
      <c r="AB112" s="7">
        <f t="shared" si="39"/>
        <v>95.082773727208647</v>
      </c>
      <c r="AC112" s="1">
        <f t="shared" si="40"/>
        <v>20.362005542064121</v>
      </c>
      <c r="AD112" s="1">
        <f t="shared" si="24"/>
        <v>0.96125702010542968</v>
      </c>
      <c r="AE112" s="2">
        <f t="shared" si="41"/>
        <v>0.95891488856520324</v>
      </c>
      <c r="AF112" s="2">
        <f t="shared" si="42"/>
        <v>-0.11669011181954586</v>
      </c>
    </row>
    <row r="113" spans="1:32" x14ac:dyDescent="0.2">
      <c r="A113" s="1">
        <v>1.85</v>
      </c>
      <c r="B113" s="1">
        <v>38.520000000000003</v>
      </c>
      <c r="C113" s="1">
        <v>40.207428999999998</v>
      </c>
      <c r="D113" s="1">
        <f t="shared" si="25"/>
        <v>96.442662374657175</v>
      </c>
      <c r="E113" s="1">
        <f t="shared" si="26"/>
        <v>27.11091061123641</v>
      </c>
      <c r="F113" s="7">
        <f t="shared" si="27"/>
        <v>95.260972895894724</v>
      </c>
      <c r="G113" s="1">
        <f t="shared" si="28"/>
        <v>20.896001826280692</v>
      </c>
      <c r="H113" s="2">
        <f t="shared" si="22"/>
        <v>0.9846207875383558</v>
      </c>
      <c r="I113" s="2">
        <f t="shared" si="29"/>
        <v>0.98406255814597954</v>
      </c>
      <c r="J113" s="2">
        <f t="shared" si="30"/>
        <v>-1.0815126226973143E-2</v>
      </c>
      <c r="L113" s="1">
        <v>1.85</v>
      </c>
      <c r="M113" s="1">
        <v>72.81</v>
      </c>
      <c r="N113" s="1">
        <v>38.413859000000002</v>
      </c>
      <c r="O113" s="1">
        <f t="shared" si="31"/>
        <v>95.023704856104146</v>
      </c>
      <c r="P113" s="1">
        <f t="shared" si="32"/>
        <v>19.095271101969203</v>
      </c>
      <c r="Q113" s="7">
        <f t="shared" si="33"/>
        <v>95.190152765517297</v>
      </c>
      <c r="R113" s="1">
        <f t="shared" si="34"/>
        <v>20.675449253442046</v>
      </c>
      <c r="S113" s="1">
        <f t="shared" si="23"/>
        <v>0.97495314997138516</v>
      </c>
      <c r="T113" s="2">
        <f t="shared" si="35"/>
        <v>0.97367600042849756</v>
      </c>
      <c r="U113" s="2">
        <f t="shared" si="36"/>
        <v>-4.1884896878614665E-2</v>
      </c>
      <c r="W113" s="1">
        <v>1.85</v>
      </c>
      <c r="X113" s="1">
        <v>116.25</v>
      </c>
      <c r="Y113" s="1">
        <v>38.822564999999997</v>
      </c>
      <c r="Z113" s="1">
        <f t="shared" si="37"/>
        <v>94.058218461351018</v>
      </c>
      <c r="AA113" s="1">
        <f t="shared" si="38"/>
        <v>15.829969151430234</v>
      </c>
      <c r="AB113" s="7">
        <f t="shared" si="39"/>
        <v>95.071315169611211</v>
      </c>
      <c r="AC113" s="1">
        <f t="shared" si="40"/>
        <v>20.320707260489083</v>
      </c>
      <c r="AD113" s="1">
        <f t="shared" si="24"/>
        <v>0.95942301709854649</v>
      </c>
      <c r="AE113" s="2">
        <f t="shared" si="41"/>
        <v>0.95697001447150687</v>
      </c>
      <c r="AF113" s="2">
        <f t="shared" si="42"/>
        <v>-0.12246549559457341</v>
      </c>
    </row>
    <row r="114" spans="1:32" x14ac:dyDescent="0.2">
      <c r="A114" s="1">
        <v>1.8666670000000001</v>
      </c>
      <c r="B114" s="1">
        <v>38.69</v>
      </c>
      <c r="C114" s="1">
        <v>40.200325999999997</v>
      </c>
      <c r="D114" s="1">
        <f t="shared" si="25"/>
        <v>96.442033828282874</v>
      </c>
      <c r="E114" s="1">
        <f t="shared" si="26"/>
        <v>27.105944568814955</v>
      </c>
      <c r="F114" s="7">
        <f t="shared" si="27"/>
        <v>95.260352050952747</v>
      </c>
      <c r="G114" s="1">
        <f t="shared" si="28"/>
        <v>20.892174200090039</v>
      </c>
      <c r="H114" s="2">
        <f t="shared" si="22"/>
        <v>0.98444684551749473</v>
      </c>
      <c r="I114" s="2">
        <f t="shared" si="29"/>
        <v>0.98388230243715458</v>
      </c>
      <c r="J114" s="2">
        <f t="shared" si="30"/>
        <v>-1.0922364525723432E-2</v>
      </c>
      <c r="L114" s="1">
        <v>1.8666670000000001</v>
      </c>
      <c r="M114" s="1">
        <v>73.650000000000006</v>
      </c>
      <c r="N114" s="1">
        <v>38.387687999999997</v>
      </c>
      <c r="O114" s="1">
        <f t="shared" si="31"/>
        <v>95.020312241779195</v>
      </c>
      <c r="P114" s="1">
        <f t="shared" si="32"/>
        <v>19.08158038321039</v>
      </c>
      <c r="Q114" s="7">
        <f t="shared" si="33"/>
        <v>95.186754208532435</v>
      </c>
      <c r="R114" s="1">
        <f t="shared" si="34"/>
        <v>20.660625595823912</v>
      </c>
      <c r="S114" s="1">
        <f t="shared" si="23"/>
        <v>0.9742889235814276</v>
      </c>
      <c r="T114" s="2">
        <f t="shared" si="35"/>
        <v>0.97297790485222169</v>
      </c>
      <c r="U114" s="2">
        <f t="shared" si="36"/>
        <v>-4.3457527733001815E-2</v>
      </c>
      <c r="W114" s="1">
        <v>1.8666670000000001</v>
      </c>
      <c r="X114" s="1">
        <v>117.92</v>
      </c>
      <c r="Y114" s="1">
        <v>38.744680000000002</v>
      </c>
      <c r="Z114" s="1">
        <f t="shared" si="37"/>
        <v>94.046274223970869</v>
      </c>
      <c r="AA114" s="1">
        <f t="shared" si="38"/>
        <v>15.796205227089866</v>
      </c>
      <c r="AB114" s="7">
        <f t="shared" si="39"/>
        <v>95.059242281404266</v>
      </c>
      <c r="AC114" s="1">
        <f t="shared" si="40"/>
        <v>20.27736498888245</v>
      </c>
      <c r="AD114" s="1">
        <f t="shared" si="24"/>
        <v>0.95749824315105703</v>
      </c>
      <c r="AE114" s="2">
        <f t="shared" si="41"/>
        <v>0.95492888205643212</v>
      </c>
      <c r="AF114" s="2">
        <f t="shared" si="42"/>
        <v>-0.12764474063173803</v>
      </c>
    </row>
    <row r="115" spans="1:32" x14ac:dyDescent="0.2">
      <c r="A115" s="1">
        <v>1.8833329999999999</v>
      </c>
      <c r="B115" s="1">
        <v>38.85</v>
      </c>
      <c r="C115" s="1">
        <v>40.193153000000002</v>
      </c>
      <c r="D115" s="1">
        <f t="shared" si="25"/>
        <v>96.441398862139522</v>
      </c>
      <c r="E115" s="1">
        <f t="shared" si="26"/>
        <v>27.100929586090885</v>
      </c>
      <c r="F115" s="7">
        <f t="shared" si="27"/>
        <v>95.259724864901642</v>
      </c>
      <c r="G115" s="1">
        <f t="shared" si="28"/>
        <v>20.8883088526783</v>
      </c>
      <c r="H115" s="2">
        <f t="shared" si="22"/>
        <v>0.98427118929961011</v>
      </c>
      <c r="I115" s="2">
        <f t="shared" si="29"/>
        <v>0.98370027030996887</v>
      </c>
      <c r="J115" s="2">
        <f t="shared" si="30"/>
        <v>-1.1028292166970247E-2</v>
      </c>
      <c r="L115" s="1">
        <v>1.8833329999999999</v>
      </c>
      <c r="M115" s="1">
        <v>74.48</v>
      </c>
      <c r="N115" s="1">
        <v>38.360536000000003</v>
      </c>
      <c r="O115" s="1">
        <f t="shared" si="31"/>
        <v>95.016787565220682</v>
      </c>
      <c r="P115" s="1">
        <f t="shared" si="32"/>
        <v>19.067376478287418</v>
      </c>
      <c r="Q115" s="7">
        <f t="shared" si="33"/>
        <v>95.1832233579877</v>
      </c>
      <c r="R115" s="1">
        <f t="shared" si="34"/>
        <v>20.645246284691467</v>
      </c>
      <c r="S115" s="1">
        <f t="shared" si="23"/>
        <v>0.9735997991711981</v>
      </c>
      <c r="T115" s="2">
        <f t="shared" si="35"/>
        <v>0.97225364169502348</v>
      </c>
      <c r="U115" s="2">
        <f t="shared" si="36"/>
        <v>-4.3845425657655271E-2</v>
      </c>
      <c r="W115" s="1">
        <v>1.8833329999999999</v>
      </c>
      <c r="X115" s="1">
        <v>119.58</v>
      </c>
      <c r="Y115" s="1">
        <v>38.663505999999998</v>
      </c>
      <c r="Z115" s="1">
        <f t="shared" si="37"/>
        <v>94.033774381454165</v>
      </c>
      <c r="AA115" s="1">
        <f t="shared" si="38"/>
        <v>15.761015488444357</v>
      </c>
      <c r="AB115" s="7">
        <f t="shared" si="39"/>
        <v>95.046607803663605</v>
      </c>
      <c r="AC115" s="1">
        <f t="shared" si="40"/>
        <v>20.232192419640651</v>
      </c>
      <c r="AD115" s="1">
        <f t="shared" si="24"/>
        <v>0.95549218806453817</v>
      </c>
      <c r="AE115" s="2">
        <f t="shared" si="41"/>
        <v>0.95280155480906359</v>
      </c>
      <c r="AF115" s="2">
        <f t="shared" si="42"/>
        <v>-0.13385587949503289</v>
      </c>
    </row>
    <row r="116" spans="1:32" x14ac:dyDescent="0.2">
      <c r="A116" s="1">
        <v>1.9</v>
      </c>
      <c r="B116" s="1">
        <v>39.020000000000003</v>
      </c>
      <c r="C116" s="1">
        <v>40.18591</v>
      </c>
      <c r="D116" s="1">
        <f t="shared" si="25"/>
        <v>96.440757469471265</v>
      </c>
      <c r="E116" s="1">
        <f t="shared" si="26"/>
        <v>27.095865663064192</v>
      </c>
      <c r="F116" s="7">
        <f t="shared" si="27"/>
        <v>95.259091331068362</v>
      </c>
      <c r="G116" s="1">
        <f t="shared" si="28"/>
        <v>20.88440578404548</v>
      </c>
      <c r="H116" s="2">
        <f t="shared" si="22"/>
        <v>0.98409381888470138</v>
      </c>
      <c r="I116" s="2">
        <f t="shared" si="29"/>
        <v>0.98351646176442198</v>
      </c>
      <c r="J116" s="2">
        <f t="shared" si="30"/>
        <v>-1.1080061038107833E-2</v>
      </c>
      <c r="L116" s="1">
        <v>1.9</v>
      </c>
      <c r="M116" s="1">
        <v>75.31</v>
      </c>
      <c r="N116" s="1">
        <v>38.33314</v>
      </c>
      <c r="O116" s="1">
        <f t="shared" si="31"/>
        <v>95.013226153662345</v>
      </c>
      <c r="P116" s="1">
        <f t="shared" si="32"/>
        <v>19.053044930730334</v>
      </c>
      <c r="Q116" s="7">
        <f t="shared" si="33"/>
        <v>95.179655708096419</v>
      </c>
      <c r="R116" s="1">
        <f t="shared" si="34"/>
        <v>20.629728768199687</v>
      </c>
      <c r="S116" s="1">
        <f t="shared" si="23"/>
        <v>0.97290448198120627</v>
      </c>
      <c r="T116" s="2">
        <f t="shared" si="35"/>
        <v>0.97152286998558735</v>
      </c>
      <c r="U116" s="2">
        <f t="shared" si="36"/>
        <v>-4.457362206129379E-2</v>
      </c>
      <c r="W116" s="1">
        <v>1.9</v>
      </c>
      <c r="X116" s="1">
        <v>121.25</v>
      </c>
      <c r="Y116" s="1">
        <v>38.578377000000003</v>
      </c>
      <c r="Z116" s="1">
        <f t="shared" si="37"/>
        <v>94.020609005920591</v>
      </c>
      <c r="AA116" s="1">
        <f t="shared" si="38"/>
        <v>15.724111217850901</v>
      </c>
      <c r="AB116" s="7">
        <f t="shared" si="39"/>
        <v>95.033300624480816</v>
      </c>
      <c r="AC116" s="1">
        <f t="shared" si="40"/>
        <v>20.18481893001362</v>
      </c>
      <c r="AD116" s="1">
        <f t="shared" si="24"/>
        <v>0.95338839296437983</v>
      </c>
      <c r="AE116" s="2">
        <f t="shared" si="41"/>
        <v>0.95057057886551988</v>
      </c>
      <c r="AF116" s="2">
        <f t="shared" si="42"/>
        <v>-0.13946616245429927</v>
      </c>
    </row>
    <row r="117" spans="1:32" x14ac:dyDescent="0.2">
      <c r="A117" s="1">
        <v>1.9166669999999999</v>
      </c>
      <c r="B117" s="1">
        <v>39.19</v>
      </c>
      <c r="C117" s="1">
        <v>40.178632999999998</v>
      </c>
      <c r="D117" s="1">
        <f t="shared" si="25"/>
        <v>96.440112833107079</v>
      </c>
      <c r="E117" s="1">
        <f t="shared" si="26"/>
        <v>27.090777969033368</v>
      </c>
      <c r="F117" s="7">
        <f t="shared" si="27"/>
        <v>95.258454593283403</v>
      </c>
      <c r="G117" s="1">
        <f t="shared" si="28"/>
        <v>20.880484393676706</v>
      </c>
      <c r="H117" s="2">
        <f t="shared" si="22"/>
        <v>0.98391561585980969</v>
      </c>
      <c r="I117" s="2">
        <f t="shared" si="29"/>
        <v>0.98333179038709984</v>
      </c>
      <c r="J117" s="2">
        <f t="shared" si="30"/>
        <v>-1.1188837938808019E-2</v>
      </c>
      <c r="L117" s="1">
        <v>1.9166669999999999</v>
      </c>
      <c r="M117" s="1">
        <v>76.150000000000006</v>
      </c>
      <c r="N117" s="1">
        <v>38.305289000000002</v>
      </c>
      <c r="O117" s="1">
        <f t="shared" si="31"/>
        <v>95.009600371374319</v>
      </c>
      <c r="P117" s="1">
        <f t="shared" si="32"/>
        <v>19.038475361048178</v>
      </c>
      <c r="Q117" s="7">
        <f t="shared" si="33"/>
        <v>95.176023574720702</v>
      </c>
      <c r="R117" s="1">
        <f t="shared" si="34"/>
        <v>20.613953532697696</v>
      </c>
      <c r="S117" s="1">
        <f t="shared" si="23"/>
        <v>0.97219761677977334</v>
      </c>
      <c r="T117" s="2">
        <f t="shared" si="35"/>
        <v>0.97077996142669176</v>
      </c>
      <c r="U117" s="2">
        <f t="shared" si="36"/>
        <v>-4.7265183098241494E-2</v>
      </c>
      <c r="W117" s="1">
        <v>1.9166669999999999</v>
      </c>
      <c r="X117" s="1">
        <v>122.92</v>
      </c>
      <c r="Y117" s="1">
        <v>38.48968</v>
      </c>
      <c r="Z117" s="1">
        <f t="shared" si="37"/>
        <v>94.006829882711401</v>
      </c>
      <c r="AA117" s="1">
        <f t="shared" si="38"/>
        <v>15.685660183669505</v>
      </c>
      <c r="AB117" s="7">
        <f t="shared" si="39"/>
        <v>95.019373086974682</v>
      </c>
      <c r="AC117" s="1">
        <f t="shared" si="40"/>
        <v>20.13545988186964</v>
      </c>
      <c r="AD117" s="1">
        <f t="shared" si="24"/>
        <v>0.95119642179123365</v>
      </c>
      <c r="AE117" s="2">
        <f t="shared" si="41"/>
        <v>0.94824609633589407</v>
      </c>
      <c r="AF117" s="2">
        <f t="shared" si="42"/>
        <v>-0.14651610994113554</v>
      </c>
    </row>
    <row r="118" spans="1:32" x14ac:dyDescent="0.2">
      <c r="A118" s="1">
        <v>1.933333</v>
      </c>
      <c r="B118" s="1">
        <v>39.35</v>
      </c>
      <c r="C118" s="1">
        <v>40.171284999999997</v>
      </c>
      <c r="D118" s="1">
        <f t="shared" si="25"/>
        <v>96.439461670195499</v>
      </c>
      <c r="E118" s="1">
        <f t="shared" si="26"/>
        <v>27.085640635552746</v>
      </c>
      <c r="F118" s="7">
        <f t="shared" si="27"/>
        <v>95.257811408919309</v>
      </c>
      <c r="G118" s="1">
        <f t="shared" si="28"/>
        <v>20.876524743212261</v>
      </c>
      <c r="H118" s="2">
        <f t="shared" si="22"/>
        <v>0.98373567414936525</v>
      </c>
      <c r="I118" s="2">
        <f t="shared" si="29"/>
        <v>0.98314531721401166</v>
      </c>
      <c r="J118" s="2">
        <f t="shared" si="30"/>
        <v>-1.1294749591949975E-2</v>
      </c>
      <c r="L118" s="1">
        <v>1.933333</v>
      </c>
      <c r="M118" s="1">
        <v>76.98</v>
      </c>
      <c r="N118" s="1">
        <v>38.275758000000003</v>
      </c>
      <c r="O118" s="1">
        <f t="shared" si="31"/>
        <v>95.005750114733203</v>
      </c>
      <c r="P118" s="1">
        <f t="shared" si="32"/>
        <v>19.023026940442683</v>
      </c>
      <c r="Q118" s="7">
        <f t="shared" si="33"/>
        <v>95.172166573792254</v>
      </c>
      <c r="R118" s="1">
        <f t="shared" si="34"/>
        <v>20.597226719311855</v>
      </c>
      <c r="S118" s="1">
        <f t="shared" si="23"/>
        <v>0.97144811276686482</v>
      </c>
      <c r="T118" s="2">
        <f t="shared" si="35"/>
        <v>0.96999223988517647</v>
      </c>
      <c r="U118" s="2">
        <f t="shared" si="36"/>
        <v>-4.8270619187500072E-2</v>
      </c>
      <c r="W118" s="1">
        <v>1.933333</v>
      </c>
      <c r="X118" s="1">
        <v>124.58</v>
      </c>
      <c r="Y118" s="1">
        <v>38.396504999999998</v>
      </c>
      <c r="Z118" s="1">
        <f t="shared" si="37"/>
        <v>93.992286537537723</v>
      </c>
      <c r="AA118" s="1">
        <f t="shared" si="38"/>
        <v>15.645267891823654</v>
      </c>
      <c r="AB118" s="7">
        <f t="shared" si="39"/>
        <v>95.00467309610471</v>
      </c>
      <c r="AC118" s="1">
        <f t="shared" si="40"/>
        <v>20.083608868748389</v>
      </c>
      <c r="AD118" s="1">
        <f t="shared" si="24"/>
        <v>0.94889378569240401</v>
      </c>
      <c r="AE118" s="2">
        <f t="shared" si="41"/>
        <v>0.9458042588476151</v>
      </c>
      <c r="AF118" s="2">
        <f t="shared" si="42"/>
        <v>-0.15267108293965842</v>
      </c>
    </row>
    <row r="119" spans="1:32" x14ac:dyDescent="0.2">
      <c r="A119" s="1">
        <v>1.95</v>
      </c>
      <c r="B119" s="1">
        <v>39.520000000000003</v>
      </c>
      <c r="C119" s="1">
        <v>40.163867000000003</v>
      </c>
      <c r="D119" s="1">
        <f t="shared" si="25"/>
        <v>96.438804062367794</v>
      </c>
      <c r="E119" s="1">
        <f t="shared" si="26"/>
        <v>27.080454361769512</v>
      </c>
      <c r="F119" s="7">
        <f t="shared" si="27"/>
        <v>95.257161858607148</v>
      </c>
      <c r="G119" s="1">
        <f t="shared" si="28"/>
        <v>20.872527371526736</v>
      </c>
      <c r="H119" s="2">
        <f t="shared" si="22"/>
        <v>0.98355401824189714</v>
      </c>
      <c r="I119" s="2">
        <f t="shared" si="29"/>
        <v>0.98295706762256263</v>
      </c>
      <c r="J119" s="2">
        <f t="shared" si="30"/>
        <v>-1.139980994810349E-2</v>
      </c>
      <c r="L119" s="1">
        <v>1.95</v>
      </c>
      <c r="M119" s="1">
        <v>77.81</v>
      </c>
      <c r="N119" s="1">
        <v>38.245596999999997</v>
      </c>
      <c r="O119" s="1">
        <f t="shared" si="31"/>
        <v>95.001811581082137</v>
      </c>
      <c r="P119" s="1">
        <f t="shared" si="32"/>
        <v>19.00724895074093</v>
      </c>
      <c r="Q119" s="7">
        <f t="shared" si="33"/>
        <v>95.168221141223768</v>
      </c>
      <c r="R119" s="1">
        <f t="shared" si="34"/>
        <v>20.580143064219559</v>
      </c>
      <c r="S119" s="1">
        <f t="shared" si="23"/>
        <v>0.97068261919965271</v>
      </c>
      <c r="T119" s="2">
        <f t="shared" si="35"/>
        <v>0.9691877134751784</v>
      </c>
      <c r="U119" s="2">
        <f t="shared" si="36"/>
        <v>-4.8605109403656185E-2</v>
      </c>
      <c r="W119" s="1">
        <v>1.95</v>
      </c>
      <c r="X119" s="1">
        <v>126.25</v>
      </c>
      <c r="Y119" s="1">
        <v>38.299410000000002</v>
      </c>
      <c r="Z119" s="1">
        <f t="shared" si="37"/>
        <v>93.977056043422067</v>
      </c>
      <c r="AA119" s="1">
        <f t="shared" si="38"/>
        <v>15.60317624087895</v>
      </c>
      <c r="AB119" s="7">
        <f t="shared" si="39"/>
        <v>94.989278555043384</v>
      </c>
      <c r="AC119" s="1">
        <f t="shared" si="40"/>
        <v>20.029576412413455</v>
      </c>
      <c r="AD119" s="1">
        <f t="shared" si="24"/>
        <v>0.94649427453580792</v>
      </c>
      <c r="AE119" s="2">
        <f t="shared" si="41"/>
        <v>0.94325968990825981</v>
      </c>
      <c r="AF119" s="2">
        <f t="shared" si="42"/>
        <v>-0.15954713881994692</v>
      </c>
    </row>
    <row r="120" spans="1:32" x14ac:dyDescent="0.2">
      <c r="A120" s="1">
        <v>1.9666669999999999</v>
      </c>
      <c r="B120" s="1">
        <v>39.69</v>
      </c>
      <c r="C120" s="1">
        <v>40.156379999999999</v>
      </c>
      <c r="D120" s="1">
        <f t="shared" si="25"/>
        <v>96.438140091313002</v>
      </c>
      <c r="E120" s="1">
        <f t="shared" si="26"/>
        <v>27.07521984683083</v>
      </c>
      <c r="F120" s="7">
        <f t="shared" si="27"/>
        <v>95.256506023035044</v>
      </c>
      <c r="G120" s="1">
        <f t="shared" si="28"/>
        <v>20.868492817494715</v>
      </c>
      <c r="H120" s="2">
        <f t="shared" si="22"/>
        <v>0.98337067262593392</v>
      </c>
      <c r="I120" s="2">
        <f t="shared" si="29"/>
        <v>0.98276706699015759</v>
      </c>
      <c r="J120" s="2">
        <f t="shared" si="30"/>
        <v>-1.1455311351886092E-2</v>
      </c>
      <c r="L120" s="1">
        <v>1.9666669999999999</v>
      </c>
      <c r="M120" s="1">
        <v>78.650000000000006</v>
      </c>
      <c r="N120" s="1">
        <v>38.215226999999999</v>
      </c>
      <c r="O120" s="1">
        <f t="shared" si="31"/>
        <v>94.997839473778356</v>
      </c>
      <c r="P120" s="1">
        <f t="shared" si="32"/>
        <v>18.991361627799311</v>
      </c>
      <c r="Q120" s="7">
        <f t="shared" si="33"/>
        <v>95.164242076193418</v>
      </c>
      <c r="R120" s="1">
        <f t="shared" si="34"/>
        <v>20.56294102830719</v>
      </c>
      <c r="S120" s="1">
        <f t="shared" si="23"/>
        <v>0.9699118211612513</v>
      </c>
      <c r="T120" s="2">
        <f t="shared" si="35"/>
        <v>0.96837761211674767</v>
      </c>
      <c r="U120" s="2">
        <f t="shared" si="36"/>
        <v>-5.0288579897289964E-2</v>
      </c>
      <c r="W120" s="1">
        <v>1.9666669999999999</v>
      </c>
      <c r="X120" s="1">
        <v>127.92</v>
      </c>
      <c r="Y120" s="1">
        <v>38.197941999999998</v>
      </c>
      <c r="Z120" s="1">
        <f t="shared" si="37"/>
        <v>93.961056854843122</v>
      </c>
      <c r="AA120" s="1">
        <f t="shared" si="38"/>
        <v>15.559188850817078</v>
      </c>
      <c r="AB120" s="7">
        <f t="shared" si="39"/>
        <v>94.97310703994637</v>
      </c>
      <c r="AC120" s="1">
        <f t="shared" si="40"/>
        <v>19.9731104226159</v>
      </c>
      <c r="AD120" s="1">
        <f t="shared" si="24"/>
        <v>0.94398669332114682</v>
      </c>
      <c r="AE120" s="2">
        <f t="shared" si="41"/>
        <v>0.94060051774554776</v>
      </c>
      <c r="AF120" s="2">
        <f t="shared" si="42"/>
        <v>-0.16582777450981168</v>
      </c>
    </row>
    <row r="121" spans="1:32" x14ac:dyDescent="0.2">
      <c r="A121" s="1">
        <v>1.983333</v>
      </c>
      <c r="B121" s="1">
        <v>39.85</v>
      </c>
      <c r="C121" s="1">
        <v>40.148857</v>
      </c>
      <c r="D121" s="1">
        <f t="shared" si="25"/>
        <v>96.437472678238379</v>
      </c>
      <c r="E121" s="1">
        <f t="shared" si="26"/>
        <v>27.069960162593663</v>
      </c>
      <c r="F121" s="7">
        <f t="shared" si="27"/>
        <v>95.255846787617372</v>
      </c>
      <c r="G121" s="1">
        <f t="shared" si="28"/>
        <v>20.864438863977568</v>
      </c>
      <c r="H121" s="2">
        <f t="shared" si="22"/>
        <v>0.98318644542292988</v>
      </c>
      <c r="I121" s="2">
        <f t="shared" si="29"/>
        <v>0.98257615277116706</v>
      </c>
      <c r="J121" s="2">
        <f t="shared" si="30"/>
        <v>-1.1507915531960402E-2</v>
      </c>
      <c r="L121" s="1">
        <v>1.983333</v>
      </c>
      <c r="M121" s="1">
        <v>79.48</v>
      </c>
      <c r="N121" s="1">
        <v>38.183807000000002</v>
      </c>
      <c r="O121" s="1">
        <f t="shared" si="31"/>
        <v>94.993723386460658</v>
      </c>
      <c r="P121" s="1">
        <f t="shared" si="32"/>
        <v>18.974925023030604</v>
      </c>
      <c r="Q121" s="7">
        <f t="shared" si="33"/>
        <v>95.160118778947108</v>
      </c>
      <c r="R121" s="1">
        <f t="shared" si="34"/>
        <v>20.545144256217412</v>
      </c>
      <c r="S121" s="1">
        <f t="shared" si="23"/>
        <v>0.96911437386567756</v>
      </c>
      <c r="T121" s="2">
        <f t="shared" si="35"/>
        <v>0.96753950264417943</v>
      </c>
      <c r="U121" s="2">
        <f t="shared" si="36"/>
        <v>-5.2414136745803273E-2</v>
      </c>
      <c r="W121" s="1">
        <v>1.983333</v>
      </c>
      <c r="X121" s="1">
        <v>129.58000000000001</v>
      </c>
      <c r="Y121" s="1">
        <v>38.092486000000001</v>
      </c>
      <c r="Z121" s="1">
        <f t="shared" si="37"/>
        <v>93.9443385238758</v>
      </c>
      <c r="AA121" s="1">
        <f t="shared" si="38"/>
        <v>15.513472622978108</v>
      </c>
      <c r="AB121" s="7">
        <f t="shared" si="39"/>
        <v>94.956208636611649</v>
      </c>
      <c r="AC121" s="1">
        <f t="shared" si="40"/>
        <v>19.914425148242792</v>
      </c>
      <c r="AD121" s="1">
        <f t="shared" si="24"/>
        <v>0.94138055656302322</v>
      </c>
      <c r="AE121" s="2">
        <f t="shared" si="41"/>
        <v>0.93783683205556723</v>
      </c>
      <c r="AF121" s="2">
        <f t="shared" si="42"/>
        <v>-0.17236682406848339</v>
      </c>
    </row>
    <row r="122" spans="1:32" x14ac:dyDescent="0.2">
      <c r="A122" s="1">
        <v>2</v>
      </c>
      <c r="B122" s="1">
        <v>40.020000000000003</v>
      </c>
      <c r="C122" s="1">
        <v>40.141298999999997</v>
      </c>
      <c r="D122" s="1">
        <f t="shared" si="25"/>
        <v>96.43680190817939</v>
      </c>
      <c r="E122" s="1">
        <f t="shared" si="26"/>
        <v>27.064676008205186</v>
      </c>
      <c r="F122" s="7">
        <f t="shared" si="27"/>
        <v>95.255184236347674</v>
      </c>
      <c r="G122" s="1">
        <f t="shared" si="28"/>
        <v>20.860366049849876</v>
      </c>
      <c r="H122" s="2">
        <f t="shared" si="22"/>
        <v>0.98300136112141401</v>
      </c>
      <c r="I122" s="2">
        <f t="shared" si="29"/>
        <v>0.98238435034299587</v>
      </c>
      <c r="J122" s="2">
        <f t="shared" si="30"/>
        <v>-1.1612975888087273E-2</v>
      </c>
      <c r="L122" s="1">
        <v>2</v>
      </c>
      <c r="M122" s="1">
        <v>80.31</v>
      </c>
      <c r="N122" s="1">
        <v>38.151057000000002</v>
      </c>
      <c r="O122" s="1">
        <f t="shared" si="31"/>
        <v>94.989425849983661</v>
      </c>
      <c r="P122" s="1">
        <f t="shared" si="32"/>
        <v>18.957792661280919</v>
      </c>
      <c r="Q122" s="7">
        <f t="shared" si="33"/>
        <v>95.155813714706767</v>
      </c>
      <c r="R122" s="1">
        <f t="shared" si="34"/>
        <v>20.526594151636246</v>
      </c>
      <c r="S122" s="1">
        <f t="shared" si="23"/>
        <v>0.96828317084435234</v>
      </c>
      <c r="T122" s="2">
        <f t="shared" si="35"/>
        <v>0.96666591622703713</v>
      </c>
      <c r="U122" s="2">
        <f t="shared" si="36"/>
        <v>-5.3140732717795486E-2</v>
      </c>
      <c r="W122" s="1">
        <v>2</v>
      </c>
      <c r="X122" s="1">
        <v>131.25</v>
      </c>
      <c r="Y122" s="1">
        <v>37.982864999999997</v>
      </c>
      <c r="Z122" s="1">
        <f t="shared" si="37"/>
        <v>93.926861493992092</v>
      </c>
      <c r="AA122" s="1">
        <f t="shared" si="38"/>
        <v>15.465950826096604</v>
      </c>
      <c r="AB122" s="7">
        <f t="shared" si="39"/>
        <v>94.938543362449721</v>
      </c>
      <c r="AC122" s="1">
        <f t="shared" si="40"/>
        <v>19.85342209045514</v>
      </c>
      <c r="AD122" s="1">
        <f t="shared" si="24"/>
        <v>0.93867149005602235</v>
      </c>
      <c r="AE122" s="2">
        <f t="shared" si="41"/>
        <v>0.93496399419881782</v>
      </c>
      <c r="AF122" s="2">
        <f t="shared" si="42"/>
        <v>-0.18072878729082223</v>
      </c>
    </row>
    <row r="123" spans="1:32" x14ac:dyDescent="0.2">
      <c r="A123" s="1">
        <v>2.016667</v>
      </c>
      <c r="B123" s="1">
        <v>40.19</v>
      </c>
      <c r="C123" s="1">
        <v>40.133671999999997</v>
      </c>
      <c r="D123" s="1">
        <f t="shared" si="25"/>
        <v>96.436124758282759</v>
      </c>
      <c r="E123" s="1">
        <f t="shared" si="26"/>
        <v>27.059343612661269</v>
      </c>
      <c r="F123" s="7">
        <f t="shared" si="27"/>
        <v>95.254515383411004</v>
      </c>
      <c r="G123" s="1">
        <f t="shared" si="28"/>
        <v>20.856256053375692</v>
      </c>
      <c r="H123" s="2">
        <f t="shared" si="22"/>
        <v>0.98281458711140313</v>
      </c>
      <c r="I123" s="2">
        <f t="shared" si="29"/>
        <v>0.98219079687386912</v>
      </c>
      <c r="J123" s="2">
        <f t="shared" si="30"/>
        <v>-1.172178476496432E-2</v>
      </c>
      <c r="L123" s="1">
        <v>2.016667</v>
      </c>
      <c r="M123" s="1">
        <v>81.150000000000006</v>
      </c>
      <c r="N123" s="1">
        <v>38.117852999999997</v>
      </c>
      <c r="O123" s="1">
        <f t="shared" si="31"/>
        <v>94.985061199538194</v>
      </c>
      <c r="P123" s="1">
        <f t="shared" si="32"/>
        <v>18.940422800531707</v>
      </c>
      <c r="Q123" s="7">
        <f t="shared" si="33"/>
        <v>95.15144141893802</v>
      </c>
      <c r="R123" s="1">
        <f t="shared" si="34"/>
        <v>20.507786894460271</v>
      </c>
      <c r="S123" s="1">
        <f t="shared" si="23"/>
        <v>0.96744044519183059</v>
      </c>
      <c r="T123" s="2">
        <f t="shared" si="35"/>
        <v>0.96578021963482963</v>
      </c>
      <c r="U123" s="2">
        <f t="shared" si="36"/>
        <v>-5.4994131294428088E-2</v>
      </c>
      <c r="W123" s="1">
        <v>2.016667</v>
      </c>
      <c r="X123" s="1">
        <v>132.91999999999999</v>
      </c>
      <c r="Y123" s="1">
        <v>37.867925999999997</v>
      </c>
      <c r="Z123" s="1">
        <f t="shared" si="37"/>
        <v>93.908427939782072</v>
      </c>
      <c r="AA123" s="1">
        <f t="shared" si="38"/>
        <v>15.41612362317232</v>
      </c>
      <c r="AB123" s="7">
        <f t="shared" si="39"/>
        <v>94.919911261282323</v>
      </c>
      <c r="AC123" s="1">
        <f t="shared" si="40"/>
        <v>19.789459615573001</v>
      </c>
      <c r="AD123" s="1">
        <f t="shared" si="24"/>
        <v>0.93583099968238814</v>
      </c>
      <c r="AE123" s="2">
        <f t="shared" si="41"/>
        <v>0.93195178750104168</v>
      </c>
      <c r="AF123" s="2">
        <f t="shared" si="42"/>
        <v>-0.18871683806015457</v>
      </c>
    </row>
    <row r="124" spans="1:32" x14ac:dyDescent="0.2">
      <c r="A124" s="1">
        <v>2.0333329999999998</v>
      </c>
      <c r="B124" s="1">
        <v>40.35</v>
      </c>
      <c r="C124" s="1">
        <v>40.125973999999999</v>
      </c>
      <c r="D124" s="1">
        <f t="shared" si="25"/>
        <v>96.435441043748853</v>
      </c>
      <c r="E124" s="1">
        <f t="shared" si="26"/>
        <v>27.053961577667557</v>
      </c>
      <c r="F124" s="7">
        <f t="shared" si="27"/>
        <v>95.253840046272032</v>
      </c>
      <c r="G124" s="1">
        <f t="shared" si="28"/>
        <v>20.852107796805843</v>
      </c>
      <c r="H124" s="2">
        <f t="shared" si="22"/>
        <v>0.98262607441583971</v>
      </c>
      <c r="I124" s="2">
        <f t="shared" si="29"/>
        <v>0.98199544160897623</v>
      </c>
      <c r="J124" s="2">
        <f t="shared" si="30"/>
        <v>-1.1826141828084377E-2</v>
      </c>
      <c r="L124" s="1">
        <v>2.0333329999999998</v>
      </c>
      <c r="M124" s="1">
        <v>81.98</v>
      </c>
      <c r="N124" s="1">
        <v>38.083492999999997</v>
      </c>
      <c r="O124" s="1">
        <f t="shared" si="31"/>
        <v>94.980536580507476</v>
      </c>
      <c r="P124" s="1">
        <f t="shared" si="32"/>
        <v>18.922448206647147</v>
      </c>
      <c r="Q124" s="7">
        <f t="shared" si="33"/>
        <v>95.146908874375683</v>
      </c>
      <c r="R124" s="1">
        <f t="shared" si="34"/>
        <v>20.488324861073739</v>
      </c>
      <c r="S124" s="1">
        <f t="shared" si="23"/>
        <v>0.96656837997617451</v>
      </c>
      <c r="T124" s="2">
        <f t="shared" si="35"/>
        <v>0.9648636874426767</v>
      </c>
      <c r="U124" s="2">
        <f t="shared" si="36"/>
        <v>-5.5157276604803164E-2</v>
      </c>
      <c r="W124" s="1">
        <v>2.0333329999999998</v>
      </c>
      <c r="X124" s="1">
        <v>134.58000000000001</v>
      </c>
      <c r="Y124" s="1">
        <v>37.747914000000002</v>
      </c>
      <c r="Z124" s="1">
        <f t="shared" si="37"/>
        <v>93.889060995529434</v>
      </c>
      <c r="AA124" s="1">
        <f t="shared" si="38"/>
        <v>15.364097224148933</v>
      </c>
      <c r="AB124" s="7">
        <f t="shared" si="39"/>
        <v>94.900335716571462</v>
      </c>
      <c r="AC124" s="1">
        <f t="shared" si="40"/>
        <v>19.722674063797236</v>
      </c>
      <c r="AD124" s="1">
        <f t="shared" si="24"/>
        <v>0.93286514013323096</v>
      </c>
      <c r="AE124" s="2">
        <f t="shared" si="41"/>
        <v>0.92880663267793118</v>
      </c>
      <c r="AF124" s="2">
        <f t="shared" si="42"/>
        <v>-0.19525294191375092</v>
      </c>
    </row>
    <row r="125" spans="1:32" x14ac:dyDescent="0.2">
      <c r="A125" s="1">
        <v>2.0499999999999998</v>
      </c>
      <c r="B125" s="1">
        <v>40.520000000000003</v>
      </c>
      <c r="C125" s="1">
        <v>40.118206999999998</v>
      </c>
      <c r="D125" s="1">
        <f t="shared" si="25"/>
        <v>96.434750934905935</v>
      </c>
      <c r="E125" s="1">
        <f t="shared" si="26"/>
        <v>27.048531301518402</v>
      </c>
      <c r="F125" s="7">
        <f t="shared" si="27"/>
        <v>95.253158393172029</v>
      </c>
      <c r="G125" s="1">
        <f t="shared" si="28"/>
        <v>20.847922357889491</v>
      </c>
      <c r="H125" s="2">
        <f t="shared" si="22"/>
        <v>0.98243587201178117</v>
      </c>
      <c r="I125" s="2">
        <f t="shared" si="29"/>
        <v>0.98179833530312755</v>
      </c>
      <c r="J125" s="2">
        <f t="shared" si="30"/>
        <v>-1.1880955926932021E-2</v>
      </c>
      <c r="L125" s="1">
        <v>2.0499999999999998</v>
      </c>
      <c r="M125" s="1">
        <v>82.81</v>
      </c>
      <c r="N125" s="1">
        <v>38.049028999999997</v>
      </c>
      <c r="O125" s="1">
        <f t="shared" si="31"/>
        <v>94.975990057459811</v>
      </c>
      <c r="P125" s="1">
        <f t="shared" si="32"/>
        <v>18.90441920770543</v>
      </c>
      <c r="Q125" s="7">
        <f t="shared" si="33"/>
        <v>95.142354387428284</v>
      </c>
      <c r="R125" s="1">
        <f t="shared" si="34"/>
        <v>20.46880392048487</v>
      </c>
      <c r="S125" s="1">
        <f t="shared" si="23"/>
        <v>0.96569367521504612</v>
      </c>
      <c r="T125" s="2">
        <f t="shared" si="35"/>
        <v>0.96394438111350444</v>
      </c>
      <c r="U125" s="2">
        <f t="shared" si="36"/>
        <v>-5.8572597759474501E-2</v>
      </c>
      <c r="W125" s="1">
        <v>2.0499999999999998</v>
      </c>
      <c r="X125" s="1">
        <v>136.25</v>
      </c>
      <c r="Y125" s="1">
        <v>37.623738000000003</v>
      </c>
      <c r="Z125" s="1">
        <f t="shared" si="37"/>
        <v>93.868892027687409</v>
      </c>
      <c r="AA125" s="1">
        <f t="shared" si="38"/>
        <v>15.310265689592987</v>
      </c>
      <c r="AB125" s="7">
        <f t="shared" si="39"/>
        <v>94.879949509712318</v>
      </c>
      <c r="AC125" s="1">
        <f t="shared" si="40"/>
        <v>19.653571285097538</v>
      </c>
      <c r="AD125" s="1">
        <f t="shared" si="24"/>
        <v>0.92979637554822148</v>
      </c>
      <c r="AE125" s="2">
        <f t="shared" si="41"/>
        <v>0.92555235189505469</v>
      </c>
      <c r="AF125" s="2">
        <f t="shared" si="42"/>
        <v>-0.20278940105717735</v>
      </c>
    </row>
    <row r="126" spans="1:32" x14ac:dyDescent="0.2">
      <c r="A126" s="1">
        <v>2.0666669999999998</v>
      </c>
      <c r="B126" s="1">
        <v>40.69</v>
      </c>
      <c r="C126" s="1">
        <v>40.110404000000003</v>
      </c>
      <c r="D126" s="1">
        <f t="shared" si="25"/>
        <v>96.434057358285386</v>
      </c>
      <c r="E126" s="1">
        <f t="shared" si="26"/>
        <v>27.043075856070764</v>
      </c>
      <c r="F126" s="7">
        <f t="shared" si="27"/>
        <v>95.252473314784268</v>
      </c>
      <c r="G126" s="1">
        <f t="shared" si="28"/>
        <v>20.84371751948802</v>
      </c>
      <c r="H126" s="2">
        <f t="shared" si="22"/>
        <v>0.98224478802068194</v>
      </c>
      <c r="I126" s="2">
        <f t="shared" si="29"/>
        <v>0.98160031541069337</v>
      </c>
      <c r="J126" s="2">
        <f t="shared" si="30"/>
        <v>-1.1986735472836553E-2</v>
      </c>
      <c r="L126" s="1">
        <v>2.0666669999999998</v>
      </c>
      <c r="M126" s="1">
        <v>83.65</v>
      </c>
      <c r="N126" s="1">
        <v>38.012430999999999</v>
      </c>
      <c r="O126" s="1">
        <f t="shared" si="31"/>
        <v>94.971152989399712</v>
      </c>
      <c r="P126" s="1">
        <f t="shared" si="32"/>
        <v>18.885273858840851</v>
      </c>
      <c r="Q126" s="7">
        <f t="shared" si="33"/>
        <v>95.137508846536406</v>
      </c>
      <c r="R126" s="1">
        <f t="shared" si="34"/>
        <v>20.448074249417346</v>
      </c>
      <c r="S126" s="1">
        <f t="shared" si="23"/>
        <v>0.96476480901124584</v>
      </c>
      <c r="T126" s="2">
        <f t="shared" si="35"/>
        <v>0.96296815162664728</v>
      </c>
      <c r="U126" s="2">
        <f t="shared" si="36"/>
        <v>-5.9528426229154587E-2</v>
      </c>
      <c r="W126" s="1">
        <v>2.0666669999999998</v>
      </c>
      <c r="X126" s="1">
        <v>137.91999999999999</v>
      </c>
      <c r="Y126" s="1">
        <v>37.494768999999998</v>
      </c>
      <c r="Z126" s="1">
        <f t="shared" si="37"/>
        <v>93.847803142886406</v>
      </c>
      <c r="AA126" s="1">
        <f t="shared" si="38"/>
        <v>15.254356341730709</v>
      </c>
      <c r="AB126" s="7">
        <f t="shared" si="39"/>
        <v>94.858633477511304</v>
      </c>
      <c r="AC126" s="1">
        <f t="shared" si="40"/>
        <v>19.581801246876616</v>
      </c>
      <c r="AD126" s="1">
        <f t="shared" si="24"/>
        <v>0.92660916143467209</v>
      </c>
      <c r="AE126" s="2">
        <f t="shared" si="41"/>
        <v>0.92217246094763472</v>
      </c>
      <c r="AF126" s="2">
        <f t="shared" si="42"/>
        <v>-0.21072531109193579</v>
      </c>
    </row>
    <row r="127" spans="1:32" x14ac:dyDescent="0.2">
      <c r="A127" s="1">
        <v>2.0833330000000001</v>
      </c>
      <c r="B127" s="1">
        <v>40.85</v>
      </c>
      <c r="C127" s="1">
        <v>40.102531999999997</v>
      </c>
      <c r="D127" s="1">
        <f t="shared" si="25"/>
        <v>96.433357375040558</v>
      </c>
      <c r="E127" s="1">
        <f t="shared" si="26"/>
        <v>27.037572169467676</v>
      </c>
      <c r="F127" s="7">
        <f t="shared" si="27"/>
        <v>95.251781908271099</v>
      </c>
      <c r="G127" s="1">
        <f t="shared" si="28"/>
        <v>20.839475498740043</v>
      </c>
      <c r="H127" s="2">
        <f t="shared" si="22"/>
        <v>0.98205201432108757</v>
      </c>
      <c r="I127" s="2">
        <f t="shared" si="29"/>
        <v>0.98140054447730307</v>
      </c>
      <c r="J127" s="2">
        <f t="shared" si="30"/>
        <v>-1.2094121866929125E-2</v>
      </c>
      <c r="L127" s="1">
        <v>2.0833330000000001</v>
      </c>
      <c r="M127" s="1">
        <v>84.48</v>
      </c>
      <c r="N127" s="1">
        <v>37.975237999999997</v>
      </c>
      <c r="O127" s="1">
        <f t="shared" si="31"/>
        <v>94.966227729764327</v>
      </c>
      <c r="P127" s="1">
        <f t="shared" si="32"/>
        <v>18.865817250274251</v>
      </c>
      <c r="Q127" s="7">
        <f t="shared" si="33"/>
        <v>95.132574959588823</v>
      </c>
      <c r="R127" s="1">
        <f t="shared" si="34"/>
        <v>20.427007561182617</v>
      </c>
      <c r="S127" s="1">
        <f t="shared" si="23"/>
        <v>0.96382084156171444</v>
      </c>
      <c r="T127" s="2">
        <f t="shared" si="35"/>
        <v>0.96197605087511218</v>
      </c>
      <c r="U127" s="2">
        <f t="shared" si="36"/>
        <v>-6.0086606106391556E-2</v>
      </c>
      <c r="W127" s="1">
        <v>2.0833330000000001</v>
      </c>
      <c r="X127" s="1">
        <v>139.58000000000001</v>
      </c>
      <c r="Y127" s="1">
        <v>37.360760999999997</v>
      </c>
      <c r="Z127" s="1">
        <f t="shared" si="37"/>
        <v>93.82573604429524</v>
      </c>
      <c r="AA127" s="1">
        <f t="shared" si="38"/>
        <v>15.196262537108451</v>
      </c>
      <c r="AB127" s="7">
        <f t="shared" si="39"/>
        <v>94.836328695224779</v>
      </c>
      <c r="AC127" s="1">
        <f t="shared" si="40"/>
        <v>19.507227052442996</v>
      </c>
      <c r="AD127" s="1">
        <f t="shared" si="24"/>
        <v>0.9232974183884477</v>
      </c>
      <c r="AE127" s="2">
        <f t="shared" si="41"/>
        <v>0.91866051291297646</v>
      </c>
      <c r="AF127" s="2">
        <f t="shared" si="42"/>
        <v>-0.21863436220637522</v>
      </c>
    </row>
    <row r="128" spans="1:32" x14ac:dyDescent="0.2">
      <c r="A128" s="1">
        <v>2.1</v>
      </c>
      <c r="B128" s="1">
        <v>41.02</v>
      </c>
      <c r="C128" s="1">
        <v>40.094588999999999</v>
      </c>
      <c r="D128" s="1">
        <f t="shared" si="25"/>
        <v>96.432650799837347</v>
      </c>
      <c r="E128" s="1">
        <f t="shared" si="26"/>
        <v>27.0320188434148</v>
      </c>
      <c r="F128" s="7">
        <f t="shared" si="27"/>
        <v>95.251083990569271</v>
      </c>
      <c r="G128" s="1">
        <f t="shared" si="28"/>
        <v>20.835195217896405</v>
      </c>
      <c r="H128" s="2">
        <f t="shared" si="22"/>
        <v>0.98185750193594068</v>
      </c>
      <c r="I128" s="2">
        <f t="shared" si="29"/>
        <v>0.98119897174814696</v>
      </c>
      <c r="J128" s="2">
        <f t="shared" si="30"/>
        <v>-1.2145890738073373E-2</v>
      </c>
      <c r="L128" s="1">
        <v>2.1</v>
      </c>
      <c r="M128" s="1">
        <v>85.31</v>
      </c>
      <c r="N128" s="1">
        <v>37.937694</v>
      </c>
      <c r="O128" s="1">
        <f t="shared" si="31"/>
        <v>94.961246194879436</v>
      </c>
      <c r="P128" s="1">
        <f t="shared" si="32"/>
        <v>18.84617702463974</v>
      </c>
      <c r="Q128" s="7">
        <f t="shared" si="33"/>
        <v>95.127584698817387</v>
      </c>
      <c r="R128" s="1">
        <f t="shared" si="34"/>
        <v>20.40574206114001</v>
      </c>
      <c r="S128" s="1">
        <f t="shared" si="23"/>
        <v>0.96286796564621424</v>
      </c>
      <c r="T128" s="2">
        <f t="shared" si="35"/>
        <v>0.96097458741113695</v>
      </c>
      <c r="U128" s="2">
        <f t="shared" si="36"/>
        <v>-6.4284538341035508E-2</v>
      </c>
      <c r="W128" s="1">
        <v>2.1</v>
      </c>
      <c r="X128" s="1">
        <v>141.25</v>
      </c>
      <c r="Y128" s="1">
        <v>37.221715000000003</v>
      </c>
      <c r="Z128" s="1">
        <f t="shared" si="37"/>
        <v>93.802671370730764</v>
      </c>
      <c r="AA128" s="1">
        <f t="shared" si="38"/>
        <v>15.13598470923619</v>
      </c>
      <c r="AB128" s="7">
        <f t="shared" si="39"/>
        <v>94.813015593131169</v>
      </c>
      <c r="AC128" s="1">
        <f t="shared" si="40"/>
        <v>19.429849258287302</v>
      </c>
      <c r="AD128" s="1">
        <f t="shared" si="24"/>
        <v>0.91986117112257337</v>
      </c>
      <c r="AE128" s="2">
        <f t="shared" si="41"/>
        <v>0.9150165339980828</v>
      </c>
      <c r="AF128" s="2">
        <f t="shared" si="42"/>
        <v>-0.22820706474449579</v>
      </c>
    </row>
    <row r="129" spans="1:32" x14ac:dyDescent="0.2">
      <c r="A129" s="1">
        <v>2.1166670000000001</v>
      </c>
      <c r="B129" s="1">
        <v>41.19</v>
      </c>
      <c r="C129" s="1">
        <v>40.086612000000002</v>
      </c>
      <c r="D129" s="1">
        <f t="shared" si="25"/>
        <v>96.431940918329545</v>
      </c>
      <c r="E129" s="1">
        <f t="shared" si="26"/>
        <v>27.02644174635779</v>
      </c>
      <c r="F129" s="7">
        <f t="shared" si="27"/>
        <v>95.250382807074246</v>
      </c>
      <c r="G129" s="1">
        <f t="shared" si="28"/>
        <v>20.83089661531681</v>
      </c>
      <c r="H129" s="2">
        <f t="shared" si="22"/>
        <v>0.98166215694081083</v>
      </c>
      <c r="I129" s="2">
        <f t="shared" si="29"/>
        <v>0.9809965361872155</v>
      </c>
      <c r="J129" s="2">
        <f t="shared" si="30"/>
        <v>-1.225473159112047E-2</v>
      </c>
      <c r="L129" s="1">
        <v>2.1166670000000001</v>
      </c>
      <c r="M129" s="1">
        <v>86.15</v>
      </c>
      <c r="N129" s="1">
        <v>37.897526999999997</v>
      </c>
      <c r="O129" s="1">
        <f t="shared" si="31"/>
        <v>94.955905698015613</v>
      </c>
      <c r="P129" s="1">
        <f t="shared" si="32"/>
        <v>18.825164640688602</v>
      </c>
      <c r="Q129" s="7">
        <f t="shared" si="33"/>
        <v>95.122234847292646</v>
      </c>
      <c r="R129" s="1">
        <f t="shared" si="34"/>
        <v>20.382990853484689</v>
      </c>
      <c r="S129" s="1">
        <f t="shared" si="23"/>
        <v>0.96184851734827292</v>
      </c>
      <c r="T129" s="2">
        <f t="shared" si="35"/>
        <v>0.95990315701060691</v>
      </c>
      <c r="U129" s="2">
        <f t="shared" si="36"/>
        <v>-6.5016635664789393E-2</v>
      </c>
      <c r="W129" s="1">
        <v>2.1166670000000001</v>
      </c>
      <c r="X129" s="1">
        <v>142.91999999999999</v>
      </c>
      <c r="Y129" s="1">
        <v>37.076580999999997</v>
      </c>
      <c r="Z129" s="1">
        <f t="shared" si="37"/>
        <v>93.778412308297789</v>
      </c>
      <c r="AA129" s="1">
        <f t="shared" si="38"/>
        <v>15.07306767264101</v>
      </c>
      <c r="AB129" s="7">
        <f t="shared" si="39"/>
        <v>94.788495237461959</v>
      </c>
      <c r="AC129" s="1">
        <f t="shared" si="40"/>
        <v>19.349083549262996</v>
      </c>
      <c r="AD129" s="1">
        <f t="shared" si="24"/>
        <v>0.91627447096086112</v>
      </c>
      <c r="AE129" s="2">
        <f t="shared" si="41"/>
        <v>0.9112130068499863</v>
      </c>
      <c r="AF129" s="2">
        <f t="shared" si="42"/>
        <v>-0.23625457371489036</v>
      </c>
    </row>
    <row r="130" spans="1:32" x14ac:dyDescent="0.2">
      <c r="A130" s="1">
        <v>2.1333329999999999</v>
      </c>
      <c r="B130" s="1">
        <v>41.35</v>
      </c>
      <c r="C130" s="1">
        <v>40.078564</v>
      </c>
      <c r="D130" s="1">
        <f t="shared" si="25"/>
        <v>96.431224432092918</v>
      </c>
      <c r="E130" s="1">
        <f t="shared" si="26"/>
        <v>27.020815009850981</v>
      </c>
      <c r="F130" s="7">
        <f t="shared" si="27"/>
        <v>95.249675099776582</v>
      </c>
      <c r="G130" s="1">
        <f t="shared" si="28"/>
        <v>20.826559752641547</v>
      </c>
      <c r="H130" s="2">
        <f t="shared" ref="H130:H193" si="43">C130/$C$2</f>
        <v>0.981465073260128</v>
      </c>
      <c r="I130" s="2">
        <f t="shared" si="29"/>
        <v>0.98079229883051788</v>
      </c>
      <c r="J130" s="2">
        <f t="shared" si="30"/>
        <v>-1.2359056678070477E-2</v>
      </c>
      <c r="L130" s="1">
        <v>2.1333329999999999</v>
      </c>
      <c r="M130" s="1">
        <v>86.98</v>
      </c>
      <c r="N130" s="1">
        <v>37.856904999999998</v>
      </c>
      <c r="O130" s="1">
        <f t="shared" si="31"/>
        <v>94.950493179513757</v>
      </c>
      <c r="P130" s="1">
        <f t="shared" si="32"/>
        <v>18.803914234612392</v>
      </c>
      <c r="Q130" s="7">
        <f t="shared" si="33"/>
        <v>95.116812847973435</v>
      </c>
      <c r="R130" s="1">
        <f t="shared" si="34"/>
        <v>20.359981926819152</v>
      </c>
      <c r="S130" s="1">
        <f t="shared" ref="S130:S193" si="44">N130/$N$2</f>
        <v>0.96081752103889051</v>
      </c>
      <c r="T130" s="2">
        <f t="shared" si="35"/>
        <v>0.95881958976061754</v>
      </c>
      <c r="U130" s="2">
        <f t="shared" si="36"/>
        <v>-6.6917248415740899E-2</v>
      </c>
      <c r="W130" s="1">
        <v>2.1333329999999999</v>
      </c>
      <c r="X130" s="1">
        <v>144.58000000000001</v>
      </c>
      <c r="Y130" s="1">
        <v>36.926338000000001</v>
      </c>
      <c r="Z130" s="1">
        <f t="shared" si="37"/>
        <v>93.75309839822188</v>
      </c>
      <c r="AA130" s="1">
        <f t="shared" si="38"/>
        <v>15.007935833587659</v>
      </c>
      <c r="AB130" s="7">
        <f t="shared" si="39"/>
        <v>94.762908672434776</v>
      </c>
      <c r="AC130" s="1">
        <f t="shared" si="40"/>
        <v>19.2654747296829</v>
      </c>
      <c r="AD130" s="1">
        <f t="shared" ref="AD130:AD193" si="45">Y130/$Y$2</f>
        <v>0.91256151195472812</v>
      </c>
      <c r="AE130" s="2">
        <f t="shared" si="41"/>
        <v>0.90727558812445397</v>
      </c>
      <c r="AF130" s="2">
        <f t="shared" si="42"/>
        <v>-0.24333658902529534</v>
      </c>
    </row>
    <row r="131" spans="1:32" x14ac:dyDescent="0.2">
      <c r="A131" s="1">
        <v>2.15</v>
      </c>
      <c r="B131" s="1">
        <v>41.52</v>
      </c>
      <c r="C131" s="1">
        <v>40.070447000000001</v>
      </c>
      <c r="D131" s="1">
        <f t="shared" ref="D131:D194" si="46">((C131-$AI$3)/C131)*100</f>
        <v>96.430501511500481</v>
      </c>
      <c r="E131" s="1">
        <f t="shared" ref="E131:E194" si="47">((C131-$AI$3)/$AI$3)</f>
        <v>27.015140032188732</v>
      </c>
      <c r="F131" s="7">
        <f t="shared" ref="F131:F194" si="48">(D131/$D$2)*$AM$2</f>
        <v>95.248961036961788</v>
      </c>
      <c r="G131" s="1">
        <f t="shared" ref="G131:G194" si="49">(E131/$E$2)*$AM$3</f>
        <v>20.822185707619788</v>
      </c>
      <c r="H131" s="2">
        <f t="shared" si="43"/>
        <v>0.98126629987095049</v>
      </c>
      <c r="I131" s="2">
        <f t="shared" ref="I131:I194" si="50">(C131-$AI$3)/($C$2-$AI$3)</f>
        <v>0.98058631043286448</v>
      </c>
      <c r="J131" s="2">
        <f t="shared" ref="J131:J194" si="51">(I132-I131)/(A132-A131)</f>
        <v>-1.2413870776924782E-2</v>
      </c>
      <c r="L131" s="1">
        <v>2.15</v>
      </c>
      <c r="M131" s="1">
        <v>87.81</v>
      </c>
      <c r="N131" s="1">
        <v>37.815092999999997</v>
      </c>
      <c r="O131" s="1">
        <f t="shared" ref="O131:O194" si="52">((N131-$AJ$3)/N131)*100</f>
        <v>94.944909959629086</v>
      </c>
      <c r="P131" s="1">
        <f t="shared" ref="P131:P194" si="53">((N131-$AJ$3)/$AJ$3)</f>
        <v>18.782041309132151</v>
      </c>
      <c r="Q131" s="7">
        <f t="shared" ref="Q131:Q194" si="54">(O131/$O$2)*$AM$2</f>
        <v>95.111219848263005</v>
      </c>
      <c r="R131" s="1">
        <f t="shared" ref="R131:R194" si="55">(P131/$P$2)*$AM$3</f>
        <v>20.336298965819221</v>
      </c>
      <c r="S131" s="1">
        <f t="shared" si="44"/>
        <v>0.95975632223804619</v>
      </c>
      <c r="T131" s="2">
        <f t="shared" ref="T131:T194" si="56">(N131-$AJ$3)/($N$2-$AJ$3)</f>
        <v>0.95770427998127239</v>
      </c>
      <c r="U131" s="2">
        <f t="shared" ref="U131:U194" si="57">(T132-T131)/(L132-L131)</f>
        <v>-6.837204079137163E-2</v>
      </c>
      <c r="W131" s="1">
        <v>2.15</v>
      </c>
      <c r="X131" s="1">
        <v>146.25</v>
      </c>
      <c r="Y131" s="1">
        <v>36.771582000000002</v>
      </c>
      <c r="Z131" s="1">
        <f t="shared" ref="Z131:Z194" si="58">((Y131-$AK$3)/Y131)*100</f>
        <v>93.726807837639399</v>
      </c>
      <c r="AA131" s="1">
        <f t="shared" ref="AA131:AA194" si="59">((Y131-$AK$3)/$AK$3)</f>
        <v>14.940847564020753</v>
      </c>
      <c r="AB131" s="7">
        <f t="shared" ref="AB131:AB194" si="60">(Z131/$Z$2)*$AM$2</f>
        <v>94.736334937443715</v>
      </c>
      <c r="AC131" s="1">
        <f t="shared" ref="AC131:AC194" si="61">(AA131/$AA$2)*$AM$3</f>
        <v>19.179354467953981</v>
      </c>
      <c r="AD131" s="1">
        <f t="shared" si="45"/>
        <v>0.90873702306703863</v>
      </c>
      <c r="AE131" s="2">
        <f t="shared" ref="AE131:AE194" si="62">(Y131-$AK$3)/($Y$2-$AK$3)</f>
        <v>0.90321989719516937</v>
      </c>
      <c r="AF131" s="2">
        <f t="shared" ref="AF131:AF194" si="63">(AE132-AE131)/(W132-W131)</f>
        <v>-0.25164351864238044</v>
      </c>
    </row>
    <row r="132" spans="1:32" x14ac:dyDescent="0.2">
      <c r="A132" s="1">
        <v>2.1666669999999999</v>
      </c>
      <c r="B132" s="1">
        <v>41.69</v>
      </c>
      <c r="C132" s="1">
        <v>40.062294000000001</v>
      </c>
      <c r="D132" s="1">
        <f t="shared" si="46"/>
        <v>96.42977508976395</v>
      </c>
      <c r="E132" s="1">
        <f t="shared" si="47"/>
        <v>27.009439885227998</v>
      </c>
      <c r="F132" s="7">
        <f t="shared" si="48"/>
        <v>95.248243515901606</v>
      </c>
      <c r="G132" s="1">
        <f t="shared" si="49"/>
        <v>20.817792263112903</v>
      </c>
      <c r="H132" s="2">
        <f t="shared" si="43"/>
        <v>0.98106664489473194</v>
      </c>
      <c r="I132" s="2">
        <f t="shared" si="50"/>
        <v>0.98037940844862548</v>
      </c>
      <c r="J132" s="2">
        <f t="shared" si="51"/>
        <v>-1.2572976981592316E-2</v>
      </c>
      <c r="L132" s="1">
        <v>2.1666669999999999</v>
      </c>
      <c r="M132" s="1">
        <v>88.65</v>
      </c>
      <c r="N132" s="1">
        <v>37.772371999999997</v>
      </c>
      <c r="O132" s="1">
        <f t="shared" si="52"/>
        <v>94.939192592935399</v>
      </c>
      <c r="P132" s="1">
        <f t="shared" si="53"/>
        <v>18.759692862527313</v>
      </c>
      <c r="Q132" s="7">
        <f t="shared" si="54"/>
        <v>95.105492466765796</v>
      </c>
      <c r="R132" s="1">
        <f t="shared" si="55"/>
        <v>20.312101133214274</v>
      </c>
      <c r="S132" s="1">
        <f t="shared" si="44"/>
        <v>0.95867205279456413</v>
      </c>
      <c r="T132" s="2">
        <f t="shared" si="56"/>
        <v>0.9565647231774026</v>
      </c>
      <c r="U132" s="2">
        <f t="shared" si="57"/>
        <v>-7.0616882038456688E-2</v>
      </c>
      <c r="W132" s="1">
        <v>2.1666669999999999</v>
      </c>
      <c r="X132" s="1">
        <v>147.91999999999999</v>
      </c>
      <c r="Y132" s="1">
        <v>36.611542999999998</v>
      </c>
      <c r="Z132" s="1">
        <f t="shared" si="58"/>
        <v>93.699386010581406</v>
      </c>
      <c r="AA132" s="1">
        <f t="shared" si="59"/>
        <v>14.871469061260159</v>
      </c>
      <c r="AB132" s="7">
        <f t="shared" si="60"/>
        <v>94.708617751158414</v>
      </c>
      <c r="AC132" s="1">
        <f t="shared" si="61"/>
        <v>19.090294266302124</v>
      </c>
      <c r="AD132" s="1">
        <f t="shared" si="45"/>
        <v>0.9047819752685885</v>
      </c>
      <c r="AE132" s="2">
        <f t="shared" si="62"/>
        <v>0.89902575466995682</v>
      </c>
      <c r="AF132" s="2">
        <f t="shared" si="63"/>
        <v>-0.2616737625230281</v>
      </c>
    </row>
    <row r="133" spans="1:32" x14ac:dyDescent="0.2">
      <c r="A133" s="1">
        <v>2.1833330000000002</v>
      </c>
      <c r="B133" s="1">
        <v>41.85</v>
      </c>
      <c r="C133" s="1">
        <v>40.054037000000001</v>
      </c>
      <c r="D133" s="1">
        <f t="shared" si="46"/>
        <v>96.42903910035335</v>
      </c>
      <c r="E133" s="1">
        <f t="shared" si="47"/>
        <v>27.00366702696051</v>
      </c>
      <c r="F133" s="7">
        <f t="shared" si="48"/>
        <v>95.247516544397826</v>
      </c>
      <c r="G133" s="1">
        <f t="shared" si="49"/>
        <v>20.81334277564898</v>
      </c>
      <c r="H133" s="2">
        <f t="shared" si="43"/>
        <v>0.98086444311150667</v>
      </c>
      <c r="I133" s="2">
        <f t="shared" si="50"/>
        <v>0.98016986721425026</v>
      </c>
      <c r="J133" s="2">
        <f t="shared" si="51"/>
        <v>-1.2625514103070189E-2</v>
      </c>
      <c r="L133" s="1">
        <v>2.1833330000000002</v>
      </c>
      <c r="M133" s="1">
        <v>89.48</v>
      </c>
      <c r="N133" s="1">
        <v>37.728251</v>
      </c>
      <c r="O133" s="1">
        <f t="shared" si="52"/>
        <v>94.933274272374831</v>
      </c>
      <c r="P133" s="1">
        <f t="shared" si="53"/>
        <v>18.736612040153027</v>
      </c>
      <c r="Q133" s="7">
        <f t="shared" si="54"/>
        <v>95.099563779401635</v>
      </c>
      <c r="R133" s="1">
        <f t="shared" si="55"/>
        <v>20.287110319039446</v>
      </c>
      <c r="S133" s="1">
        <f t="shared" si="44"/>
        <v>0.95755225100818586</v>
      </c>
      <c r="T133" s="2">
        <f t="shared" si="56"/>
        <v>0.95538782222134966</v>
      </c>
      <c r="U133" s="2">
        <f t="shared" si="57"/>
        <v>-7.2069037917564596E-2</v>
      </c>
      <c r="W133" s="1">
        <v>2.1833330000000002</v>
      </c>
      <c r="X133" s="1">
        <v>149.58000000000001</v>
      </c>
      <c r="Y133" s="1">
        <v>36.445135000000001</v>
      </c>
      <c r="Z133" s="1">
        <f t="shared" si="58"/>
        <v>93.670617491196012</v>
      </c>
      <c r="AA133" s="1">
        <f t="shared" si="59"/>
        <v>14.799329533473905</v>
      </c>
      <c r="AB133" s="7">
        <f t="shared" si="60"/>
        <v>94.679539367385118</v>
      </c>
      <c r="AC133" s="1">
        <f t="shared" si="61"/>
        <v>18.997689775918644</v>
      </c>
      <c r="AD133" s="1">
        <f t="shared" si="45"/>
        <v>0.90066953021429264</v>
      </c>
      <c r="AE133" s="2">
        <f t="shared" si="62"/>
        <v>0.89466469974374796</v>
      </c>
      <c r="AF133" s="2">
        <f t="shared" si="63"/>
        <v>-0.2694146559757517</v>
      </c>
    </row>
    <row r="134" spans="1:32" x14ac:dyDescent="0.2">
      <c r="A134" s="1">
        <v>2.2000000000000002</v>
      </c>
      <c r="B134" s="1">
        <v>42.02</v>
      </c>
      <c r="C134" s="1">
        <v>40.045744999999997</v>
      </c>
      <c r="D134" s="1">
        <f t="shared" si="46"/>
        <v>96.428299685771862</v>
      </c>
      <c r="E134" s="1">
        <f t="shared" si="47"/>
        <v>26.997869698541713</v>
      </c>
      <c r="F134" s="7">
        <f t="shared" si="48"/>
        <v>95.246786189690965</v>
      </c>
      <c r="G134" s="1">
        <f t="shared" si="49"/>
        <v>20.808874427574512</v>
      </c>
      <c r="H134" s="2">
        <f t="shared" si="43"/>
        <v>0.98066138422976934</v>
      </c>
      <c r="I134" s="2">
        <f t="shared" si="50"/>
        <v>0.97995943777069439</v>
      </c>
      <c r="J134" s="2">
        <f t="shared" si="51"/>
        <v>-1.2733619686907116E-2</v>
      </c>
      <c r="L134" s="1">
        <v>2.2000000000000002</v>
      </c>
      <c r="M134" s="1">
        <v>90.31</v>
      </c>
      <c r="N134" s="1">
        <v>37.683219999999999</v>
      </c>
      <c r="O134" s="1">
        <f t="shared" si="52"/>
        <v>94.927219595353066</v>
      </c>
      <c r="P134" s="1">
        <f t="shared" si="53"/>
        <v>18.713055173528595</v>
      </c>
      <c r="Q134" s="7">
        <f t="shared" si="54"/>
        <v>95.093498496728017</v>
      </c>
      <c r="R134" s="1">
        <f t="shared" si="55"/>
        <v>20.261604066844193</v>
      </c>
      <c r="S134" s="1">
        <f t="shared" si="44"/>
        <v>0.95640935319892484</v>
      </c>
      <c r="T134" s="2">
        <f t="shared" si="56"/>
        <v>0.95418664756637761</v>
      </c>
      <c r="U134" s="2">
        <f t="shared" si="57"/>
        <v>-7.3861521372690669E-2</v>
      </c>
      <c r="W134" s="1">
        <v>2.2000000000000002</v>
      </c>
      <c r="X134" s="1">
        <v>151.25</v>
      </c>
      <c r="Y134" s="1">
        <v>36.273794000000002</v>
      </c>
      <c r="Z134" s="1">
        <f t="shared" si="58"/>
        <v>93.640720350344381</v>
      </c>
      <c r="AA134" s="1">
        <f t="shared" si="59"/>
        <v>14.725051500984934</v>
      </c>
      <c r="AB134" s="7">
        <f t="shared" si="60"/>
        <v>94.649320205816124</v>
      </c>
      <c r="AC134" s="1">
        <f t="shared" si="61"/>
        <v>18.902340117327739</v>
      </c>
      <c r="AD134" s="1">
        <f t="shared" si="45"/>
        <v>0.89643517580796528</v>
      </c>
      <c r="AE134" s="2">
        <f t="shared" si="62"/>
        <v>0.89017436567260011</v>
      </c>
      <c r="AF134" s="2">
        <f t="shared" si="63"/>
        <v>-0.28096699591454638</v>
      </c>
    </row>
    <row r="135" spans="1:32" x14ac:dyDescent="0.2">
      <c r="A135" s="1">
        <v>2.2166670000000002</v>
      </c>
      <c r="B135" s="1">
        <v>42.19</v>
      </c>
      <c r="C135" s="1">
        <v>40.037382000000001</v>
      </c>
      <c r="D135" s="1">
        <f t="shared" si="46"/>
        <v>96.427553629755309</v>
      </c>
      <c r="E135" s="1">
        <f t="shared" si="47"/>
        <v>26.992022730673121</v>
      </c>
      <c r="F135" s="7">
        <f t="shared" si="48"/>
        <v>95.246049274925028</v>
      </c>
      <c r="G135" s="1">
        <f t="shared" si="49"/>
        <v>20.80436781940438</v>
      </c>
      <c r="H135" s="2">
        <f t="shared" si="43"/>
        <v>0.98045658666247959</v>
      </c>
      <c r="I135" s="2">
        <f t="shared" si="50"/>
        <v>0.97974720653137271</v>
      </c>
      <c r="J135" s="2">
        <f t="shared" si="51"/>
        <v>-1.2839450394670727E-2</v>
      </c>
      <c r="L135" s="1">
        <v>2.2166670000000002</v>
      </c>
      <c r="M135" s="1">
        <v>91.15</v>
      </c>
      <c r="N135" s="1">
        <v>37.637068999999997</v>
      </c>
      <c r="O135" s="1">
        <f t="shared" si="52"/>
        <v>94.920999294605011</v>
      </c>
      <c r="P135" s="1">
        <f t="shared" si="53"/>
        <v>18.688912406288598</v>
      </c>
      <c r="Q135" s="7">
        <f t="shared" si="54"/>
        <v>95.087267300213924</v>
      </c>
      <c r="R135" s="1">
        <f t="shared" si="55"/>
        <v>20.235463429393032</v>
      </c>
      <c r="S135" s="1">
        <f t="shared" si="44"/>
        <v>0.95523802951534664</v>
      </c>
      <c r="T135" s="2">
        <f t="shared" si="56"/>
        <v>0.95295559758965898</v>
      </c>
      <c r="U135" s="2">
        <f t="shared" si="57"/>
        <v>-7.5488888314950611E-2</v>
      </c>
      <c r="W135" s="1">
        <v>2.2166670000000002</v>
      </c>
      <c r="X135" s="1">
        <v>152.91999999999999</v>
      </c>
      <c r="Y135" s="1">
        <v>36.095106000000001</v>
      </c>
      <c r="Z135" s="1">
        <f t="shared" si="58"/>
        <v>93.609238881304293</v>
      </c>
      <c r="AA135" s="1">
        <f t="shared" si="59"/>
        <v>14.647588470715535</v>
      </c>
      <c r="AB135" s="7">
        <f t="shared" si="60"/>
        <v>94.617499651333233</v>
      </c>
      <c r="AC135" s="1">
        <f t="shared" si="61"/>
        <v>18.802901922183015</v>
      </c>
      <c r="AD135" s="1">
        <f t="shared" si="45"/>
        <v>0.89201925480740007</v>
      </c>
      <c r="AE135" s="2">
        <f t="shared" si="62"/>
        <v>0.88549148875169237</v>
      </c>
      <c r="AF135" s="2">
        <f t="shared" si="63"/>
        <v>-0.28885255988524083</v>
      </c>
    </row>
    <row r="136" spans="1:32" x14ac:dyDescent="0.2">
      <c r="A136" s="1">
        <v>2.233333</v>
      </c>
      <c r="B136" s="1">
        <v>42.35</v>
      </c>
      <c r="C136" s="1">
        <v>40.028950000000002</v>
      </c>
      <c r="D136" s="1">
        <f t="shared" si="46"/>
        <v>96.426801102701916</v>
      </c>
      <c r="E136" s="1">
        <f t="shared" si="47"/>
        <v>26.986127521649092</v>
      </c>
      <c r="F136" s="7">
        <f t="shared" si="48"/>
        <v>95.245305968410335</v>
      </c>
      <c r="G136" s="1">
        <f t="shared" si="49"/>
        <v>20.799824028887755</v>
      </c>
      <c r="H136" s="2">
        <f t="shared" si="43"/>
        <v>0.98025009938669472</v>
      </c>
      <c r="I136" s="2">
        <f t="shared" si="50"/>
        <v>0.97953322425109512</v>
      </c>
      <c r="J136" s="2">
        <f t="shared" si="51"/>
        <v>-1.2945263013052523E-2</v>
      </c>
      <c r="L136" s="1">
        <v>2.233333</v>
      </c>
      <c r="M136" s="1">
        <v>91.98</v>
      </c>
      <c r="N136" s="1">
        <v>37.589903999999997</v>
      </c>
      <c r="O136" s="1">
        <f t="shared" si="52"/>
        <v>94.914626544404058</v>
      </c>
      <c r="P136" s="1">
        <f t="shared" si="53"/>
        <v>18.664239189741298</v>
      </c>
      <c r="Q136" s="7">
        <f t="shared" si="54"/>
        <v>95.08088338720944</v>
      </c>
      <c r="R136" s="1">
        <f t="shared" si="55"/>
        <v>20.208748446719113</v>
      </c>
      <c r="S136" s="1">
        <f t="shared" si="44"/>
        <v>0.95404097026341361</v>
      </c>
      <c r="T136" s="2">
        <f t="shared" si="56"/>
        <v>0.95169749977700202</v>
      </c>
      <c r="U136" s="2">
        <f t="shared" si="57"/>
        <v>-7.7780978499118927E-2</v>
      </c>
      <c r="W136" s="1">
        <v>2.233333</v>
      </c>
      <c r="X136" s="1">
        <v>154.58000000000001</v>
      </c>
      <c r="Y136" s="1">
        <v>35.911414000000001</v>
      </c>
      <c r="Z136" s="1">
        <f t="shared" si="58"/>
        <v>93.576549227496301</v>
      </c>
      <c r="AA136" s="1">
        <f t="shared" si="59"/>
        <v>14.567956156535249</v>
      </c>
      <c r="AB136" s="7">
        <f t="shared" si="60"/>
        <v>94.584457898780357</v>
      </c>
      <c r="AC136" s="1">
        <f t="shared" si="61"/>
        <v>18.700679047997141</v>
      </c>
      <c r="AD136" s="1">
        <f t="shared" si="45"/>
        <v>0.88747966983003268</v>
      </c>
      <c r="AE136" s="2">
        <f t="shared" si="62"/>
        <v>0.88067747198864499</v>
      </c>
      <c r="AF136" s="2">
        <f t="shared" si="63"/>
        <v>-0.29598802537355151</v>
      </c>
    </row>
    <row r="137" spans="1:32" x14ac:dyDescent="0.2">
      <c r="A137" s="1">
        <v>2.25</v>
      </c>
      <c r="B137" s="1">
        <v>42.52</v>
      </c>
      <c r="C137" s="1">
        <v>40.020448000000002</v>
      </c>
      <c r="D137" s="1">
        <f t="shared" si="46"/>
        <v>96.426042007325847</v>
      </c>
      <c r="E137" s="1">
        <f t="shared" si="47"/>
        <v>26.98018337232244</v>
      </c>
      <c r="F137" s="7">
        <f t="shared" si="48"/>
        <v>95.244556174053116</v>
      </c>
      <c r="G137" s="1">
        <f t="shared" si="49"/>
        <v>20.795242517150044</v>
      </c>
      <c r="H137" s="2">
        <f t="shared" si="43"/>
        <v>0.98004189791388596</v>
      </c>
      <c r="I137" s="2">
        <f t="shared" si="50"/>
        <v>0.97931746555245658</v>
      </c>
      <c r="J137" s="2">
        <f t="shared" si="51"/>
        <v>-1.3053368596902773E-2</v>
      </c>
      <c r="L137" s="1">
        <v>2.25</v>
      </c>
      <c r="M137" s="1">
        <v>92.81</v>
      </c>
      <c r="N137" s="1">
        <v>37.541303999999997</v>
      </c>
      <c r="O137" s="1">
        <f t="shared" si="52"/>
        <v>94.908043151617761</v>
      </c>
      <c r="P137" s="1">
        <f t="shared" si="53"/>
        <v>18.638815288030312</v>
      </c>
      <c r="Q137" s="7">
        <f t="shared" si="54"/>
        <v>95.074288462648326</v>
      </c>
      <c r="R137" s="1">
        <f t="shared" si="55"/>
        <v>20.181220657936066</v>
      </c>
      <c r="S137" s="1">
        <f t="shared" si="44"/>
        <v>0.95280749036001189</v>
      </c>
      <c r="T137" s="2">
        <f t="shared" si="56"/>
        <v>0.95040112420835721</v>
      </c>
      <c r="U137" s="2">
        <f t="shared" si="57"/>
        <v>-7.951584641460499E-2</v>
      </c>
      <c r="W137" s="1">
        <v>2.25</v>
      </c>
      <c r="X137" s="1">
        <v>156.25</v>
      </c>
      <c r="Y137" s="1">
        <v>35.723173000000003</v>
      </c>
      <c r="Z137" s="1">
        <f t="shared" si="58"/>
        <v>93.542701260047636</v>
      </c>
      <c r="AA137" s="1">
        <f t="shared" si="59"/>
        <v>14.486351805482341</v>
      </c>
      <c r="AB137" s="7">
        <f t="shared" si="60"/>
        <v>94.550245356444293</v>
      </c>
      <c r="AC137" s="1">
        <f t="shared" si="61"/>
        <v>18.595924698000285</v>
      </c>
      <c r="AD137" s="1">
        <f t="shared" si="45"/>
        <v>0.88282766530221124</v>
      </c>
      <c r="AE137" s="2">
        <f t="shared" si="62"/>
        <v>0.87574423956974401</v>
      </c>
      <c r="AF137" s="2">
        <f t="shared" si="63"/>
        <v>-0.30638623199058446</v>
      </c>
    </row>
    <row r="138" spans="1:32" x14ac:dyDescent="0.2">
      <c r="A138" s="1">
        <v>2.266667</v>
      </c>
      <c r="B138" s="1">
        <v>42.69</v>
      </c>
      <c r="C138" s="1">
        <v>40.011875000000003</v>
      </c>
      <c r="D138" s="1">
        <f t="shared" si="46"/>
        <v>96.425276246114436</v>
      </c>
      <c r="E138" s="1">
        <f t="shared" si="47"/>
        <v>26.974189583545989</v>
      </c>
      <c r="F138" s="7">
        <f t="shared" si="48"/>
        <v>95.243799795535452</v>
      </c>
      <c r="G138" s="1">
        <f t="shared" si="49"/>
        <v>20.790622745316668</v>
      </c>
      <c r="H138" s="2">
        <f t="shared" si="43"/>
        <v>0.97983195775552456</v>
      </c>
      <c r="I138" s="2">
        <f t="shared" si="50"/>
        <v>0.979099905058052</v>
      </c>
      <c r="J138" s="2">
        <f t="shared" si="51"/>
        <v>-1.3105923807755463E-2</v>
      </c>
      <c r="L138" s="1">
        <v>2.266667</v>
      </c>
      <c r="M138" s="1">
        <v>93.65</v>
      </c>
      <c r="N138" s="1">
        <v>37.491619999999998</v>
      </c>
      <c r="O138" s="1">
        <f t="shared" si="52"/>
        <v>94.901295276117708</v>
      </c>
      <c r="P138" s="1">
        <f t="shared" si="53"/>
        <v>18.612824318223549</v>
      </c>
      <c r="Q138" s="7">
        <f t="shared" si="54"/>
        <v>95.06752876725794</v>
      </c>
      <c r="R138" s="1">
        <f t="shared" si="55"/>
        <v>20.153078874851769</v>
      </c>
      <c r="S138" s="1">
        <f t="shared" si="44"/>
        <v>0.95154649827111037</v>
      </c>
      <c r="T138" s="2">
        <f t="shared" si="56"/>
        <v>0.94907583359616499</v>
      </c>
      <c r="U138" s="2">
        <f t="shared" si="57"/>
        <v>-8.1313208564671738E-2</v>
      </c>
      <c r="W138" s="1">
        <v>2.266667</v>
      </c>
      <c r="X138" s="1">
        <v>157.91999999999999</v>
      </c>
      <c r="Y138" s="1">
        <v>35.528319000000003</v>
      </c>
      <c r="Z138" s="1">
        <f t="shared" si="58"/>
        <v>93.507286398773886</v>
      </c>
      <c r="AA138" s="1">
        <f t="shared" si="59"/>
        <v>14.401880652970064</v>
      </c>
      <c r="AB138" s="7">
        <f t="shared" si="60"/>
        <v>94.514449043342452</v>
      </c>
      <c r="AC138" s="1">
        <f t="shared" si="61"/>
        <v>18.487490275561566</v>
      </c>
      <c r="AD138" s="1">
        <f t="shared" si="45"/>
        <v>0.87801223354045821</v>
      </c>
      <c r="AE138" s="2">
        <f t="shared" si="62"/>
        <v>0.87063770024115694</v>
      </c>
      <c r="AF138" s="2">
        <f t="shared" si="63"/>
        <v>-0.31570113580297388</v>
      </c>
    </row>
    <row r="139" spans="1:32" x14ac:dyDescent="0.2">
      <c r="A139" s="1">
        <v>2.2833329999999998</v>
      </c>
      <c r="B139" s="1">
        <v>42.85</v>
      </c>
      <c r="C139" s="1">
        <v>40.003267999999998</v>
      </c>
      <c r="D139" s="1">
        <f t="shared" si="46"/>
        <v>96.424507117768471</v>
      </c>
      <c r="E139" s="1">
        <f t="shared" si="47"/>
        <v>26.968172023765405</v>
      </c>
      <c r="F139" s="7">
        <f t="shared" si="48"/>
        <v>95.243040091139974</v>
      </c>
      <c r="G139" s="1">
        <f t="shared" si="49"/>
        <v>20.785984651747327</v>
      </c>
      <c r="H139" s="2">
        <f t="shared" si="43"/>
        <v>0.97962118498717998</v>
      </c>
      <c r="I139" s="2">
        <f t="shared" si="50"/>
        <v>0.97888148173187195</v>
      </c>
      <c r="J139" s="2">
        <f t="shared" si="51"/>
        <v>-1.3265011923041518E-2</v>
      </c>
      <c r="L139" s="1">
        <v>2.2833329999999998</v>
      </c>
      <c r="M139" s="1">
        <v>94.48</v>
      </c>
      <c r="N139" s="1">
        <v>37.440815999999998</v>
      </c>
      <c r="O139" s="1">
        <f t="shared" si="52"/>
        <v>94.894376767856784</v>
      </c>
      <c r="P139" s="1">
        <f t="shared" si="53"/>
        <v>18.586247447801227</v>
      </c>
      <c r="Q139" s="7">
        <f t="shared" si="54"/>
        <v>95.060598140218474</v>
      </c>
      <c r="R139" s="1">
        <f t="shared" si="55"/>
        <v>20.124302706511571</v>
      </c>
      <c r="S139" s="1">
        <f t="shared" si="44"/>
        <v>0.9502570803078918</v>
      </c>
      <c r="T139" s="2">
        <f t="shared" si="56"/>
        <v>0.94772066766222618</v>
      </c>
      <c r="U139" s="2">
        <f t="shared" si="57"/>
        <v>-8.4163499944678422E-2</v>
      </c>
      <c r="W139" s="1">
        <v>2.2833329999999998</v>
      </c>
      <c r="X139" s="1">
        <v>159.58000000000001</v>
      </c>
      <c r="Y139" s="1">
        <v>35.327553000000002</v>
      </c>
      <c r="Z139" s="1">
        <f t="shared" si="58"/>
        <v>93.470388396275268</v>
      </c>
      <c r="AA139" s="1">
        <f t="shared" si="59"/>
        <v>14.314846589490331</v>
      </c>
      <c r="AB139" s="7">
        <f t="shared" si="60"/>
        <v>94.47715361417039</v>
      </c>
      <c r="AC139" s="1">
        <f t="shared" si="61"/>
        <v>18.375765880602611</v>
      </c>
      <c r="AD139" s="1">
        <f t="shared" si="45"/>
        <v>0.87305069837525706</v>
      </c>
      <c r="AE139" s="2">
        <f t="shared" si="62"/>
        <v>0.86537622511186463</v>
      </c>
      <c r="AF139" s="2">
        <f t="shared" si="63"/>
        <v>-0.32509136822468926</v>
      </c>
    </row>
    <row r="140" spans="1:32" x14ac:dyDescent="0.2">
      <c r="A140" s="1">
        <v>2.2999999999999998</v>
      </c>
      <c r="B140" s="1">
        <v>43.02</v>
      </c>
      <c r="C140" s="1">
        <v>39.994556000000003</v>
      </c>
      <c r="D140" s="1">
        <f t="shared" si="46"/>
        <v>96.423728269417467</v>
      </c>
      <c r="E140" s="1">
        <f t="shared" si="47"/>
        <v>26.962081053530902</v>
      </c>
      <c r="F140" s="7">
        <f t="shared" si="48"/>
        <v>95.242270785836396</v>
      </c>
      <c r="G140" s="1">
        <f t="shared" si="49"/>
        <v>20.781289976346375</v>
      </c>
      <c r="H140" s="2">
        <f t="shared" si="43"/>
        <v>0.97940784092329991</v>
      </c>
      <c r="I140" s="2">
        <f t="shared" si="50"/>
        <v>0.97866039377815062</v>
      </c>
      <c r="J140" s="2">
        <f t="shared" si="51"/>
        <v>-1.337311750689843E-2</v>
      </c>
      <c r="L140" s="1">
        <v>2.2999999999999998</v>
      </c>
      <c r="M140" s="1">
        <v>95.31</v>
      </c>
      <c r="N140" s="1">
        <v>37.388227999999998</v>
      </c>
      <c r="O140" s="1">
        <f t="shared" si="52"/>
        <v>94.887195509773832</v>
      </c>
      <c r="P140" s="1">
        <f t="shared" si="53"/>
        <v>18.5587373213984</v>
      </c>
      <c r="Q140" s="7">
        <f t="shared" si="54"/>
        <v>95.053404303112245</v>
      </c>
      <c r="R140" s="1">
        <f t="shared" si="55"/>
        <v>20.094516053085176</v>
      </c>
      <c r="S140" s="1">
        <f t="shared" si="44"/>
        <v>0.94892238398772522</v>
      </c>
      <c r="T140" s="2">
        <f t="shared" si="56"/>
        <v>0.94631791460864823</v>
      </c>
      <c r="U140" s="2">
        <f t="shared" si="57"/>
        <v>-8.6460119371561422E-2</v>
      </c>
      <c r="W140" s="1">
        <v>2.2999999999999998</v>
      </c>
      <c r="X140" s="1">
        <v>161.25</v>
      </c>
      <c r="Y140" s="1">
        <v>35.120803000000002</v>
      </c>
      <c r="Z140" s="1">
        <f t="shared" si="58"/>
        <v>93.431949719372867</v>
      </c>
      <c r="AA140" s="1">
        <f t="shared" si="59"/>
        <v>14.225218402325002</v>
      </c>
      <c r="AB140" s="7">
        <f t="shared" si="60"/>
        <v>94.438300916062019</v>
      </c>
      <c r="AC140" s="1">
        <f t="shared" si="61"/>
        <v>18.260711445799089</v>
      </c>
      <c r="AD140" s="1">
        <f t="shared" si="45"/>
        <v>0.86794128046881203</v>
      </c>
      <c r="AE140" s="2">
        <f t="shared" si="62"/>
        <v>0.85995792727766374</v>
      </c>
      <c r="AF140" s="2">
        <f t="shared" si="63"/>
        <v>-0.33620501171012052</v>
      </c>
    </row>
    <row r="141" spans="1:32" x14ac:dyDescent="0.2">
      <c r="A141" s="1">
        <v>2.3166669999999998</v>
      </c>
      <c r="B141" s="1">
        <v>43.19</v>
      </c>
      <c r="C141" s="1">
        <v>39.985773000000002</v>
      </c>
      <c r="D141" s="1">
        <f t="shared" si="46"/>
        <v>96.42294273015554</v>
      </c>
      <c r="E141" s="1">
        <f t="shared" si="47"/>
        <v>26.955940443846593</v>
      </c>
      <c r="F141" s="7">
        <f t="shared" si="48"/>
        <v>95.24149487160409</v>
      </c>
      <c r="G141" s="1">
        <f t="shared" si="49"/>
        <v>20.776557040849749</v>
      </c>
      <c r="H141" s="2">
        <f t="shared" si="43"/>
        <v>0.97919275817386697</v>
      </c>
      <c r="I141" s="2">
        <f t="shared" si="50"/>
        <v>0.97843750402866314</v>
      </c>
      <c r="J141" s="2">
        <f t="shared" si="51"/>
        <v>-1.3425691903439471E-2</v>
      </c>
      <c r="L141" s="1">
        <v>2.3166669999999998</v>
      </c>
      <c r="M141" s="1">
        <v>96.15</v>
      </c>
      <c r="N141" s="1">
        <v>37.334204999999997</v>
      </c>
      <c r="O141" s="1">
        <f t="shared" si="52"/>
        <v>94.879797226162992</v>
      </c>
      <c r="P141" s="1">
        <f t="shared" si="53"/>
        <v>18.530476509831885</v>
      </c>
      <c r="Q141" s="7">
        <f t="shared" si="54"/>
        <v>95.045993060326197</v>
      </c>
      <c r="R141" s="1">
        <f t="shared" si="55"/>
        <v>20.063916593549653</v>
      </c>
      <c r="S141" s="1">
        <f t="shared" si="44"/>
        <v>0.94755126701608994</v>
      </c>
      <c r="T141" s="2">
        <f t="shared" si="56"/>
        <v>0.94487688379908241</v>
      </c>
      <c r="U141" s="2">
        <f t="shared" si="57"/>
        <v>-8.8257898194650228E-2</v>
      </c>
      <c r="W141" s="1">
        <v>2.3166669999999998</v>
      </c>
      <c r="X141" s="1">
        <v>162.91999999999999</v>
      </c>
      <c r="Y141" s="1">
        <v>34.906984999999999</v>
      </c>
      <c r="Z141" s="1">
        <f t="shared" si="58"/>
        <v>93.391718018614327</v>
      </c>
      <c r="AA141" s="1">
        <f t="shared" si="59"/>
        <v>14.132526166662041</v>
      </c>
      <c r="AB141" s="7">
        <f t="shared" si="60"/>
        <v>94.397635881520699</v>
      </c>
      <c r="AC141" s="1">
        <f t="shared" si="61"/>
        <v>18.141723735323538</v>
      </c>
      <c r="AD141" s="1">
        <f t="shared" si="45"/>
        <v>0.8626571909020877</v>
      </c>
      <c r="AE141" s="2">
        <f t="shared" si="62"/>
        <v>0.85435439834749116</v>
      </c>
      <c r="AF141" s="2">
        <f t="shared" si="63"/>
        <v>-0.34541163090601451</v>
      </c>
    </row>
    <row r="142" spans="1:32" x14ac:dyDescent="0.2">
      <c r="A142" s="1">
        <v>2.3333330000000001</v>
      </c>
      <c r="B142" s="1">
        <v>43.35</v>
      </c>
      <c r="C142" s="1">
        <v>39.976956000000001</v>
      </c>
      <c r="D142" s="1">
        <f t="shared" si="46"/>
        <v>96.422153802805781</v>
      </c>
      <c r="E142" s="1">
        <f t="shared" si="47"/>
        <v>26.949776063158158</v>
      </c>
      <c r="F142" s="7">
        <f t="shared" si="48"/>
        <v>95.240715610797395</v>
      </c>
      <c r="G142" s="1">
        <f t="shared" si="49"/>
        <v>20.771805783617172</v>
      </c>
      <c r="H142" s="2">
        <f t="shared" si="43"/>
        <v>0.97897684281445108</v>
      </c>
      <c r="I142" s="2">
        <f t="shared" si="50"/>
        <v>0.97821375144740041</v>
      </c>
      <c r="J142" s="2">
        <f t="shared" si="51"/>
        <v>-1.3584760833030516E-2</v>
      </c>
      <c r="L142" s="1">
        <v>2.3333330000000001</v>
      </c>
      <c r="M142" s="1">
        <v>96.98</v>
      </c>
      <c r="N142" s="1">
        <v>37.279062000000003</v>
      </c>
      <c r="O142" s="1">
        <f t="shared" si="52"/>
        <v>94.872223448111441</v>
      </c>
      <c r="P142" s="1">
        <f t="shared" si="53"/>
        <v>18.501629797649809</v>
      </c>
      <c r="Q142" s="7">
        <f t="shared" si="54"/>
        <v>95.038406015695273</v>
      </c>
      <c r="R142" s="1">
        <f t="shared" si="55"/>
        <v>20.032682748758223</v>
      </c>
      <c r="S142" s="1">
        <f t="shared" si="44"/>
        <v>0.94615172417013782</v>
      </c>
      <c r="T142" s="2">
        <f t="shared" si="56"/>
        <v>0.94340597766777035</v>
      </c>
      <c r="U142" s="2">
        <f t="shared" si="57"/>
        <v>-8.9931455634206486E-2</v>
      </c>
      <c r="W142" s="1">
        <v>2.3333330000000001</v>
      </c>
      <c r="X142" s="1">
        <v>164.58</v>
      </c>
      <c r="Y142" s="1">
        <v>34.687325000000001</v>
      </c>
      <c r="Z142" s="1">
        <f t="shared" si="58"/>
        <v>93.349870593941731</v>
      </c>
      <c r="AA142" s="1">
        <f t="shared" si="59"/>
        <v>14.037301365729823</v>
      </c>
      <c r="AB142" s="7">
        <f t="shared" si="60"/>
        <v>94.355337720178014</v>
      </c>
      <c r="AC142" s="1">
        <f t="shared" si="61"/>
        <v>18.019485006670859</v>
      </c>
      <c r="AD142" s="1">
        <f t="shared" si="45"/>
        <v>0.85722872784366111</v>
      </c>
      <c r="AE142" s="2">
        <f t="shared" si="62"/>
        <v>0.84859776810681142</v>
      </c>
      <c r="AF142" s="2">
        <f t="shared" si="63"/>
        <v>-0.3532056785698397</v>
      </c>
    </row>
    <row r="143" spans="1:32" x14ac:dyDescent="0.2">
      <c r="A143" s="1">
        <v>2.35</v>
      </c>
      <c r="B143" s="1">
        <v>43.52</v>
      </c>
      <c r="C143" s="1">
        <v>39.968034000000003</v>
      </c>
      <c r="D143" s="1">
        <f t="shared" si="46"/>
        <v>96.421355125948892</v>
      </c>
      <c r="E143" s="1">
        <f t="shared" si="47"/>
        <v>26.943538272015793</v>
      </c>
      <c r="F143" s="7">
        <f t="shared" si="48"/>
        <v>95.239926719942005</v>
      </c>
      <c r="G143" s="1">
        <f t="shared" si="49"/>
        <v>20.766997944552966</v>
      </c>
      <c r="H143" s="2">
        <f t="shared" si="43"/>
        <v>0.97875835615949935</v>
      </c>
      <c r="I143" s="2">
        <f t="shared" si="50"/>
        <v>0.9779873342385963</v>
      </c>
      <c r="J143" s="2">
        <f t="shared" si="51"/>
        <v>-1.3638052318039783E-2</v>
      </c>
      <c r="L143" s="1">
        <v>2.35</v>
      </c>
      <c r="M143" s="1">
        <v>97.81</v>
      </c>
      <c r="N143" s="1">
        <v>37.22287</v>
      </c>
      <c r="O143" s="1">
        <f t="shared" si="52"/>
        <v>94.864482507662643</v>
      </c>
      <c r="P143" s="1">
        <f t="shared" si="53"/>
        <v>18.472234326766191</v>
      </c>
      <c r="Q143" s="7">
        <f t="shared" si="54"/>
        <v>95.030651515857727</v>
      </c>
      <c r="R143" s="1">
        <f t="shared" si="55"/>
        <v>20.000854734204786</v>
      </c>
      <c r="S143" s="1">
        <f t="shared" si="44"/>
        <v>0.94472555744725806</v>
      </c>
      <c r="T143" s="2">
        <f t="shared" si="56"/>
        <v>0.94190709009671503</v>
      </c>
      <c r="U143" s="2">
        <f t="shared" si="57"/>
        <v>-9.3348377220530798E-2</v>
      </c>
      <c r="W143" s="1">
        <v>2.35</v>
      </c>
      <c r="X143" s="1">
        <v>166.25</v>
      </c>
      <c r="Y143" s="1">
        <v>34.462694999999997</v>
      </c>
      <c r="Z143" s="1">
        <f t="shared" si="58"/>
        <v>93.306524634826133</v>
      </c>
      <c r="AA143" s="1">
        <f t="shared" si="59"/>
        <v>13.93992202022584</v>
      </c>
      <c r="AB143" s="7">
        <f t="shared" si="60"/>
        <v>94.311524883747325</v>
      </c>
      <c r="AC143" s="1">
        <f t="shared" si="61"/>
        <v>17.894480519657964</v>
      </c>
      <c r="AD143" s="1">
        <f t="shared" si="45"/>
        <v>0.85167744105128018</v>
      </c>
      <c r="AE143" s="2">
        <f t="shared" si="62"/>
        <v>0.84271088906208791</v>
      </c>
      <c r="AF143" s="2">
        <f t="shared" si="63"/>
        <v>-0.36437121088305879</v>
      </c>
    </row>
    <row r="144" spans="1:32" x14ac:dyDescent="0.2">
      <c r="A144" s="1">
        <v>2.3666670000000001</v>
      </c>
      <c r="B144" s="1">
        <v>43.69</v>
      </c>
      <c r="C144" s="1">
        <v>39.959077000000001</v>
      </c>
      <c r="D144" s="1">
        <f t="shared" si="46"/>
        <v>96.420552957216699</v>
      </c>
      <c r="E144" s="1">
        <f t="shared" si="47"/>
        <v>26.937276010722119</v>
      </c>
      <c r="F144" s="7">
        <f t="shared" si="48"/>
        <v>95.239134379996443</v>
      </c>
      <c r="G144" s="1">
        <f t="shared" si="49"/>
        <v>20.762171244878221</v>
      </c>
      <c r="H144" s="2">
        <f t="shared" si="43"/>
        <v>0.9785390124060358</v>
      </c>
      <c r="I144" s="2">
        <f t="shared" si="50"/>
        <v>0.97776002882061153</v>
      </c>
      <c r="J144" s="2">
        <f t="shared" si="51"/>
        <v>-1.3745459999137516E-2</v>
      </c>
      <c r="L144" s="1">
        <v>2.3666670000000001</v>
      </c>
      <c r="M144" s="1">
        <v>98.65</v>
      </c>
      <c r="N144" s="1">
        <v>37.164543000000002</v>
      </c>
      <c r="O144" s="1">
        <f t="shared" si="52"/>
        <v>94.856422692995309</v>
      </c>
      <c r="P144" s="1">
        <f t="shared" si="53"/>
        <v>18.44172198283416</v>
      </c>
      <c r="Q144" s="7">
        <f t="shared" si="54"/>
        <v>95.022577583246843</v>
      </c>
      <c r="R144" s="1">
        <f t="shared" si="55"/>
        <v>19.967817422757282</v>
      </c>
      <c r="S144" s="1">
        <f t="shared" si="44"/>
        <v>0.94324520390146149</v>
      </c>
      <c r="T144" s="2">
        <f t="shared" si="56"/>
        <v>0.94035125269358044</v>
      </c>
      <c r="U144" s="2">
        <f t="shared" si="57"/>
        <v>-9.4192654854733618E-2</v>
      </c>
      <c r="W144" s="1">
        <v>2.3666670000000001</v>
      </c>
      <c r="X144" s="1">
        <v>167.92</v>
      </c>
      <c r="Y144" s="1">
        <v>34.230964</v>
      </c>
      <c r="Z144" s="1">
        <f t="shared" si="58"/>
        <v>93.26121227552926</v>
      </c>
      <c r="AA144" s="1">
        <f t="shared" si="59"/>
        <v>13.839464320395084</v>
      </c>
      <c r="AB144" s="7">
        <f t="shared" si="60"/>
        <v>94.265724467130241</v>
      </c>
      <c r="AC144" s="1">
        <f t="shared" si="61"/>
        <v>17.765524392782734</v>
      </c>
      <c r="AD144" s="1">
        <f t="shared" si="45"/>
        <v>0.84595066706879707</v>
      </c>
      <c r="AE144" s="2">
        <f t="shared" si="62"/>
        <v>0.83663791409029997</v>
      </c>
      <c r="AF144" s="2">
        <f t="shared" si="63"/>
        <v>-0.37402296034396459</v>
      </c>
    </row>
    <row r="145" spans="1:32" x14ac:dyDescent="0.2">
      <c r="A145" s="1">
        <v>2.3833329999999999</v>
      </c>
      <c r="B145" s="1">
        <v>43.85</v>
      </c>
      <c r="C145" s="1">
        <v>39.950049999999997</v>
      </c>
      <c r="D145" s="1">
        <f t="shared" si="46"/>
        <v>96.419744155514181</v>
      </c>
      <c r="E145" s="1">
        <f t="shared" si="47"/>
        <v>26.930964809125822</v>
      </c>
      <c r="F145" s="7">
        <f t="shared" si="48"/>
        <v>95.238335488352803</v>
      </c>
      <c r="G145" s="1">
        <f t="shared" si="49"/>
        <v>20.757306823982393</v>
      </c>
      <c r="H145" s="2">
        <f t="shared" si="43"/>
        <v>0.97831795445554826</v>
      </c>
      <c r="I145" s="2">
        <f t="shared" si="50"/>
        <v>0.9775309469842659</v>
      </c>
      <c r="J145" s="2">
        <f t="shared" si="51"/>
        <v>-1.3851218258023565E-2</v>
      </c>
      <c r="L145" s="1">
        <v>2.3833329999999999</v>
      </c>
      <c r="M145" s="1">
        <v>99.48</v>
      </c>
      <c r="N145" s="1">
        <v>37.105691999999998</v>
      </c>
      <c r="O145" s="1">
        <f t="shared" si="52"/>
        <v>94.848264789132628</v>
      </c>
      <c r="P145" s="1">
        <f t="shared" si="53"/>
        <v>18.410935521114133</v>
      </c>
      <c r="Q145" s="7">
        <f t="shared" si="54"/>
        <v>95.014405389623036</v>
      </c>
      <c r="R145" s="1">
        <f t="shared" si="55"/>
        <v>19.93448330963648</v>
      </c>
      <c r="S145" s="1">
        <f t="shared" si="44"/>
        <v>0.94175155110732356</v>
      </c>
      <c r="T145" s="2">
        <f t="shared" si="56"/>
        <v>0.93878143790777147</v>
      </c>
      <c r="U145" s="2">
        <f t="shared" si="57"/>
        <v>-9.6259562403445229E-2</v>
      </c>
      <c r="W145" s="1">
        <v>2.3833329999999999</v>
      </c>
      <c r="X145" s="1">
        <v>169.58</v>
      </c>
      <c r="Y145" s="1">
        <v>33.993108999999997</v>
      </c>
      <c r="Z145" s="1">
        <f t="shared" si="58"/>
        <v>93.214059943737425</v>
      </c>
      <c r="AA145" s="1">
        <f t="shared" si="59"/>
        <v>13.736351805482339</v>
      </c>
      <c r="AB145" s="7">
        <f t="shared" si="60"/>
        <v>94.218064259759771</v>
      </c>
      <c r="AC145" s="1">
        <f t="shared" si="61"/>
        <v>17.633160317376724</v>
      </c>
      <c r="AD145" s="1">
        <f t="shared" si="45"/>
        <v>0.84007255052157825</v>
      </c>
      <c r="AE145" s="2">
        <f t="shared" si="62"/>
        <v>0.83040444743320752</v>
      </c>
      <c r="AF145" s="2">
        <f t="shared" si="63"/>
        <v>-0.38225398781568376</v>
      </c>
    </row>
    <row r="146" spans="1:32" x14ac:dyDescent="0.2">
      <c r="A146" s="1">
        <v>2.4</v>
      </c>
      <c r="B146" s="1">
        <v>44.02</v>
      </c>
      <c r="C146" s="1">
        <v>39.940953</v>
      </c>
      <c r="D146" s="1">
        <f t="shared" si="46"/>
        <v>96.418928712091571</v>
      </c>
      <c r="E146" s="1">
        <f t="shared" si="47"/>
        <v>26.924604667226912</v>
      </c>
      <c r="F146" s="7">
        <f t="shared" si="48"/>
        <v>95.237530036368511</v>
      </c>
      <c r="G146" s="1">
        <f t="shared" si="49"/>
        <v>20.752404681865489</v>
      </c>
      <c r="H146" s="2">
        <f t="shared" si="43"/>
        <v>0.97809518230803705</v>
      </c>
      <c r="I146" s="2">
        <f t="shared" si="50"/>
        <v>0.97730008872955942</v>
      </c>
      <c r="J146" s="2">
        <f t="shared" si="51"/>
        <v>-1.3904509743026172E-2</v>
      </c>
      <c r="L146" s="1">
        <v>2.4</v>
      </c>
      <c r="M146" s="1">
        <v>100.31</v>
      </c>
      <c r="N146" s="1">
        <v>37.045546000000002</v>
      </c>
      <c r="O146" s="1">
        <f t="shared" si="52"/>
        <v>94.839900591558305</v>
      </c>
      <c r="P146" s="1">
        <f t="shared" si="53"/>
        <v>18.379471611807364</v>
      </c>
      <c r="Q146" s="7">
        <f t="shared" si="54"/>
        <v>95.006026540934002</v>
      </c>
      <c r="R146" s="1">
        <f t="shared" si="55"/>
        <v>19.900415688563534</v>
      </c>
      <c r="S146" s="1">
        <f t="shared" si="44"/>
        <v>0.94022503089600673</v>
      </c>
      <c r="T146" s="2">
        <f t="shared" si="56"/>
        <v>0.93717707978119325</v>
      </c>
      <c r="U146" s="2">
        <f t="shared" si="57"/>
        <v>-9.8780242262216475E-2</v>
      </c>
      <c r="W146" s="1">
        <v>2.4</v>
      </c>
      <c r="X146" s="1">
        <v>171.25</v>
      </c>
      <c r="Y146" s="1">
        <v>33.750005000000002</v>
      </c>
      <c r="Z146" s="1">
        <f t="shared" si="58"/>
        <v>93.165180271825136</v>
      </c>
      <c r="AA146" s="1">
        <f t="shared" si="59"/>
        <v>13.630963796715037</v>
      </c>
      <c r="AB146" s="7">
        <f t="shared" si="60"/>
        <v>94.168658107168554</v>
      </c>
      <c r="AC146" s="1">
        <f t="shared" si="61"/>
        <v>17.497875222728723</v>
      </c>
      <c r="AD146" s="1">
        <f t="shared" si="45"/>
        <v>0.83406471530644699</v>
      </c>
      <c r="AE146" s="2">
        <f t="shared" si="62"/>
        <v>0.82403342021828352</v>
      </c>
      <c r="AF146" s="2">
        <f t="shared" si="63"/>
        <v>-0.39298082367557274</v>
      </c>
    </row>
    <row r="147" spans="1:32" x14ac:dyDescent="0.2">
      <c r="A147" s="1">
        <v>2.4166669999999999</v>
      </c>
      <c r="B147" s="1">
        <v>44.19</v>
      </c>
      <c r="C147" s="1">
        <v>39.931820999999999</v>
      </c>
      <c r="D147" s="1">
        <f t="shared" si="46"/>
        <v>96.418109757629139</v>
      </c>
      <c r="E147" s="1">
        <f t="shared" si="47"/>
        <v>26.918220055176693</v>
      </c>
      <c r="F147" s="7">
        <f t="shared" si="48"/>
        <v>95.236721116364365</v>
      </c>
      <c r="G147" s="1">
        <f t="shared" si="49"/>
        <v>20.747483679138043</v>
      </c>
      <c r="H147" s="2">
        <f t="shared" si="43"/>
        <v>0.9778715530620139</v>
      </c>
      <c r="I147" s="2">
        <f t="shared" si="50"/>
        <v>0.97706834226567241</v>
      </c>
      <c r="J147" s="2">
        <f t="shared" si="51"/>
        <v>-1.3906866752194842E-2</v>
      </c>
      <c r="L147" s="1">
        <v>2.4166669999999999</v>
      </c>
      <c r="M147" s="1">
        <v>101.15</v>
      </c>
      <c r="N147" s="1">
        <v>36.983825000000003</v>
      </c>
      <c r="O147" s="1">
        <f t="shared" si="52"/>
        <v>94.83128908380894</v>
      </c>
      <c r="P147" s="1">
        <f t="shared" si="53"/>
        <v>18.347183779759963</v>
      </c>
      <c r="Q147" s="7">
        <f t="shared" si="54"/>
        <v>94.997399948869997</v>
      </c>
      <c r="R147" s="1">
        <f t="shared" si="55"/>
        <v>19.865455963224477</v>
      </c>
      <c r="S147" s="1">
        <f t="shared" si="44"/>
        <v>0.93865853679893141</v>
      </c>
      <c r="T147" s="2">
        <f t="shared" si="56"/>
        <v>0.93553070948340888</v>
      </c>
      <c r="U147" s="2">
        <f t="shared" si="57"/>
        <v>-0.10158549223682897</v>
      </c>
      <c r="W147" s="1">
        <v>2.4166669999999999</v>
      </c>
      <c r="X147" s="1">
        <v>172.92</v>
      </c>
      <c r="Y147" s="1">
        <v>33.500078999999999</v>
      </c>
      <c r="Z147" s="1">
        <f t="shared" si="58"/>
        <v>93.114189372508648</v>
      </c>
      <c r="AA147" s="1">
        <f t="shared" si="59"/>
        <v>13.522618382903755</v>
      </c>
      <c r="AB147" s="7">
        <f t="shared" si="60"/>
        <v>94.117117987240675</v>
      </c>
      <c r="AC147" s="1">
        <f t="shared" si="61"/>
        <v>17.358793749100158</v>
      </c>
      <c r="AD147" s="1">
        <f t="shared" si="45"/>
        <v>0.82788828783517165</v>
      </c>
      <c r="AE147" s="2">
        <f t="shared" si="62"/>
        <v>0.81748360883008275</v>
      </c>
      <c r="AF147" s="2">
        <f t="shared" si="63"/>
        <v>-0.40417375070629391</v>
      </c>
    </row>
    <row r="148" spans="1:32" x14ac:dyDescent="0.2">
      <c r="A148" s="1">
        <v>2.4333330000000002</v>
      </c>
      <c r="B148" s="1">
        <v>44.35</v>
      </c>
      <c r="C148" s="1">
        <v>39.922688000000001</v>
      </c>
      <c r="D148" s="1">
        <f t="shared" si="46"/>
        <v>96.417290338766762</v>
      </c>
      <c r="E148" s="1">
        <f t="shared" si="47"/>
        <v>26.911834743979291</v>
      </c>
      <c r="F148" s="7">
        <f t="shared" si="48"/>
        <v>95.23591173765044</v>
      </c>
      <c r="G148" s="1">
        <f t="shared" si="49"/>
        <v>20.742562137536005</v>
      </c>
      <c r="H148" s="2">
        <f t="shared" si="43"/>
        <v>0.97764789932746177</v>
      </c>
      <c r="I148" s="2">
        <f t="shared" si="50"/>
        <v>0.97683657042438032</v>
      </c>
      <c r="J148" s="2">
        <f t="shared" si="51"/>
        <v>-1.4064384198014009E-2</v>
      </c>
      <c r="L148" s="1">
        <v>2.4333330000000002</v>
      </c>
      <c r="M148" s="1">
        <v>101.98</v>
      </c>
      <c r="N148" s="1">
        <v>36.920355000000001</v>
      </c>
      <c r="O148" s="1">
        <f t="shared" si="52"/>
        <v>94.822403522393003</v>
      </c>
      <c r="P148" s="1">
        <f t="shared" si="53"/>
        <v>18.31398100112629</v>
      </c>
      <c r="Q148" s="7">
        <f t="shared" si="54"/>
        <v>94.988498823094361</v>
      </c>
      <c r="R148" s="1">
        <f t="shared" si="55"/>
        <v>19.829505577338466</v>
      </c>
      <c r="S148" s="1">
        <f t="shared" si="44"/>
        <v>0.93704765265348056</v>
      </c>
      <c r="T148" s="2">
        <f t="shared" si="56"/>
        <v>0.93383768566978986</v>
      </c>
      <c r="U148" s="2">
        <f t="shared" si="57"/>
        <v>-0.10297817449685376</v>
      </c>
      <c r="W148" s="1">
        <v>2.4333330000000002</v>
      </c>
      <c r="X148" s="1">
        <v>174.58</v>
      </c>
      <c r="Y148" s="1">
        <v>33.243049999999997</v>
      </c>
      <c r="Z148" s="1">
        <f t="shared" si="58"/>
        <v>93.060949581942694</v>
      </c>
      <c r="AA148" s="1">
        <f t="shared" si="59"/>
        <v>13.411193747745747</v>
      </c>
      <c r="AB148" s="7">
        <f t="shared" si="60"/>
        <v>94.063304753360001</v>
      </c>
      <c r="AC148" s="1">
        <f t="shared" si="61"/>
        <v>17.215759522628016</v>
      </c>
      <c r="AD148" s="1">
        <f t="shared" si="45"/>
        <v>0.82153632374774399</v>
      </c>
      <c r="AE148" s="2">
        <f t="shared" si="62"/>
        <v>0.81074764910081154</v>
      </c>
      <c r="AF148" s="2">
        <f t="shared" si="63"/>
        <v>-0.41251146398859656</v>
      </c>
    </row>
    <row r="149" spans="1:32" x14ac:dyDescent="0.2">
      <c r="A149" s="1">
        <v>2.4500000000000002</v>
      </c>
      <c r="B149" s="1">
        <v>44.52</v>
      </c>
      <c r="C149" s="1">
        <v>39.913451000000002</v>
      </c>
      <c r="D149" s="1">
        <f t="shared" si="46"/>
        <v>96.416461207526254</v>
      </c>
      <c r="E149" s="1">
        <f t="shared" si="47"/>
        <v>26.905376721475143</v>
      </c>
      <c r="F149" s="7">
        <f t="shared" si="48"/>
        <v>95.235092765561916</v>
      </c>
      <c r="G149" s="1">
        <f t="shared" si="49"/>
        <v>20.737584552976937</v>
      </c>
      <c r="H149" s="2">
        <f t="shared" si="43"/>
        <v>0.9774216987859029</v>
      </c>
      <c r="I149" s="2">
        <f t="shared" si="50"/>
        <v>0.97660215933295202</v>
      </c>
      <c r="J149" s="2">
        <f t="shared" si="51"/>
        <v>-1.4224258653021829E-2</v>
      </c>
      <c r="L149" s="1">
        <v>2.4500000000000002</v>
      </c>
      <c r="M149" s="1">
        <v>102.81</v>
      </c>
      <c r="N149" s="1">
        <v>36.856011000000002</v>
      </c>
      <c r="O149" s="1">
        <f t="shared" si="52"/>
        <v>94.813364365449104</v>
      </c>
      <c r="P149" s="1">
        <f t="shared" si="53"/>
        <v>18.280321010762265</v>
      </c>
      <c r="Q149" s="7">
        <f t="shared" si="54"/>
        <v>94.979443832745758</v>
      </c>
      <c r="R149" s="1">
        <f t="shared" si="55"/>
        <v>19.793060144386693</v>
      </c>
      <c r="S149" s="1">
        <f t="shared" si="44"/>
        <v>0.93541458617396445</v>
      </c>
      <c r="T149" s="2">
        <f t="shared" si="56"/>
        <v>0.9321213484354508</v>
      </c>
      <c r="U149" s="2">
        <f t="shared" si="57"/>
        <v>-0.10617103565128981</v>
      </c>
      <c r="W149" s="1">
        <v>2.4500000000000002</v>
      </c>
      <c r="X149" s="1">
        <v>176.25</v>
      </c>
      <c r="Y149" s="1">
        <v>32.980702999999998</v>
      </c>
      <c r="Z149" s="1">
        <f t="shared" si="58"/>
        <v>93.005752485021318</v>
      </c>
      <c r="AA149" s="1">
        <f t="shared" si="59"/>
        <v>13.29746370654496</v>
      </c>
      <c r="AB149" s="7">
        <f t="shared" si="60"/>
        <v>94.007513131067952</v>
      </c>
      <c r="AC149" s="1">
        <f t="shared" si="61"/>
        <v>17.069765879061393</v>
      </c>
      <c r="AD149" s="1">
        <f t="shared" si="45"/>
        <v>0.81505293579368299</v>
      </c>
      <c r="AE149" s="2">
        <f t="shared" si="62"/>
        <v>0.80387232053051361</v>
      </c>
      <c r="AF149" s="2">
        <f t="shared" si="63"/>
        <v>-0.42290967060561624</v>
      </c>
    </row>
    <row r="150" spans="1:32" x14ac:dyDescent="0.2">
      <c r="A150" s="1">
        <v>2.4666670000000002</v>
      </c>
      <c r="B150" s="1">
        <v>44.69</v>
      </c>
      <c r="C150" s="1">
        <v>39.904108999999998</v>
      </c>
      <c r="D150" s="1">
        <f t="shared" si="46"/>
        <v>96.415622260855386</v>
      </c>
      <c r="E150" s="1">
        <f t="shared" si="47"/>
        <v>26.898845288517062</v>
      </c>
      <c r="F150" s="7">
        <f t="shared" si="48"/>
        <v>95.234264098309197</v>
      </c>
      <c r="G150" s="1">
        <f t="shared" si="49"/>
        <v>20.732550386586237</v>
      </c>
      <c r="H150" s="2">
        <f t="shared" si="43"/>
        <v>0.97719292694880822</v>
      </c>
      <c r="I150" s="2">
        <f t="shared" si="50"/>
        <v>0.97636508361398211</v>
      </c>
      <c r="J150" s="2">
        <f t="shared" si="51"/>
        <v>-1.4331701507906617E-2</v>
      </c>
      <c r="L150" s="1">
        <v>2.4666670000000002</v>
      </c>
      <c r="M150" s="1">
        <v>103.65</v>
      </c>
      <c r="N150" s="1">
        <v>36.789672000000003</v>
      </c>
      <c r="O150" s="1">
        <f t="shared" si="52"/>
        <v>94.804011843323863</v>
      </c>
      <c r="P150" s="1">
        <f t="shared" si="53"/>
        <v>18.245617384926767</v>
      </c>
      <c r="Q150" s="7">
        <f t="shared" si="54"/>
        <v>94.970074928310879</v>
      </c>
      <c r="R150" s="1">
        <f t="shared" si="55"/>
        <v>19.755484712697836</v>
      </c>
      <c r="S150" s="1">
        <f t="shared" si="44"/>
        <v>0.933730886105821</v>
      </c>
      <c r="T150" s="2">
        <f t="shared" si="56"/>
        <v>0.93035179578425076</v>
      </c>
      <c r="U150" s="2">
        <f t="shared" si="57"/>
        <v>-0.1078019417696487</v>
      </c>
      <c r="W150" s="1">
        <v>2.4666670000000002</v>
      </c>
      <c r="X150" s="1">
        <v>177.92</v>
      </c>
      <c r="Y150" s="1">
        <v>32.711742999999998</v>
      </c>
      <c r="Z150" s="1">
        <f t="shared" si="58"/>
        <v>92.948244916206392</v>
      </c>
      <c r="AA150" s="1">
        <f t="shared" si="59"/>
        <v>13.180866863884804</v>
      </c>
      <c r="AB150" s="7">
        <f t="shared" si="60"/>
        <v>93.949386150896743</v>
      </c>
      <c r="AC150" s="1">
        <f t="shared" si="61"/>
        <v>16.920092163052903</v>
      </c>
      <c r="AD150" s="1">
        <f t="shared" si="45"/>
        <v>0.8084061206056905</v>
      </c>
      <c r="AE150" s="2">
        <f t="shared" si="62"/>
        <v>0.79682368505052981</v>
      </c>
      <c r="AF150" s="2">
        <f t="shared" si="63"/>
        <v>-0.43217967416272229</v>
      </c>
    </row>
    <row r="151" spans="1:32" x14ac:dyDescent="0.2">
      <c r="A151" s="1">
        <v>2.483333</v>
      </c>
      <c r="B151" s="1">
        <v>44.85</v>
      </c>
      <c r="C151" s="1">
        <v>39.894697000000001</v>
      </c>
      <c r="D151" s="1">
        <f t="shared" si="46"/>
        <v>96.414776630588264</v>
      </c>
      <c r="E151" s="1">
        <f t="shared" si="47"/>
        <v>26.892264915256366</v>
      </c>
      <c r="F151" s="7">
        <f t="shared" si="48"/>
        <v>95.233428829352761</v>
      </c>
      <c r="G151" s="1">
        <f t="shared" si="49"/>
        <v>20.72747849897446</v>
      </c>
      <c r="H151" s="2">
        <f t="shared" si="43"/>
        <v>0.97696244091468976</v>
      </c>
      <c r="I151" s="2">
        <f t="shared" si="50"/>
        <v>0.97612623147665134</v>
      </c>
      <c r="J151" s="2">
        <f t="shared" si="51"/>
        <v>-1.4490716078008217E-2</v>
      </c>
      <c r="L151" s="1">
        <v>2.483333</v>
      </c>
      <c r="M151" s="1">
        <v>104.48</v>
      </c>
      <c r="N151" s="1">
        <v>36.722318000000001</v>
      </c>
      <c r="O151" s="1">
        <f t="shared" si="52"/>
        <v>94.794481655542569</v>
      </c>
      <c r="P151" s="1">
        <f t="shared" si="53"/>
        <v>18.210382786658418</v>
      </c>
      <c r="Q151" s="7">
        <f t="shared" si="54"/>
        <v>94.960528047012602</v>
      </c>
      <c r="R151" s="1">
        <f t="shared" si="55"/>
        <v>19.717334369370814</v>
      </c>
      <c r="S151" s="1">
        <f t="shared" si="44"/>
        <v>0.9320214250890777</v>
      </c>
      <c r="T151" s="2">
        <f t="shared" si="56"/>
        <v>0.92855516862271781</v>
      </c>
      <c r="U151" s="2">
        <f t="shared" si="57"/>
        <v>-0.10818757953830416</v>
      </c>
      <c r="W151" s="1">
        <v>2.483333</v>
      </c>
      <c r="X151" s="1">
        <v>179.58</v>
      </c>
      <c r="Y151" s="1">
        <v>32.436903999999998</v>
      </c>
      <c r="Z151" s="1">
        <f t="shared" si="58"/>
        <v>92.888495153544866</v>
      </c>
      <c r="AA151" s="1">
        <f t="shared" si="59"/>
        <v>13.061721416086341</v>
      </c>
      <c r="AB151" s="7">
        <f t="shared" si="60"/>
        <v>93.888992826313014</v>
      </c>
      <c r="AC151" s="1">
        <f t="shared" si="61"/>
        <v>16.767146838714496</v>
      </c>
      <c r="AD151" s="1">
        <f t="shared" si="45"/>
        <v>0.80161401754407291</v>
      </c>
      <c r="AE151" s="2">
        <f t="shared" si="62"/>
        <v>0.78962097860093394</v>
      </c>
      <c r="AF151" s="2">
        <f t="shared" si="63"/>
        <v>-0.44321078139230541</v>
      </c>
    </row>
    <row r="152" spans="1:32" x14ac:dyDescent="0.2">
      <c r="A152" s="1">
        <v>2.5</v>
      </c>
      <c r="B152" s="1">
        <v>45.02</v>
      </c>
      <c r="C152" s="1">
        <v>39.885179999999998</v>
      </c>
      <c r="D152" s="1">
        <f t="shared" si="46"/>
        <v>96.413921160691757</v>
      </c>
      <c r="E152" s="1">
        <f t="shared" si="47"/>
        <v>26.88561113154174</v>
      </c>
      <c r="F152" s="7">
        <f t="shared" si="48"/>
        <v>95.232583841329642</v>
      </c>
      <c r="G152" s="1">
        <f t="shared" si="49"/>
        <v>20.722350029531061</v>
      </c>
      <c r="H152" s="2">
        <f t="shared" si="43"/>
        <v>0.97672938358503547</v>
      </c>
      <c r="I152" s="2">
        <f t="shared" si="50"/>
        <v>0.97588471471177918</v>
      </c>
      <c r="J152" s="2">
        <f t="shared" si="51"/>
        <v>-1.4597299048000108E-2</v>
      </c>
      <c r="L152" s="1">
        <v>2.5</v>
      </c>
      <c r="M152" s="1">
        <v>105.31</v>
      </c>
      <c r="N152" s="1">
        <v>36.654719</v>
      </c>
      <c r="O152" s="1">
        <f t="shared" si="52"/>
        <v>94.784881586460941</v>
      </c>
      <c r="P152" s="1">
        <f t="shared" si="53"/>
        <v>18.175020022630413</v>
      </c>
      <c r="Q152" s="7">
        <f t="shared" si="54"/>
        <v>94.950911162006648</v>
      </c>
      <c r="R152" s="1">
        <f t="shared" si="55"/>
        <v>19.679045254269059</v>
      </c>
      <c r="S152" s="1">
        <f t="shared" si="44"/>
        <v>0.93030574591232762</v>
      </c>
      <c r="T152" s="2">
        <f t="shared" si="56"/>
        <v>0.92675200623455289</v>
      </c>
      <c r="U152" s="2">
        <f t="shared" si="57"/>
        <v>-0.11132282515312016</v>
      </c>
      <c r="W152" s="1">
        <v>2.5</v>
      </c>
      <c r="X152" s="1">
        <v>181.25</v>
      </c>
      <c r="Y152" s="1">
        <v>32.155033000000003</v>
      </c>
      <c r="Z152" s="1">
        <f t="shared" si="58"/>
        <v>92.826155706324414</v>
      </c>
      <c r="AA152" s="1">
        <f t="shared" si="59"/>
        <v>12.939527526149323</v>
      </c>
      <c r="AB152" s="7">
        <f t="shared" si="60"/>
        <v>93.825981923798096</v>
      </c>
      <c r="AC152" s="1">
        <f t="shared" si="61"/>
        <v>16.610288272366233</v>
      </c>
      <c r="AD152" s="1">
        <f t="shared" si="45"/>
        <v>0.79464813249107402</v>
      </c>
      <c r="AE152" s="2">
        <f t="shared" si="62"/>
        <v>0.78223398450746839</v>
      </c>
      <c r="AF152" s="2">
        <f t="shared" si="63"/>
        <v>-0.45536849098899762</v>
      </c>
    </row>
    <row r="153" spans="1:32" x14ac:dyDescent="0.2">
      <c r="A153" s="1">
        <v>2.516667</v>
      </c>
      <c r="B153" s="1">
        <v>45.19</v>
      </c>
      <c r="C153" s="1">
        <v>39.875593000000002</v>
      </c>
      <c r="D153" s="1">
        <f t="shared" si="46"/>
        <v>96.413058985730942</v>
      </c>
      <c r="E153" s="1">
        <f t="shared" si="47"/>
        <v>26.878908407524499</v>
      </c>
      <c r="F153" s="7">
        <f t="shared" si="48"/>
        <v>95.23173223039781</v>
      </c>
      <c r="G153" s="1">
        <f t="shared" si="49"/>
        <v>20.717183838866578</v>
      </c>
      <c r="H153" s="2">
        <f t="shared" si="43"/>
        <v>0.97649461205835741</v>
      </c>
      <c r="I153" s="2">
        <f t="shared" si="50"/>
        <v>0.97564142152854616</v>
      </c>
      <c r="J153" s="2">
        <f t="shared" si="51"/>
        <v>-1.4651469603597643E-2</v>
      </c>
      <c r="L153" s="1">
        <v>2.516667</v>
      </c>
      <c r="M153" s="1">
        <v>106.15</v>
      </c>
      <c r="N153" s="1">
        <v>36.585160999999999</v>
      </c>
      <c r="O153" s="1">
        <f t="shared" si="52"/>
        <v>94.77496627662785</v>
      </c>
      <c r="P153" s="1">
        <f t="shared" si="53"/>
        <v>18.138632455650725</v>
      </c>
      <c r="Q153" s="7">
        <f t="shared" si="54"/>
        <v>94.940978484058988</v>
      </c>
      <c r="R153" s="1">
        <f t="shared" si="55"/>
        <v>19.639646531384884</v>
      </c>
      <c r="S153" s="1">
        <f t="shared" si="44"/>
        <v>0.92854034683576747</v>
      </c>
      <c r="T153" s="2">
        <f t="shared" si="56"/>
        <v>0.92489658870772584</v>
      </c>
      <c r="U153" s="2">
        <f t="shared" si="57"/>
        <v>-0.11289802192218602</v>
      </c>
      <c r="W153" s="1">
        <v>2.516667</v>
      </c>
      <c r="X153" s="1">
        <v>182.92</v>
      </c>
      <c r="Y153" s="1">
        <v>31.86543</v>
      </c>
      <c r="Z153" s="1">
        <f t="shared" si="58"/>
        <v>92.760957564357355</v>
      </c>
      <c r="AA153" s="1">
        <f t="shared" si="59"/>
        <v>12.813981737091808</v>
      </c>
      <c r="AB153" s="7">
        <f t="shared" si="60"/>
        <v>93.76008153566805</v>
      </c>
      <c r="AC153" s="1">
        <f t="shared" si="61"/>
        <v>16.449126920577097</v>
      </c>
      <c r="AD153" s="1">
        <f t="shared" si="45"/>
        <v>0.78749116632923499</v>
      </c>
      <c r="AE153" s="2">
        <f t="shared" si="62"/>
        <v>0.77464435786815478</v>
      </c>
      <c r="AF153" s="2">
        <f t="shared" si="63"/>
        <v>-0.46167002163614362</v>
      </c>
    </row>
    <row r="154" spans="1:32" x14ac:dyDescent="0.2">
      <c r="A154" s="1">
        <v>2.5333329999999998</v>
      </c>
      <c r="B154" s="1">
        <v>45.35</v>
      </c>
      <c r="C154" s="1">
        <v>39.865971000000002</v>
      </c>
      <c r="D154" s="1">
        <f t="shared" si="46"/>
        <v>96.412193246214912</v>
      </c>
      <c r="E154" s="1">
        <f t="shared" si="47"/>
        <v>26.872181213355947</v>
      </c>
      <c r="F154" s="7">
        <f t="shared" si="48"/>
        <v>95.230877098586433</v>
      </c>
      <c r="G154" s="1">
        <f t="shared" si="49"/>
        <v>20.711998787591558</v>
      </c>
      <c r="H154" s="2">
        <f t="shared" si="43"/>
        <v>0.97625898343316742</v>
      </c>
      <c r="I154" s="2">
        <f t="shared" si="50"/>
        <v>0.9753972401361326</v>
      </c>
      <c r="J154" s="2">
        <f t="shared" si="51"/>
        <v>-1.486375647299982E-2</v>
      </c>
      <c r="L154" s="1">
        <v>2.5333329999999998</v>
      </c>
      <c r="M154" s="1">
        <v>106.98</v>
      </c>
      <c r="N154" s="1">
        <v>36.514623</v>
      </c>
      <c r="O154" s="1">
        <f t="shared" si="52"/>
        <v>94.76487269223621</v>
      </c>
      <c r="P154" s="1">
        <f t="shared" si="53"/>
        <v>18.101732225632421</v>
      </c>
      <c r="Q154" s="7">
        <f t="shared" si="54"/>
        <v>94.930867219278838</v>
      </c>
      <c r="R154" s="1">
        <f t="shared" si="55"/>
        <v>19.599692721401787</v>
      </c>
      <c r="S154" s="1">
        <f t="shared" si="44"/>
        <v>0.92675007511917995</v>
      </c>
      <c r="T154" s="2">
        <f t="shared" si="56"/>
        <v>0.92301503027437071</v>
      </c>
      <c r="U154" s="2">
        <f t="shared" si="57"/>
        <v>-0.11356182904036313</v>
      </c>
      <c r="W154" s="1">
        <v>2.5333329999999998</v>
      </c>
      <c r="X154" s="1">
        <v>184.58</v>
      </c>
      <c r="Y154" s="1">
        <v>31.571836999999999</v>
      </c>
      <c r="Z154" s="1">
        <f t="shared" si="58"/>
        <v>92.693640221188261</v>
      </c>
      <c r="AA154" s="1">
        <f t="shared" si="59"/>
        <v>12.686706243237245</v>
      </c>
      <c r="AB154" s="7">
        <f t="shared" si="60"/>
        <v>93.692039120518132</v>
      </c>
      <c r="AC154" s="1">
        <f t="shared" si="61"/>
        <v>16.285745171231166</v>
      </c>
      <c r="AD154" s="1">
        <f t="shared" si="45"/>
        <v>0.78023559519788355</v>
      </c>
      <c r="AE154" s="2">
        <f t="shared" si="62"/>
        <v>0.76695016528756688</v>
      </c>
      <c r="AF154" s="2">
        <f t="shared" si="63"/>
        <v>-0.46967408357959778</v>
      </c>
    </row>
    <row r="155" spans="1:32" x14ac:dyDescent="0.2">
      <c r="A155" s="1">
        <v>2.5499999999999998</v>
      </c>
      <c r="B155" s="1">
        <v>45.52</v>
      </c>
      <c r="C155" s="1">
        <v>39.856209</v>
      </c>
      <c r="D155" s="1">
        <f t="shared" si="46"/>
        <v>96.411314483020689</v>
      </c>
      <c r="E155" s="1">
        <f t="shared" si="47"/>
        <v>26.865356138582154</v>
      </c>
      <c r="F155" s="7">
        <f t="shared" si="48"/>
        <v>95.230009102672938</v>
      </c>
      <c r="G155" s="1">
        <f t="shared" si="49"/>
        <v>20.706738293874366</v>
      </c>
      <c r="H155" s="2">
        <f t="shared" si="43"/>
        <v>0.97601992641392976</v>
      </c>
      <c r="I155" s="2">
        <f t="shared" si="50"/>
        <v>0.97514950590699712</v>
      </c>
      <c r="J155" s="2">
        <f t="shared" si="51"/>
        <v>-1.4917047957989104E-2</v>
      </c>
      <c r="L155" s="1">
        <v>2.5499999999999998</v>
      </c>
      <c r="M155" s="1">
        <v>107.81</v>
      </c>
      <c r="N155" s="1">
        <v>36.443666</v>
      </c>
      <c r="O155" s="1">
        <f t="shared" si="52"/>
        <v>94.754679729531048</v>
      </c>
      <c r="P155" s="1">
        <f t="shared" si="53"/>
        <v>18.064612806008832</v>
      </c>
      <c r="Q155" s="7">
        <f t="shared" si="54"/>
        <v>94.920656402109501</v>
      </c>
      <c r="R155" s="1">
        <f t="shared" si="55"/>
        <v>19.559501583363133</v>
      </c>
      <c r="S155" s="1">
        <f t="shared" si="44"/>
        <v>0.92494916907996838</v>
      </c>
      <c r="T155" s="2">
        <f t="shared" si="56"/>
        <v>0.92112229526975498</v>
      </c>
      <c r="U155" s="2">
        <f t="shared" si="57"/>
        <v>-0.11753890170641809</v>
      </c>
      <c r="W155" s="1">
        <v>2.5499999999999998</v>
      </c>
      <c r="X155" s="1">
        <v>186.25</v>
      </c>
      <c r="Y155" s="1">
        <v>31.273136000000001</v>
      </c>
      <c r="Z155" s="1">
        <f t="shared" si="58"/>
        <v>92.623854544040611</v>
      </c>
      <c r="AA155" s="1">
        <f t="shared" si="59"/>
        <v>12.557216380434483</v>
      </c>
      <c r="AB155" s="7">
        <f t="shared" si="60"/>
        <v>93.621501785078863</v>
      </c>
      <c r="AC155" s="1">
        <f t="shared" si="61"/>
        <v>16.119520867820057</v>
      </c>
      <c r="AD155" s="1">
        <f t="shared" si="45"/>
        <v>0.7728537899351362</v>
      </c>
      <c r="AE155" s="2">
        <f t="shared" si="62"/>
        <v>0.75912210733654573</v>
      </c>
      <c r="AF155" s="2">
        <f t="shared" si="63"/>
        <v>-0.48309756609730548</v>
      </c>
    </row>
    <row r="156" spans="1:32" x14ac:dyDescent="0.2">
      <c r="A156" s="1">
        <v>2.5666669999999998</v>
      </c>
      <c r="B156" s="1">
        <v>45.69</v>
      </c>
      <c r="C156" s="1">
        <v>39.846412000000001</v>
      </c>
      <c r="D156" s="1">
        <f t="shared" si="46"/>
        <v>96.410432136273641</v>
      </c>
      <c r="E156" s="1">
        <f t="shared" si="47"/>
        <v>26.858506593657054</v>
      </c>
      <c r="F156" s="7">
        <f t="shared" si="48"/>
        <v>95.229137567115075</v>
      </c>
      <c r="G156" s="1">
        <f t="shared" si="49"/>
        <v>20.70145893954664</v>
      </c>
      <c r="H156" s="2">
        <f t="shared" si="43"/>
        <v>0.97578001229618017</v>
      </c>
      <c r="I156" s="2">
        <f t="shared" si="50"/>
        <v>0.97490088346868131</v>
      </c>
      <c r="J156" s="2">
        <f t="shared" si="51"/>
        <v>-1.5023009676695696E-2</v>
      </c>
      <c r="L156" s="1">
        <v>2.5666669999999998</v>
      </c>
      <c r="M156" s="1">
        <v>108.65</v>
      </c>
      <c r="N156" s="1">
        <v>36.370224</v>
      </c>
      <c r="O156" s="1">
        <f t="shared" si="52"/>
        <v>94.744087911034043</v>
      </c>
      <c r="P156" s="1">
        <f t="shared" si="53"/>
        <v>18.026193419394463</v>
      </c>
      <c r="Q156" s="7">
        <f t="shared" si="54"/>
        <v>94.910046030494115</v>
      </c>
      <c r="R156" s="1">
        <f t="shared" si="55"/>
        <v>19.517902903037939</v>
      </c>
      <c r="S156" s="1">
        <f t="shared" si="44"/>
        <v>0.9230851931321159</v>
      </c>
      <c r="T156" s="2">
        <f t="shared" si="56"/>
        <v>0.91916327439501411</v>
      </c>
      <c r="U156" s="2">
        <f t="shared" si="57"/>
        <v>-0.11760197279163097</v>
      </c>
      <c r="W156" s="1">
        <v>2.5666669999999998</v>
      </c>
      <c r="X156" s="1">
        <v>187.92</v>
      </c>
      <c r="Y156" s="1">
        <v>30.965897999999999</v>
      </c>
      <c r="Z156" s="1">
        <f t="shared" si="58"/>
        <v>92.550669772276578</v>
      </c>
      <c r="AA156" s="1">
        <f t="shared" si="59"/>
        <v>12.424025642981993</v>
      </c>
      <c r="AB156" s="7">
        <f t="shared" si="60"/>
        <v>93.547528743532737</v>
      </c>
      <c r="AC156" s="1">
        <f t="shared" si="61"/>
        <v>15.948545804022404</v>
      </c>
      <c r="AD156" s="1">
        <f t="shared" si="45"/>
        <v>0.76526100957847187</v>
      </c>
      <c r="AE156" s="2">
        <f t="shared" si="62"/>
        <v>0.75107032020240194</v>
      </c>
      <c r="AF156" s="2">
        <f t="shared" si="63"/>
        <v>-0.49055339064496861</v>
      </c>
    </row>
    <row r="157" spans="1:32" x14ac:dyDescent="0.2">
      <c r="A157" s="1">
        <v>2.5833330000000001</v>
      </c>
      <c r="B157" s="1">
        <v>45.85</v>
      </c>
      <c r="C157" s="1">
        <v>39.836545999999998</v>
      </c>
      <c r="D157" s="1">
        <f t="shared" si="46"/>
        <v>96.409543136596227</v>
      </c>
      <c r="E157" s="1">
        <f t="shared" si="47"/>
        <v>26.851608807576515</v>
      </c>
      <c r="F157" s="7">
        <f t="shared" si="48"/>
        <v>95.228259460143633</v>
      </c>
      <c r="G157" s="1">
        <f t="shared" si="49"/>
        <v>20.696142402872415</v>
      </c>
      <c r="H157" s="2">
        <f t="shared" si="43"/>
        <v>0.97553840846993567</v>
      </c>
      <c r="I157" s="2">
        <f t="shared" si="50"/>
        <v>0.9746505099894095</v>
      </c>
      <c r="J157" s="2">
        <f t="shared" si="51"/>
        <v>-1.5183505382982155E-2</v>
      </c>
      <c r="L157" s="1">
        <v>2.5833330000000001</v>
      </c>
      <c r="M157" s="1">
        <v>109.48</v>
      </c>
      <c r="N157" s="1">
        <v>36.296747000000003</v>
      </c>
      <c r="O157" s="1">
        <f t="shared" si="52"/>
        <v>94.733448151703527</v>
      </c>
      <c r="P157" s="1">
        <f t="shared" si="53"/>
        <v>17.98775572338586</v>
      </c>
      <c r="Q157" s="7">
        <f t="shared" si="54"/>
        <v>94.899387634069839</v>
      </c>
      <c r="R157" s="1">
        <f t="shared" si="55"/>
        <v>19.476284398173497</v>
      </c>
      <c r="S157" s="1">
        <f t="shared" si="44"/>
        <v>0.92122032887569105</v>
      </c>
      <c r="T157" s="2">
        <f t="shared" si="56"/>
        <v>0.91720331991646875</v>
      </c>
      <c r="U157" s="2">
        <f t="shared" si="57"/>
        <v>-0.12011399624151012</v>
      </c>
      <c r="W157" s="1">
        <v>2.5833330000000001</v>
      </c>
      <c r="X157" s="1">
        <v>189.58</v>
      </c>
      <c r="Y157" s="1">
        <v>30.653936999999999</v>
      </c>
      <c r="Z157" s="1">
        <f t="shared" si="58"/>
        <v>92.474858939000242</v>
      </c>
      <c r="AA157" s="1">
        <f t="shared" si="59"/>
        <v>12.288787437921371</v>
      </c>
      <c r="AB157" s="7">
        <f t="shared" si="60"/>
        <v>93.470901355287594</v>
      </c>
      <c r="AC157" s="1">
        <f t="shared" si="61"/>
        <v>15.774942435046627</v>
      </c>
      <c r="AD157" s="1">
        <f t="shared" si="45"/>
        <v>0.75755150960501372</v>
      </c>
      <c r="AE157" s="2">
        <f t="shared" si="62"/>
        <v>0.74289475739391275</v>
      </c>
      <c r="AF157" s="2">
        <f t="shared" si="63"/>
        <v>-0.5033436432787276</v>
      </c>
    </row>
    <row r="158" spans="1:32" x14ac:dyDescent="0.2">
      <c r="A158" s="1">
        <v>2.6</v>
      </c>
      <c r="B158" s="1">
        <v>46.02</v>
      </c>
      <c r="C158" s="1">
        <v>39.826574000000001</v>
      </c>
      <c r="D158" s="1">
        <f t="shared" si="46"/>
        <v>96.408644137956728</v>
      </c>
      <c r="E158" s="1">
        <f t="shared" si="47"/>
        <v>26.844636911894867</v>
      </c>
      <c r="F158" s="7">
        <f t="shared" si="48"/>
        <v>95.227371476725068</v>
      </c>
      <c r="G158" s="1">
        <f t="shared" si="49"/>
        <v>20.69076874549198</v>
      </c>
      <c r="H158" s="2">
        <f t="shared" si="43"/>
        <v>0.97529420885962659</v>
      </c>
      <c r="I158" s="2">
        <f t="shared" si="50"/>
        <v>0.97439744650519133</v>
      </c>
      <c r="J158" s="2">
        <f t="shared" si="51"/>
        <v>-1.5236796867991422E-2</v>
      </c>
      <c r="L158" s="1">
        <v>2.6</v>
      </c>
      <c r="M158" s="1">
        <v>110.31</v>
      </c>
      <c r="N158" s="1">
        <v>36.221696000000001</v>
      </c>
      <c r="O158" s="1">
        <f t="shared" si="52"/>
        <v>94.722535907760928</v>
      </c>
      <c r="P158" s="1">
        <f t="shared" si="53"/>
        <v>17.94849462776217</v>
      </c>
      <c r="Q158" s="7">
        <f t="shared" si="54"/>
        <v>94.888456275736843</v>
      </c>
      <c r="R158" s="1">
        <f t="shared" si="55"/>
        <v>19.433774355458343</v>
      </c>
      <c r="S158" s="1">
        <f t="shared" si="44"/>
        <v>0.91931551611375262</v>
      </c>
      <c r="T158" s="2">
        <f t="shared" si="56"/>
        <v>0.9152013799411115</v>
      </c>
      <c r="U158" s="2">
        <f t="shared" si="57"/>
        <v>-0.12061973264491334</v>
      </c>
      <c r="W158" s="1">
        <v>2.6</v>
      </c>
      <c r="X158" s="1">
        <v>191.25</v>
      </c>
      <c r="Y158" s="1">
        <v>30.333822999999999</v>
      </c>
      <c r="Z158" s="1">
        <f t="shared" si="58"/>
        <v>92.395445836154579</v>
      </c>
      <c r="AA158" s="1">
        <f t="shared" si="59"/>
        <v>12.150014826041117</v>
      </c>
      <c r="AB158" s="7">
        <f t="shared" si="60"/>
        <v>93.390632897594671</v>
      </c>
      <c r="AC158" s="1">
        <f t="shared" si="61"/>
        <v>15.596801998080752</v>
      </c>
      <c r="AD158" s="1">
        <f t="shared" si="45"/>
        <v>0.74964052433921569</v>
      </c>
      <c r="AE158" s="2">
        <f t="shared" si="62"/>
        <v>0.73450552889138621</v>
      </c>
      <c r="AF158" s="2">
        <f t="shared" si="63"/>
        <v>-0.51566802607992068</v>
      </c>
    </row>
    <row r="159" spans="1:32" x14ac:dyDescent="0.2">
      <c r="A159" s="1">
        <v>2.6166670000000001</v>
      </c>
      <c r="B159" s="1">
        <v>46.19</v>
      </c>
      <c r="C159" s="1">
        <v>39.816566999999999</v>
      </c>
      <c r="D159" s="1">
        <f t="shared" si="46"/>
        <v>96.407741531307806</v>
      </c>
      <c r="E159" s="1">
        <f t="shared" si="47"/>
        <v>26.837640546061909</v>
      </c>
      <c r="F159" s="7">
        <f t="shared" si="48"/>
        <v>95.226479929505189</v>
      </c>
      <c r="G159" s="1">
        <f t="shared" si="49"/>
        <v>20.685376227501006</v>
      </c>
      <c r="H159" s="2">
        <f t="shared" si="43"/>
        <v>0.97504915215080545</v>
      </c>
      <c r="I159" s="2">
        <f t="shared" si="50"/>
        <v>0.97414349481179252</v>
      </c>
      <c r="J159" s="2">
        <f t="shared" si="51"/>
        <v>-1.5504184525444819E-2</v>
      </c>
      <c r="L159" s="1">
        <v>2.6166670000000001</v>
      </c>
      <c r="M159" s="1">
        <v>111.15</v>
      </c>
      <c r="N159" s="1">
        <v>36.146329000000001</v>
      </c>
      <c r="O159" s="1">
        <f t="shared" si="52"/>
        <v>94.711532117134226</v>
      </c>
      <c r="P159" s="1">
        <f t="shared" si="53"/>
        <v>17.909068224464807</v>
      </c>
      <c r="Q159" s="7">
        <f t="shared" si="54"/>
        <v>94.877433210362341</v>
      </c>
      <c r="R159" s="1">
        <f t="shared" si="55"/>
        <v>19.391085325474563</v>
      </c>
      <c r="S159" s="1">
        <f t="shared" si="44"/>
        <v>0.91740268319441753</v>
      </c>
      <c r="T159" s="2">
        <f t="shared" si="56"/>
        <v>0.91319101085711873</v>
      </c>
      <c r="U159" s="2">
        <f t="shared" si="57"/>
        <v>-0.12292052629254732</v>
      </c>
      <c r="W159" s="1">
        <v>2.6166670000000001</v>
      </c>
      <c r="X159" s="1">
        <v>192.92</v>
      </c>
      <c r="Y159" s="1">
        <v>30.005870999999999</v>
      </c>
      <c r="Z159" s="1">
        <f t="shared" si="58"/>
        <v>92.31233114346189</v>
      </c>
      <c r="AA159" s="1">
        <f t="shared" si="59"/>
        <v>12.007844362983104</v>
      </c>
      <c r="AB159" s="7">
        <f t="shared" si="60"/>
        <v>93.306622980402167</v>
      </c>
      <c r="AC159" s="1">
        <f t="shared" si="61"/>
        <v>15.414299787668734</v>
      </c>
      <c r="AD159" s="1">
        <f t="shared" si="45"/>
        <v>0.74153583838393422</v>
      </c>
      <c r="AE159" s="2">
        <f t="shared" si="62"/>
        <v>0.72591088990071218</v>
      </c>
      <c r="AF159" s="2">
        <f t="shared" si="63"/>
        <v>-0.52329091565560126</v>
      </c>
    </row>
    <row r="160" spans="1:32" x14ac:dyDescent="0.2">
      <c r="A160" s="1">
        <v>2.6333329999999999</v>
      </c>
      <c r="B160" s="1">
        <v>46.35</v>
      </c>
      <c r="C160" s="1">
        <v>39.806384999999999</v>
      </c>
      <c r="D160" s="1">
        <f t="shared" si="46"/>
        <v>96.40682267430212</v>
      </c>
      <c r="E160" s="1">
        <f t="shared" si="47"/>
        <v>26.830521829472406</v>
      </c>
      <c r="F160" s="7">
        <f t="shared" si="48"/>
        <v>95.225572331040368</v>
      </c>
      <c r="G160" s="1">
        <f t="shared" si="49"/>
        <v>20.679889406457331</v>
      </c>
      <c r="H160" s="2">
        <f t="shared" si="43"/>
        <v>0.97479980994942483</v>
      </c>
      <c r="I160" s="2">
        <f t="shared" si="50"/>
        <v>0.97388510207249146</v>
      </c>
      <c r="J160" s="2">
        <f t="shared" si="51"/>
        <v>-1.5609837262976364E-2</v>
      </c>
      <c r="L160" s="1">
        <v>2.6333329999999999</v>
      </c>
      <c r="M160" s="1">
        <v>111.98</v>
      </c>
      <c r="N160" s="1">
        <v>36.069529000000003</v>
      </c>
      <c r="O160" s="1">
        <f t="shared" si="52"/>
        <v>94.700271800055944</v>
      </c>
      <c r="P160" s="1">
        <f t="shared" si="53"/>
        <v>17.868892182254854</v>
      </c>
      <c r="Q160" s="7">
        <f t="shared" si="54"/>
        <v>94.866153169192685</v>
      </c>
      <c r="R160" s="1">
        <f t="shared" si="55"/>
        <v>19.347584622212469</v>
      </c>
      <c r="S160" s="1">
        <f t="shared" si="44"/>
        <v>0.91545348038410368</v>
      </c>
      <c r="T160" s="2">
        <f t="shared" si="56"/>
        <v>0.91114241736592716</v>
      </c>
      <c r="U160" s="2">
        <f t="shared" si="57"/>
        <v>-0.12582753725471743</v>
      </c>
      <c r="W160" s="1">
        <v>2.6333329999999999</v>
      </c>
      <c r="X160" s="1">
        <v>194.58</v>
      </c>
      <c r="Y160" s="1">
        <v>29.673090999999999</v>
      </c>
      <c r="Z160" s="1">
        <f t="shared" si="58"/>
        <v>92.226114899859951</v>
      </c>
      <c r="AA160" s="1">
        <f t="shared" si="59"/>
        <v>11.863580913769665</v>
      </c>
      <c r="AB160" s="7">
        <f t="shared" si="60"/>
        <v>93.219478105639439</v>
      </c>
      <c r="AC160" s="1">
        <f t="shared" si="61"/>
        <v>15.229110840563941</v>
      </c>
      <c r="AD160" s="1">
        <f t="shared" si="45"/>
        <v>0.73331183794424004</v>
      </c>
      <c r="AE160" s="2">
        <f t="shared" si="62"/>
        <v>0.717189723500396</v>
      </c>
      <c r="AF160" s="2">
        <f t="shared" si="63"/>
        <v>-0.5311812132088366</v>
      </c>
    </row>
    <row r="161" spans="1:32" x14ac:dyDescent="0.2">
      <c r="A161" s="1">
        <v>2.65</v>
      </c>
      <c r="B161" s="1">
        <v>46.52</v>
      </c>
      <c r="C161" s="1">
        <v>39.796132999999998</v>
      </c>
      <c r="D161" s="1">
        <f t="shared" si="46"/>
        <v>96.405897025221009</v>
      </c>
      <c r="E161" s="1">
        <f t="shared" si="47"/>
        <v>26.823354172580281</v>
      </c>
      <c r="F161" s="7">
        <f t="shared" si="48"/>
        <v>95.224658023721858</v>
      </c>
      <c r="G161" s="1">
        <f t="shared" si="49"/>
        <v>20.674364864192565</v>
      </c>
      <c r="H161" s="2">
        <f t="shared" si="43"/>
        <v>0.97454875355102033</v>
      </c>
      <c r="I161" s="2">
        <f t="shared" si="50"/>
        <v>0.97362493291482943</v>
      </c>
      <c r="J161" s="2">
        <f t="shared" si="51"/>
        <v>-1.5661606134113951E-2</v>
      </c>
      <c r="L161" s="1">
        <v>2.65</v>
      </c>
      <c r="M161" s="1">
        <v>112.81</v>
      </c>
      <c r="N161" s="1">
        <v>35.990907999999997</v>
      </c>
      <c r="O161" s="1">
        <f t="shared" si="52"/>
        <v>94.688694711453252</v>
      </c>
      <c r="P161" s="1">
        <f t="shared" si="53"/>
        <v>17.827763528419059</v>
      </c>
      <c r="Q161" s="7">
        <f t="shared" si="54"/>
        <v>94.854555801627001</v>
      </c>
      <c r="R161" s="1">
        <f t="shared" si="55"/>
        <v>19.303052476494116</v>
      </c>
      <c r="S161" s="1">
        <f t="shared" si="44"/>
        <v>0.91345806014777953</v>
      </c>
      <c r="T161" s="2">
        <f t="shared" si="56"/>
        <v>0.90904524980250279</v>
      </c>
      <c r="U161" s="2">
        <f t="shared" si="57"/>
        <v>-0.12722471409070812</v>
      </c>
      <c r="W161" s="1">
        <v>2.65</v>
      </c>
      <c r="X161" s="1">
        <v>196.25</v>
      </c>
      <c r="Y161" s="1">
        <v>29.335273000000001</v>
      </c>
      <c r="Z161" s="1">
        <f t="shared" si="58"/>
        <v>92.136592695080765</v>
      </c>
      <c r="AA161" s="1">
        <f t="shared" si="59"/>
        <v>11.717133441306219</v>
      </c>
      <c r="AB161" s="7">
        <f t="shared" si="60"/>
        <v>93.128991661344969</v>
      </c>
      <c r="AC161" s="1">
        <f t="shared" si="61"/>
        <v>15.041118293737066</v>
      </c>
      <c r="AD161" s="1">
        <f t="shared" si="45"/>
        <v>0.72496333328489582</v>
      </c>
      <c r="AE161" s="2">
        <f t="shared" si="62"/>
        <v>0.70833652621984433</v>
      </c>
      <c r="AF161" s="2">
        <f t="shared" si="63"/>
        <v>-0.54576197382575864</v>
      </c>
    </row>
    <row r="162" spans="1:32" x14ac:dyDescent="0.2">
      <c r="A162" s="1">
        <v>2.6666669999999999</v>
      </c>
      <c r="B162" s="1">
        <v>46.69</v>
      </c>
      <c r="C162" s="1">
        <v>39.785846999999997</v>
      </c>
      <c r="D162" s="1">
        <f t="shared" si="46"/>
        <v>96.404967826875719</v>
      </c>
      <c r="E162" s="1">
        <f t="shared" si="47"/>
        <v>26.816162744684028</v>
      </c>
      <c r="F162" s="7">
        <f t="shared" si="48"/>
        <v>95.223740210627454</v>
      </c>
      <c r="G162" s="1">
        <f t="shared" si="49"/>
        <v>20.668822000191849</v>
      </c>
      <c r="H162" s="2">
        <f t="shared" si="43"/>
        <v>0.97429686454263287</v>
      </c>
      <c r="I162" s="2">
        <f t="shared" si="50"/>
        <v>0.97336390092539216</v>
      </c>
      <c r="J162" s="2">
        <f t="shared" si="51"/>
        <v>-1.5770657938522475E-2</v>
      </c>
      <c r="L162" s="1">
        <v>2.6666669999999999</v>
      </c>
      <c r="M162" s="1">
        <v>113.65</v>
      </c>
      <c r="N162" s="1">
        <v>35.911414000000001</v>
      </c>
      <c r="O162" s="1">
        <f t="shared" si="52"/>
        <v>94.676937533008328</v>
      </c>
      <c r="P162" s="1">
        <f t="shared" si="53"/>
        <v>17.786178185978461</v>
      </c>
      <c r="Q162" s="7">
        <f t="shared" si="54"/>
        <v>94.84277802876538</v>
      </c>
      <c r="R162" s="1">
        <f t="shared" si="55"/>
        <v>19.258025850125406</v>
      </c>
      <c r="S162" s="1">
        <f t="shared" si="44"/>
        <v>0.91144048295763513</v>
      </c>
      <c r="T162" s="2">
        <f t="shared" si="56"/>
        <v>0.90692479549275296</v>
      </c>
      <c r="U162" s="2">
        <f t="shared" si="57"/>
        <v>-0.12953070563615282</v>
      </c>
      <c r="W162" s="1">
        <v>2.6666669999999999</v>
      </c>
      <c r="X162" s="1">
        <v>197.92</v>
      </c>
      <c r="Y162" s="1">
        <v>28.988181999999998</v>
      </c>
      <c r="Z162" s="1">
        <f t="shared" si="58"/>
        <v>92.042439915687027</v>
      </c>
      <c r="AA162" s="1">
        <f t="shared" si="59"/>
        <v>11.566666030852037</v>
      </c>
      <c r="AB162" s="7">
        <f t="shared" si="60"/>
        <v>93.033824766731556</v>
      </c>
      <c r="AC162" s="1">
        <f t="shared" si="61"/>
        <v>14.847965409430463</v>
      </c>
      <c r="AD162" s="1">
        <f t="shared" si="45"/>
        <v>0.71638566474527832</v>
      </c>
      <c r="AE162" s="2">
        <f t="shared" si="62"/>
        <v>0.69924031140209042</v>
      </c>
      <c r="AF162" s="2">
        <f t="shared" si="63"/>
        <v>-0.55547649910903152</v>
      </c>
    </row>
    <row r="163" spans="1:32" x14ac:dyDescent="0.2">
      <c r="A163" s="1">
        <v>2.6833330000000002</v>
      </c>
      <c r="B163" s="1">
        <v>46.85</v>
      </c>
      <c r="C163" s="1">
        <v>39.775489999999998</v>
      </c>
      <c r="D163" s="1">
        <f t="shared" si="46"/>
        <v>96.404031729087421</v>
      </c>
      <c r="E163" s="1">
        <f t="shared" si="47"/>
        <v>26.808921677337977</v>
      </c>
      <c r="F163" s="7">
        <f t="shared" si="48"/>
        <v>95.222815582627319</v>
      </c>
      <c r="G163" s="1">
        <f t="shared" si="49"/>
        <v>20.663240876095465</v>
      </c>
      <c r="H163" s="2">
        <f t="shared" si="43"/>
        <v>0.97404323684869265</v>
      </c>
      <c r="I163" s="2">
        <f t="shared" si="50"/>
        <v>0.97310106714018874</v>
      </c>
      <c r="J163" s="2">
        <f t="shared" si="51"/>
        <v>-1.5876294687969413E-2</v>
      </c>
      <c r="L163" s="1">
        <v>2.6833330000000002</v>
      </c>
      <c r="M163" s="1">
        <v>114.48</v>
      </c>
      <c r="N163" s="1">
        <v>35.830483999999998</v>
      </c>
      <c r="O163" s="1">
        <f t="shared" si="52"/>
        <v>94.664914378494018</v>
      </c>
      <c r="P163" s="1">
        <f t="shared" si="53"/>
        <v>17.743841635248618</v>
      </c>
      <c r="Q163" s="7">
        <f t="shared" si="54"/>
        <v>94.830733813938437</v>
      </c>
      <c r="R163" s="1">
        <f t="shared" si="55"/>
        <v>19.212185851232153</v>
      </c>
      <c r="S163" s="1">
        <f t="shared" si="44"/>
        <v>0.90938645973577692</v>
      </c>
      <c r="T163" s="2">
        <f t="shared" si="56"/>
        <v>0.90476603675262079</v>
      </c>
      <c r="U163" s="2">
        <f t="shared" si="57"/>
        <v>-0.12733834473830855</v>
      </c>
      <c r="W163" s="1">
        <v>2.6833330000000002</v>
      </c>
      <c r="X163" s="1">
        <v>199.58</v>
      </c>
      <c r="Y163" s="1">
        <v>28.634934000000001</v>
      </c>
      <c r="Z163" s="1">
        <f t="shared" si="58"/>
        <v>91.944273382994353</v>
      </c>
      <c r="AA163" s="1">
        <f t="shared" si="59"/>
        <v>11.413529499486726</v>
      </c>
      <c r="AB163" s="7">
        <f t="shared" si="60"/>
        <v>92.934600886868594</v>
      </c>
      <c r="AC163" s="1">
        <f t="shared" si="61"/>
        <v>14.651386212402778</v>
      </c>
      <c r="AD163" s="1">
        <f t="shared" si="45"/>
        <v>0.70765583811110244</v>
      </c>
      <c r="AE163" s="2">
        <f t="shared" si="62"/>
        <v>0.68998274006793914</v>
      </c>
      <c r="AF163" s="2">
        <f t="shared" si="63"/>
        <v>-0.56732885753346984</v>
      </c>
    </row>
    <row r="164" spans="1:32" x14ac:dyDescent="0.2">
      <c r="A164" s="1">
        <v>2.7</v>
      </c>
      <c r="B164" s="1">
        <v>47.02</v>
      </c>
      <c r="C164" s="1">
        <v>39.765062999999998</v>
      </c>
      <c r="D164" s="1">
        <f t="shared" si="46"/>
        <v>96.403088811905064</v>
      </c>
      <c r="E164" s="1">
        <f t="shared" si="47"/>
        <v>26.801631669689307</v>
      </c>
      <c r="F164" s="7">
        <f t="shared" si="48"/>
        <v>95.221884218789583</v>
      </c>
      <c r="G164" s="1">
        <f t="shared" si="49"/>
        <v>20.657622030777997</v>
      </c>
      <c r="H164" s="2">
        <f t="shared" si="43"/>
        <v>0.97378789495772866</v>
      </c>
      <c r="I164" s="2">
        <f t="shared" si="50"/>
        <v>0.97283645693662435</v>
      </c>
      <c r="J164" s="2">
        <f t="shared" si="51"/>
        <v>-1.603616914295725E-2</v>
      </c>
      <c r="L164" s="1">
        <v>2.7</v>
      </c>
      <c r="M164" s="1">
        <v>115.31</v>
      </c>
      <c r="N164" s="1">
        <v>35.750919000000003</v>
      </c>
      <c r="O164" s="1">
        <f t="shared" si="52"/>
        <v>94.653040947003348</v>
      </c>
      <c r="P164" s="1">
        <f t="shared" si="53"/>
        <v>17.702219150893999</v>
      </c>
      <c r="Q164" s="7">
        <f t="shared" si="54"/>
        <v>94.818839584396869</v>
      </c>
      <c r="R164" s="1">
        <f t="shared" si="55"/>
        <v>19.167119009369543</v>
      </c>
      <c r="S164" s="1">
        <f t="shared" si="44"/>
        <v>0.90736708054824278</v>
      </c>
      <c r="T164" s="2">
        <f t="shared" si="56"/>
        <v>0.90264368856086741</v>
      </c>
      <c r="U164" s="2">
        <f t="shared" si="57"/>
        <v>-0.13153787740461212</v>
      </c>
      <c r="W164" s="1">
        <v>2.7</v>
      </c>
      <c r="X164" s="1">
        <v>201.25</v>
      </c>
      <c r="Y164" s="1">
        <v>28.274127</v>
      </c>
      <c r="Z164" s="1">
        <f t="shared" si="58"/>
        <v>91.841474009082575</v>
      </c>
      <c r="AA164" s="1">
        <f t="shared" si="59"/>
        <v>11.257116066226452</v>
      </c>
      <c r="AB164" s="7">
        <f t="shared" si="60"/>
        <v>92.83069426566864</v>
      </c>
      <c r="AC164" s="1">
        <f t="shared" si="61"/>
        <v>14.450600502810735</v>
      </c>
      <c r="AD164" s="1">
        <f t="shared" si="45"/>
        <v>0.69873920572140136</v>
      </c>
      <c r="AE164" s="2">
        <f t="shared" si="62"/>
        <v>0.6805270699994288</v>
      </c>
      <c r="AF164" s="2">
        <f t="shared" si="63"/>
        <v>-0.57491877789343038</v>
      </c>
    </row>
    <row r="165" spans="1:32" x14ac:dyDescent="0.2">
      <c r="A165" s="1">
        <v>2.7166670000000002</v>
      </c>
      <c r="B165" s="1">
        <v>47.19</v>
      </c>
      <c r="C165" s="1">
        <v>39.754531</v>
      </c>
      <c r="D165" s="1">
        <f t="shared" si="46"/>
        <v>96.40213589741505</v>
      </c>
      <c r="E165" s="1">
        <f t="shared" si="47"/>
        <v>26.794268251586711</v>
      </c>
      <c r="F165" s="7">
        <f t="shared" si="48"/>
        <v>95.220942980138858</v>
      </c>
      <c r="G165" s="1">
        <f t="shared" si="49"/>
        <v>20.651946603628907</v>
      </c>
      <c r="H165" s="2">
        <f t="shared" si="43"/>
        <v>0.97352998177122896</v>
      </c>
      <c r="I165" s="2">
        <f t="shared" si="50"/>
        <v>0.97256918210551868</v>
      </c>
      <c r="J165" s="2">
        <f t="shared" si="51"/>
        <v>-1.6195492694220975E-2</v>
      </c>
      <c r="L165" s="1">
        <v>2.7166670000000002</v>
      </c>
      <c r="M165" s="1">
        <v>116.15</v>
      </c>
      <c r="N165" s="1">
        <v>35.668729999999996</v>
      </c>
      <c r="O165" s="1">
        <f t="shared" si="52"/>
        <v>94.640720317207823</v>
      </c>
      <c r="P165" s="1">
        <f t="shared" si="53"/>
        <v>17.659223985097199</v>
      </c>
      <c r="Q165" s="7">
        <f t="shared" si="54"/>
        <v>94.806497373217255</v>
      </c>
      <c r="R165" s="1">
        <f t="shared" si="55"/>
        <v>19.120565893478805</v>
      </c>
      <c r="S165" s="1">
        <f t="shared" si="44"/>
        <v>0.90528110359802272</v>
      </c>
      <c r="T165" s="2">
        <f t="shared" si="56"/>
        <v>0.90045134675816474</v>
      </c>
      <c r="U165" s="2">
        <f t="shared" si="57"/>
        <v>-0.1327221578422354</v>
      </c>
      <c r="W165" s="1">
        <v>2.7166670000000002</v>
      </c>
      <c r="X165" s="1">
        <v>202.92</v>
      </c>
      <c r="Y165" s="1">
        <v>27.908493</v>
      </c>
      <c r="Z165" s="1">
        <f t="shared" si="58"/>
        <v>91.734587747177898</v>
      </c>
      <c r="AA165" s="1">
        <f t="shared" si="59"/>
        <v>11.098610080320729</v>
      </c>
      <c r="AB165" s="7">
        <f t="shared" si="60"/>
        <v>92.722656736794789</v>
      </c>
      <c r="AC165" s="1">
        <f t="shared" si="61"/>
        <v>14.247128613016534</v>
      </c>
      <c r="AD165" s="1">
        <f t="shared" si="45"/>
        <v>0.68970328356031263</v>
      </c>
      <c r="AE165" s="2">
        <f t="shared" si="62"/>
        <v>0.670944898728279</v>
      </c>
      <c r="AF165" s="2">
        <f t="shared" si="63"/>
        <v>-0.58166777710399409</v>
      </c>
    </row>
    <row r="166" spans="1:32" x14ac:dyDescent="0.2">
      <c r="A166" s="1">
        <v>2.733333</v>
      </c>
      <c r="B166" s="1">
        <v>47.35</v>
      </c>
      <c r="C166" s="1">
        <v>39.743895000000002</v>
      </c>
      <c r="D166" s="1">
        <f t="shared" si="46"/>
        <v>96.40117306066756</v>
      </c>
      <c r="E166" s="1">
        <f t="shared" si="47"/>
        <v>26.786832122177366</v>
      </c>
      <c r="F166" s="7">
        <f t="shared" si="48"/>
        <v>95.21999194080577</v>
      </c>
      <c r="G166" s="1">
        <f t="shared" si="49"/>
        <v>20.646215133522784</v>
      </c>
      <c r="H166" s="2">
        <f t="shared" si="43"/>
        <v>0.9732695217777223</v>
      </c>
      <c r="I166" s="2">
        <f t="shared" si="50"/>
        <v>0.9722992680242768</v>
      </c>
      <c r="J166" s="2">
        <f t="shared" si="51"/>
        <v>-1.6302626567963625E-2</v>
      </c>
      <c r="L166" s="1">
        <v>2.733333</v>
      </c>
      <c r="M166" s="1">
        <v>116.98</v>
      </c>
      <c r="N166" s="1">
        <v>35.585805999999998</v>
      </c>
      <c r="O166" s="1">
        <f t="shared" si="52"/>
        <v>94.628231829286108</v>
      </c>
      <c r="P166" s="1">
        <f t="shared" si="53"/>
        <v>17.615844322021442</v>
      </c>
      <c r="Q166" s="7">
        <f t="shared" si="54"/>
        <v>94.793987009883409</v>
      </c>
      <c r="R166" s="1">
        <f t="shared" si="55"/>
        <v>19.073596462263883</v>
      </c>
      <c r="S166" s="1">
        <f t="shared" si="44"/>
        <v>0.9031764721677823</v>
      </c>
      <c r="T166" s="2">
        <f t="shared" si="56"/>
        <v>0.89823939927556606</v>
      </c>
      <c r="U166" s="2">
        <f t="shared" si="57"/>
        <v>-0.13680169712236329</v>
      </c>
      <c r="W166" s="1">
        <v>2.733333</v>
      </c>
      <c r="X166" s="1">
        <v>204.58</v>
      </c>
      <c r="Y166" s="1">
        <v>27.538589000000002</v>
      </c>
      <c r="Z166" s="1">
        <f t="shared" si="58"/>
        <v>91.623565027242321</v>
      </c>
      <c r="AA166" s="1">
        <f t="shared" si="59"/>
        <v>10.938253006825182</v>
      </c>
      <c r="AB166" s="7">
        <f t="shared" si="60"/>
        <v>92.610438196292463</v>
      </c>
      <c r="AC166" s="1">
        <f t="shared" si="61"/>
        <v>14.041280508293138</v>
      </c>
      <c r="AD166" s="1">
        <f t="shared" si="45"/>
        <v>0.68056183678272797</v>
      </c>
      <c r="AE166" s="2">
        <f t="shared" si="62"/>
        <v>0.66125082355506393</v>
      </c>
      <c r="AF166" s="2">
        <f t="shared" si="63"/>
        <v>-0.58124607010980811</v>
      </c>
    </row>
    <row r="167" spans="1:32" x14ac:dyDescent="0.2">
      <c r="A167" s="1">
        <v>2.75</v>
      </c>
      <c r="B167" s="1">
        <v>47.52</v>
      </c>
      <c r="C167" s="1">
        <v>39.733187999999998</v>
      </c>
      <c r="D167" s="1">
        <f t="shared" si="46"/>
        <v>96.400203275911295</v>
      </c>
      <c r="E167" s="1">
        <f t="shared" si="47"/>
        <v>26.779346353318218</v>
      </c>
      <c r="F167" s="7">
        <f t="shared" si="48"/>
        <v>95.219034038596249</v>
      </c>
      <c r="G167" s="1">
        <f t="shared" si="49"/>
        <v>20.640445403320985</v>
      </c>
      <c r="H167" s="2">
        <f t="shared" si="43"/>
        <v>0.97300732309866289</v>
      </c>
      <c r="I167" s="2">
        <f t="shared" si="50"/>
        <v>0.97202755214726855</v>
      </c>
      <c r="J167" s="2">
        <f t="shared" si="51"/>
        <v>-1.6407686924097154E-2</v>
      </c>
      <c r="L167" s="1">
        <v>2.75</v>
      </c>
      <c r="M167" s="1">
        <v>117.81</v>
      </c>
      <c r="N167" s="1">
        <v>35.500328000000003</v>
      </c>
      <c r="O167" s="1">
        <f t="shared" si="52"/>
        <v>94.615297638940135</v>
      </c>
      <c r="P167" s="1">
        <f t="shared" si="53"/>
        <v>17.571128596291985</v>
      </c>
      <c r="Q167" s="7">
        <f t="shared" si="54"/>
        <v>94.781030163412353</v>
      </c>
      <c r="R167" s="1">
        <f t="shared" si="55"/>
        <v>19.025180406099334</v>
      </c>
      <c r="S167" s="1">
        <f t="shared" si="44"/>
        <v>0.90100701959200102</v>
      </c>
      <c r="T167" s="2">
        <f t="shared" si="56"/>
        <v>0.89595932538962764</v>
      </c>
      <c r="U167" s="2">
        <f t="shared" si="57"/>
        <v>-0.13842613525358149</v>
      </c>
      <c r="W167" s="1">
        <v>2.75</v>
      </c>
      <c r="X167" s="1">
        <v>205</v>
      </c>
      <c r="Y167" s="1">
        <v>27.168931000000001</v>
      </c>
      <c r="Z167" s="1">
        <f t="shared" si="58"/>
        <v>91.509596016125926</v>
      </c>
      <c r="AA167" s="1">
        <f t="shared" si="59"/>
        <v>10.778002576783287</v>
      </c>
      <c r="AB167" s="7">
        <f t="shared" si="60"/>
        <v>92.495241630243655</v>
      </c>
      <c r="AC167" s="1">
        <f t="shared" si="61"/>
        <v>13.835569300261213</v>
      </c>
      <c r="AD167" s="1">
        <f t="shared" si="45"/>
        <v>0.67142646940927864</v>
      </c>
      <c r="AE167" s="2">
        <f t="shared" si="62"/>
        <v>0.65156319530454376</v>
      </c>
      <c r="AF167" s="2">
        <f t="shared" si="63"/>
        <v>-0.58570379213600565</v>
      </c>
    </row>
    <row r="168" spans="1:32" x14ac:dyDescent="0.2">
      <c r="A168" s="1">
        <v>2.766667</v>
      </c>
      <c r="B168" s="1">
        <v>47.69</v>
      </c>
      <c r="C168" s="1">
        <v>39.722411999999998</v>
      </c>
      <c r="D168" s="1">
        <f t="shared" si="46"/>
        <v>96.399226713624529</v>
      </c>
      <c r="E168" s="1">
        <f t="shared" si="47"/>
        <v>26.771812343303633</v>
      </c>
      <c r="F168" s="7">
        <f t="shared" si="48"/>
        <v>95.218069441899715</v>
      </c>
      <c r="G168" s="1">
        <f t="shared" si="49"/>
        <v>20.634638490772694</v>
      </c>
      <c r="H168" s="2">
        <f t="shared" si="43"/>
        <v>0.97274343471110858</v>
      </c>
      <c r="I168" s="2">
        <f t="shared" si="50"/>
        <v>0.97175408522930462</v>
      </c>
      <c r="J168" s="2">
        <f t="shared" si="51"/>
        <v>-1.6516783495130846E-2</v>
      </c>
      <c r="L168" s="1">
        <v>2.766667</v>
      </c>
      <c r="M168" s="1">
        <v>118.65</v>
      </c>
      <c r="N168" s="1">
        <v>35.413834999999999</v>
      </c>
      <c r="O168" s="1">
        <f t="shared" si="52"/>
        <v>94.602146308074239</v>
      </c>
      <c r="P168" s="1">
        <f t="shared" si="53"/>
        <v>17.525881898129672</v>
      </c>
      <c r="Q168" s="7">
        <f t="shared" si="54"/>
        <v>94.767855796068005</v>
      </c>
      <c r="R168" s="1">
        <f t="shared" si="55"/>
        <v>18.976189438296618</v>
      </c>
      <c r="S168" s="1">
        <f t="shared" si="44"/>
        <v>0.89881180606761957</v>
      </c>
      <c r="T168" s="2">
        <f t="shared" si="56"/>
        <v>0.8936521769933562</v>
      </c>
      <c r="U168" s="2">
        <f t="shared" si="57"/>
        <v>-0.14257660680556608</v>
      </c>
      <c r="W168" s="1">
        <v>2.766667</v>
      </c>
      <c r="X168" s="1">
        <v>205</v>
      </c>
      <c r="Y168" s="1">
        <v>26.796437999999998</v>
      </c>
      <c r="Z168" s="1">
        <f t="shared" si="58"/>
        <v>91.391572267926051</v>
      </c>
      <c r="AA168" s="1">
        <f t="shared" si="59"/>
        <v>10.616523145964543</v>
      </c>
      <c r="AB168" s="7">
        <f t="shared" si="60"/>
        <v>92.375946653726317</v>
      </c>
      <c r="AC168" s="1">
        <f t="shared" si="61"/>
        <v>13.628280441333674</v>
      </c>
      <c r="AD168" s="1">
        <f t="shared" si="45"/>
        <v>0.66222104061012299</v>
      </c>
      <c r="AE168" s="2">
        <f t="shared" si="62"/>
        <v>0.64180127020101296</v>
      </c>
      <c r="AF168" s="2">
        <f t="shared" si="63"/>
        <v>-0.58370257019510574</v>
      </c>
    </row>
    <row r="169" spans="1:32" x14ac:dyDescent="0.2">
      <c r="A169" s="1">
        <v>2.7833329999999998</v>
      </c>
      <c r="B169" s="1">
        <v>47.85</v>
      </c>
      <c r="C169" s="1">
        <v>39.711565</v>
      </c>
      <c r="D169" s="1">
        <f t="shared" si="46"/>
        <v>96.398243181803579</v>
      </c>
      <c r="E169" s="1">
        <f t="shared" si="47"/>
        <v>26.76422869383925</v>
      </c>
      <c r="F169" s="7">
        <f t="shared" si="48"/>
        <v>95.217097961065093</v>
      </c>
      <c r="G169" s="1">
        <f t="shared" si="49"/>
        <v>20.628793318128736</v>
      </c>
      <c r="H169" s="2">
        <f t="shared" si="43"/>
        <v>0.97247780763800162</v>
      </c>
      <c r="I169" s="2">
        <f t="shared" si="50"/>
        <v>0.97147881651557477</v>
      </c>
      <c r="J169" s="2">
        <f t="shared" si="51"/>
        <v>-1.6622375477945959E-2</v>
      </c>
      <c r="L169" s="1">
        <v>2.7833329999999998</v>
      </c>
      <c r="M169" s="1">
        <v>119.48</v>
      </c>
      <c r="N169" s="1">
        <v>35.324753999999999</v>
      </c>
      <c r="O169" s="1">
        <f t="shared" si="52"/>
        <v>94.588534148036814</v>
      </c>
      <c r="P169" s="1">
        <f t="shared" si="53"/>
        <v>17.479281351044971</v>
      </c>
      <c r="Q169" s="7">
        <f t="shared" si="54"/>
        <v>94.754219792342482</v>
      </c>
      <c r="R169" s="1">
        <f t="shared" si="55"/>
        <v>18.925732587420431</v>
      </c>
      <c r="S169" s="1">
        <f t="shared" si="44"/>
        <v>0.89655090846936991</v>
      </c>
      <c r="T169" s="2">
        <f t="shared" si="56"/>
        <v>0.89127599526433465</v>
      </c>
      <c r="U169" s="2">
        <f t="shared" si="57"/>
        <v>-0.14520236288661009</v>
      </c>
      <c r="W169" s="1">
        <v>2.7833329999999998</v>
      </c>
      <c r="X169" s="1">
        <v>205</v>
      </c>
      <c r="Y169" s="1">
        <v>26.425239999999999</v>
      </c>
      <c r="Z169" s="1">
        <f t="shared" si="58"/>
        <v>91.270648819083576</v>
      </c>
      <c r="AA169" s="1">
        <f t="shared" si="59"/>
        <v>10.455605110562384</v>
      </c>
      <c r="AB169" s="7">
        <f t="shared" si="60"/>
        <v>92.253720744025273</v>
      </c>
      <c r="AC169" s="1">
        <f t="shared" si="61"/>
        <v>13.421712237753516</v>
      </c>
      <c r="AD169" s="1">
        <f t="shared" si="45"/>
        <v>0.65304761517826537</v>
      </c>
      <c r="AE169" s="2">
        <f t="shared" si="62"/>
        <v>0.63207328316614142</v>
      </c>
      <c r="AF169" s="2">
        <f t="shared" si="63"/>
        <v>-0.58267694384660473</v>
      </c>
    </row>
    <row r="170" spans="1:32" x14ac:dyDescent="0.2">
      <c r="A170" s="1">
        <v>2.8</v>
      </c>
      <c r="B170" s="1">
        <v>48.02</v>
      </c>
      <c r="C170" s="1">
        <v>39.700648000000001</v>
      </c>
      <c r="D170" s="1">
        <f t="shared" si="46"/>
        <v>96.397252760206825</v>
      </c>
      <c r="E170" s="1">
        <f t="shared" si="47"/>
        <v>26.756596104072251</v>
      </c>
      <c r="F170" s="7">
        <f t="shared" si="48"/>
        <v>95.216119674873468</v>
      </c>
      <c r="G170" s="1">
        <f t="shared" si="49"/>
        <v>20.622910424263697</v>
      </c>
      <c r="H170" s="2">
        <f t="shared" si="43"/>
        <v>0.97221046636787078</v>
      </c>
      <c r="I170" s="2">
        <f t="shared" si="50"/>
        <v>0.97120177138348385</v>
      </c>
      <c r="J170" s="2">
        <f t="shared" si="51"/>
        <v>-1.6780727319082096E-2</v>
      </c>
      <c r="L170" s="1">
        <v>2.8</v>
      </c>
      <c r="M170" s="1">
        <v>120.31</v>
      </c>
      <c r="N170" s="1">
        <v>35.234026999999998</v>
      </c>
      <c r="O170" s="1">
        <f t="shared" si="52"/>
        <v>94.5745997186186</v>
      </c>
      <c r="P170" s="1">
        <f t="shared" si="53"/>
        <v>17.431819739305613</v>
      </c>
      <c r="Q170" s="7">
        <f t="shared" si="54"/>
        <v>94.740260954734239</v>
      </c>
      <c r="R170" s="1">
        <f t="shared" si="55"/>
        <v>18.874343416784228</v>
      </c>
      <c r="S170" s="1">
        <f t="shared" si="44"/>
        <v>0.89424823498797212</v>
      </c>
      <c r="T170" s="2">
        <f t="shared" si="56"/>
        <v>0.88885590748210352</v>
      </c>
      <c r="U170" s="2">
        <f t="shared" si="57"/>
        <v>-0.14794550274560997</v>
      </c>
      <c r="W170" s="1">
        <v>2.8</v>
      </c>
      <c r="X170" s="1">
        <v>205</v>
      </c>
      <c r="Y170" s="1">
        <v>26.054672</v>
      </c>
      <c r="Z170" s="1">
        <f t="shared" si="58"/>
        <v>91.146493803491367</v>
      </c>
      <c r="AA170" s="1">
        <f t="shared" si="59"/>
        <v>10.294960186443971</v>
      </c>
      <c r="AB170" s="7">
        <f t="shared" si="60"/>
        <v>92.128228460518912</v>
      </c>
      <c r="AC170" s="1">
        <f t="shared" si="61"/>
        <v>13.215494623261272</v>
      </c>
      <c r="AD170" s="1">
        <f t="shared" si="45"/>
        <v>0.64388975895212031</v>
      </c>
      <c r="AE170" s="2">
        <f t="shared" si="62"/>
        <v>0.62236180654305007</v>
      </c>
      <c r="AF170" s="2">
        <f t="shared" si="63"/>
        <v>-0.57684495407759051</v>
      </c>
    </row>
    <row r="171" spans="1:32" x14ac:dyDescent="0.2">
      <c r="A171" s="1">
        <v>2.8166669999999998</v>
      </c>
      <c r="B171" s="1">
        <v>48.19</v>
      </c>
      <c r="C171" s="1">
        <v>39.689627000000002</v>
      </c>
      <c r="D171" s="1">
        <f t="shared" si="46"/>
        <v>96.396252350771647</v>
      </c>
      <c r="E171" s="1">
        <f t="shared" si="47"/>
        <v>26.748890802998499</v>
      </c>
      <c r="F171" s="7">
        <f t="shared" si="48"/>
        <v>95.215131523222098</v>
      </c>
      <c r="G171" s="1">
        <f t="shared" si="49"/>
        <v>20.616971487441617</v>
      </c>
      <c r="H171" s="2">
        <f t="shared" si="43"/>
        <v>0.9719405782907331</v>
      </c>
      <c r="I171" s="2">
        <f t="shared" si="50"/>
        <v>0.97092208700125671</v>
      </c>
      <c r="J171" s="2">
        <f t="shared" si="51"/>
        <v>-1.6836551590834747E-2</v>
      </c>
      <c r="L171" s="1">
        <v>2.8166669999999998</v>
      </c>
      <c r="M171" s="1">
        <v>121.15</v>
      </c>
      <c r="N171" s="1">
        <v>35.141585999999997</v>
      </c>
      <c r="O171" s="1">
        <f t="shared" si="52"/>
        <v>94.560328039832925</v>
      </c>
      <c r="P171" s="1">
        <f t="shared" si="53"/>
        <v>17.383461490374227</v>
      </c>
      <c r="Q171" s="7">
        <f t="shared" si="54"/>
        <v>94.725964277016971</v>
      </c>
      <c r="R171" s="1">
        <f t="shared" si="55"/>
        <v>18.821983410140326</v>
      </c>
      <c r="S171" s="1">
        <f t="shared" si="44"/>
        <v>0.89190205976677117</v>
      </c>
      <c r="T171" s="2">
        <f t="shared" si="56"/>
        <v>0.88639009978784244</v>
      </c>
      <c r="U171" s="2">
        <f t="shared" si="57"/>
        <v>-0.1508657396918679</v>
      </c>
      <c r="W171" s="1">
        <v>2.8166669999999998</v>
      </c>
      <c r="X171" s="1">
        <v>205</v>
      </c>
      <c r="Y171" s="1">
        <v>25.687812999999998</v>
      </c>
      <c r="Z171" s="1">
        <f t="shared" si="58"/>
        <v>91.020052972201256</v>
      </c>
      <c r="AA171" s="1">
        <f t="shared" si="59"/>
        <v>10.135923150819854</v>
      </c>
      <c r="AB171" s="7">
        <f t="shared" si="60"/>
        <v>92.000425740899786</v>
      </c>
      <c r="AC171" s="1">
        <f t="shared" si="61"/>
        <v>13.011341032462791</v>
      </c>
      <c r="AD171" s="1">
        <f t="shared" si="45"/>
        <v>0.6348235633354794</v>
      </c>
      <c r="AE171" s="2">
        <f t="shared" si="62"/>
        <v>0.61274753169343887</v>
      </c>
      <c r="AF171" s="2">
        <f t="shared" si="63"/>
        <v>-0.56945272862506902</v>
      </c>
    </row>
    <row r="172" spans="1:32" x14ac:dyDescent="0.2">
      <c r="A172" s="1">
        <v>2.8333330000000001</v>
      </c>
      <c r="B172" s="1">
        <v>48.35</v>
      </c>
      <c r="C172" s="1">
        <v>39.678570000000001</v>
      </c>
      <c r="D172" s="1">
        <f t="shared" si="46"/>
        <v>96.395248115040431</v>
      </c>
      <c r="E172" s="1">
        <f t="shared" si="47"/>
        <v>26.741160332626258</v>
      </c>
      <c r="F172" s="7">
        <f t="shared" si="48"/>
        <v>95.21413959215738</v>
      </c>
      <c r="G172" s="1">
        <f t="shared" si="49"/>
        <v>20.611013151134411</v>
      </c>
      <c r="H172" s="2">
        <f t="shared" si="43"/>
        <v>0.97166980862655461</v>
      </c>
      <c r="I172" s="2">
        <f t="shared" si="50"/>
        <v>0.97064148903244385</v>
      </c>
      <c r="J172" s="2">
        <f t="shared" si="51"/>
        <v>-1.6940601774076594E-2</v>
      </c>
      <c r="L172" s="1">
        <v>2.8333330000000001</v>
      </c>
      <c r="M172" s="1">
        <v>121.98</v>
      </c>
      <c r="N172" s="1">
        <v>35.047325999999998</v>
      </c>
      <c r="O172" s="1">
        <f t="shared" si="52"/>
        <v>94.545698008458629</v>
      </c>
      <c r="P172" s="1">
        <f t="shared" si="53"/>
        <v>17.334151676068107</v>
      </c>
      <c r="Q172" s="7">
        <f t="shared" si="54"/>
        <v>94.711308619004143</v>
      </c>
      <c r="R172" s="1">
        <f t="shared" si="55"/>
        <v>18.768593093870994</v>
      </c>
      <c r="S172" s="1">
        <f t="shared" si="44"/>
        <v>0.88950971788005007</v>
      </c>
      <c r="T172" s="2">
        <f t="shared" si="56"/>
        <v>0.88387577137013773</v>
      </c>
      <c r="U172" s="2">
        <f t="shared" si="57"/>
        <v>-0.15348939800323647</v>
      </c>
      <c r="W172" s="1">
        <v>2.8333330000000001</v>
      </c>
      <c r="X172" s="1">
        <v>205</v>
      </c>
      <c r="Y172" s="1">
        <v>25.325676999999999</v>
      </c>
      <c r="Z172" s="1">
        <f t="shared" si="58"/>
        <v>90.891647240071805</v>
      </c>
      <c r="AA172" s="1">
        <f t="shared" si="59"/>
        <v>9.9789335828038741</v>
      </c>
      <c r="AB172" s="7">
        <f t="shared" si="60"/>
        <v>91.870636956585528</v>
      </c>
      <c r="AC172" s="1">
        <f t="shared" si="61"/>
        <v>12.809815746842437</v>
      </c>
      <c r="AD172" s="1">
        <f t="shared" si="45"/>
        <v>0.62587408733563243</v>
      </c>
      <c r="AE172" s="2">
        <f t="shared" si="62"/>
        <v>0.60325703251817331</v>
      </c>
      <c r="AF172" s="2">
        <f t="shared" si="63"/>
        <v>-0.56523600814480246</v>
      </c>
    </row>
    <row r="173" spans="1:32" x14ac:dyDescent="0.2">
      <c r="A173" s="1">
        <v>2.85</v>
      </c>
      <c r="B173" s="1">
        <v>48.52</v>
      </c>
      <c r="C173" s="1">
        <v>39.667444000000003</v>
      </c>
      <c r="D173" s="1">
        <f t="shared" si="46"/>
        <v>96.394237047388273</v>
      </c>
      <c r="E173" s="1">
        <f t="shared" si="47"/>
        <v>26.733381621098584</v>
      </c>
      <c r="F173" s="7">
        <f t="shared" si="48"/>
        <v>95.21314091288167</v>
      </c>
      <c r="G173" s="1">
        <f t="shared" si="49"/>
        <v>20.605017632480717</v>
      </c>
      <c r="H173" s="2">
        <f t="shared" si="43"/>
        <v>0.97139734925388121</v>
      </c>
      <c r="I173" s="2">
        <f t="shared" si="50"/>
        <v>0.97035914002267531</v>
      </c>
      <c r="J173" s="2">
        <f t="shared" si="51"/>
        <v>-1.7101998842936113E-2</v>
      </c>
      <c r="L173" s="1">
        <v>2.85</v>
      </c>
      <c r="M173" s="1">
        <v>122.81</v>
      </c>
      <c r="N173" s="1">
        <v>34.951421000000003</v>
      </c>
      <c r="O173" s="1">
        <f t="shared" si="52"/>
        <v>94.530731668964194</v>
      </c>
      <c r="P173" s="1">
        <f t="shared" si="53"/>
        <v>17.283981320232879</v>
      </c>
      <c r="Q173" s="7">
        <f t="shared" si="54"/>
        <v>94.696316063778326</v>
      </c>
      <c r="R173" s="1">
        <f t="shared" si="55"/>
        <v>18.714271024257044</v>
      </c>
      <c r="S173" s="1">
        <f t="shared" si="44"/>
        <v>0.88707562549042573</v>
      </c>
      <c r="T173" s="2">
        <f t="shared" si="56"/>
        <v>0.88131756357361779</v>
      </c>
      <c r="U173" s="2">
        <f t="shared" si="57"/>
        <v>-0.15690471915791446</v>
      </c>
      <c r="W173" s="1">
        <v>2.85</v>
      </c>
      <c r="X173" s="1">
        <v>205</v>
      </c>
      <c r="Y173" s="1">
        <v>24.966201000000002</v>
      </c>
      <c r="Z173" s="1">
        <f t="shared" si="58"/>
        <v>90.760500566345684</v>
      </c>
      <c r="AA173" s="1">
        <f t="shared" si="59"/>
        <v>9.8230971513192582</v>
      </c>
      <c r="AB173" s="7">
        <f t="shared" si="60"/>
        <v>91.738077708119803</v>
      </c>
      <c r="AC173" s="1">
        <f t="shared" si="61"/>
        <v>12.609770726259942</v>
      </c>
      <c r="AD173" s="1">
        <f t="shared" si="45"/>
        <v>0.61699034798212715</v>
      </c>
      <c r="AE173" s="2">
        <f t="shared" si="62"/>
        <v>0.59383624397042389</v>
      </c>
      <c r="AF173" s="2">
        <f t="shared" si="63"/>
        <v>-0.55924048994872</v>
      </c>
    </row>
    <row r="174" spans="1:32" x14ac:dyDescent="0.2">
      <c r="A174" s="1">
        <v>2.8666670000000001</v>
      </c>
      <c r="B174" s="1">
        <v>48.69</v>
      </c>
      <c r="C174" s="1">
        <v>39.656211999999996</v>
      </c>
      <c r="D174" s="1">
        <f t="shared" si="46"/>
        <v>96.393215771592097</v>
      </c>
      <c r="E174" s="1">
        <f t="shared" si="47"/>
        <v>26.725528799969791</v>
      </c>
      <c r="F174" s="7">
        <f t="shared" si="48"/>
        <v>95.212132150539958</v>
      </c>
      <c r="G174" s="1">
        <f t="shared" si="49"/>
        <v>20.598964993120799</v>
      </c>
      <c r="H174" s="2">
        <f t="shared" si="43"/>
        <v>0.9711222940971429</v>
      </c>
      <c r="I174" s="2">
        <f t="shared" si="50"/>
        <v>0.9700741010079601</v>
      </c>
      <c r="J174" s="2">
        <f t="shared" si="51"/>
        <v>-1.7208091663920327E-2</v>
      </c>
      <c r="L174" s="1">
        <v>2.8666670000000001</v>
      </c>
      <c r="M174" s="1">
        <v>123.65</v>
      </c>
      <c r="N174" s="1">
        <v>34.853382000000003</v>
      </c>
      <c r="O174" s="1">
        <f t="shared" si="52"/>
        <v>94.515347176351511</v>
      </c>
      <c r="P174" s="1">
        <f t="shared" si="53"/>
        <v>17.232694614474784</v>
      </c>
      <c r="Q174" s="7">
        <f t="shared" si="54"/>
        <v>94.680904622977963</v>
      </c>
      <c r="R174" s="1">
        <f t="shared" si="55"/>
        <v>18.658740224164429</v>
      </c>
      <c r="S174" s="1">
        <f t="shared" si="44"/>
        <v>0.88458737165812928</v>
      </c>
      <c r="T174" s="2">
        <f t="shared" si="56"/>
        <v>0.87870243261941283</v>
      </c>
      <c r="U174" s="2">
        <f t="shared" si="57"/>
        <v>-0.16094586305895056</v>
      </c>
      <c r="W174" s="1">
        <v>2.8666670000000001</v>
      </c>
      <c r="X174" s="1">
        <v>205</v>
      </c>
      <c r="Y174" s="1">
        <v>24.610537999999998</v>
      </c>
      <c r="Z174" s="1">
        <f t="shared" si="58"/>
        <v>90.626974509862407</v>
      </c>
      <c r="AA174" s="1">
        <f t="shared" si="59"/>
        <v>9.6689136933662567</v>
      </c>
      <c r="AB174" s="7">
        <f t="shared" si="60"/>
        <v>91.6031134486756</v>
      </c>
      <c r="AC174" s="1">
        <f t="shared" si="61"/>
        <v>12.411847604395248</v>
      </c>
      <c r="AD174" s="1">
        <f t="shared" si="45"/>
        <v>0.60820083939271985</v>
      </c>
      <c r="AE174" s="2">
        <f t="shared" si="62"/>
        <v>0.58451538272444858</v>
      </c>
      <c r="AF174" s="2">
        <f t="shared" si="63"/>
        <v>-0.55228593096232359</v>
      </c>
    </row>
    <row r="175" spans="1:32" x14ac:dyDescent="0.2">
      <c r="A175" s="1">
        <v>2.8833329999999999</v>
      </c>
      <c r="B175" s="1">
        <v>48.85</v>
      </c>
      <c r="C175" s="1">
        <v>39.644911</v>
      </c>
      <c r="D175" s="1">
        <f t="shared" si="46"/>
        <v>96.392187637903888</v>
      </c>
      <c r="E175" s="1">
        <f t="shared" si="47"/>
        <v>26.717627737685568</v>
      </c>
      <c r="F175" s="7">
        <f t="shared" si="48"/>
        <v>95.211116614334358</v>
      </c>
      <c r="G175" s="1">
        <f t="shared" si="49"/>
        <v>20.592875171414395</v>
      </c>
      <c r="H175" s="2">
        <f t="shared" si="43"/>
        <v>0.97084554923191002</v>
      </c>
      <c r="I175" s="2">
        <f t="shared" si="50"/>
        <v>0.96978731095228921</v>
      </c>
      <c r="J175" s="2">
        <f t="shared" si="51"/>
        <v>-1.7366933654064144E-2</v>
      </c>
      <c r="L175" s="1">
        <v>2.8833329999999999</v>
      </c>
      <c r="M175" s="1">
        <v>124.48</v>
      </c>
      <c r="N175" s="1">
        <v>34.752823999999997</v>
      </c>
      <c r="O175" s="1">
        <f t="shared" si="52"/>
        <v>94.499477222340261</v>
      </c>
      <c r="P175" s="1">
        <f t="shared" si="53"/>
        <v>17.180090155457219</v>
      </c>
      <c r="Q175" s="7">
        <f t="shared" si="54"/>
        <v>94.665006870422431</v>
      </c>
      <c r="R175" s="1">
        <f t="shared" si="55"/>
        <v>18.601782623661432</v>
      </c>
      <c r="S175" s="1">
        <f t="shared" si="44"/>
        <v>0.88203518498886424</v>
      </c>
      <c r="T175" s="2">
        <f t="shared" si="56"/>
        <v>0.87602010886567239</v>
      </c>
      <c r="U175" s="2">
        <f t="shared" si="57"/>
        <v>-0.16356891657499559</v>
      </c>
      <c r="W175" s="1">
        <v>2.8833329999999999</v>
      </c>
      <c r="X175" s="1">
        <v>205</v>
      </c>
      <c r="Y175" s="1">
        <v>24.259319000000001</v>
      </c>
      <c r="Z175" s="1">
        <f t="shared" si="58"/>
        <v>90.491274713853258</v>
      </c>
      <c r="AA175" s="1">
        <f t="shared" si="59"/>
        <v>9.5166567537385909</v>
      </c>
      <c r="AB175" s="7">
        <f t="shared" si="60"/>
        <v>91.465952036457921</v>
      </c>
      <c r="AC175" s="1">
        <f t="shared" si="61"/>
        <v>12.216397526826889</v>
      </c>
      <c r="AD175" s="1">
        <f t="shared" si="45"/>
        <v>0.59952115548614826</v>
      </c>
      <c r="AE175" s="2">
        <f t="shared" si="62"/>
        <v>0.57531098539903058</v>
      </c>
      <c r="AF175" s="2">
        <f t="shared" si="63"/>
        <v>-0.55054832509481222</v>
      </c>
    </row>
    <row r="176" spans="1:32" x14ac:dyDescent="0.2">
      <c r="A176" s="1">
        <v>2.9</v>
      </c>
      <c r="B176" s="1">
        <v>49.02</v>
      </c>
      <c r="C176" s="1">
        <v>39.633505</v>
      </c>
      <c r="D176" s="1">
        <f t="shared" si="46"/>
        <v>96.391149357090669</v>
      </c>
      <c r="E176" s="1">
        <f t="shared" si="47"/>
        <v>26.709653264947413</v>
      </c>
      <c r="F176" s="7">
        <f t="shared" si="48"/>
        <v>95.210091055334104</v>
      </c>
      <c r="G176" s="1">
        <f t="shared" si="49"/>
        <v>20.586728767876366</v>
      </c>
      <c r="H176" s="2">
        <f t="shared" si="43"/>
        <v>0.9705662330711412</v>
      </c>
      <c r="I176" s="2">
        <f t="shared" si="50"/>
        <v>0.96949785626907692</v>
      </c>
      <c r="J176" s="2">
        <f t="shared" si="51"/>
        <v>-1.7421747752925109E-2</v>
      </c>
      <c r="L176" s="1">
        <v>2.9</v>
      </c>
      <c r="M176" s="1">
        <v>125.31</v>
      </c>
      <c r="N176" s="1">
        <v>34.650621000000001</v>
      </c>
      <c r="O176" s="1">
        <f t="shared" si="52"/>
        <v>94.483253272719139</v>
      </c>
      <c r="P176" s="1">
        <f t="shared" si="53"/>
        <v>17.126625154910556</v>
      </c>
      <c r="Q176" s="7">
        <f t="shared" si="54"/>
        <v>94.648754502181959</v>
      </c>
      <c r="R176" s="1">
        <f t="shared" si="55"/>
        <v>18.543893269813829</v>
      </c>
      <c r="S176" s="1">
        <f t="shared" si="44"/>
        <v>0.87944124781669619</v>
      </c>
      <c r="T176" s="2">
        <f t="shared" si="56"/>
        <v>0.87329390573311694</v>
      </c>
      <c r="U176" s="2">
        <f t="shared" si="57"/>
        <v>-0.16704025283764065</v>
      </c>
      <c r="W176" s="1">
        <v>2.9</v>
      </c>
      <c r="X176" s="1">
        <v>205</v>
      </c>
      <c r="Y176" s="1">
        <v>23.909184</v>
      </c>
      <c r="Z176" s="1">
        <f t="shared" si="58"/>
        <v>90.352025397437245</v>
      </c>
      <c r="AA176" s="1">
        <f t="shared" si="59"/>
        <v>9.3648697389229536</v>
      </c>
      <c r="AB176" s="7">
        <f t="shared" si="60"/>
        <v>91.325202872113721</v>
      </c>
      <c r="AC176" s="1">
        <f t="shared" si="61"/>
        <v>12.021550685085987</v>
      </c>
      <c r="AD176" s="1">
        <f t="shared" si="45"/>
        <v>0.59086826049861196</v>
      </c>
      <c r="AE176" s="2">
        <f t="shared" si="62"/>
        <v>0.56613499646467536</v>
      </c>
      <c r="AF176" s="2">
        <f t="shared" si="63"/>
        <v>-0.53932461439885349</v>
      </c>
    </row>
    <row r="177" spans="1:32" x14ac:dyDescent="0.2">
      <c r="A177" s="1">
        <v>2.9166669999999999</v>
      </c>
      <c r="B177" s="1">
        <v>49.19</v>
      </c>
      <c r="C177" s="1">
        <v>39.622062999999997</v>
      </c>
      <c r="D177" s="1">
        <f t="shared" si="46"/>
        <v>96.390107198607993</v>
      </c>
      <c r="E177" s="1">
        <f t="shared" si="47"/>
        <v>26.701653622910769</v>
      </c>
      <c r="F177" s="7">
        <f t="shared" si="48"/>
        <v>95.209061666176581</v>
      </c>
      <c r="G177" s="1">
        <f t="shared" si="49"/>
        <v>20.580562964853208</v>
      </c>
      <c r="H177" s="2">
        <f t="shared" si="43"/>
        <v>0.97028603532333157</v>
      </c>
      <c r="I177" s="2">
        <f t="shared" si="50"/>
        <v>0.96920748799927892</v>
      </c>
      <c r="J177" s="2">
        <f t="shared" si="51"/>
        <v>-1.7634449124850106E-2</v>
      </c>
      <c r="L177" s="1">
        <v>2.9166669999999999</v>
      </c>
      <c r="M177" s="1">
        <v>126.15</v>
      </c>
      <c r="N177" s="1">
        <v>34.546249000000003</v>
      </c>
      <c r="O177" s="1">
        <f t="shared" si="52"/>
        <v>94.466585938172344</v>
      </c>
      <c r="P177" s="1">
        <f t="shared" si="53"/>
        <v>17.072025495046791</v>
      </c>
      <c r="Q177" s="7">
        <f t="shared" si="54"/>
        <v>94.632057972362304</v>
      </c>
      <c r="R177" s="1">
        <f t="shared" si="55"/>
        <v>18.484775360948319</v>
      </c>
      <c r="S177" s="1">
        <f t="shared" si="44"/>
        <v>0.87679226089328366</v>
      </c>
      <c r="T177" s="2">
        <f t="shared" si="56"/>
        <v>0.87050984583907198</v>
      </c>
      <c r="U177" s="2">
        <f t="shared" si="57"/>
        <v>-0.16962552470065839</v>
      </c>
      <c r="W177" s="1">
        <v>2.9166669999999999</v>
      </c>
      <c r="X177" s="1">
        <v>205</v>
      </c>
      <c r="Y177" s="1">
        <v>23.566186999999999</v>
      </c>
      <c r="Z177" s="1">
        <f t="shared" si="58"/>
        <v>90.211602751009323</v>
      </c>
      <c r="AA177" s="1">
        <f t="shared" si="59"/>
        <v>9.216177118303138</v>
      </c>
      <c r="AB177" s="7">
        <f t="shared" si="60"/>
        <v>91.183267739874466</v>
      </c>
      <c r="AC177" s="1">
        <f t="shared" si="61"/>
        <v>11.830676073360211</v>
      </c>
      <c r="AD177" s="1">
        <f t="shared" si="45"/>
        <v>0.58239176708310092</v>
      </c>
      <c r="AE177" s="2">
        <f t="shared" si="62"/>
        <v>0.55714607311648967</v>
      </c>
      <c r="AF177" s="2">
        <f t="shared" si="63"/>
        <v>-0.53528424402178854</v>
      </c>
    </row>
    <row r="178" spans="1:32" x14ac:dyDescent="0.2">
      <c r="A178" s="1">
        <v>2.9333330000000002</v>
      </c>
      <c r="B178" s="1">
        <v>49.35</v>
      </c>
      <c r="C178" s="1">
        <v>39.610481999999998</v>
      </c>
      <c r="D178" s="1">
        <f t="shared" si="46"/>
        <v>96.38905176665105</v>
      </c>
      <c r="E178" s="1">
        <f t="shared" si="47"/>
        <v>26.693556799416069</v>
      </c>
      <c r="F178" s="7">
        <f t="shared" si="48"/>
        <v>95.208019166181572</v>
      </c>
      <c r="G178" s="1">
        <f t="shared" si="49"/>
        <v>20.574322258262477</v>
      </c>
      <c r="H178" s="2">
        <f t="shared" si="43"/>
        <v>0.97000243367000327</v>
      </c>
      <c r="I178" s="2">
        <f t="shared" si="50"/>
        <v>0.96891359227016416</v>
      </c>
      <c r="J178" s="2">
        <f t="shared" si="51"/>
        <v>-1.7739974049055744E-2</v>
      </c>
      <c r="L178" s="1">
        <v>2.9333330000000002</v>
      </c>
      <c r="M178" s="1">
        <v>126.98</v>
      </c>
      <c r="N178" s="1">
        <v>34.440268000000003</v>
      </c>
      <c r="O178" s="1">
        <f t="shared" si="52"/>
        <v>94.449558290312964</v>
      </c>
      <c r="P178" s="1">
        <f t="shared" si="53"/>
        <v>17.016584126173701</v>
      </c>
      <c r="Q178" s="7">
        <f t="shared" si="54"/>
        <v>94.615000498088648</v>
      </c>
      <c r="R178" s="1">
        <f t="shared" si="55"/>
        <v>18.424746089692842</v>
      </c>
      <c r="S178" s="1">
        <f t="shared" si="44"/>
        <v>0.87410243715578528</v>
      </c>
      <c r="T178" s="2">
        <f t="shared" si="56"/>
        <v>0.86768286684441076</v>
      </c>
      <c r="U178" s="2">
        <f t="shared" si="57"/>
        <v>-0.17454467687432773</v>
      </c>
      <c r="W178" s="1">
        <v>2.9333330000000002</v>
      </c>
      <c r="X178" s="1">
        <v>205</v>
      </c>
      <c r="Y178" s="1">
        <v>23.22578</v>
      </c>
      <c r="Z178" s="1">
        <f t="shared" si="58"/>
        <v>90.068139799825886</v>
      </c>
      <c r="AA178" s="1">
        <f t="shared" si="59"/>
        <v>9.0686072885164943</v>
      </c>
      <c r="AB178" s="7">
        <f t="shared" si="60"/>
        <v>91.038259555898208</v>
      </c>
      <c r="AC178" s="1">
        <f t="shared" si="61"/>
        <v>11.641242772329194</v>
      </c>
      <c r="AD178" s="1">
        <f t="shared" si="45"/>
        <v>0.57397928040218571</v>
      </c>
      <c r="AE178" s="2">
        <f t="shared" si="62"/>
        <v>0.54822502590562239</v>
      </c>
      <c r="AF178" s="2">
        <f t="shared" si="63"/>
        <v>-0.53294386096594171</v>
      </c>
    </row>
    <row r="179" spans="1:32" x14ac:dyDescent="0.2">
      <c r="A179" s="1">
        <v>2.95</v>
      </c>
      <c r="B179" s="1">
        <v>49.52</v>
      </c>
      <c r="C179" s="1">
        <v>39.598830999999997</v>
      </c>
      <c r="D179" s="1">
        <f t="shared" si="46"/>
        <v>96.387989332311335</v>
      </c>
      <c r="E179" s="1">
        <f t="shared" si="47"/>
        <v>26.685411035618746</v>
      </c>
      <c r="F179" s="7">
        <f t="shared" si="48"/>
        <v>95.206969749602365</v>
      </c>
      <c r="G179" s="1">
        <f t="shared" si="49"/>
        <v>20.568043830450655</v>
      </c>
      <c r="H179" s="2">
        <f t="shared" si="43"/>
        <v>0.96971711781965109</v>
      </c>
      <c r="I179" s="2">
        <f t="shared" si="50"/>
        <v>0.96861792012268855</v>
      </c>
      <c r="J179" s="2">
        <f t="shared" si="51"/>
        <v>-1.7848079632905994E-2</v>
      </c>
      <c r="L179" s="1">
        <v>2.95</v>
      </c>
      <c r="M179" s="1">
        <v>127.81</v>
      </c>
      <c r="N179" s="1">
        <v>34.331206999999999</v>
      </c>
      <c r="O179" s="1">
        <f t="shared" si="52"/>
        <v>94.431926031613173</v>
      </c>
      <c r="P179" s="1">
        <f t="shared" si="53"/>
        <v>16.959531530607816</v>
      </c>
      <c r="Q179" s="7">
        <f t="shared" si="54"/>
        <v>94.597337353910291</v>
      </c>
      <c r="R179" s="1">
        <f t="shared" si="55"/>
        <v>18.362972258983625</v>
      </c>
      <c r="S179" s="1">
        <f t="shared" si="44"/>
        <v>0.87133444226391477</v>
      </c>
      <c r="T179" s="2">
        <f t="shared" si="56"/>
        <v>0.86477373071494634</v>
      </c>
      <c r="U179" s="2">
        <f t="shared" si="57"/>
        <v>-0.17650360522170205</v>
      </c>
      <c r="W179" s="1">
        <v>2.95</v>
      </c>
      <c r="X179" s="1">
        <v>205</v>
      </c>
      <c r="Y179" s="1">
        <v>22.886841</v>
      </c>
      <c r="Z179" s="1">
        <f t="shared" si="58"/>
        <v>89.921055509582999</v>
      </c>
      <c r="AA179" s="1">
        <f t="shared" si="59"/>
        <v>8.921673851371974</v>
      </c>
      <c r="AB179" s="7">
        <f t="shared" si="60"/>
        <v>90.889591027587457</v>
      </c>
      <c r="AC179" s="1">
        <f t="shared" si="61"/>
        <v>11.452626399522083</v>
      </c>
      <c r="AD179" s="1">
        <f t="shared" si="45"/>
        <v>0.56560307244188313</v>
      </c>
      <c r="AE179" s="2">
        <f t="shared" si="62"/>
        <v>0.53934245057490304</v>
      </c>
      <c r="AF179" s="2">
        <f t="shared" si="63"/>
        <v>-0.52991544028781445</v>
      </c>
    </row>
    <row r="180" spans="1:32" x14ac:dyDescent="0.2">
      <c r="A180" s="1">
        <v>2.9666670000000002</v>
      </c>
      <c r="B180" s="1">
        <v>49.69</v>
      </c>
      <c r="C180" s="1">
        <v>39.587108999999998</v>
      </c>
      <c r="D180" s="1">
        <f t="shared" si="46"/>
        <v>96.386919792501132</v>
      </c>
      <c r="E180" s="1">
        <f t="shared" si="47"/>
        <v>26.677215632371627</v>
      </c>
      <c r="F180" s="7">
        <f t="shared" si="48"/>
        <v>95.205913314614335</v>
      </c>
      <c r="G180" s="1">
        <f t="shared" si="49"/>
        <v>20.56172714254317</v>
      </c>
      <c r="H180" s="2">
        <f t="shared" si="43"/>
        <v>0.96943006328374615</v>
      </c>
      <c r="I180" s="2">
        <f t="shared" si="50"/>
        <v>0.9683204461794469</v>
      </c>
      <c r="J180" s="2">
        <f t="shared" si="51"/>
        <v>-1.8007511903154555E-2</v>
      </c>
      <c r="L180" s="1">
        <v>2.9666670000000002</v>
      </c>
      <c r="M180" s="1">
        <v>128.65</v>
      </c>
      <c r="N180" s="1">
        <v>34.220922000000002</v>
      </c>
      <c r="O180" s="1">
        <f t="shared" si="52"/>
        <v>94.413981598742438</v>
      </c>
      <c r="P180" s="1">
        <f t="shared" si="53"/>
        <v>16.901838629369212</v>
      </c>
      <c r="Q180" s="7">
        <f t="shared" si="54"/>
        <v>94.579361488742308</v>
      </c>
      <c r="R180" s="1">
        <f t="shared" si="55"/>
        <v>18.300505135816177</v>
      </c>
      <c r="S180" s="1">
        <f t="shared" si="44"/>
        <v>0.8685353819522551</v>
      </c>
      <c r="T180" s="2">
        <f t="shared" si="56"/>
        <v>0.86183194512671624</v>
      </c>
      <c r="U180" s="2">
        <f t="shared" si="57"/>
        <v>-0.18037947022358675</v>
      </c>
      <c r="W180" s="1">
        <v>2.9666670000000002</v>
      </c>
      <c r="X180" s="1">
        <v>205</v>
      </c>
      <c r="Y180" s="1">
        <v>22.549828000000002</v>
      </c>
      <c r="Z180" s="1">
        <f t="shared" si="58"/>
        <v>89.770423082606214</v>
      </c>
      <c r="AA180" s="1">
        <f t="shared" si="59"/>
        <v>8.7755753544377555</v>
      </c>
      <c r="AB180" s="7">
        <f t="shared" si="60"/>
        <v>90.73733614572663</v>
      </c>
      <c r="AC180" s="1">
        <f t="shared" si="61"/>
        <v>11.265081827640874</v>
      </c>
      <c r="AD180" s="1">
        <f t="shared" si="45"/>
        <v>0.55727446176761597</v>
      </c>
      <c r="AE180" s="2">
        <f t="shared" si="62"/>
        <v>0.53051034993162605</v>
      </c>
      <c r="AF180" s="2">
        <f t="shared" si="63"/>
        <v>-0.52593268721128961</v>
      </c>
    </row>
    <row r="181" spans="1:32" x14ac:dyDescent="0.2">
      <c r="A181" s="1">
        <v>2.983333</v>
      </c>
      <c r="B181" s="1">
        <v>49.85</v>
      </c>
      <c r="C181" s="1">
        <v>39.575282999999999</v>
      </c>
      <c r="D181" s="1">
        <f t="shared" si="46"/>
        <v>96.385840121471773</v>
      </c>
      <c r="E181" s="1">
        <f t="shared" si="47"/>
        <v>26.668947517817763</v>
      </c>
      <c r="F181" s="7">
        <f t="shared" si="48"/>
        <v>95.204846872542618</v>
      </c>
      <c r="G181" s="1">
        <f t="shared" si="49"/>
        <v>20.55535441167865</v>
      </c>
      <c r="H181" s="2">
        <f t="shared" si="43"/>
        <v>0.96914046194083447</v>
      </c>
      <c r="I181" s="2">
        <f t="shared" si="50"/>
        <v>0.96802033298606893</v>
      </c>
      <c r="J181" s="2">
        <f t="shared" si="51"/>
        <v>-1.8166305929036633E-2</v>
      </c>
      <c r="L181" s="1">
        <v>2.983333</v>
      </c>
      <c r="M181" s="1">
        <v>129.47999999999999</v>
      </c>
      <c r="N181" s="1">
        <v>34.108221999999998</v>
      </c>
      <c r="O181" s="1">
        <f t="shared" si="52"/>
        <v>94.395524340142984</v>
      </c>
      <c r="P181" s="1">
        <f t="shared" si="53"/>
        <v>16.842882379928302</v>
      </c>
      <c r="Q181" s="7">
        <f t="shared" si="54"/>
        <v>94.560871899556375</v>
      </c>
      <c r="R181" s="1">
        <f t="shared" si="55"/>
        <v>18.236670119440674</v>
      </c>
      <c r="S181" s="1">
        <f t="shared" si="44"/>
        <v>0.86567502834909904</v>
      </c>
      <c r="T181" s="2">
        <f t="shared" si="56"/>
        <v>0.85882574087596997</v>
      </c>
      <c r="U181" s="2">
        <f t="shared" si="57"/>
        <v>-0.18339186307067143</v>
      </c>
      <c r="W181" s="1">
        <v>2.983333</v>
      </c>
      <c r="X181" s="1">
        <v>205</v>
      </c>
      <c r="Y181" s="1">
        <v>22.215368000000002</v>
      </c>
      <c r="Z181" s="1">
        <f t="shared" si="58"/>
        <v>89.616413286514103</v>
      </c>
      <c r="AA181" s="1">
        <f t="shared" si="59"/>
        <v>8.6305836084676653</v>
      </c>
      <c r="AB181" s="7">
        <f t="shared" si="60"/>
        <v>90.581667517264393</v>
      </c>
      <c r="AC181" s="1">
        <f t="shared" si="61"/>
        <v>11.078957976301643</v>
      </c>
      <c r="AD181" s="1">
        <f t="shared" si="45"/>
        <v>0.5490089434460218</v>
      </c>
      <c r="AE181" s="2">
        <f t="shared" si="62"/>
        <v>0.52174515576656277</v>
      </c>
      <c r="AF181" s="2">
        <f t="shared" si="63"/>
        <v>-0.52540425704508276</v>
      </c>
    </row>
    <row r="182" spans="1:32" x14ac:dyDescent="0.2">
      <c r="A182" s="1">
        <v>3</v>
      </c>
      <c r="B182" s="1">
        <v>50.02</v>
      </c>
      <c r="C182" s="1">
        <v>39.563352000000002</v>
      </c>
      <c r="D182" s="1">
        <f t="shared" si="46"/>
        <v>96.384750210245073</v>
      </c>
      <c r="E182" s="1">
        <f t="shared" si="47"/>
        <v>26.66060599280997</v>
      </c>
      <c r="F182" s="7">
        <f t="shared" si="48"/>
        <v>95.203770315744322</v>
      </c>
      <c r="G182" s="1">
        <f t="shared" si="49"/>
        <v>20.548925098982508</v>
      </c>
      <c r="H182" s="2">
        <f t="shared" si="43"/>
        <v>0.96884828930238709</v>
      </c>
      <c r="I182" s="2">
        <f t="shared" si="50"/>
        <v>0.96771755516514968</v>
      </c>
      <c r="J182" s="2">
        <f t="shared" si="51"/>
        <v>-1.8272888899048507E-2</v>
      </c>
      <c r="L182" s="1">
        <v>3</v>
      </c>
      <c r="M182" s="1">
        <v>130.31</v>
      </c>
      <c r="N182" s="1">
        <v>33.993633000000003</v>
      </c>
      <c r="O182" s="1">
        <f t="shared" si="52"/>
        <v>94.376632235807222</v>
      </c>
      <c r="P182" s="1">
        <f t="shared" si="53"/>
        <v>16.782937946324182</v>
      </c>
      <c r="Q182" s="7">
        <f t="shared" si="54"/>
        <v>94.541946702938262</v>
      </c>
      <c r="R182" s="1">
        <f t="shared" si="55"/>
        <v>18.171765144361242</v>
      </c>
      <c r="S182" s="1">
        <f t="shared" si="44"/>
        <v>0.86276673146327809</v>
      </c>
      <c r="T182" s="2">
        <f t="shared" si="56"/>
        <v>0.85576914869417109</v>
      </c>
      <c r="U182" s="2">
        <f t="shared" si="57"/>
        <v>-0.18815154681670565</v>
      </c>
      <c r="W182" s="1">
        <v>3</v>
      </c>
      <c r="X182" s="1">
        <v>205</v>
      </c>
      <c r="Y182" s="1">
        <v>21.881224</v>
      </c>
      <c r="Z182" s="1">
        <f t="shared" si="58"/>
        <v>89.457847513466334</v>
      </c>
      <c r="AA182" s="1">
        <f t="shared" si="59"/>
        <v>8.4857288516494194</v>
      </c>
      <c r="AB182" s="7">
        <f t="shared" si="60"/>
        <v>90.421393839630014</v>
      </c>
      <c r="AC182" s="1">
        <f t="shared" si="61"/>
        <v>10.893009975996984</v>
      </c>
      <c r="AD182" s="1">
        <f t="shared" si="45"/>
        <v>0.54075123444030881</v>
      </c>
      <c r="AE182" s="2">
        <f t="shared" si="62"/>
        <v>0.51298824301439239</v>
      </c>
      <c r="AF182" s="2">
        <f t="shared" si="63"/>
        <v>-0.51731903423776548</v>
      </c>
    </row>
    <row r="183" spans="1:32" x14ac:dyDescent="0.2">
      <c r="A183" s="1">
        <v>3.016667</v>
      </c>
      <c r="B183" s="1">
        <v>50.19</v>
      </c>
      <c r="C183" s="1">
        <v>39.551350999999997</v>
      </c>
      <c r="D183" s="1">
        <f t="shared" si="46"/>
        <v>96.383653241073858</v>
      </c>
      <c r="E183" s="1">
        <f t="shared" si="47"/>
        <v>26.65221552749955</v>
      </c>
      <c r="F183" s="7">
        <f t="shared" si="48"/>
        <v>95.202686787480857</v>
      </c>
      <c r="G183" s="1">
        <f t="shared" si="49"/>
        <v>20.542458065065279</v>
      </c>
      <c r="H183" s="2">
        <f t="shared" si="43"/>
        <v>0.9685544024669156</v>
      </c>
      <c r="I183" s="2">
        <f t="shared" si="50"/>
        <v>0.96741300092586924</v>
      </c>
      <c r="J183" s="2">
        <f t="shared" si="51"/>
        <v>-1.8382097386677374E-2</v>
      </c>
      <c r="L183" s="1">
        <v>3.016667</v>
      </c>
      <c r="M183" s="1">
        <v>131.15</v>
      </c>
      <c r="N183" s="1">
        <v>33.876069999999999</v>
      </c>
      <c r="O183" s="1">
        <f t="shared" si="52"/>
        <v>94.357116985529899</v>
      </c>
      <c r="P183" s="1">
        <f t="shared" si="53"/>
        <v>16.721437737335521</v>
      </c>
      <c r="Q183" s="7">
        <f t="shared" si="54"/>
        <v>94.522397268847385</v>
      </c>
      <c r="R183" s="1">
        <f t="shared" si="55"/>
        <v>18.105175649861213</v>
      </c>
      <c r="S183" s="1">
        <f t="shared" si="44"/>
        <v>0.85978295372904701</v>
      </c>
      <c r="T183" s="2">
        <f t="shared" si="56"/>
        <v>0.85263322686337706</v>
      </c>
      <c r="U183" s="2">
        <f t="shared" si="57"/>
        <v>-0.19510592546339614</v>
      </c>
      <c r="W183" s="1">
        <v>3.016667</v>
      </c>
      <c r="X183" s="1">
        <v>205</v>
      </c>
      <c r="Y183" s="1">
        <v>21.552222</v>
      </c>
      <c r="Z183" s="1">
        <f t="shared" si="58"/>
        <v>89.296917969757374</v>
      </c>
      <c r="AA183" s="1">
        <f t="shared" si="59"/>
        <v>8.3431032031184973</v>
      </c>
      <c r="AB183" s="7">
        <f t="shared" si="60"/>
        <v>90.258730931270307</v>
      </c>
      <c r="AC183" s="1">
        <f t="shared" si="61"/>
        <v>10.70992345043844</v>
      </c>
      <c r="AD183" s="1">
        <f t="shared" si="45"/>
        <v>0.5326205998088398</v>
      </c>
      <c r="AE183" s="2">
        <f t="shared" si="62"/>
        <v>0.50436608667075156</v>
      </c>
      <c r="AF183" s="2">
        <f t="shared" si="63"/>
        <v>-0.51756864976801775</v>
      </c>
    </row>
    <row r="184" spans="1:32" x14ac:dyDescent="0.2">
      <c r="A184" s="1">
        <v>3.0333329999999998</v>
      </c>
      <c r="B184" s="1">
        <v>50.35</v>
      </c>
      <c r="C184" s="1">
        <v>39.539279000000001</v>
      </c>
      <c r="D184" s="1">
        <f t="shared" si="46"/>
        <v>96.38254911021518</v>
      </c>
      <c r="E184" s="1">
        <f t="shared" si="47"/>
        <v>26.643775422739338</v>
      </c>
      <c r="F184" s="7">
        <f t="shared" si="48"/>
        <v>95.201596185280422</v>
      </c>
      <c r="G184" s="1">
        <f t="shared" si="49"/>
        <v>20.535952771052386</v>
      </c>
      <c r="H184" s="2">
        <f t="shared" si="43"/>
        <v>0.96825877694589169</v>
      </c>
      <c r="I184" s="2">
        <f t="shared" si="50"/>
        <v>0.96710664489082288</v>
      </c>
      <c r="J184" s="2">
        <f t="shared" si="51"/>
        <v>-1.848605483903229E-2</v>
      </c>
      <c r="L184" s="1">
        <v>3.0333329999999998</v>
      </c>
      <c r="M184" s="1">
        <v>131.97999999999999</v>
      </c>
      <c r="N184" s="1">
        <v>33.754168999999997</v>
      </c>
      <c r="O184" s="1">
        <f t="shared" si="52"/>
        <v>94.336738078191175</v>
      </c>
      <c r="P184" s="1">
        <f t="shared" si="53"/>
        <v>16.657668209712661</v>
      </c>
      <c r="Q184" s="7">
        <f t="shared" si="54"/>
        <v>94.501982664873509</v>
      </c>
      <c r="R184" s="1">
        <f t="shared" si="55"/>
        <v>18.036129045325367</v>
      </c>
      <c r="S184" s="1">
        <f t="shared" si="44"/>
        <v>0.85668907649232728</v>
      </c>
      <c r="T184" s="2">
        <f t="shared" si="56"/>
        <v>0.84938159150960413</v>
      </c>
      <c r="U184" s="2">
        <f t="shared" si="57"/>
        <v>-0.19011207559572627</v>
      </c>
      <c r="W184" s="1">
        <v>3.0333329999999998</v>
      </c>
      <c r="X184" s="1">
        <v>205</v>
      </c>
      <c r="Y184" s="1">
        <v>21.223081000000001</v>
      </c>
      <c r="Z184" s="1">
        <f t="shared" si="58"/>
        <v>89.130927785649973</v>
      </c>
      <c r="AA184" s="1">
        <f t="shared" si="59"/>
        <v>8.200417296701163</v>
      </c>
      <c r="AB184" s="7">
        <f t="shared" si="60"/>
        <v>90.090952874589149</v>
      </c>
      <c r="AC184" s="1">
        <f t="shared" si="61"/>
        <v>10.526759572684313</v>
      </c>
      <c r="AD184" s="1">
        <f t="shared" si="45"/>
        <v>0.52448653006690416</v>
      </c>
      <c r="AE184" s="2">
        <f t="shared" si="62"/>
        <v>0.49574028755371785</v>
      </c>
      <c r="AF184" s="2">
        <f t="shared" si="63"/>
        <v>-0.51363178268523313</v>
      </c>
    </row>
    <row r="185" spans="1:32" x14ac:dyDescent="0.2">
      <c r="A185" s="1">
        <v>3.05</v>
      </c>
      <c r="B185" s="1">
        <v>50.52</v>
      </c>
      <c r="C185" s="1">
        <v>39.527138000000001</v>
      </c>
      <c r="D185" s="1">
        <f t="shared" si="46"/>
        <v>96.381437988249985</v>
      </c>
      <c r="E185" s="1">
        <f t="shared" si="47"/>
        <v>26.635287076823687</v>
      </c>
      <c r="F185" s="7">
        <f t="shared" si="48"/>
        <v>95.20049867763386</v>
      </c>
      <c r="G185" s="1">
        <f t="shared" si="49"/>
        <v>20.529410294692994</v>
      </c>
      <c r="H185" s="2">
        <f t="shared" si="43"/>
        <v>0.96796146171637265</v>
      </c>
      <c r="I185" s="2">
        <f t="shared" si="50"/>
        <v>0.96679853781482072</v>
      </c>
      <c r="J185" s="2">
        <f t="shared" si="51"/>
        <v>-1.8699220779029392E-2</v>
      </c>
      <c r="L185" s="1">
        <v>3.05</v>
      </c>
      <c r="M185" s="1">
        <v>132.81</v>
      </c>
      <c r="N185" s="1">
        <v>33.635381000000002</v>
      </c>
      <c r="O185" s="1">
        <f t="shared" si="52"/>
        <v>94.316737485447248</v>
      </c>
      <c r="P185" s="1">
        <f t="shared" si="53"/>
        <v>16.595527171925738</v>
      </c>
      <c r="Q185" s="7">
        <f t="shared" si="54"/>
        <v>94.481947038167746</v>
      </c>
      <c r="R185" s="1">
        <f t="shared" si="55"/>
        <v>17.968845691951703</v>
      </c>
      <c r="S185" s="1">
        <f t="shared" si="44"/>
        <v>0.85367420795806215</v>
      </c>
      <c r="T185" s="2">
        <f t="shared" si="56"/>
        <v>0.84621299354565016</v>
      </c>
      <c r="U185" s="2">
        <f t="shared" si="57"/>
        <v>-0.19559835531374603</v>
      </c>
      <c r="W185" s="1">
        <v>3.05</v>
      </c>
      <c r="X185" s="1">
        <v>205</v>
      </c>
      <c r="Y185" s="1">
        <v>20.896424</v>
      </c>
      <c r="Z185" s="1">
        <f t="shared" si="58"/>
        <v>88.961020316203388</v>
      </c>
      <c r="AA185" s="1">
        <f t="shared" si="59"/>
        <v>8.0588082290597338</v>
      </c>
      <c r="AB185" s="7">
        <f t="shared" si="60"/>
        <v>89.919215339670131</v>
      </c>
      <c r="AC185" s="1">
        <f t="shared" si="61"/>
        <v>10.344978017619672</v>
      </c>
      <c r="AD185" s="1">
        <f t="shared" si="45"/>
        <v>0.5164138474789205</v>
      </c>
      <c r="AE185" s="2">
        <f t="shared" si="62"/>
        <v>0.48717958663170308</v>
      </c>
      <c r="AF185" s="2">
        <f t="shared" si="63"/>
        <v>-0.51198077452737834</v>
      </c>
    </row>
    <row r="186" spans="1:32" x14ac:dyDescent="0.2">
      <c r="A186" s="1">
        <v>3.0666669999999998</v>
      </c>
      <c r="B186" s="1">
        <v>50.69</v>
      </c>
      <c r="C186" s="1">
        <v>39.514856999999999</v>
      </c>
      <c r="D186" s="1">
        <f t="shared" si="46"/>
        <v>96.380313359099333</v>
      </c>
      <c r="E186" s="1">
        <f t="shared" si="47"/>
        <v>26.626700850302797</v>
      </c>
      <c r="F186" s="7">
        <f t="shared" si="48"/>
        <v>95.19938782830225</v>
      </c>
      <c r="G186" s="1">
        <f t="shared" si="49"/>
        <v>20.522792375891441</v>
      </c>
      <c r="H186" s="2">
        <f t="shared" si="43"/>
        <v>0.96766071809280596</v>
      </c>
      <c r="I186" s="2">
        <f t="shared" si="50"/>
        <v>0.96648687790209664</v>
      </c>
      <c r="J186" s="2">
        <f t="shared" si="51"/>
        <v>-1.880693214238828E-2</v>
      </c>
      <c r="L186" s="1">
        <v>3.0666669999999998</v>
      </c>
      <c r="M186" s="1">
        <v>133.65</v>
      </c>
      <c r="N186" s="1">
        <v>33.513165000000001</v>
      </c>
      <c r="O186" s="1">
        <f t="shared" si="52"/>
        <v>94.296011731509083</v>
      </c>
      <c r="P186" s="1">
        <f t="shared" si="53"/>
        <v>16.531592859754749</v>
      </c>
      <c r="Q186" s="7">
        <f t="shared" si="54"/>
        <v>94.461184980041907</v>
      </c>
      <c r="R186" s="1">
        <f t="shared" si="55"/>
        <v>17.899620666562633</v>
      </c>
      <c r="S186" s="1">
        <f t="shared" si="44"/>
        <v>0.85057233594419068</v>
      </c>
      <c r="T186" s="2">
        <f t="shared" si="56"/>
        <v>0.84295295575763596</v>
      </c>
      <c r="U186" s="2">
        <f t="shared" si="57"/>
        <v>-0.20160246734126772</v>
      </c>
      <c r="W186" s="1">
        <v>3.0666669999999998</v>
      </c>
      <c r="X186" s="1">
        <v>205</v>
      </c>
      <c r="Y186" s="1">
        <v>20.570817000000002</v>
      </c>
      <c r="Z186" s="1">
        <f t="shared" si="58"/>
        <v>88.786288847934429</v>
      </c>
      <c r="AA186" s="1">
        <f t="shared" si="59"/>
        <v>7.9176543468912142</v>
      </c>
      <c r="AB186" s="7">
        <f t="shared" si="60"/>
        <v>89.742601846861177</v>
      </c>
      <c r="AC186" s="1">
        <f t="shared" si="61"/>
        <v>10.163780777701557</v>
      </c>
      <c r="AD186" s="1">
        <f t="shared" si="45"/>
        <v>0.5083671135671245</v>
      </c>
      <c r="AE186" s="2">
        <f t="shared" si="62"/>
        <v>0.47864640306265527</v>
      </c>
      <c r="AF186" s="2">
        <f t="shared" si="63"/>
        <v>-0.51146112552854583</v>
      </c>
    </row>
    <row r="187" spans="1:32" x14ac:dyDescent="0.2">
      <c r="A187" s="1">
        <v>3.0833330000000001</v>
      </c>
      <c r="B187" s="1">
        <v>50.85</v>
      </c>
      <c r="C187" s="1">
        <v>39.502505999999997</v>
      </c>
      <c r="D187" s="1">
        <f t="shared" si="46"/>
        <v>96.379181614452506</v>
      </c>
      <c r="E187" s="1">
        <f t="shared" si="47"/>
        <v>26.618065683479287</v>
      </c>
      <c r="F187" s="7">
        <f t="shared" si="48"/>
        <v>95.198269950658968</v>
      </c>
      <c r="G187" s="1">
        <f t="shared" si="49"/>
        <v>20.516136735868802</v>
      </c>
      <c r="H187" s="2">
        <f t="shared" si="43"/>
        <v>0.9673582602722155</v>
      </c>
      <c r="I187" s="2">
        <f t="shared" si="50"/>
        <v>0.96617344157101159</v>
      </c>
      <c r="J187" s="2">
        <f t="shared" si="51"/>
        <v>-1.8912386719013175E-2</v>
      </c>
      <c r="L187" s="1">
        <v>3.0833330000000001</v>
      </c>
      <c r="M187" s="1">
        <v>134.47999999999999</v>
      </c>
      <c r="N187" s="1">
        <v>33.387205000000002</v>
      </c>
      <c r="O187" s="1">
        <f t="shared" si="52"/>
        <v>94.274492279302805</v>
      </c>
      <c r="P187" s="1">
        <f t="shared" si="53"/>
        <v>16.465699965526028</v>
      </c>
      <c r="Q187" s="7">
        <f t="shared" si="54"/>
        <v>94.439627833369428</v>
      </c>
      <c r="R187" s="1">
        <f t="shared" si="55"/>
        <v>17.828274981889539</v>
      </c>
      <c r="S187" s="1">
        <f t="shared" si="44"/>
        <v>0.84737544029331646</v>
      </c>
      <c r="T187" s="2">
        <f t="shared" si="56"/>
        <v>0.83959304903692633</v>
      </c>
      <c r="U187" s="2">
        <f t="shared" si="57"/>
        <v>-0.20338285489027513</v>
      </c>
      <c r="W187" s="1">
        <v>3.0833330000000001</v>
      </c>
      <c r="X187" s="1">
        <v>205</v>
      </c>
      <c r="Y187" s="1">
        <v>20.245560000000001</v>
      </c>
      <c r="Z187" s="1">
        <f t="shared" si="58"/>
        <v>88.606133888121647</v>
      </c>
      <c r="AA187" s="1">
        <f t="shared" si="59"/>
        <v>7.7766521932136623</v>
      </c>
      <c r="AB187" s="7">
        <f t="shared" si="60"/>
        <v>89.560506446332539</v>
      </c>
      <c r="AC187" s="1">
        <f t="shared" si="61"/>
        <v>9.9827783094989488</v>
      </c>
      <c r="AD187" s="1">
        <f t="shared" si="45"/>
        <v>0.50032902921405764</v>
      </c>
      <c r="AE187" s="2">
        <f t="shared" si="62"/>
        <v>0.47012239194459637</v>
      </c>
      <c r="AF187" s="2">
        <f t="shared" si="63"/>
        <v>-0.51060650678456176</v>
      </c>
    </row>
    <row r="188" spans="1:32" x14ac:dyDescent="0.2">
      <c r="A188" s="1">
        <v>3.1</v>
      </c>
      <c r="B188" s="1">
        <v>51.02</v>
      </c>
      <c r="C188" s="1">
        <v>39.490085000000001</v>
      </c>
      <c r="D188" s="1">
        <f t="shared" si="46"/>
        <v>96.378042741614749</v>
      </c>
      <c r="E188" s="1">
        <f t="shared" si="47"/>
        <v>26.609381576353162</v>
      </c>
      <c r="F188" s="7">
        <f t="shared" si="48"/>
        <v>95.197145032164826</v>
      </c>
      <c r="G188" s="1">
        <f t="shared" si="49"/>
        <v>20.509443374625082</v>
      </c>
      <c r="H188" s="2">
        <f t="shared" si="43"/>
        <v>0.96705408825460126</v>
      </c>
      <c r="I188" s="2">
        <f t="shared" si="50"/>
        <v>0.9658582288215658</v>
      </c>
      <c r="J188" s="2">
        <f t="shared" si="51"/>
        <v>-1.9072261174020996E-2</v>
      </c>
      <c r="L188" s="1">
        <v>3.1</v>
      </c>
      <c r="M188" s="1">
        <v>135.31</v>
      </c>
      <c r="N188" s="1">
        <v>33.260125000000002</v>
      </c>
      <c r="O188" s="1">
        <f t="shared" si="52"/>
        <v>94.252616308567696</v>
      </c>
      <c r="P188" s="1">
        <f t="shared" si="53"/>
        <v>16.399221170681745</v>
      </c>
      <c r="Q188" s="7">
        <f t="shared" si="54"/>
        <v>94.417713543673798</v>
      </c>
      <c r="R188" s="1">
        <f t="shared" si="55"/>
        <v>17.756294911960538</v>
      </c>
      <c r="S188" s="1">
        <f t="shared" si="44"/>
        <v>0.84415011876812518</v>
      </c>
      <c r="T188" s="2">
        <f t="shared" si="56"/>
        <v>0.83620326699447012</v>
      </c>
      <c r="U188" s="2">
        <f t="shared" si="57"/>
        <v>-0.21004705230736956</v>
      </c>
      <c r="W188" s="1">
        <v>3.1</v>
      </c>
      <c r="X188" s="1">
        <v>205</v>
      </c>
      <c r="Y188" s="1">
        <v>19.920826999999999</v>
      </c>
      <c r="Z188" s="1">
        <f t="shared" si="58"/>
        <v>88.420400418115179</v>
      </c>
      <c r="AA188" s="1">
        <f t="shared" si="59"/>
        <v>7.6358771987625893</v>
      </c>
      <c r="AB188" s="7">
        <f t="shared" si="60"/>
        <v>89.372772449735677</v>
      </c>
      <c r="AC188" s="1">
        <f t="shared" si="61"/>
        <v>9.802067442378986</v>
      </c>
      <c r="AD188" s="1">
        <f t="shared" si="45"/>
        <v>0.49230389448605949</v>
      </c>
      <c r="AE188" s="2">
        <f t="shared" si="62"/>
        <v>0.46161211329601809</v>
      </c>
      <c r="AF188" s="2">
        <f t="shared" si="63"/>
        <v>-0.50636891917940563</v>
      </c>
    </row>
    <row r="189" spans="1:32" x14ac:dyDescent="0.2">
      <c r="A189" s="1">
        <v>3.1166670000000001</v>
      </c>
      <c r="B189" s="1">
        <v>51.19</v>
      </c>
      <c r="C189" s="1">
        <v>39.477558999999999</v>
      </c>
      <c r="D189" s="1">
        <f t="shared" si="46"/>
        <v>96.376893515629973</v>
      </c>
      <c r="E189" s="1">
        <f t="shared" si="47"/>
        <v>26.600624058773104</v>
      </c>
      <c r="F189" s="7">
        <f t="shared" si="48"/>
        <v>95.196009887378366</v>
      </c>
      <c r="G189" s="1">
        <f t="shared" si="49"/>
        <v>20.502693431549741</v>
      </c>
      <c r="H189" s="2">
        <f t="shared" si="43"/>
        <v>0.9667473449414512</v>
      </c>
      <c r="I189" s="2">
        <f t="shared" si="50"/>
        <v>0.96554035144457839</v>
      </c>
      <c r="J189" s="2">
        <f t="shared" si="51"/>
        <v>-1.9179994920699418E-2</v>
      </c>
      <c r="L189" s="1">
        <v>3.1166670000000001</v>
      </c>
      <c r="M189" s="1">
        <v>136.15</v>
      </c>
      <c r="N189" s="1">
        <v>33.128881</v>
      </c>
      <c r="O189" s="1">
        <f t="shared" si="52"/>
        <v>94.229847364901943</v>
      </c>
      <c r="P189" s="1">
        <f t="shared" si="53"/>
        <v>16.330564081048887</v>
      </c>
      <c r="Q189" s="7">
        <f t="shared" si="54"/>
        <v>94.394904716874905</v>
      </c>
      <c r="R189" s="1">
        <f t="shared" si="55"/>
        <v>17.681956288276545</v>
      </c>
      <c r="S189" s="1">
        <f t="shared" si="44"/>
        <v>0.84081911390306219</v>
      </c>
      <c r="T189" s="2">
        <f t="shared" si="56"/>
        <v>0.83270241277366319</v>
      </c>
      <c r="U189" s="2">
        <f t="shared" si="57"/>
        <v>-0.21162657223933043</v>
      </c>
      <c r="W189" s="1">
        <v>3.1166670000000001</v>
      </c>
      <c r="X189" s="1">
        <v>205</v>
      </c>
      <c r="Y189" s="1">
        <v>19.598789</v>
      </c>
      <c r="Z189" s="1">
        <f t="shared" si="58"/>
        <v>88.23012993302801</v>
      </c>
      <c r="AA189" s="1">
        <f t="shared" si="59"/>
        <v>7.4962705136919796</v>
      </c>
      <c r="AB189" s="7">
        <f t="shared" si="60"/>
        <v>89.180452570079126</v>
      </c>
      <c r="AC189" s="1">
        <f t="shared" si="61"/>
        <v>9.6228563174684325</v>
      </c>
      <c r="AD189" s="1">
        <f t="shared" si="45"/>
        <v>0.48434536136027606</v>
      </c>
      <c r="AE189" s="2">
        <f t="shared" si="62"/>
        <v>0.45317246252005494</v>
      </c>
      <c r="AF189" s="2">
        <f t="shared" si="63"/>
        <v>-0.50766672388339684</v>
      </c>
    </row>
    <row r="190" spans="1:32" x14ac:dyDescent="0.2">
      <c r="A190" s="1">
        <v>3.1333329999999999</v>
      </c>
      <c r="B190" s="1">
        <v>51.35</v>
      </c>
      <c r="C190" s="1">
        <v>39.464962999999997</v>
      </c>
      <c r="D190" s="1">
        <f t="shared" si="46"/>
        <v>96.375737131693242</v>
      </c>
      <c r="E190" s="1">
        <f t="shared" si="47"/>
        <v>26.59181760089043</v>
      </c>
      <c r="F190" s="7">
        <f t="shared" si="48"/>
        <v>95.194867672344671</v>
      </c>
      <c r="G190" s="1">
        <f t="shared" si="49"/>
        <v>20.495905767253316</v>
      </c>
      <c r="H190" s="2">
        <f t="shared" si="43"/>
        <v>0.96643888743127726</v>
      </c>
      <c r="I190" s="2">
        <f t="shared" si="50"/>
        <v>0.96522069764923002</v>
      </c>
      <c r="J190" s="2">
        <f t="shared" si="51"/>
        <v>-1.939201008400333E-2</v>
      </c>
      <c r="L190" s="1">
        <v>3.1333329999999999</v>
      </c>
      <c r="M190" s="1">
        <v>136.97999999999999</v>
      </c>
      <c r="N190" s="1">
        <v>32.996657999999996</v>
      </c>
      <c r="O190" s="1">
        <f t="shared" si="52"/>
        <v>94.206725420495601</v>
      </c>
      <c r="P190" s="1">
        <f t="shared" si="53"/>
        <v>16.261394851502963</v>
      </c>
      <c r="Q190" s="7">
        <f t="shared" si="54"/>
        <v>94.371742271003015</v>
      </c>
      <c r="R190" s="1">
        <f t="shared" si="55"/>
        <v>17.607063143909038</v>
      </c>
      <c r="S190" s="1">
        <f t="shared" si="44"/>
        <v>0.83746326177821651</v>
      </c>
      <c r="T190" s="2">
        <f t="shared" si="56"/>
        <v>0.82917544432072254</v>
      </c>
      <c r="U190" s="2">
        <f t="shared" si="57"/>
        <v>-0.21754987591237704</v>
      </c>
      <c r="W190" s="1">
        <v>3.1333329999999999</v>
      </c>
      <c r="X190" s="1">
        <v>205</v>
      </c>
      <c r="Y190" s="1">
        <v>19.275945</v>
      </c>
      <c r="Z190" s="1">
        <f t="shared" si="58"/>
        <v>88.033001754259004</v>
      </c>
      <c r="AA190" s="1">
        <f t="shared" si="59"/>
        <v>7.3563144195821666</v>
      </c>
      <c r="AB190" s="7">
        <f t="shared" si="60"/>
        <v>88.98120113284017</v>
      </c>
      <c r="AC190" s="1">
        <f t="shared" si="61"/>
        <v>9.4431966611215969</v>
      </c>
      <c r="AD190" s="1">
        <f t="shared" si="45"/>
        <v>0.47636690953639055</v>
      </c>
      <c r="AE190" s="2">
        <f t="shared" si="62"/>
        <v>0.44471168889981433</v>
      </c>
      <c r="AF190" s="2">
        <f t="shared" si="63"/>
        <v>-0.50240807198928106</v>
      </c>
    </row>
    <row r="191" spans="1:32" x14ac:dyDescent="0.2">
      <c r="A191" s="1">
        <v>3.15</v>
      </c>
      <c r="B191" s="1">
        <v>51.52</v>
      </c>
      <c r="C191" s="1">
        <v>39.452227000000001</v>
      </c>
      <c r="D191" s="1">
        <f t="shared" si="46"/>
        <v>96.374567144207091</v>
      </c>
      <c r="E191" s="1">
        <f t="shared" si="47"/>
        <v>26.582913262402517</v>
      </c>
      <c r="F191" s="7">
        <f t="shared" si="48"/>
        <v>95.193712020442689</v>
      </c>
      <c r="G191" s="1">
        <f t="shared" si="49"/>
        <v>20.48904266051473</v>
      </c>
      <c r="H191" s="2">
        <f t="shared" si="43"/>
        <v>0.96612700152705577</v>
      </c>
      <c r="I191" s="2">
        <f t="shared" si="50"/>
        <v>0.96489749101715994</v>
      </c>
      <c r="J191" s="2">
        <f t="shared" si="51"/>
        <v>-1.9498593054001884E-2</v>
      </c>
      <c r="L191" s="1">
        <v>3.15</v>
      </c>
      <c r="M191" s="1">
        <v>137.81</v>
      </c>
      <c r="N191" s="1">
        <v>32.860726</v>
      </c>
      <c r="O191" s="1">
        <f t="shared" si="52"/>
        <v>94.18276090430868</v>
      </c>
      <c r="P191" s="1">
        <f t="shared" si="53"/>
        <v>16.190285349293546</v>
      </c>
      <c r="Q191" s="7">
        <f t="shared" si="54"/>
        <v>94.347735777462901</v>
      </c>
      <c r="R191" s="1">
        <f t="shared" si="55"/>
        <v>17.530069164796757</v>
      </c>
      <c r="S191" s="1">
        <f t="shared" si="44"/>
        <v>0.83401327432494066</v>
      </c>
      <c r="T191" s="2">
        <f t="shared" si="56"/>
        <v>0.82554954053889096</v>
      </c>
      <c r="U191" s="2">
        <f t="shared" si="57"/>
        <v>-0.21945438958344393</v>
      </c>
      <c r="W191" s="1">
        <v>3.15</v>
      </c>
      <c r="X191" s="1">
        <v>205</v>
      </c>
      <c r="Y191" s="1">
        <v>18.956426</v>
      </c>
      <c r="Z191" s="1">
        <f t="shared" si="58"/>
        <v>87.831292670886384</v>
      </c>
      <c r="AA191" s="1">
        <f t="shared" si="59"/>
        <v>7.2177997461365599</v>
      </c>
      <c r="AB191" s="7">
        <f t="shared" si="60"/>
        <v>88.777319450286598</v>
      </c>
      <c r="AC191" s="1">
        <f t="shared" si="61"/>
        <v>9.2653873360720844</v>
      </c>
      <c r="AD191" s="1">
        <f t="shared" si="45"/>
        <v>0.4684706285204322</v>
      </c>
      <c r="AE191" s="2">
        <f t="shared" si="62"/>
        <v>0.43633805356396899</v>
      </c>
      <c r="AF191" s="2">
        <f t="shared" si="63"/>
        <v>-0.50152753430509167</v>
      </c>
    </row>
    <row r="192" spans="1:32" x14ac:dyDescent="0.2">
      <c r="A192" s="1">
        <v>3.1666669999999999</v>
      </c>
      <c r="B192" s="1">
        <v>51.69</v>
      </c>
      <c r="C192" s="1">
        <v>39.439421000000003</v>
      </c>
      <c r="D192" s="1">
        <f t="shared" si="46"/>
        <v>96.373389964320211</v>
      </c>
      <c r="E192" s="1">
        <f t="shared" si="47"/>
        <v>26.573959983611989</v>
      </c>
      <c r="F192" s="7">
        <f t="shared" si="48"/>
        <v>95.192549264266759</v>
      </c>
      <c r="G192" s="1">
        <f t="shared" si="49"/>
        <v>20.482141832555062</v>
      </c>
      <c r="H192" s="2">
        <f t="shared" si="43"/>
        <v>0.9658134014258104</v>
      </c>
      <c r="I192" s="2">
        <f t="shared" si="50"/>
        <v>0.96457250796672889</v>
      </c>
      <c r="J192" s="2">
        <f t="shared" si="51"/>
        <v>-1.9659647064235432E-2</v>
      </c>
      <c r="L192" s="1">
        <v>3.1666669999999999</v>
      </c>
      <c r="M192" s="1">
        <v>138.65</v>
      </c>
      <c r="N192" s="1">
        <v>32.723604000000002</v>
      </c>
      <c r="O192" s="1">
        <f t="shared" si="52"/>
        <v>94.158384877166952</v>
      </c>
      <c r="P192" s="1">
        <f t="shared" si="53"/>
        <v>16.11855332768009</v>
      </c>
      <c r="Q192" s="7">
        <f t="shared" si="54"/>
        <v>94.323317052146407</v>
      </c>
      <c r="R192" s="1">
        <f t="shared" si="55"/>
        <v>17.452401151350074</v>
      </c>
      <c r="S192" s="1">
        <f t="shared" si="44"/>
        <v>0.8305330843802029</v>
      </c>
      <c r="T192" s="2">
        <f t="shared" si="56"/>
        <v>0.8218918942277037</v>
      </c>
      <c r="U192" s="2">
        <f t="shared" si="57"/>
        <v>-0.22125854785427931</v>
      </c>
      <c r="W192" s="1">
        <v>3.1666669999999999</v>
      </c>
      <c r="X192" s="1">
        <v>205</v>
      </c>
      <c r="Y192" s="1">
        <v>18.637467000000001</v>
      </c>
      <c r="Z192" s="1">
        <f t="shared" si="58"/>
        <v>87.623039117923057</v>
      </c>
      <c r="AA192" s="1">
        <f t="shared" si="59"/>
        <v>7.0795278382765039</v>
      </c>
      <c r="AB192" s="7">
        <f t="shared" si="60"/>
        <v>88.566822807963916</v>
      </c>
      <c r="AC192" s="1">
        <f t="shared" si="61"/>
        <v>9.087889645767385</v>
      </c>
      <c r="AD192" s="1">
        <f t="shared" si="45"/>
        <v>0.46058818679844049</v>
      </c>
      <c r="AE192" s="2">
        <f t="shared" si="62"/>
        <v>0.42797909414970603</v>
      </c>
      <c r="AF192" s="2">
        <f t="shared" si="63"/>
        <v>-0.50342888201280367</v>
      </c>
    </row>
    <row r="193" spans="1:32" x14ac:dyDescent="0.2">
      <c r="A193" s="1">
        <v>3.1833330000000002</v>
      </c>
      <c r="B193" s="1">
        <v>51.85</v>
      </c>
      <c r="C193" s="1">
        <v>39.42651</v>
      </c>
      <c r="D193" s="1">
        <f t="shared" si="46"/>
        <v>96.372202358260978</v>
      </c>
      <c r="E193" s="1">
        <f t="shared" si="47"/>
        <v>26.564933294367528</v>
      </c>
      <c r="F193" s="7">
        <f t="shared" si="48"/>
        <v>95.191376209667951</v>
      </c>
      <c r="G193" s="1">
        <f t="shared" si="49"/>
        <v>20.475184422763768</v>
      </c>
      <c r="H193" s="2">
        <f t="shared" si="43"/>
        <v>0.96549723002902921</v>
      </c>
      <c r="I193" s="2">
        <f t="shared" si="50"/>
        <v>0.96424486028875633</v>
      </c>
      <c r="J193" s="2">
        <f t="shared" si="51"/>
        <v>-1.981834196399088E-2</v>
      </c>
      <c r="L193" s="1">
        <v>3.1833330000000002</v>
      </c>
      <c r="M193" s="1">
        <v>139.47999999999999</v>
      </c>
      <c r="N193" s="1">
        <v>32.585363000000001</v>
      </c>
      <c r="O193" s="1">
        <f t="shared" si="52"/>
        <v>94.133602255712162</v>
      </c>
      <c r="P193" s="1">
        <f t="shared" si="53"/>
        <v>16.046235928576625</v>
      </c>
      <c r="Q193" s="7">
        <f t="shared" si="54"/>
        <v>94.29849102030748</v>
      </c>
      <c r="R193" s="1">
        <f t="shared" si="55"/>
        <v>17.374099319062896</v>
      </c>
      <c r="S193" s="1">
        <f t="shared" si="44"/>
        <v>0.82702449394139299</v>
      </c>
      <c r="T193" s="2">
        <f t="shared" si="56"/>
        <v>0.81820439926916422</v>
      </c>
      <c r="U193" s="2">
        <f t="shared" si="57"/>
        <v>-0.22455016397730054</v>
      </c>
      <c r="W193" s="1">
        <v>3.1833330000000002</v>
      </c>
      <c r="X193" s="1">
        <v>205</v>
      </c>
      <c r="Y193" s="1">
        <v>18.317318</v>
      </c>
      <c r="Z193" s="1">
        <f t="shared" si="58"/>
        <v>87.406715328084601</v>
      </c>
      <c r="AA193" s="1">
        <f t="shared" si="59"/>
        <v>6.9407400535471524</v>
      </c>
      <c r="AB193" s="7">
        <f t="shared" si="60"/>
        <v>88.348169004619052</v>
      </c>
      <c r="AC193" s="1">
        <f t="shared" si="61"/>
        <v>8.9097297316299571</v>
      </c>
      <c r="AD193" s="1">
        <f t="shared" si="45"/>
        <v>0.45267633657676959</v>
      </c>
      <c r="AE193" s="2">
        <f t="shared" si="62"/>
        <v>0.4195889484020805</v>
      </c>
      <c r="AF193" s="2">
        <f t="shared" si="63"/>
        <v>-0.50295840804190162</v>
      </c>
    </row>
    <row r="194" spans="1:32" x14ac:dyDescent="0.2">
      <c r="A194" s="1">
        <v>3.2</v>
      </c>
      <c r="B194" s="1">
        <v>52.02</v>
      </c>
      <c r="C194" s="1">
        <v>39.413494</v>
      </c>
      <c r="D194" s="1">
        <f t="shared" si="46"/>
        <v>96.371004306291638</v>
      </c>
      <c r="E194" s="1">
        <f t="shared" si="47"/>
        <v>26.555833194669137</v>
      </c>
      <c r="F194" s="7">
        <f t="shared" si="48"/>
        <v>95.190192837150349</v>
      </c>
      <c r="G194" s="1">
        <f t="shared" si="49"/>
        <v>20.468170431140848</v>
      </c>
      <c r="H194" s="2">
        <f t="shared" ref="H194:H257" si="64">C194/$C$2</f>
        <v>0.96517848733671241</v>
      </c>
      <c r="I194" s="2">
        <f t="shared" si="50"/>
        <v>0.9639145479832425</v>
      </c>
      <c r="J194" s="2">
        <f t="shared" si="51"/>
        <v>-1.9924924933996092E-2</v>
      </c>
      <c r="L194" s="1">
        <v>3.2</v>
      </c>
      <c r="M194" s="1">
        <v>140.31</v>
      </c>
      <c r="N194" s="1">
        <v>32.445056999999998</v>
      </c>
      <c r="O194" s="1">
        <f t="shared" si="52"/>
        <v>94.108233497632625</v>
      </c>
      <c r="P194" s="1">
        <f t="shared" si="53"/>
        <v>15.972838275213212</v>
      </c>
      <c r="Q194" s="7">
        <f t="shared" si="54"/>
        <v>94.273077825139808</v>
      </c>
      <c r="R194" s="1">
        <f t="shared" si="55"/>
        <v>17.294627838960132</v>
      </c>
      <c r="S194" s="1">
        <f t="shared" ref="S194:S257" si="65">N194/$N$2</f>
        <v>0.82346349329681079</v>
      </c>
      <c r="T194" s="2">
        <f t="shared" si="56"/>
        <v>0.81446182168615455</v>
      </c>
      <c r="U194" s="2">
        <f t="shared" si="57"/>
        <v>-0.22964593837115049</v>
      </c>
      <c r="W194" s="1">
        <v>3.2</v>
      </c>
      <c r="X194" s="1">
        <v>205</v>
      </c>
      <c r="Y194" s="1">
        <v>17.997449</v>
      </c>
      <c r="Z194" s="1">
        <f t="shared" si="58"/>
        <v>87.182894642457384</v>
      </c>
      <c r="AA194" s="1">
        <f t="shared" si="59"/>
        <v>6.8020736516105762</v>
      </c>
      <c r="AB194" s="7">
        <f t="shared" si="60"/>
        <v>88.121937556768614</v>
      </c>
      <c r="AC194" s="1">
        <f t="shared" si="61"/>
        <v>8.7317256348649366</v>
      </c>
      <c r="AD194" s="1">
        <f t="shared" ref="AD194:AD257" si="66">Y194/$Y$2</f>
        <v>0.44477140600208204</v>
      </c>
      <c r="AE194" s="2">
        <f t="shared" si="62"/>
        <v>0.41120614061524613</v>
      </c>
      <c r="AF194" s="2">
        <f t="shared" si="63"/>
        <v>-0.49828212398337207</v>
      </c>
    </row>
    <row r="195" spans="1:32" x14ac:dyDescent="0.2">
      <c r="A195" s="1">
        <v>3.2166670000000002</v>
      </c>
      <c r="B195" s="1">
        <v>52.19</v>
      </c>
      <c r="C195" s="1">
        <v>39.400407999999999</v>
      </c>
      <c r="D195" s="1">
        <f t="shared" ref="D195:D258" si="67">((C195-$AI$3)/C195)*100</f>
        <v>96.369799013248794</v>
      </c>
      <c r="E195" s="1">
        <f t="shared" ref="E195:E258" si="68">((C195-$AI$3)/$AI$3)</f>
        <v>26.546684154668132</v>
      </c>
      <c r="F195" s="7">
        <f t="shared" ref="F195:F258" si="69">(D195/$D$2)*$AM$2</f>
        <v>95.189002312282426</v>
      </c>
      <c r="G195" s="1">
        <f t="shared" ref="G195:G258" si="70">(E195/$E$2)*$AM$3</f>
        <v>20.461118718296852</v>
      </c>
      <c r="H195" s="2">
        <f t="shared" si="64"/>
        <v>0.96485803044737162</v>
      </c>
      <c r="I195" s="2">
        <f t="shared" ref="I195:I258" si="71">(C195-$AI$3)/($C$2-$AI$3)</f>
        <v>0.96358245925936759</v>
      </c>
      <c r="J195" s="2">
        <f t="shared" ref="J195:J258" si="72">(I196-I195)/(A196-A195)</f>
        <v>-2.0086004525159545E-2</v>
      </c>
      <c r="L195" s="1">
        <v>3.2166670000000002</v>
      </c>
      <c r="M195" s="1">
        <v>141.15</v>
      </c>
      <c r="N195" s="1">
        <v>32.301566999999999</v>
      </c>
      <c r="O195" s="1">
        <f t="shared" ref="O195:O258" si="73">((N195-$AJ$3)/N195)*100</f>
        <v>94.082061096292946</v>
      </c>
      <c r="P195" s="1">
        <f t="shared" ref="P195:P258" si="74">((N195-$AJ$3)/$AJ$3)</f>
        <v>15.897774990099849</v>
      </c>
      <c r="Q195" s="7">
        <f t="shared" ref="Q195:Q258" si="75">(O195/$O$2)*$AM$2</f>
        <v>94.246859579013361</v>
      </c>
      <c r="R195" s="1">
        <f t="shared" ref="R195:R258" si="76">(P195/$P$2)*$AM$3</f>
        <v>17.213352892201303</v>
      </c>
      <c r="S195" s="1">
        <f t="shared" si="65"/>
        <v>0.81982168195238447</v>
      </c>
      <c r="T195" s="2">
        <f t="shared" ref="T195:T258" si="77">(N195-$AJ$3)/($N$2-$AJ$3)</f>
        <v>0.81063431283132259</v>
      </c>
      <c r="U195" s="2">
        <f t="shared" ref="U195:U258" si="78">(T196-T195)/(L196-L195)</f>
        <v>-0.23492385323820827</v>
      </c>
      <c r="W195" s="1">
        <v>3.2166670000000002</v>
      </c>
      <c r="X195" s="1">
        <v>205</v>
      </c>
      <c r="Y195" s="1">
        <v>17.680554000000001</v>
      </c>
      <c r="Z195" s="1">
        <f t="shared" ref="Z195:Z258" si="79">((Y195-$AK$3)/Y195)*100</f>
        <v>86.953169001378583</v>
      </c>
      <c r="AA195" s="1">
        <f t="shared" ref="AA195:AA258" si="80">((Y195-$AK$3)/$AK$3)</f>
        <v>6.6646965083372649</v>
      </c>
      <c r="AB195" s="7">
        <f t="shared" ref="AB195:AB258" si="81">(Z195/$Z$2)*$AM$2</f>
        <v>87.889737551465331</v>
      </c>
      <c r="AC195" s="1">
        <f t="shared" ref="AC195:AC258" si="82">(AA195/$AA$2)*$AM$3</f>
        <v>8.5553765411911193</v>
      </c>
      <c r="AD195" s="1">
        <f t="shared" si="66"/>
        <v>0.43693997196356749</v>
      </c>
      <c r="AE195" s="2">
        <f t="shared" ref="AE195:AE258" si="83">(Y195-$AK$3)/($Y$2-$AK$3)</f>
        <v>0.40290127245481527</v>
      </c>
      <c r="AF195" s="2">
        <f t="shared" ref="AF195:AF258" si="84">(AE196-AE195)/(W196-W195)</f>
        <v>-0.50067860912537787</v>
      </c>
    </row>
    <row r="196" spans="1:32" x14ac:dyDescent="0.2">
      <c r="A196" s="1">
        <v>3.233333</v>
      </c>
      <c r="B196" s="1">
        <v>52.35</v>
      </c>
      <c r="C196" s="1">
        <v>39.387217</v>
      </c>
      <c r="D196" s="1">
        <f t="shared" si="67"/>
        <v>96.36858323856697</v>
      </c>
      <c r="E196" s="1">
        <f t="shared" si="68"/>
        <v>26.537461704213197</v>
      </c>
      <c r="F196" s="7">
        <f t="shared" si="69"/>
        <v>95.187801434204601</v>
      </c>
      <c r="G196" s="1">
        <f t="shared" si="70"/>
        <v>20.454010423621227</v>
      </c>
      <c r="H196" s="2">
        <f t="shared" si="64"/>
        <v>0.96453500226249522</v>
      </c>
      <c r="I196" s="2">
        <f t="shared" si="71"/>
        <v>0.96324770590795128</v>
      </c>
      <c r="J196" s="2">
        <f t="shared" si="72"/>
        <v>-2.0297965328981035E-2</v>
      </c>
      <c r="L196" s="1">
        <v>3.233333</v>
      </c>
      <c r="M196" s="1">
        <v>141.97999999999999</v>
      </c>
      <c r="N196" s="1">
        <v>32.154788000000003</v>
      </c>
      <c r="O196" s="1">
        <f t="shared" si="73"/>
        <v>94.055047105270916</v>
      </c>
      <c r="P196" s="1">
        <f t="shared" si="74"/>
        <v>15.820991145053824</v>
      </c>
      <c r="Q196" s="7">
        <f t="shared" si="75"/>
        <v>94.219798269037213</v>
      </c>
      <c r="R196" s="1">
        <f t="shared" si="76"/>
        <v>17.130215005168658</v>
      </c>
      <c r="S196" s="1">
        <f t="shared" si="65"/>
        <v>0.81609639498239672</v>
      </c>
      <c r="T196" s="2">
        <f t="shared" si="77"/>
        <v>0.80671907189325465</v>
      </c>
      <c r="U196" s="2">
        <f t="shared" si="78"/>
        <v>-0.23401351636136195</v>
      </c>
      <c r="W196" s="1">
        <v>3.233333</v>
      </c>
      <c r="X196" s="1">
        <v>205</v>
      </c>
      <c r="Y196" s="1">
        <v>17.362154</v>
      </c>
      <c r="Z196" s="1">
        <f t="shared" si="79"/>
        <v>86.713906580946116</v>
      </c>
      <c r="AA196" s="1">
        <f t="shared" si="80"/>
        <v>6.5266669325527848</v>
      </c>
      <c r="AB196" s="7">
        <f t="shared" si="81"/>
        <v>87.647898046600304</v>
      </c>
      <c r="AC196" s="1">
        <f t="shared" si="82"/>
        <v>8.3781899291406141</v>
      </c>
      <c r="AD196" s="1">
        <f t="shared" si="66"/>
        <v>0.42907134482251746</v>
      </c>
      <c r="AE196" s="2">
        <f t="shared" si="83"/>
        <v>0.3945569627551318</v>
      </c>
      <c r="AF196" s="2">
        <f t="shared" si="84"/>
        <v>-0.49679621664130841</v>
      </c>
    </row>
    <row r="197" spans="1:32" x14ac:dyDescent="0.2">
      <c r="A197" s="1">
        <v>3.25</v>
      </c>
      <c r="B197" s="1">
        <v>52.52</v>
      </c>
      <c r="C197" s="1">
        <v>39.373885999999999</v>
      </c>
      <c r="D197" s="1">
        <f t="shared" si="67"/>
        <v>96.367353732877675</v>
      </c>
      <c r="E197" s="1">
        <f t="shared" si="68"/>
        <v>26.528141373153023</v>
      </c>
      <c r="F197" s="7">
        <f t="shared" si="69"/>
        <v>95.186586993362141</v>
      </c>
      <c r="G197" s="1">
        <f t="shared" si="70"/>
        <v>20.446826686503442</v>
      </c>
      <c r="H197" s="2">
        <f t="shared" si="64"/>
        <v>0.96420854568357106</v>
      </c>
      <c r="I197" s="2">
        <f t="shared" si="71"/>
        <v>0.96290939971981315</v>
      </c>
      <c r="J197" s="2">
        <f t="shared" si="72"/>
        <v>-2.0403025685114564E-2</v>
      </c>
      <c r="L197" s="1">
        <v>3.25</v>
      </c>
      <c r="M197" s="1">
        <v>142.81</v>
      </c>
      <c r="N197" s="1">
        <v>32.008569000000001</v>
      </c>
      <c r="O197" s="1">
        <f t="shared" si="73"/>
        <v>94.027889844122683</v>
      </c>
      <c r="P197" s="1">
        <f t="shared" si="74"/>
        <v>15.744500250315577</v>
      </c>
      <c r="Q197" s="7">
        <f t="shared" si="75"/>
        <v>94.192593437976285</v>
      </c>
      <c r="R197" s="1">
        <f t="shared" si="76"/>
        <v>17.047394310763963</v>
      </c>
      <c r="S197" s="1">
        <f t="shared" si="65"/>
        <v>0.81238532094956739</v>
      </c>
      <c r="T197" s="2">
        <f t="shared" si="77"/>
        <v>0.80281876861605983</v>
      </c>
      <c r="U197" s="2">
        <f t="shared" si="78"/>
        <v>-0.24017197737503318</v>
      </c>
      <c r="W197" s="1">
        <v>3.25</v>
      </c>
      <c r="X197" s="1">
        <v>205</v>
      </c>
      <c r="Y197" s="1">
        <v>17.046203999999999</v>
      </c>
      <c r="Z197" s="1">
        <f t="shared" si="79"/>
        <v>86.467649923701501</v>
      </c>
      <c r="AA197" s="1">
        <f t="shared" si="80"/>
        <v>6.3896994562050882</v>
      </c>
      <c r="AB197" s="7">
        <f t="shared" si="81"/>
        <v>87.398988970322861</v>
      </c>
      <c r="AC197" s="1">
        <f t="shared" si="82"/>
        <v>8.2023667190986647</v>
      </c>
      <c r="AD197" s="1">
        <f t="shared" si="66"/>
        <v>0.42126326459257168</v>
      </c>
      <c r="AE197" s="2">
        <f t="shared" si="83"/>
        <v>0.38627686021237112</v>
      </c>
      <c r="AF197" s="2">
        <f t="shared" si="84"/>
        <v>-0.49668772181950727</v>
      </c>
    </row>
    <row r="198" spans="1:32" x14ac:dyDescent="0.2">
      <c r="A198" s="1">
        <v>3.266667</v>
      </c>
      <c r="B198" s="1">
        <v>52.69</v>
      </c>
      <c r="C198" s="1">
        <v>39.360486000000002</v>
      </c>
      <c r="D198" s="1">
        <f t="shared" si="67"/>
        <v>96.366117024063158</v>
      </c>
      <c r="E198" s="1">
        <f t="shared" si="68"/>
        <v>26.518772800937413</v>
      </c>
      <c r="F198" s="7">
        <f t="shared" si="69"/>
        <v>95.185365437652678</v>
      </c>
      <c r="G198" s="1">
        <f t="shared" si="70"/>
        <v>20.439605767039161</v>
      </c>
      <c r="H198" s="2">
        <f t="shared" si="64"/>
        <v>0.96388039939615211</v>
      </c>
      <c r="I198" s="2">
        <f t="shared" si="71"/>
        <v>0.96256934249071935</v>
      </c>
      <c r="J198" s="2">
        <f t="shared" si="72"/>
        <v>-2.0512361986083132E-2</v>
      </c>
      <c r="L198" s="1">
        <v>3.266667</v>
      </c>
      <c r="M198" s="1">
        <v>143.65</v>
      </c>
      <c r="N198" s="1">
        <v>31.858502000000001</v>
      </c>
      <c r="O198" s="1">
        <f t="shared" si="73"/>
        <v>93.99975868294122</v>
      </c>
      <c r="P198" s="1">
        <f t="shared" si="74"/>
        <v>15.665996368462435</v>
      </c>
      <c r="Q198" s="7">
        <f t="shared" si="75"/>
        <v>94.164413000953857</v>
      </c>
      <c r="R198" s="1">
        <f t="shared" si="76"/>
        <v>16.962394049872906</v>
      </c>
      <c r="S198" s="1">
        <f t="shared" si="65"/>
        <v>0.808576583734263</v>
      </c>
      <c r="T198" s="2">
        <f t="shared" si="77"/>
        <v>0.79881582226915016</v>
      </c>
      <c r="U198" s="2">
        <f t="shared" si="78"/>
        <v>-0.24657249373765719</v>
      </c>
      <c r="W198" s="1">
        <v>3.266667</v>
      </c>
      <c r="X198" s="1">
        <v>205</v>
      </c>
      <c r="Y198" s="1">
        <v>16.730322999999999</v>
      </c>
      <c r="Z198" s="1">
        <f t="shared" si="79"/>
        <v>86.212149042191228</v>
      </c>
      <c r="AA198" s="1">
        <f t="shared" si="80"/>
        <v>6.2527618920456121</v>
      </c>
      <c r="AB198" s="7">
        <f t="shared" si="81"/>
        <v>87.14073610066896</v>
      </c>
      <c r="AC198" s="1">
        <f t="shared" si="82"/>
        <v>8.0265819069092021</v>
      </c>
      <c r="AD198" s="1">
        <f t="shared" si="66"/>
        <v>0.41345688956134674</v>
      </c>
      <c r="AE198" s="2">
        <f t="shared" si="83"/>
        <v>0.3779985659528054</v>
      </c>
      <c r="AF198" s="2">
        <f t="shared" si="84"/>
        <v>-0.49682602560666633</v>
      </c>
    </row>
    <row r="199" spans="1:32" x14ac:dyDescent="0.2">
      <c r="A199" s="1">
        <v>3.2833329999999998</v>
      </c>
      <c r="B199" s="1">
        <v>52.85</v>
      </c>
      <c r="C199" s="1">
        <v>39.347014999999999</v>
      </c>
      <c r="D199" s="1">
        <f t="shared" si="67"/>
        <v>96.3648729134853</v>
      </c>
      <c r="E199" s="1">
        <f t="shared" si="68"/>
        <v>26.509354589272</v>
      </c>
      <c r="F199" s="7">
        <f t="shared" si="69"/>
        <v>95.184136570871956</v>
      </c>
      <c r="G199" s="1">
        <f t="shared" si="70"/>
        <v>20.432346587479213</v>
      </c>
      <c r="H199" s="2">
        <f t="shared" si="64"/>
        <v>0.96355051442318029</v>
      </c>
      <c r="I199" s="2">
        <f t="shared" si="71"/>
        <v>0.96222748346585929</v>
      </c>
      <c r="J199" s="2">
        <f t="shared" si="72"/>
        <v>-2.0724297208968581E-2</v>
      </c>
      <c r="L199" s="1">
        <v>3.2833329999999998</v>
      </c>
      <c r="M199" s="1">
        <v>144.47999999999999</v>
      </c>
      <c r="N199" s="1">
        <v>31.704445</v>
      </c>
      <c r="O199" s="1">
        <f t="shared" si="73"/>
        <v>93.970602544848205</v>
      </c>
      <c r="P199" s="1">
        <f t="shared" si="74"/>
        <v>15.585405215666356</v>
      </c>
      <c r="Q199" s="7">
        <f t="shared" si="75"/>
        <v>94.135205791623008</v>
      </c>
      <c r="R199" s="1">
        <f t="shared" si="76"/>
        <v>16.875133791507686</v>
      </c>
      <c r="S199" s="1">
        <f t="shared" si="65"/>
        <v>0.80466657934170394</v>
      </c>
      <c r="T199" s="2">
        <f t="shared" si="77"/>
        <v>0.7947064450885184</v>
      </c>
      <c r="U199" s="2">
        <f t="shared" si="78"/>
        <v>-0.2485166280312929</v>
      </c>
      <c r="W199" s="1">
        <v>3.2833329999999998</v>
      </c>
      <c r="X199" s="1">
        <v>205</v>
      </c>
      <c r="Y199" s="1">
        <v>16.414373000000001</v>
      </c>
      <c r="Z199" s="1">
        <f t="shared" si="79"/>
        <v>85.946755322301996</v>
      </c>
      <c r="AA199" s="1">
        <f t="shared" si="80"/>
        <v>6.1157944156979172</v>
      </c>
      <c r="AB199" s="7">
        <f t="shared" si="81"/>
        <v>86.872483837332794</v>
      </c>
      <c r="AC199" s="1">
        <f t="shared" si="82"/>
        <v>7.8507586968672545</v>
      </c>
      <c r="AD199" s="1">
        <f t="shared" si="66"/>
        <v>0.40564880933140102</v>
      </c>
      <c r="AE199" s="2">
        <f t="shared" si="83"/>
        <v>0.36971846341004477</v>
      </c>
      <c r="AF199" s="2">
        <f t="shared" si="84"/>
        <v>-0.49355080631958548</v>
      </c>
    </row>
    <row r="200" spans="1:32" x14ac:dyDescent="0.2">
      <c r="A200" s="1">
        <v>3.3</v>
      </c>
      <c r="B200" s="1">
        <v>53.02</v>
      </c>
      <c r="C200" s="1">
        <v>39.333404000000002</v>
      </c>
      <c r="D200" s="1">
        <f t="shared" si="67"/>
        <v>96.363615007742524</v>
      </c>
      <c r="E200" s="1">
        <f t="shared" si="68"/>
        <v>26.499838497001356</v>
      </c>
      <c r="F200" s="7">
        <f t="shared" si="69"/>
        <v>95.182894077955254</v>
      </c>
      <c r="G200" s="1">
        <f t="shared" si="70"/>
        <v>20.425011965477101</v>
      </c>
      <c r="H200" s="2">
        <f t="shared" si="64"/>
        <v>0.96321720105616093</v>
      </c>
      <c r="I200" s="2">
        <f t="shared" si="71"/>
        <v>0.96188207160427741</v>
      </c>
      <c r="J200" s="2">
        <f t="shared" si="72"/>
        <v>-2.0829357565108775E-2</v>
      </c>
      <c r="L200" s="1">
        <v>3.3</v>
      </c>
      <c r="M200" s="1">
        <v>145.31</v>
      </c>
      <c r="N200" s="1">
        <v>31.549164000000001</v>
      </c>
      <c r="O200" s="1">
        <f t="shared" si="73"/>
        <v>93.940926612191689</v>
      </c>
      <c r="P200" s="1">
        <f t="shared" si="74"/>
        <v>15.504173757197554</v>
      </c>
      <c r="Q200" s="7">
        <f t="shared" si="75"/>
        <v>94.10547787723246</v>
      </c>
      <c r="R200" s="1">
        <f t="shared" si="76"/>
        <v>16.787180240684226</v>
      </c>
      <c r="S200" s="1">
        <f t="shared" si="65"/>
        <v>0.80072550952935562</v>
      </c>
      <c r="T200" s="2">
        <f t="shared" si="77"/>
        <v>0.79056441844912084</v>
      </c>
      <c r="U200" s="2">
        <f t="shared" si="78"/>
        <v>-0.25467508904497083</v>
      </c>
      <c r="W200" s="1">
        <v>3.3</v>
      </c>
      <c r="X200" s="1">
        <v>205</v>
      </c>
      <c r="Y200" s="1">
        <v>16.100487000000001</v>
      </c>
      <c r="Z200" s="1">
        <f t="shared" si="79"/>
        <v>85.672781202208355</v>
      </c>
      <c r="AA200" s="1">
        <f t="shared" si="80"/>
        <v>5.9797217039369652</v>
      </c>
      <c r="AB200" s="7">
        <f t="shared" si="81"/>
        <v>86.59555875469961</v>
      </c>
      <c r="AC200" s="1">
        <f t="shared" si="82"/>
        <v>7.6760840834561854</v>
      </c>
      <c r="AD200" s="1">
        <f t="shared" si="66"/>
        <v>0.39789173678493234</v>
      </c>
      <c r="AE200" s="2">
        <f t="shared" si="83"/>
        <v>0.36149245212111625</v>
      </c>
      <c r="AF200" s="2">
        <f t="shared" si="84"/>
        <v>-0.49382597434589409</v>
      </c>
    </row>
    <row r="201" spans="1:32" x14ac:dyDescent="0.2">
      <c r="A201" s="1">
        <v>3.3166669999999998</v>
      </c>
      <c r="B201" s="1">
        <v>53.19</v>
      </c>
      <c r="C201" s="1">
        <v>39.319724000000001</v>
      </c>
      <c r="D201" s="1">
        <f t="shared" si="67"/>
        <v>96.362349847623534</v>
      </c>
      <c r="E201" s="1">
        <f t="shared" si="68"/>
        <v>26.490274163575268</v>
      </c>
      <c r="F201" s="7">
        <f t="shared" si="69"/>
        <v>95.181644419548519</v>
      </c>
      <c r="G201" s="1">
        <f t="shared" si="70"/>
        <v>20.417640161128489</v>
      </c>
      <c r="H201" s="2">
        <f t="shared" si="64"/>
        <v>0.96288219798064656</v>
      </c>
      <c r="I201" s="2">
        <f t="shared" si="71"/>
        <v>0.96153490870173974</v>
      </c>
      <c r="J201" s="2">
        <f t="shared" si="72"/>
        <v>-2.0992014129625775E-2</v>
      </c>
      <c r="L201" s="1">
        <v>3.3166669999999998</v>
      </c>
      <c r="M201" s="1">
        <v>146.15</v>
      </c>
      <c r="N201" s="1">
        <v>31.390035000000001</v>
      </c>
      <c r="O201" s="1">
        <f t="shared" si="73"/>
        <v>93.910210676732277</v>
      </c>
      <c r="P201" s="1">
        <f t="shared" si="74"/>
        <v>15.420929311613859</v>
      </c>
      <c r="Q201" s="7">
        <f t="shared" si="75"/>
        <v>94.074708138322109</v>
      </c>
      <c r="R201" s="1">
        <f t="shared" si="76"/>
        <v>16.697047123374407</v>
      </c>
      <c r="S201" s="1">
        <f t="shared" si="65"/>
        <v>0.79668677653453213</v>
      </c>
      <c r="T201" s="2">
        <f t="shared" si="77"/>
        <v>0.78631974874000832</v>
      </c>
      <c r="U201" s="2">
        <f t="shared" si="78"/>
        <v>-0.25502808150332412</v>
      </c>
      <c r="W201" s="1">
        <v>3.3166669999999998</v>
      </c>
      <c r="X201" s="1">
        <v>205</v>
      </c>
      <c r="Y201" s="1">
        <v>15.786426000000001</v>
      </c>
      <c r="Z201" s="1">
        <f t="shared" si="79"/>
        <v>85.387750210212246</v>
      </c>
      <c r="AA201" s="1">
        <f t="shared" si="80"/>
        <v>5.8435731279305285</v>
      </c>
      <c r="AB201" s="7">
        <f t="shared" si="81"/>
        <v>86.307457707109563</v>
      </c>
      <c r="AC201" s="1">
        <f t="shared" si="82"/>
        <v>7.5013120841873633</v>
      </c>
      <c r="AD201" s="1">
        <f t="shared" si="66"/>
        <v>0.39013033945909914</v>
      </c>
      <c r="AE201" s="2">
        <f t="shared" si="83"/>
        <v>0.35326185460669324</v>
      </c>
      <c r="AF201" s="2">
        <f t="shared" si="84"/>
        <v>-0.49468115870073065</v>
      </c>
    </row>
    <row r="202" spans="1:32" x14ac:dyDescent="0.2">
      <c r="A202" s="1">
        <v>3.3333330000000001</v>
      </c>
      <c r="B202" s="1">
        <v>53.35</v>
      </c>
      <c r="C202" s="1">
        <v>39.305937999999998</v>
      </c>
      <c r="D202" s="1">
        <f t="shared" si="67"/>
        <v>96.361073993451058</v>
      </c>
      <c r="E202" s="1">
        <f t="shared" si="68"/>
        <v>26.480635720548069</v>
      </c>
      <c r="F202" s="7">
        <f t="shared" si="69"/>
        <v>95.180384198120052</v>
      </c>
      <c r="G202" s="1">
        <f t="shared" si="70"/>
        <v>20.410211236073668</v>
      </c>
      <c r="H202" s="2">
        <f t="shared" si="64"/>
        <v>0.96254459912106749</v>
      </c>
      <c r="I202" s="2">
        <f t="shared" si="71"/>
        <v>0.96118505579425539</v>
      </c>
      <c r="J202" s="2">
        <f t="shared" si="72"/>
        <v>-2.1150629088956131E-2</v>
      </c>
      <c r="L202" s="1">
        <v>3.3333330000000001</v>
      </c>
      <c r="M202" s="1">
        <v>146.97999999999999</v>
      </c>
      <c r="N202" s="1">
        <v>31.230695000000001</v>
      </c>
      <c r="O202" s="1">
        <f t="shared" si="73"/>
        <v>93.879140377759768</v>
      </c>
      <c r="P202" s="1">
        <f t="shared" si="74"/>
        <v>15.337574486539195</v>
      </c>
      <c r="Q202" s="7">
        <f t="shared" si="75"/>
        <v>94.043583415179157</v>
      </c>
      <c r="R202" s="1">
        <f t="shared" si="76"/>
        <v>16.606794492413695</v>
      </c>
      <c r="S202" s="1">
        <f t="shared" si="65"/>
        <v>0.79264268830802931</v>
      </c>
      <c r="T202" s="2">
        <f t="shared" si="77"/>
        <v>0.78206945073367384</v>
      </c>
      <c r="U202" s="2">
        <f t="shared" si="78"/>
        <v>-0.25411653839689979</v>
      </c>
      <c r="W202" s="1">
        <v>3.3333330000000001</v>
      </c>
      <c r="X202" s="1">
        <v>205</v>
      </c>
      <c r="Y202" s="1">
        <v>15.47184</v>
      </c>
      <c r="Z202" s="1">
        <f t="shared" si="79"/>
        <v>85.090642095574935</v>
      </c>
      <c r="AA202" s="1">
        <f t="shared" si="80"/>
        <v>5.7071969591876375</v>
      </c>
      <c r="AB202" s="7">
        <f t="shared" si="81"/>
        <v>86.007149454750532</v>
      </c>
      <c r="AC202" s="1">
        <f t="shared" si="82"/>
        <v>7.3262479273452783</v>
      </c>
      <c r="AD202" s="1">
        <f t="shared" si="66"/>
        <v>0.38235596779517211</v>
      </c>
      <c r="AE202" s="2">
        <f t="shared" si="83"/>
        <v>0.34501749841578672</v>
      </c>
      <c r="AF202" s="2">
        <f t="shared" si="84"/>
        <v>-0.49377094074063371</v>
      </c>
    </row>
    <row r="203" spans="1:32" x14ac:dyDescent="0.2">
      <c r="A203" s="1">
        <v>3.35</v>
      </c>
      <c r="B203" s="1">
        <v>53.52</v>
      </c>
      <c r="C203" s="1">
        <v>39.292046999999997</v>
      </c>
      <c r="D203" s="1">
        <f t="shared" si="67"/>
        <v>96.359787516287952</v>
      </c>
      <c r="E203" s="1">
        <f t="shared" si="68"/>
        <v>26.470923867066947</v>
      </c>
      <c r="F203" s="7">
        <f t="shared" si="69"/>
        <v>95.179113483861983</v>
      </c>
      <c r="G203" s="1">
        <f t="shared" si="70"/>
        <v>20.402725729187228</v>
      </c>
      <c r="H203" s="2">
        <f t="shared" si="64"/>
        <v>0.96220442896595271</v>
      </c>
      <c r="I203" s="2">
        <f t="shared" si="71"/>
        <v>0.96083253825922976</v>
      </c>
      <c r="J203" s="2">
        <f t="shared" si="72"/>
        <v>-2.1308980930085607E-2</v>
      </c>
      <c r="L203" s="1">
        <v>3.35</v>
      </c>
      <c r="M203" s="1">
        <v>147.81</v>
      </c>
      <c r="N203" s="1">
        <v>31.071915000000001</v>
      </c>
      <c r="O203" s="1">
        <f t="shared" si="73"/>
        <v>93.847862289788054</v>
      </c>
      <c r="P203" s="1">
        <f t="shared" si="74"/>
        <v>15.254512611772313</v>
      </c>
      <c r="Q203" s="7">
        <f t="shared" si="75"/>
        <v>94.012250539064212</v>
      </c>
      <c r="R203" s="1">
        <f t="shared" si="76"/>
        <v>16.516859054080939</v>
      </c>
      <c r="S203" s="1">
        <f t="shared" si="65"/>
        <v>0.78861281301868502</v>
      </c>
      <c r="T203" s="2">
        <f t="shared" si="77"/>
        <v>0.77783409038821272</v>
      </c>
      <c r="U203" s="2">
        <f t="shared" si="78"/>
        <v>-0.25977246387048702</v>
      </c>
      <c r="W203" s="1">
        <v>3.35</v>
      </c>
      <c r="X203" s="1">
        <v>205</v>
      </c>
      <c r="Y203" s="1">
        <v>15.157814</v>
      </c>
      <c r="Z203" s="1">
        <f t="shared" si="79"/>
        <v>84.781763386198037</v>
      </c>
      <c r="AA203" s="1">
        <f t="shared" si="80"/>
        <v>5.5710635560302979</v>
      </c>
      <c r="AB203" s="7">
        <f t="shared" si="81"/>
        <v>85.694943827121932</v>
      </c>
      <c r="AC203" s="1">
        <f t="shared" si="82"/>
        <v>7.1514954052480064</v>
      </c>
      <c r="AD203" s="1">
        <f t="shared" si="66"/>
        <v>0.37459543542521184</v>
      </c>
      <c r="AE203" s="2">
        <f t="shared" si="83"/>
        <v>0.33678781814646258</v>
      </c>
      <c r="AF203" s="2">
        <f t="shared" si="84"/>
        <v>-0.49344073910906472</v>
      </c>
    </row>
    <row r="204" spans="1:32" x14ac:dyDescent="0.2">
      <c r="A204" s="1">
        <v>3.3666670000000001</v>
      </c>
      <c r="B204" s="1">
        <v>53.69</v>
      </c>
      <c r="C204" s="1">
        <v>39.278052000000002</v>
      </c>
      <c r="D204" s="1">
        <f t="shared" si="67"/>
        <v>96.358490487257356</v>
      </c>
      <c r="E204" s="1">
        <f t="shared" si="68"/>
        <v>26.461139302279079</v>
      </c>
      <c r="F204" s="7">
        <f t="shared" si="69"/>
        <v>95.177832347025998</v>
      </c>
      <c r="G204" s="1">
        <f t="shared" si="70"/>
        <v>20.395184179343751</v>
      </c>
      <c r="H204" s="2">
        <f t="shared" si="64"/>
        <v>0.9618617120038313</v>
      </c>
      <c r="I204" s="2">
        <f t="shared" si="71"/>
        <v>0.96047738147406803</v>
      </c>
      <c r="J204" s="2">
        <f t="shared" si="72"/>
        <v>-2.1471666273162871E-2</v>
      </c>
      <c r="L204" s="1">
        <v>3.3666670000000001</v>
      </c>
      <c r="M204" s="1">
        <v>148.65</v>
      </c>
      <c r="N204" s="1">
        <v>30.909600999999999</v>
      </c>
      <c r="O204" s="1">
        <f t="shared" si="73"/>
        <v>93.815555885046848</v>
      </c>
      <c r="P204" s="1">
        <f t="shared" si="74"/>
        <v>15.169602011313113</v>
      </c>
      <c r="Q204" s="7">
        <f t="shared" si="75"/>
        <v>93.979887544932609</v>
      </c>
      <c r="R204" s="1">
        <f t="shared" si="76"/>
        <v>16.424921903699637</v>
      </c>
      <c r="S204" s="1">
        <f t="shared" si="65"/>
        <v>0.78449324394377229</v>
      </c>
      <c r="T204" s="2">
        <f t="shared" si="77"/>
        <v>0.77350446273288331</v>
      </c>
      <c r="U204" s="2">
        <f t="shared" si="78"/>
        <v>-0.26544431568446414</v>
      </c>
      <c r="W204" s="1">
        <v>3.3666670000000001</v>
      </c>
      <c r="X204" s="1">
        <v>205</v>
      </c>
      <c r="Y204" s="1">
        <v>14.843997999999999</v>
      </c>
      <c r="Z204" s="1">
        <f t="shared" si="79"/>
        <v>84.460035631909946</v>
      </c>
      <c r="AA204" s="1">
        <f t="shared" si="80"/>
        <v>5.4350211899675385</v>
      </c>
      <c r="AB204" s="7">
        <f t="shared" si="81"/>
        <v>85.369750758115401</v>
      </c>
      <c r="AC204" s="1">
        <f t="shared" si="82"/>
        <v>6.9768597461800388</v>
      </c>
      <c r="AD204" s="1">
        <f t="shared" si="66"/>
        <v>0.36684009279048896</v>
      </c>
      <c r="AE204" s="2">
        <f t="shared" si="83"/>
        <v>0.32856364134773181</v>
      </c>
      <c r="AF204" s="2">
        <f t="shared" si="84"/>
        <v>-0.49374553127476783</v>
      </c>
    </row>
    <row r="205" spans="1:32" x14ac:dyDescent="0.2">
      <c r="A205" s="1">
        <v>3.3833329999999999</v>
      </c>
      <c r="B205" s="1">
        <v>53.85</v>
      </c>
      <c r="C205" s="1">
        <v>39.263950999999999</v>
      </c>
      <c r="D205" s="1">
        <f t="shared" si="67"/>
        <v>96.357182699214334</v>
      </c>
      <c r="E205" s="1">
        <f t="shared" si="68"/>
        <v>26.451280627890096</v>
      </c>
      <c r="F205" s="7">
        <f t="shared" si="69"/>
        <v>95.176540583005249</v>
      </c>
      <c r="G205" s="1">
        <f t="shared" si="70"/>
        <v>20.387585508794061</v>
      </c>
      <c r="H205" s="2">
        <f t="shared" si="64"/>
        <v>0.96151639925764498</v>
      </c>
      <c r="I205" s="2">
        <f t="shared" si="71"/>
        <v>0.9601195346839595</v>
      </c>
      <c r="J205" s="2">
        <f t="shared" si="72"/>
        <v>-2.1575438355091979E-2</v>
      </c>
      <c r="L205" s="1">
        <v>3.3833329999999999</v>
      </c>
      <c r="M205" s="1">
        <v>149.47999999999999</v>
      </c>
      <c r="N205" s="1">
        <v>30.743753000000002</v>
      </c>
      <c r="O205" s="1">
        <f t="shared" si="73"/>
        <v>93.782193735423263</v>
      </c>
      <c r="P205" s="1">
        <f t="shared" si="74"/>
        <v>15.082842685161598</v>
      </c>
      <c r="Q205" s="7">
        <f t="shared" si="75"/>
        <v>93.946466956627162</v>
      </c>
      <c r="R205" s="1">
        <f t="shared" si="76"/>
        <v>16.330983041269793</v>
      </c>
      <c r="S205" s="1">
        <f t="shared" si="65"/>
        <v>0.78028398108329133</v>
      </c>
      <c r="T205" s="2">
        <f t="shared" si="77"/>
        <v>0.76908056776768607</v>
      </c>
      <c r="U205" s="2">
        <f t="shared" si="78"/>
        <v>-0.26917980114656809</v>
      </c>
      <c r="W205" s="1">
        <v>3.3833329999999999</v>
      </c>
      <c r="X205" s="1">
        <v>205</v>
      </c>
      <c r="Y205" s="1">
        <v>14.530006999999999</v>
      </c>
      <c r="Z205" s="1">
        <f t="shared" si="79"/>
        <v>84.124219623569346</v>
      </c>
      <c r="AA205" s="1">
        <f t="shared" si="80"/>
        <v>5.298902959659296</v>
      </c>
      <c r="AB205" s="7">
        <f t="shared" si="81"/>
        <v>85.030317691125404</v>
      </c>
      <c r="AC205" s="1">
        <f t="shared" si="82"/>
        <v>6.8021267012543181</v>
      </c>
      <c r="AD205" s="1">
        <f t="shared" si="66"/>
        <v>0.35908042537640161</v>
      </c>
      <c r="AE205" s="2">
        <f t="shared" si="83"/>
        <v>0.3203348783235066</v>
      </c>
      <c r="AF205" s="2">
        <f t="shared" si="84"/>
        <v>-0.49256020142487195</v>
      </c>
    </row>
    <row r="206" spans="1:32" x14ac:dyDescent="0.2">
      <c r="A206" s="1">
        <v>3.4</v>
      </c>
      <c r="B206" s="1">
        <v>54.02</v>
      </c>
      <c r="C206" s="1">
        <v>39.249780999999999</v>
      </c>
      <c r="D206" s="1">
        <f t="shared" si="67"/>
        <v>96.355867565222837</v>
      </c>
      <c r="E206" s="1">
        <f t="shared" si="68"/>
        <v>26.441373712345676</v>
      </c>
      <c r="F206" s="7">
        <f t="shared" si="69"/>
        <v>95.175241563044239</v>
      </c>
      <c r="G206" s="1">
        <f t="shared" si="70"/>
        <v>20.379949655897875</v>
      </c>
      <c r="H206" s="2">
        <f t="shared" si="64"/>
        <v>0.96116939680296376</v>
      </c>
      <c r="I206" s="2">
        <f t="shared" si="71"/>
        <v>0.95975993685289518</v>
      </c>
      <c r="J206" s="2">
        <f t="shared" si="72"/>
        <v>-2.1736835423931514E-2</v>
      </c>
      <c r="L206" s="1">
        <v>3.4</v>
      </c>
      <c r="M206" s="1">
        <v>150.31</v>
      </c>
      <c r="N206" s="1">
        <v>30.575561</v>
      </c>
      <c r="O206" s="1">
        <f t="shared" si="73"/>
        <v>93.74799042934977</v>
      </c>
      <c r="P206" s="1">
        <f t="shared" si="74"/>
        <v>14.994857152721796</v>
      </c>
      <c r="Q206" s="7">
        <f t="shared" si="75"/>
        <v>93.912203738463319</v>
      </c>
      <c r="R206" s="1">
        <f t="shared" si="76"/>
        <v>16.235716501125797</v>
      </c>
      <c r="S206" s="1">
        <f t="shared" si="65"/>
        <v>0.77601522692870384</v>
      </c>
      <c r="T206" s="2">
        <f t="shared" si="77"/>
        <v>0.76459414802197623</v>
      </c>
      <c r="U206" s="2">
        <f t="shared" si="78"/>
        <v>-0.27349136402879909</v>
      </c>
      <c r="W206" s="1">
        <v>3.4</v>
      </c>
      <c r="X206" s="1">
        <v>205</v>
      </c>
      <c r="Y206" s="1">
        <v>14.216751</v>
      </c>
      <c r="Z206" s="1">
        <f t="shared" si="79"/>
        <v>83.774408090850017</v>
      </c>
      <c r="AA206" s="1">
        <f t="shared" si="80"/>
        <v>5.163103359182089</v>
      </c>
      <c r="AB206" s="7">
        <f t="shared" si="81"/>
        <v>84.67673835461278</v>
      </c>
      <c r="AC206" s="1">
        <f t="shared" si="82"/>
        <v>6.6278026769311644</v>
      </c>
      <c r="AD206" s="1">
        <f t="shared" si="66"/>
        <v>0.35133892203564548</v>
      </c>
      <c r="AE206" s="2">
        <f t="shared" si="83"/>
        <v>0.31212537744635827</v>
      </c>
      <c r="AF206" s="2">
        <f t="shared" si="84"/>
        <v>-0.49377094074063371</v>
      </c>
    </row>
    <row r="207" spans="1:32" x14ac:dyDescent="0.2">
      <c r="A207" s="1">
        <v>3.4166669999999999</v>
      </c>
      <c r="B207" s="1">
        <v>54.19</v>
      </c>
      <c r="C207" s="1">
        <v>39.235505000000003</v>
      </c>
      <c r="D207" s="1">
        <f t="shared" si="67"/>
        <v>96.354541632636042</v>
      </c>
      <c r="E207" s="1">
        <f t="shared" si="68"/>
        <v>26.431392687200152</v>
      </c>
      <c r="F207" s="7">
        <f t="shared" si="69"/>
        <v>95.17393187680058</v>
      </c>
      <c r="G207" s="1">
        <f t="shared" si="70"/>
        <v>20.372256682295486</v>
      </c>
      <c r="H207" s="2">
        <f t="shared" si="64"/>
        <v>0.96081979856421806</v>
      </c>
      <c r="I207" s="2">
        <f t="shared" si="71"/>
        <v>0.95939764901688451</v>
      </c>
      <c r="J207" s="2">
        <f t="shared" si="72"/>
        <v>-2.1896501028867033E-2</v>
      </c>
      <c r="L207" s="1">
        <v>3.4166669999999999</v>
      </c>
      <c r="M207" s="1">
        <v>151.15</v>
      </c>
      <c r="N207" s="1">
        <v>30.404675000000001</v>
      </c>
      <c r="O207" s="1">
        <f t="shared" si="73"/>
        <v>93.71285172428253</v>
      </c>
      <c r="P207" s="1">
        <f t="shared" si="74"/>
        <v>14.905462320051351</v>
      </c>
      <c r="Q207" s="7">
        <f t="shared" si="75"/>
        <v>93.877003482817642</v>
      </c>
      <c r="R207" s="1">
        <f t="shared" si="76"/>
        <v>16.138924037875189</v>
      </c>
      <c r="S207" s="1">
        <f t="shared" si="65"/>
        <v>0.77167809839428581</v>
      </c>
      <c r="T207" s="2">
        <f t="shared" si="77"/>
        <v>0.76003586745770824</v>
      </c>
      <c r="U207" s="2">
        <f t="shared" si="78"/>
        <v>-0.27636311555904586</v>
      </c>
      <c r="W207" s="1">
        <v>3.4166669999999999</v>
      </c>
      <c r="X207" s="1">
        <v>205</v>
      </c>
      <c r="Y207" s="1">
        <v>13.902725</v>
      </c>
      <c r="Z207" s="1">
        <f t="shared" si="79"/>
        <v>83.407914635440179</v>
      </c>
      <c r="AA207" s="1">
        <f t="shared" si="80"/>
        <v>5.0269699560247485</v>
      </c>
      <c r="AB207" s="7">
        <f t="shared" si="81"/>
        <v>84.306297415194123</v>
      </c>
      <c r="AC207" s="1">
        <f t="shared" si="82"/>
        <v>6.4530501548338908</v>
      </c>
      <c r="AD207" s="1">
        <f t="shared" si="66"/>
        <v>0.34357838966568516</v>
      </c>
      <c r="AE207" s="2">
        <f t="shared" si="83"/>
        <v>0.30389569717703413</v>
      </c>
      <c r="AF207" s="2">
        <f t="shared" si="84"/>
        <v>-0.49330523601547438</v>
      </c>
    </row>
    <row r="208" spans="1:32" x14ac:dyDescent="0.2">
      <c r="A208" s="1">
        <v>3.4333330000000002</v>
      </c>
      <c r="B208" s="1">
        <v>54.35</v>
      </c>
      <c r="C208" s="1">
        <v>39.221125000000001</v>
      </c>
      <c r="D208" s="1">
        <f t="shared" si="67"/>
        <v>96.353205064872554</v>
      </c>
      <c r="E208" s="1">
        <f t="shared" si="68"/>
        <v>26.421338950747874</v>
      </c>
      <c r="F208" s="7">
        <f t="shared" si="69"/>
        <v>95.172611685690597</v>
      </c>
      <c r="G208" s="1">
        <f t="shared" si="70"/>
        <v>20.364507665736053</v>
      </c>
      <c r="H208" s="2">
        <f t="shared" si="64"/>
        <v>0.96046765351846541</v>
      </c>
      <c r="I208" s="2">
        <f t="shared" si="71"/>
        <v>0.95903272193073741</v>
      </c>
      <c r="J208" s="2">
        <f t="shared" si="72"/>
        <v>-2.2056584333927171E-2</v>
      </c>
      <c r="L208" s="1">
        <v>3.4333330000000002</v>
      </c>
      <c r="M208" s="1">
        <v>151.97999999999999</v>
      </c>
      <c r="N208" s="1">
        <v>30.232005000000001</v>
      </c>
      <c r="O208" s="1">
        <f t="shared" si="73"/>
        <v>93.676942696986188</v>
      </c>
      <c r="P208" s="1">
        <f t="shared" si="74"/>
        <v>14.815134231400403</v>
      </c>
      <c r="Q208" s="7">
        <f t="shared" si="75"/>
        <v>93.841031555610883</v>
      </c>
      <c r="R208" s="1">
        <f t="shared" si="76"/>
        <v>16.04112108953839</v>
      </c>
      <c r="S208" s="1">
        <f t="shared" si="65"/>
        <v>0.76729569150291987</v>
      </c>
      <c r="T208" s="2">
        <f t="shared" si="77"/>
        <v>0.7554299997738011</v>
      </c>
      <c r="U208" s="2">
        <f t="shared" si="78"/>
        <v>-0.27836307799076748</v>
      </c>
      <c r="W208" s="1">
        <v>3.4333330000000002</v>
      </c>
      <c r="X208" s="1">
        <v>205</v>
      </c>
      <c r="Y208" s="1">
        <v>13.589014000000001</v>
      </c>
      <c r="Z208" s="1">
        <f t="shared" si="79"/>
        <v>83.02487582984314</v>
      </c>
      <c r="AA208" s="1">
        <f t="shared" si="80"/>
        <v>4.8909731085092814</v>
      </c>
      <c r="AB208" s="7">
        <f t="shared" si="81"/>
        <v>83.919132916388833</v>
      </c>
      <c r="AC208" s="1">
        <f t="shared" si="82"/>
        <v>6.2784729272805775</v>
      </c>
      <c r="AD208" s="1">
        <f t="shared" si="66"/>
        <v>0.33582564189858111</v>
      </c>
      <c r="AE208" s="2">
        <f t="shared" si="83"/>
        <v>0.29567427211360009</v>
      </c>
      <c r="AF208" s="2">
        <f t="shared" si="84"/>
        <v>-0.49178973095120992</v>
      </c>
    </row>
    <row r="209" spans="1:32" x14ac:dyDescent="0.2">
      <c r="A209" s="1">
        <v>3.45</v>
      </c>
      <c r="B209" s="1">
        <v>54.52</v>
      </c>
      <c r="C209" s="1">
        <v>39.206639000000003</v>
      </c>
      <c r="D209" s="1">
        <f t="shared" si="67"/>
        <v>96.35185765349587</v>
      </c>
      <c r="E209" s="1">
        <f t="shared" si="68"/>
        <v>26.411211104694491</v>
      </c>
      <c r="F209" s="7">
        <f t="shared" si="69"/>
        <v>95.171280783831676</v>
      </c>
      <c r="G209" s="1">
        <f t="shared" si="70"/>
        <v>20.356701528470417</v>
      </c>
      <c r="H209" s="2">
        <f t="shared" si="64"/>
        <v>0.96011291268864807</v>
      </c>
      <c r="I209" s="2">
        <f t="shared" si="71"/>
        <v>0.95866510483964384</v>
      </c>
      <c r="J209" s="2">
        <f t="shared" si="72"/>
        <v>-2.2268227660072578E-2</v>
      </c>
      <c r="L209" s="1">
        <v>3.45</v>
      </c>
      <c r="M209" s="1">
        <v>152.81</v>
      </c>
      <c r="N209" s="1">
        <v>30.058074999999999</v>
      </c>
      <c r="O209" s="1">
        <f t="shared" si="73"/>
        <v>93.640354546989442</v>
      </c>
      <c r="P209" s="1">
        <f t="shared" si="74"/>
        <v>14.724147004556945</v>
      </c>
      <c r="Q209" s="7">
        <f t="shared" si="75"/>
        <v>93.804379316121043</v>
      </c>
      <c r="R209" s="1">
        <f t="shared" si="76"/>
        <v>15.942604457788693</v>
      </c>
      <c r="S209" s="1">
        <f t="shared" si="65"/>
        <v>0.76288130550294719</v>
      </c>
      <c r="T209" s="2">
        <f t="shared" si="77"/>
        <v>0.75079052235292898</v>
      </c>
      <c r="U209" s="2">
        <f t="shared" si="78"/>
        <v>-0.28290030173653974</v>
      </c>
      <c r="W209" s="1">
        <v>3.45</v>
      </c>
      <c r="X209" s="1">
        <v>205</v>
      </c>
      <c r="Y209" s="1">
        <v>13.276248000000001</v>
      </c>
      <c r="Z209" s="1">
        <f t="shared" si="79"/>
        <v>82.624970548908109</v>
      </c>
      <c r="AA209" s="1">
        <f t="shared" si="80"/>
        <v>4.7553859279194306</v>
      </c>
      <c r="AB209" s="7">
        <f t="shared" si="81"/>
        <v>83.514920274222021</v>
      </c>
      <c r="AC209" s="1">
        <f t="shared" si="82"/>
        <v>6.1044215833591338</v>
      </c>
      <c r="AD209" s="1">
        <f t="shared" si="66"/>
        <v>0.32809624794004583</v>
      </c>
      <c r="AE209" s="2">
        <f t="shared" si="83"/>
        <v>0.28747761266783628</v>
      </c>
      <c r="AF209" s="2">
        <f t="shared" si="84"/>
        <v>-0.49190137055045702</v>
      </c>
    </row>
    <row r="210" spans="1:32" x14ac:dyDescent="0.2">
      <c r="A210" s="1">
        <v>3.4666670000000002</v>
      </c>
      <c r="B210" s="1">
        <v>54.69</v>
      </c>
      <c r="C210" s="1">
        <v>39.192014</v>
      </c>
      <c r="D210" s="1">
        <f t="shared" si="67"/>
        <v>96.350496302639613</v>
      </c>
      <c r="E210" s="1">
        <f t="shared" si="68"/>
        <v>26.400986077183049</v>
      </c>
      <c r="F210" s="7">
        <f t="shared" si="69"/>
        <v>95.169936113290376</v>
      </c>
      <c r="G210" s="1">
        <f t="shared" si="70"/>
        <v>20.348820487637198</v>
      </c>
      <c r="H210" s="2">
        <f t="shared" si="64"/>
        <v>0.95975476795331205</v>
      </c>
      <c r="I210" s="2">
        <f t="shared" si="71"/>
        <v>0.95829396028923342</v>
      </c>
      <c r="J210" s="2">
        <f t="shared" si="72"/>
        <v>-2.2377675877616337E-2</v>
      </c>
      <c r="L210" s="1">
        <v>3.4666670000000002</v>
      </c>
      <c r="M210" s="1">
        <v>153.65</v>
      </c>
      <c r="N210" s="1">
        <v>29.881309999999999</v>
      </c>
      <c r="O210" s="1">
        <f t="shared" si="73"/>
        <v>93.602733615092504</v>
      </c>
      <c r="P210" s="1">
        <f t="shared" si="74"/>
        <v>14.631676716780349</v>
      </c>
      <c r="Q210" s="7">
        <f t="shared" si="75"/>
        <v>93.766692485662546</v>
      </c>
      <c r="R210" s="1">
        <f t="shared" si="76"/>
        <v>15.842482038359988</v>
      </c>
      <c r="S210" s="1">
        <f t="shared" si="65"/>
        <v>0.75839496650860949</v>
      </c>
      <c r="T210" s="2">
        <f t="shared" si="77"/>
        <v>0.74607542302388608</v>
      </c>
      <c r="U210" s="2">
        <f t="shared" si="78"/>
        <v>-0.28672333127118516</v>
      </c>
      <c r="W210" s="1">
        <v>3.4666670000000002</v>
      </c>
      <c r="X210" s="1">
        <v>205</v>
      </c>
      <c r="Y210" s="1">
        <v>12.963411000000001</v>
      </c>
      <c r="Z210" s="1">
        <f t="shared" si="79"/>
        <v>82.205671022850396</v>
      </c>
      <c r="AA210" s="1">
        <f t="shared" si="80"/>
        <v>4.619767968121411</v>
      </c>
      <c r="AB210" s="7">
        <f t="shared" si="81"/>
        <v>83.091104492417884</v>
      </c>
      <c r="AC210" s="1">
        <f t="shared" si="82"/>
        <v>5.9303307286039715</v>
      </c>
      <c r="AD210" s="1">
        <f t="shared" si="66"/>
        <v>0.32036509935673974</v>
      </c>
      <c r="AE210" s="2">
        <f t="shared" si="83"/>
        <v>0.27927909252487182</v>
      </c>
      <c r="AF210" s="2">
        <f t="shared" si="84"/>
        <v>-0.49005805847829259</v>
      </c>
    </row>
    <row r="211" spans="1:32" x14ac:dyDescent="0.2">
      <c r="A211" s="1">
        <v>3.483333</v>
      </c>
      <c r="B211" s="1">
        <v>54.85</v>
      </c>
      <c r="C211" s="1">
        <v>39.177318</v>
      </c>
      <c r="D211" s="1">
        <f t="shared" si="67"/>
        <v>96.349127319026778</v>
      </c>
      <c r="E211" s="1">
        <f t="shared" si="68"/>
        <v>26.390711410221808</v>
      </c>
      <c r="F211" s="7">
        <f t="shared" si="69"/>
        <v>95.168583903514886</v>
      </c>
      <c r="G211" s="1">
        <f t="shared" si="70"/>
        <v>20.340901186708312</v>
      </c>
      <c r="H211" s="2">
        <f t="shared" si="64"/>
        <v>0.95939488453242316</v>
      </c>
      <c r="I211" s="2">
        <f t="shared" si="71"/>
        <v>0.95792101394305706</v>
      </c>
      <c r="J211" s="2">
        <f t="shared" si="72"/>
        <v>-2.2534685085065627E-2</v>
      </c>
      <c r="L211" s="1">
        <v>3.483333</v>
      </c>
      <c r="M211" s="1">
        <v>154.47999999999999</v>
      </c>
      <c r="N211" s="1">
        <v>29.702166999999999</v>
      </c>
      <c r="O211" s="1">
        <f t="shared" si="73"/>
        <v>93.564149713386229</v>
      </c>
      <c r="P211" s="1">
        <f t="shared" si="74"/>
        <v>14.537962436446785</v>
      </c>
      <c r="Q211" s="7">
        <f t="shared" si="75"/>
        <v>93.728040998612329</v>
      </c>
      <c r="R211" s="1">
        <f t="shared" si="76"/>
        <v>15.741012683093299</v>
      </c>
      <c r="S211" s="1">
        <f t="shared" si="65"/>
        <v>0.75384827329183779</v>
      </c>
      <c r="T211" s="2">
        <f t="shared" si="77"/>
        <v>0.74129689198492055</v>
      </c>
      <c r="U211" s="2">
        <f t="shared" si="78"/>
        <v>-0.28961891382994165</v>
      </c>
      <c r="W211" s="1">
        <v>3.483333</v>
      </c>
      <c r="X211" s="1">
        <v>205</v>
      </c>
      <c r="Y211" s="1">
        <v>12.651764999999999</v>
      </c>
      <c r="Z211" s="1">
        <f t="shared" si="79"/>
        <v>81.767350247178953</v>
      </c>
      <c r="AA211" s="1">
        <f t="shared" si="80"/>
        <v>4.4846663187026605</v>
      </c>
      <c r="AB211" s="7">
        <f t="shared" si="81"/>
        <v>82.648062584002716</v>
      </c>
      <c r="AC211" s="1">
        <f t="shared" si="82"/>
        <v>5.7569026541721513</v>
      </c>
      <c r="AD211" s="1">
        <f t="shared" si="66"/>
        <v>0.31266338398613774</v>
      </c>
      <c r="AE211" s="2">
        <f t="shared" si="83"/>
        <v>0.27111178492227267</v>
      </c>
      <c r="AF211" s="2">
        <f t="shared" si="84"/>
        <v>-0.48634454880774136</v>
      </c>
    </row>
    <row r="212" spans="1:32" x14ac:dyDescent="0.2">
      <c r="A212" s="1">
        <v>3.5</v>
      </c>
      <c r="B212" s="1">
        <v>55.02</v>
      </c>
      <c r="C212" s="1">
        <v>39.162517999999999</v>
      </c>
      <c r="D212" s="1">
        <f t="shared" si="67"/>
        <v>96.347747609078652</v>
      </c>
      <c r="E212" s="1">
        <f t="shared" si="68"/>
        <v>26.380364031953818</v>
      </c>
      <c r="F212" s="7">
        <f t="shared" si="69"/>
        <v>95.167221098831391</v>
      </c>
      <c r="G212" s="1">
        <f t="shared" si="70"/>
        <v>20.332925842822387</v>
      </c>
      <c r="H212" s="2">
        <f t="shared" si="64"/>
        <v>0.95903245430452755</v>
      </c>
      <c r="I212" s="2">
        <f t="shared" si="71"/>
        <v>0.95754542834674428</v>
      </c>
      <c r="J212" s="2">
        <f t="shared" si="72"/>
        <v>-2.2694559540053463E-2</v>
      </c>
      <c r="L212" s="1">
        <v>3.5</v>
      </c>
      <c r="M212" s="1">
        <v>155.31</v>
      </c>
      <c r="N212" s="1">
        <v>29.521204000000001</v>
      </c>
      <c r="O212" s="1">
        <f t="shared" si="73"/>
        <v>93.524698382897924</v>
      </c>
      <c r="P212" s="1">
        <f t="shared" si="74"/>
        <v>14.443296067612932</v>
      </c>
      <c r="Q212" s="7">
        <f t="shared" si="75"/>
        <v>93.688520563351759</v>
      </c>
      <c r="R212" s="1">
        <f t="shared" si="76"/>
        <v>15.638512451785763</v>
      </c>
      <c r="S212" s="1">
        <f t="shared" si="65"/>
        <v>0.74925538802930092</v>
      </c>
      <c r="T212" s="2">
        <f t="shared" si="77"/>
        <v>0.73646981354811691</v>
      </c>
      <c r="U212" s="2">
        <f t="shared" si="78"/>
        <v>-0.2934263407404224</v>
      </c>
      <c r="W212" s="1">
        <v>3.5</v>
      </c>
      <c r="X212" s="1">
        <v>205</v>
      </c>
      <c r="Y212" s="1">
        <v>12.342461999999999</v>
      </c>
      <c r="Z212" s="1">
        <f t="shared" si="79"/>
        <v>81.310438711498563</v>
      </c>
      <c r="AA212" s="1">
        <f t="shared" si="80"/>
        <v>4.3505803831534555</v>
      </c>
      <c r="AB212" s="7">
        <f t="shared" si="81"/>
        <v>82.186229675364842</v>
      </c>
      <c r="AC212" s="1">
        <f t="shared" si="82"/>
        <v>5.5847784372530036</v>
      </c>
      <c r="AD212" s="1">
        <f t="shared" si="66"/>
        <v>0.30501957123297135</v>
      </c>
      <c r="AE212" s="2">
        <f t="shared" si="83"/>
        <v>0.26300588032729405</v>
      </c>
      <c r="AF212" s="2">
        <f t="shared" si="84"/>
        <v>-0.48639801002428212</v>
      </c>
    </row>
    <row r="213" spans="1:32" x14ac:dyDescent="0.2">
      <c r="A213" s="1">
        <v>3.516667</v>
      </c>
      <c r="B213" s="1">
        <v>55.19</v>
      </c>
      <c r="C213" s="1">
        <v>39.147613</v>
      </c>
      <c r="D213" s="1">
        <f t="shared" si="67"/>
        <v>96.346357056303788</v>
      </c>
      <c r="E213" s="1">
        <f t="shared" si="68"/>
        <v>26.369943243231901</v>
      </c>
      <c r="F213" s="7">
        <f t="shared" si="69"/>
        <v>95.165847584175793</v>
      </c>
      <c r="G213" s="1">
        <f t="shared" si="70"/>
        <v>20.324893917104841</v>
      </c>
      <c r="H213" s="2">
        <f t="shared" si="64"/>
        <v>0.95866745278109622</v>
      </c>
      <c r="I213" s="2">
        <f t="shared" si="71"/>
        <v>0.95716717812289021</v>
      </c>
      <c r="J213" s="2">
        <f t="shared" si="72"/>
        <v>-2.2909099998560306E-2</v>
      </c>
      <c r="L213" s="1">
        <v>3.516667</v>
      </c>
      <c r="M213" s="1">
        <v>156.15</v>
      </c>
      <c r="N213" s="1">
        <v>29.337862000000001</v>
      </c>
      <c r="O213" s="1">
        <f t="shared" si="73"/>
        <v>93.484232082078776</v>
      </c>
      <c r="P213" s="1">
        <f t="shared" si="74"/>
        <v>14.347385183096559</v>
      </c>
      <c r="Q213" s="7">
        <f t="shared" si="75"/>
        <v>93.647983379891457</v>
      </c>
      <c r="R213" s="1">
        <f t="shared" si="76"/>
        <v>15.534664718224834</v>
      </c>
      <c r="S213" s="1">
        <f t="shared" si="65"/>
        <v>0.74460212316408514</v>
      </c>
      <c r="T213" s="2">
        <f t="shared" si="77"/>
        <v>0.7315792767269963</v>
      </c>
      <c r="U213" s="2">
        <f t="shared" si="78"/>
        <v>-0.29792382401852352</v>
      </c>
      <c r="W213" s="1">
        <v>3.516667</v>
      </c>
      <c r="X213" s="1">
        <v>205</v>
      </c>
      <c r="Y213" s="1">
        <v>12.033125</v>
      </c>
      <c r="Z213" s="1">
        <f t="shared" si="79"/>
        <v>80.829983898613207</v>
      </c>
      <c r="AA213" s="1">
        <f t="shared" si="80"/>
        <v>4.216479708265128</v>
      </c>
      <c r="AB213" s="7">
        <f t="shared" si="81"/>
        <v>81.700599905975267</v>
      </c>
      <c r="AC213" s="1">
        <f t="shared" si="82"/>
        <v>5.412635299652921</v>
      </c>
      <c r="AD213" s="1">
        <f t="shared" si="66"/>
        <v>0.297374918236957</v>
      </c>
      <c r="AE213" s="2">
        <f t="shared" si="83"/>
        <v>0.25489908469421935</v>
      </c>
      <c r="AF213" s="2">
        <f t="shared" si="84"/>
        <v>-0.48697913662945913</v>
      </c>
    </row>
    <row r="214" spans="1:32" x14ac:dyDescent="0.2">
      <c r="A214" s="1">
        <v>3.5333329999999998</v>
      </c>
      <c r="B214" s="1">
        <v>55.35</v>
      </c>
      <c r="C214" s="1">
        <v>39.132567999999999</v>
      </c>
      <c r="D214" s="1">
        <f t="shared" si="67"/>
        <v>96.344952368063346</v>
      </c>
      <c r="E214" s="1">
        <f t="shared" si="68"/>
        <v>26.359424573904747</v>
      </c>
      <c r="F214" s="7">
        <f t="shared" si="69"/>
        <v>95.164460107253177</v>
      </c>
      <c r="G214" s="1">
        <f t="shared" si="70"/>
        <v>20.316786548945132</v>
      </c>
      <c r="H214" s="2">
        <f t="shared" si="64"/>
        <v>0.95829902286361712</v>
      </c>
      <c r="I214" s="2">
        <f t="shared" si="71"/>
        <v>0.9567853750623142</v>
      </c>
      <c r="J214" s="2">
        <f t="shared" si="72"/>
        <v>-2.3069122548890104E-2</v>
      </c>
      <c r="L214" s="1">
        <v>3.5333329999999998</v>
      </c>
      <c r="M214" s="1">
        <v>156.97999999999999</v>
      </c>
      <c r="N214" s="1">
        <v>29.151720999999998</v>
      </c>
      <c r="O214" s="1">
        <f t="shared" si="73"/>
        <v>93.442627280907359</v>
      </c>
      <c r="P214" s="1">
        <f t="shared" si="74"/>
        <v>14.250010070166828</v>
      </c>
      <c r="Q214" s="7">
        <f t="shared" si="75"/>
        <v>93.606305701829086</v>
      </c>
      <c r="R214" s="1">
        <f t="shared" si="76"/>
        <v>15.429231587939544</v>
      </c>
      <c r="S214" s="1">
        <f t="shared" si="65"/>
        <v>0.7398778189933215</v>
      </c>
      <c r="T214" s="2">
        <f t="shared" si="77"/>
        <v>0.72661407827590363</v>
      </c>
      <c r="U214" s="2">
        <f t="shared" si="78"/>
        <v>-0.29992249283358902</v>
      </c>
      <c r="W214" s="1">
        <v>3.5333329999999998</v>
      </c>
      <c r="X214" s="1">
        <v>205</v>
      </c>
      <c r="Y214" s="1">
        <v>11.723437000000001</v>
      </c>
      <c r="Z214" s="1">
        <f t="shared" si="79"/>
        <v>80.323585992742579</v>
      </c>
      <c r="AA214" s="1">
        <f t="shared" si="80"/>
        <v>4.0822268713758572</v>
      </c>
      <c r="AB214" s="7">
        <f t="shared" si="81"/>
        <v>81.188747611749221</v>
      </c>
      <c r="AC214" s="1">
        <f t="shared" si="82"/>
        <v>5.2402968338467142</v>
      </c>
      <c r="AD214" s="1">
        <f t="shared" si="66"/>
        <v>0.28972159096918848</v>
      </c>
      <c r="AE214" s="2">
        <f t="shared" si="83"/>
        <v>0.24678309040315285</v>
      </c>
      <c r="AF214" s="2">
        <f t="shared" si="84"/>
        <v>-0.48744364852425603</v>
      </c>
    </row>
    <row r="215" spans="1:32" x14ac:dyDescent="0.2">
      <c r="A215" s="1">
        <v>3.55</v>
      </c>
      <c r="B215" s="1">
        <v>55.52</v>
      </c>
      <c r="C215" s="1">
        <v>39.117417000000003</v>
      </c>
      <c r="D215" s="1">
        <f t="shared" si="67"/>
        <v>96.343536691085703</v>
      </c>
      <c r="E215" s="1">
        <f t="shared" si="68"/>
        <v>26.348831794976487</v>
      </c>
      <c r="F215" s="7">
        <f t="shared" si="69"/>
        <v>95.163061776235807</v>
      </c>
      <c r="G215" s="1">
        <f t="shared" si="70"/>
        <v>20.308622060079216</v>
      </c>
      <c r="H215" s="2">
        <f t="shared" si="64"/>
        <v>0.95792799716207355</v>
      </c>
      <c r="I215" s="2">
        <f t="shared" si="71"/>
        <v>0.95640088199679185</v>
      </c>
      <c r="J215" s="2">
        <f t="shared" si="72"/>
        <v>-2.3227474390046226E-2</v>
      </c>
      <c r="L215" s="1">
        <v>3.55</v>
      </c>
      <c r="M215" s="1">
        <v>157.81</v>
      </c>
      <c r="N215" s="1">
        <v>28.964320000000001</v>
      </c>
      <c r="O215" s="1">
        <f t="shared" si="73"/>
        <v>93.400200660674926</v>
      </c>
      <c r="P215" s="1">
        <f t="shared" si="74"/>
        <v>14.151975819044596</v>
      </c>
      <c r="Q215" s="7">
        <f t="shared" si="75"/>
        <v>93.563804765169493</v>
      </c>
      <c r="R215" s="1">
        <f t="shared" si="76"/>
        <v>15.323084774241368</v>
      </c>
      <c r="S215" s="1">
        <f t="shared" si="65"/>
        <v>0.73512153571395122</v>
      </c>
      <c r="T215" s="2">
        <f t="shared" si="77"/>
        <v>0.72161527008784621</v>
      </c>
      <c r="U215" s="2">
        <f t="shared" si="78"/>
        <v>-0.30462616147163618</v>
      </c>
      <c r="W215" s="1">
        <v>3.55</v>
      </c>
      <c r="X215" s="1">
        <v>205</v>
      </c>
      <c r="Y215" s="1">
        <v>11.413435</v>
      </c>
      <c r="Z215" s="1">
        <f t="shared" si="79"/>
        <v>79.789151994995379</v>
      </c>
      <c r="AA215" s="1">
        <f t="shared" si="80"/>
        <v>3.9478379123546876</v>
      </c>
      <c r="AB215" s="7">
        <f t="shared" si="81"/>
        <v>80.648557250201421</v>
      </c>
      <c r="AC215" s="1">
        <f t="shared" si="82"/>
        <v>5.0677836299871659</v>
      </c>
      <c r="AD215" s="1">
        <f t="shared" si="66"/>
        <v>0.2820605038115887</v>
      </c>
      <c r="AE215" s="2">
        <f t="shared" si="83"/>
        <v>0.23865886711319909</v>
      </c>
      <c r="AF215" s="2">
        <f t="shared" si="84"/>
        <v>-0.48700337968215962</v>
      </c>
    </row>
    <row r="216" spans="1:32" x14ac:dyDescent="0.2">
      <c r="A216" s="1">
        <v>3.5666669999999998</v>
      </c>
      <c r="B216" s="1">
        <v>55.69</v>
      </c>
      <c r="C216" s="1">
        <v>39.102162</v>
      </c>
      <c r="D216" s="1">
        <f t="shared" si="67"/>
        <v>96.342110188178339</v>
      </c>
      <c r="E216" s="1">
        <f t="shared" si="68"/>
        <v>26.338166304741474</v>
      </c>
      <c r="F216" s="7">
        <f t="shared" si="69"/>
        <v>95.161652751936316</v>
      </c>
      <c r="G216" s="1">
        <f t="shared" si="70"/>
        <v>20.300401528256259</v>
      </c>
      <c r="H216" s="2">
        <f t="shared" si="64"/>
        <v>0.95755442465352292</v>
      </c>
      <c r="I216" s="2">
        <f t="shared" si="71"/>
        <v>0.95601374968113295</v>
      </c>
      <c r="J216" s="2">
        <f t="shared" si="72"/>
        <v>-2.3388752142096219E-2</v>
      </c>
      <c r="L216" s="1">
        <v>3.5666669999999998</v>
      </c>
      <c r="M216" s="1">
        <v>158.65</v>
      </c>
      <c r="N216" s="1">
        <v>28.773980000000002</v>
      </c>
      <c r="O216" s="1">
        <f t="shared" si="73"/>
        <v>93.356542959993718</v>
      </c>
      <c r="P216" s="1">
        <f t="shared" si="74"/>
        <v>14.05240410193206</v>
      </c>
      <c r="Q216" s="7">
        <f t="shared" si="75"/>
        <v>93.520070591643744</v>
      </c>
      <c r="R216" s="1">
        <f t="shared" si="76"/>
        <v>15.215273265661841</v>
      </c>
      <c r="S216" s="1">
        <f t="shared" si="65"/>
        <v>0.73029065989474362</v>
      </c>
      <c r="T216" s="2">
        <f t="shared" si="77"/>
        <v>0.71653806585459845</v>
      </c>
      <c r="U216" s="2">
        <f t="shared" si="78"/>
        <v>-0.30828564025832322</v>
      </c>
      <c r="W216" s="1">
        <v>3.5666669999999998</v>
      </c>
      <c r="X216" s="1">
        <v>205</v>
      </c>
      <c r="Y216" s="1">
        <v>11.103713000000001</v>
      </c>
      <c r="Z216" s="1">
        <f t="shared" si="79"/>
        <v>79.225399647847524</v>
      </c>
      <c r="AA216" s="1">
        <f t="shared" si="80"/>
        <v>3.8135703361262943</v>
      </c>
      <c r="AB216" s="7">
        <f t="shared" si="81"/>
        <v>80.078732752671471</v>
      </c>
      <c r="AC216" s="1">
        <f t="shared" si="82"/>
        <v>4.8954262435000242</v>
      </c>
      <c r="AD216" s="1">
        <f t="shared" si="66"/>
        <v>0.27440633630097222</v>
      </c>
      <c r="AE216" s="2">
        <f t="shared" si="83"/>
        <v>0.23054198178403654</v>
      </c>
      <c r="AF216" s="2">
        <f t="shared" si="84"/>
        <v>-0.48730778559084048</v>
      </c>
    </row>
    <row r="217" spans="1:32" x14ac:dyDescent="0.2">
      <c r="A217" s="1">
        <v>3.5833330000000001</v>
      </c>
      <c r="B217" s="1">
        <v>55.85</v>
      </c>
      <c r="C217" s="1">
        <v>39.086801999999999</v>
      </c>
      <c r="D217" s="1">
        <f t="shared" si="67"/>
        <v>96.340672741658423</v>
      </c>
      <c r="E217" s="1">
        <f t="shared" si="68"/>
        <v>26.327427404052532</v>
      </c>
      <c r="F217" s="7">
        <f t="shared" si="69"/>
        <v>95.160232918113792</v>
      </c>
      <c r="G217" s="1">
        <f t="shared" si="70"/>
        <v>20.292124414601677</v>
      </c>
      <c r="H217" s="2">
        <f t="shared" si="64"/>
        <v>0.95717828084943657</v>
      </c>
      <c r="I217" s="2">
        <f t="shared" si="71"/>
        <v>0.95562395273793277</v>
      </c>
      <c r="J217" s="2">
        <f t="shared" si="72"/>
        <v>-2.3600514785024507E-2</v>
      </c>
      <c r="L217" s="1">
        <v>3.5833330000000001</v>
      </c>
      <c r="M217" s="1">
        <v>159.47999999999999</v>
      </c>
      <c r="N217" s="1">
        <v>28.581365000000002</v>
      </c>
      <c r="O217" s="1">
        <f t="shared" si="73"/>
        <v>93.311771498667056</v>
      </c>
      <c r="P217" s="1">
        <f t="shared" si="74"/>
        <v>13.951642274194166</v>
      </c>
      <c r="Q217" s="7">
        <f t="shared" si="75"/>
        <v>93.475220706557977</v>
      </c>
      <c r="R217" s="1">
        <f t="shared" si="76"/>
        <v>15.106173162031258</v>
      </c>
      <c r="S217" s="1">
        <f t="shared" si="65"/>
        <v>0.72540204401832942</v>
      </c>
      <c r="T217" s="2">
        <f t="shared" si="77"/>
        <v>0.71140017737405314</v>
      </c>
      <c r="U217" s="2">
        <f t="shared" si="78"/>
        <v>-0.31257710594044014</v>
      </c>
      <c r="W217" s="1">
        <v>3.5833330000000001</v>
      </c>
      <c r="X217" s="1">
        <v>205</v>
      </c>
      <c r="Y217" s="1">
        <v>10.793816</v>
      </c>
      <c r="Z217" s="1">
        <f t="shared" si="79"/>
        <v>78.628948279273985</v>
      </c>
      <c r="AA217" s="1">
        <f t="shared" si="80"/>
        <v>3.6792268956524152</v>
      </c>
      <c r="AB217" s="7">
        <f t="shared" si="81"/>
        <v>79.47585703407276</v>
      </c>
      <c r="AC217" s="1">
        <f t="shared" si="82"/>
        <v>4.7229714711551276</v>
      </c>
      <c r="AD217" s="1">
        <f t="shared" si="66"/>
        <v>0.26674784401099116</v>
      </c>
      <c r="AE217" s="2">
        <f t="shared" si="83"/>
        <v>0.22242051022937945</v>
      </c>
      <c r="AF217" s="2">
        <f t="shared" si="84"/>
        <v>-0.48524387670250707</v>
      </c>
    </row>
    <row r="218" spans="1:32" x14ac:dyDescent="0.2">
      <c r="A218" s="1">
        <v>3.6</v>
      </c>
      <c r="B218" s="1">
        <v>56.02</v>
      </c>
      <c r="C218" s="1">
        <v>39.071302000000003</v>
      </c>
      <c r="D218" s="1">
        <f t="shared" si="67"/>
        <v>96.339221047714247</v>
      </c>
      <c r="E218" s="1">
        <f t="shared" si="68"/>
        <v>26.316590622758358</v>
      </c>
      <c r="F218" s="7">
        <f t="shared" si="69"/>
        <v>95.158799011437381</v>
      </c>
      <c r="G218" s="1">
        <f t="shared" si="70"/>
        <v>20.283771858504938</v>
      </c>
      <c r="H218" s="2">
        <f t="shared" si="64"/>
        <v>0.95679870865130268</v>
      </c>
      <c r="I218" s="2">
        <f t="shared" si="71"/>
        <v>0.95523060295801077</v>
      </c>
      <c r="J218" s="2">
        <f t="shared" si="72"/>
        <v>-2.3707097755029719E-2</v>
      </c>
      <c r="L218" s="1">
        <v>3.6</v>
      </c>
      <c r="M218" s="1">
        <v>160.31</v>
      </c>
      <c r="N218" s="1">
        <v>28.386057000000001</v>
      </c>
      <c r="O218" s="1">
        <f t="shared" si="73"/>
        <v>93.265753676179813</v>
      </c>
      <c r="P218" s="1">
        <f t="shared" si="74"/>
        <v>13.849471669351173</v>
      </c>
      <c r="Q218" s="7">
        <f t="shared" si="75"/>
        <v>93.42912227712786</v>
      </c>
      <c r="R218" s="1">
        <f t="shared" si="76"/>
        <v>14.995547701709466</v>
      </c>
      <c r="S218" s="1">
        <f t="shared" si="65"/>
        <v>0.72044507914232947</v>
      </c>
      <c r="T218" s="2">
        <f t="shared" si="77"/>
        <v>0.70619045474934383</v>
      </c>
      <c r="U218" s="2">
        <f t="shared" si="78"/>
        <v>-0.31605004263473152</v>
      </c>
      <c r="W218" s="1">
        <v>3.6</v>
      </c>
      <c r="X218" s="1">
        <v>205</v>
      </c>
      <c r="Y218" s="1">
        <v>10.485213</v>
      </c>
      <c r="Z218" s="1">
        <f t="shared" si="79"/>
        <v>77.999950978582888</v>
      </c>
      <c r="AA218" s="1">
        <f t="shared" si="80"/>
        <v>3.5454444170851485</v>
      </c>
      <c r="AB218" s="7">
        <f t="shared" si="81"/>
        <v>78.840084832631263</v>
      </c>
      <c r="AC218" s="1">
        <f t="shared" si="82"/>
        <v>4.5512367976669958</v>
      </c>
      <c r="AD218" s="1">
        <f t="shared" si="66"/>
        <v>0.25912133037528312</v>
      </c>
      <c r="AE218" s="2">
        <f t="shared" si="83"/>
        <v>0.21433295053637877</v>
      </c>
      <c r="AF218" s="2">
        <f t="shared" si="84"/>
        <v>-0.48667317805059068</v>
      </c>
    </row>
    <row r="219" spans="1:32" x14ac:dyDescent="0.2">
      <c r="A219" s="1">
        <v>3.6166670000000001</v>
      </c>
      <c r="B219" s="1">
        <v>56.19</v>
      </c>
      <c r="C219" s="1">
        <v>39.055731999999999</v>
      </c>
      <c r="D219" s="1">
        <f t="shared" si="67"/>
        <v>96.337761637651539</v>
      </c>
      <c r="E219" s="1">
        <f t="shared" si="68"/>
        <v>26.305704901161558</v>
      </c>
      <c r="F219" s="7">
        <f t="shared" si="69"/>
        <v>95.15735748318626</v>
      </c>
      <c r="G219" s="1">
        <f t="shared" si="70"/>
        <v>20.275381581187109</v>
      </c>
      <c r="H219" s="2">
        <f t="shared" si="64"/>
        <v>0.9564174222561449</v>
      </c>
      <c r="I219" s="2">
        <f t="shared" si="71"/>
        <v>0.95483547675972769</v>
      </c>
      <c r="J219" s="2">
        <f t="shared" si="72"/>
        <v>-2.3921698968252993E-2</v>
      </c>
      <c r="L219" s="1">
        <v>3.6166670000000001</v>
      </c>
      <c r="M219" s="1">
        <v>161.15</v>
      </c>
      <c r="N219" s="1">
        <v>28.188579000000001</v>
      </c>
      <c r="O219" s="1">
        <f t="shared" si="73"/>
        <v>93.218576218403911</v>
      </c>
      <c r="P219" s="1">
        <f t="shared" si="74"/>
        <v>13.746165882065529</v>
      </c>
      <c r="Q219" s="7">
        <f t="shared" si="75"/>
        <v>93.381862181138359</v>
      </c>
      <c r="R219" s="1">
        <f t="shared" si="76"/>
        <v>14.883693119954355</v>
      </c>
      <c r="S219" s="1">
        <f t="shared" si="65"/>
        <v>0.71543303913484024</v>
      </c>
      <c r="T219" s="2">
        <f t="shared" si="77"/>
        <v>0.70092284868875077</v>
      </c>
      <c r="U219" s="2">
        <f t="shared" si="78"/>
        <v>-0.31729981218646236</v>
      </c>
      <c r="W219" s="1">
        <v>3.6166670000000001</v>
      </c>
      <c r="X219" s="1">
        <v>205</v>
      </c>
      <c r="Y219" s="1">
        <v>10.175701</v>
      </c>
      <c r="Z219" s="1">
        <f t="shared" si="79"/>
        <v>77.330780454339219</v>
      </c>
      <c r="AA219" s="1">
        <f t="shared" si="80"/>
        <v>3.4112678779513361</v>
      </c>
      <c r="AB219" s="7">
        <f t="shared" si="81"/>
        <v>78.163706703709721</v>
      </c>
      <c r="AC219" s="1">
        <f t="shared" si="82"/>
        <v>4.3789962742091584</v>
      </c>
      <c r="AD219" s="1">
        <f t="shared" si="66"/>
        <v>0.25147235259990414</v>
      </c>
      <c r="AE219" s="2">
        <f t="shared" si="83"/>
        <v>0.20622156867780958</v>
      </c>
      <c r="AF219" s="2">
        <f t="shared" si="84"/>
        <v>-0.48620861992571951</v>
      </c>
    </row>
    <row r="220" spans="1:32" x14ac:dyDescent="0.2">
      <c r="A220" s="1">
        <v>3.6333329999999999</v>
      </c>
      <c r="B220" s="1">
        <v>56.35</v>
      </c>
      <c r="C220" s="1">
        <v>39.040022</v>
      </c>
      <c r="D220" s="1">
        <f t="shared" si="67"/>
        <v>96.336287925247575</v>
      </c>
      <c r="E220" s="1">
        <f t="shared" si="68"/>
        <v>26.294721298959526</v>
      </c>
      <c r="F220" s="7">
        <f t="shared" si="69"/>
        <v>95.155901827837127</v>
      </c>
      <c r="G220" s="1">
        <f t="shared" si="70"/>
        <v>20.266915861427123</v>
      </c>
      <c r="H220" s="2">
        <f t="shared" si="64"/>
        <v>0.95603270746693947</v>
      </c>
      <c r="I220" s="2">
        <f t="shared" si="71"/>
        <v>0.95443679772472279</v>
      </c>
      <c r="J220" s="2">
        <f t="shared" si="72"/>
        <v>-2.4026846665012053E-2</v>
      </c>
      <c r="L220" s="1">
        <v>3.6333329999999999</v>
      </c>
      <c r="M220" s="1">
        <v>161.97999999999999</v>
      </c>
      <c r="N220" s="1">
        <v>27.990331999999999</v>
      </c>
      <c r="O220" s="1">
        <f t="shared" si="73"/>
        <v>93.170545458338978</v>
      </c>
      <c r="P220" s="1">
        <f t="shared" si="74"/>
        <v>13.642457811232237</v>
      </c>
      <c r="Q220" s="7">
        <f t="shared" si="75"/>
        <v>93.333747288176156</v>
      </c>
      <c r="R220" s="1">
        <f t="shared" si="76"/>
        <v>14.771402964751219</v>
      </c>
      <c r="S220" s="1">
        <f t="shared" si="65"/>
        <v>0.71040148171900297</v>
      </c>
      <c r="T220" s="2">
        <f t="shared" si="77"/>
        <v>0.69563473001885123</v>
      </c>
      <c r="U220" s="2">
        <f t="shared" si="78"/>
        <v>-0.32332880580786405</v>
      </c>
      <c r="W220" s="1">
        <v>3.6333329999999999</v>
      </c>
      <c r="X220" s="1">
        <v>205</v>
      </c>
      <c r="Y220" s="1">
        <v>9.8665029999999998</v>
      </c>
      <c r="Z220" s="1">
        <f t="shared" si="79"/>
        <v>76.620368939228015</v>
      </c>
      <c r="AA220" s="1">
        <f t="shared" si="80"/>
        <v>3.2772274609494216</v>
      </c>
      <c r="AB220" s="7">
        <f t="shared" si="81"/>
        <v>77.445643379120909</v>
      </c>
      <c r="AC220" s="1">
        <f t="shared" si="82"/>
        <v>4.2069304888046624</v>
      </c>
      <c r="AD220" s="1">
        <f t="shared" si="66"/>
        <v>0.24383113471435647</v>
      </c>
      <c r="AE220" s="2">
        <f t="shared" si="83"/>
        <v>0.19811841581812761</v>
      </c>
      <c r="AF220" s="2">
        <f t="shared" si="84"/>
        <v>-0.4879389509716095</v>
      </c>
    </row>
    <row r="221" spans="1:32" x14ac:dyDescent="0.2">
      <c r="A221" s="1">
        <v>3.65</v>
      </c>
      <c r="B221" s="1">
        <v>56.52</v>
      </c>
      <c r="C221" s="1">
        <v>39.024242000000001</v>
      </c>
      <c r="D221" s="1">
        <f t="shared" si="67"/>
        <v>96.334806451846006</v>
      </c>
      <c r="E221" s="1">
        <f t="shared" si="68"/>
        <v>26.283688756454872</v>
      </c>
      <c r="F221" s="7">
        <f t="shared" si="69"/>
        <v>95.154438506584071</v>
      </c>
      <c r="G221" s="1">
        <f t="shared" si="70"/>
        <v>20.258412420446049</v>
      </c>
      <c r="H221" s="2">
        <f t="shared" si="64"/>
        <v>0.95564627848071015</v>
      </c>
      <c r="I221" s="2">
        <f t="shared" si="71"/>
        <v>0.95403634227135703</v>
      </c>
      <c r="J221" s="2">
        <f t="shared" si="72"/>
        <v>-2.4240012605009159E-2</v>
      </c>
      <c r="L221" s="1">
        <v>3.65</v>
      </c>
      <c r="M221" s="1">
        <v>162.81</v>
      </c>
      <c r="N221" s="1">
        <v>27.788305999999999</v>
      </c>
      <c r="O221" s="1">
        <f t="shared" si="73"/>
        <v>93.120894091205116</v>
      </c>
      <c r="P221" s="1">
        <f t="shared" si="74"/>
        <v>13.536772848946974</v>
      </c>
      <c r="Q221" s="7">
        <f t="shared" si="75"/>
        <v>93.284008949414826</v>
      </c>
      <c r="R221" s="1">
        <f t="shared" si="76"/>
        <v>14.656972325724807</v>
      </c>
      <c r="S221" s="1">
        <f t="shared" si="65"/>
        <v>0.70527401235759046</v>
      </c>
      <c r="T221" s="2">
        <f t="shared" si="77"/>
        <v>0.69024580881245157</v>
      </c>
      <c r="U221" s="2">
        <f t="shared" si="78"/>
        <v>-0.32607354609851691</v>
      </c>
      <c r="W221" s="1">
        <v>3.65</v>
      </c>
      <c r="X221" s="1">
        <v>205</v>
      </c>
      <c r="Y221" s="1">
        <v>9.5561860000000003</v>
      </c>
      <c r="Z221" s="1">
        <f t="shared" si="79"/>
        <v>75.861164694785145</v>
      </c>
      <c r="AA221" s="1">
        <f t="shared" si="80"/>
        <v>3.1427019462863806</v>
      </c>
      <c r="AB221" s="7">
        <f t="shared" si="81"/>
        <v>76.678261780975987</v>
      </c>
      <c r="AC221" s="1">
        <f t="shared" si="82"/>
        <v>4.0342419904011573</v>
      </c>
      <c r="AD221" s="1">
        <f t="shared" si="66"/>
        <v>0.23616226295390044</v>
      </c>
      <c r="AE221" s="2">
        <f t="shared" si="83"/>
        <v>0.1899859373222838</v>
      </c>
      <c r="AF221" s="2">
        <f t="shared" si="84"/>
        <v>-0.48876445505053856</v>
      </c>
    </row>
    <row r="222" spans="1:32" x14ac:dyDescent="0.2">
      <c r="A222" s="1">
        <v>3.6666669999999999</v>
      </c>
      <c r="B222" s="1">
        <v>56.69</v>
      </c>
      <c r="C222" s="1">
        <v>39.008322</v>
      </c>
      <c r="D222" s="1">
        <f t="shared" si="67"/>
        <v>96.333310620231245</v>
      </c>
      <c r="E222" s="1">
        <f t="shared" si="68"/>
        <v>26.272558333344982</v>
      </c>
      <c r="F222" s="7">
        <f t="shared" si="69"/>
        <v>95.152961003045689</v>
      </c>
      <c r="G222" s="1">
        <f t="shared" si="70"/>
        <v>20.249833537022816</v>
      </c>
      <c r="H222" s="2">
        <f t="shared" si="64"/>
        <v>0.9552564211004333</v>
      </c>
      <c r="I222" s="2">
        <f t="shared" si="71"/>
        <v>0.95363233398126934</v>
      </c>
      <c r="J222" s="2">
        <f t="shared" si="72"/>
        <v>-2.4401351111788882E-2</v>
      </c>
      <c r="L222" s="1">
        <v>3.6666669999999999</v>
      </c>
      <c r="M222" s="1">
        <v>163.65</v>
      </c>
      <c r="N222" s="1">
        <v>27.584565000000001</v>
      </c>
      <c r="O222" s="1">
        <f t="shared" si="73"/>
        <v>93.07008466510166</v>
      </c>
      <c r="P222" s="1">
        <f t="shared" si="74"/>
        <v>13.430190726344133</v>
      </c>
      <c r="Q222" s="7">
        <f t="shared" si="75"/>
        <v>93.233110523174332</v>
      </c>
      <c r="R222" s="1">
        <f t="shared" si="76"/>
        <v>14.541570284275291</v>
      </c>
      <c r="S222" s="1">
        <f t="shared" si="65"/>
        <v>0.70010301587613</v>
      </c>
      <c r="T222" s="2">
        <f t="shared" si="77"/>
        <v>0.68481114101962759</v>
      </c>
      <c r="U222" s="2">
        <f t="shared" si="78"/>
        <v>-0.32883641574785988</v>
      </c>
      <c r="W222" s="1">
        <v>3.6666669999999999</v>
      </c>
      <c r="X222" s="1">
        <v>205</v>
      </c>
      <c r="Y222" s="1">
        <v>9.2453439999999993</v>
      </c>
      <c r="Z222" s="1">
        <f t="shared" si="79"/>
        <v>75.049581713779389</v>
      </c>
      <c r="AA222" s="1">
        <f t="shared" si="80"/>
        <v>3.0079488388868851</v>
      </c>
      <c r="AB222" s="7">
        <f t="shared" si="81"/>
        <v>75.857937277326201</v>
      </c>
      <c r="AC222" s="1">
        <f t="shared" si="82"/>
        <v>3.8612613344243902</v>
      </c>
      <c r="AD222" s="1">
        <f t="shared" si="66"/>
        <v>0.22848041685535059</v>
      </c>
      <c r="AE222" s="2">
        <f t="shared" si="83"/>
        <v>0.18183970014995648</v>
      </c>
      <c r="AF222" s="2">
        <f t="shared" si="84"/>
        <v>-0.48692252723896734</v>
      </c>
    </row>
    <row r="223" spans="1:32" x14ac:dyDescent="0.2">
      <c r="A223" s="1">
        <v>3.6833330000000002</v>
      </c>
      <c r="B223" s="1">
        <v>56.85</v>
      </c>
      <c r="C223" s="1">
        <v>38.992297000000001</v>
      </c>
      <c r="D223" s="1">
        <f t="shared" si="67"/>
        <v>96.331803689328694</v>
      </c>
      <c r="E223" s="1">
        <f t="shared" si="68"/>
        <v>26.261354499781163</v>
      </c>
      <c r="F223" s="7">
        <f t="shared" si="69"/>
        <v>95.151472536216488</v>
      </c>
      <c r="G223" s="1">
        <f t="shared" si="70"/>
        <v>20.241198071767958</v>
      </c>
      <c r="H223" s="2">
        <f t="shared" si="64"/>
        <v>0.95486399242462061</v>
      </c>
      <c r="I223" s="2">
        <f t="shared" si="71"/>
        <v>0.95322566106364026</v>
      </c>
      <c r="J223" s="2">
        <f t="shared" si="72"/>
        <v>-2.4559761515011477E-2</v>
      </c>
      <c r="L223" s="1">
        <v>3.6833330000000002</v>
      </c>
      <c r="M223" s="1">
        <v>164.48</v>
      </c>
      <c r="N223" s="1">
        <v>27.379110000000001</v>
      </c>
      <c r="O223" s="1">
        <f t="shared" si="73"/>
        <v>93.018082034076343</v>
      </c>
      <c r="P223" s="1">
        <f t="shared" si="74"/>
        <v>13.32271196654926</v>
      </c>
      <c r="Q223" s="7">
        <f t="shared" si="75"/>
        <v>93.181016801939151</v>
      </c>
      <c r="R223" s="1">
        <f t="shared" si="76"/>
        <v>14.425197406818077</v>
      </c>
      <c r="S223" s="1">
        <f t="shared" si="65"/>
        <v>0.69488851765486637</v>
      </c>
      <c r="T223" s="2">
        <f t="shared" si="77"/>
        <v>0.67933075331477366</v>
      </c>
      <c r="U223" s="2">
        <f t="shared" si="78"/>
        <v>-0.33352195502722359</v>
      </c>
      <c r="W223" s="1">
        <v>3.6833330000000002</v>
      </c>
      <c r="X223" s="1">
        <v>205</v>
      </c>
      <c r="Y223" s="1">
        <v>8.9356919999999995</v>
      </c>
      <c r="Z223" s="1">
        <f t="shared" si="79"/>
        <v>74.184965193518309</v>
      </c>
      <c r="AA223" s="1">
        <f t="shared" si="80"/>
        <v>2.8737116083566852</v>
      </c>
      <c r="AB223" s="7">
        <f t="shared" si="81"/>
        <v>74.984008012629687</v>
      </c>
      <c r="AC223" s="1">
        <f t="shared" si="82"/>
        <v>3.6889429022803495</v>
      </c>
      <c r="AD223" s="1">
        <f t="shared" si="66"/>
        <v>0.22082797925647996</v>
      </c>
      <c r="AE223" s="2">
        <f t="shared" si="83"/>
        <v>0.17372464931099171</v>
      </c>
      <c r="AF223" s="2">
        <f t="shared" si="84"/>
        <v>-0.48557407833407601</v>
      </c>
    </row>
    <row r="224" spans="1:32" x14ac:dyDescent="0.2">
      <c r="A224" s="1">
        <v>3.7</v>
      </c>
      <c r="B224" s="1">
        <v>57.02</v>
      </c>
      <c r="C224" s="1">
        <v>38.976166999999997</v>
      </c>
      <c r="D224" s="1">
        <f t="shared" si="67"/>
        <v>96.33028563326917</v>
      </c>
      <c r="E224" s="1">
        <f t="shared" si="68"/>
        <v>26.250077255763415</v>
      </c>
      <c r="F224" s="7">
        <f t="shared" si="69"/>
        <v>95.149973080544271</v>
      </c>
      <c r="G224" s="1">
        <f t="shared" si="70"/>
        <v>20.232506024681474</v>
      </c>
      <c r="H224" s="2">
        <f t="shared" si="64"/>
        <v>0.9544689924532721</v>
      </c>
      <c r="I224" s="2">
        <f t="shared" si="71"/>
        <v>0.95281632351846957</v>
      </c>
      <c r="J224" s="2">
        <f t="shared" si="72"/>
        <v>-2.4772927454988599E-2</v>
      </c>
      <c r="L224" s="1">
        <v>3.7</v>
      </c>
      <c r="M224" s="1">
        <v>165.31</v>
      </c>
      <c r="N224" s="1">
        <v>27.170715000000001</v>
      </c>
      <c r="O224" s="1">
        <f t="shared" si="73"/>
        <v>92.96453184982434</v>
      </c>
      <c r="P224" s="1">
        <f t="shared" si="74"/>
        <v>13.21369521763854</v>
      </c>
      <c r="Q224" s="7">
        <f t="shared" si="75"/>
        <v>93.127372816711585</v>
      </c>
      <c r="R224" s="1">
        <f t="shared" si="76"/>
        <v>14.30715926806411</v>
      </c>
      <c r="S224" s="1">
        <f t="shared" si="65"/>
        <v>0.6895994015135205</v>
      </c>
      <c r="T224" s="2">
        <f t="shared" si="77"/>
        <v>0.67377194289033493</v>
      </c>
      <c r="U224" s="2">
        <f t="shared" si="78"/>
        <v>-0.33687966064226826</v>
      </c>
      <c r="W224" s="1">
        <v>3.7</v>
      </c>
      <c r="X224" s="1">
        <v>205</v>
      </c>
      <c r="Y224" s="1">
        <v>8.6268790000000006</v>
      </c>
      <c r="Z224" s="1">
        <f t="shared" si="79"/>
        <v>73.260874529479324</v>
      </c>
      <c r="AA224" s="1">
        <f t="shared" si="80"/>
        <v>2.7398380926948374</v>
      </c>
      <c r="AB224" s="7">
        <f t="shared" si="81"/>
        <v>74.049964010911268</v>
      </c>
      <c r="AC224" s="1">
        <f t="shared" si="82"/>
        <v>3.517091365762913</v>
      </c>
      <c r="AD224" s="1">
        <f t="shared" si="66"/>
        <v>0.21319627588553441</v>
      </c>
      <c r="AE224" s="2">
        <f t="shared" si="83"/>
        <v>0.16563158614739767</v>
      </c>
      <c r="AF224" s="2">
        <f t="shared" si="84"/>
        <v>-0.48463850704462952</v>
      </c>
    </row>
    <row r="225" spans="1:32" x14ac:dyDescent="0.2">
      <c r="A225" s="1">
        <v>3.7166670000000002</v>
      </c>
      <c r="B225" s="1">
        <v>57.19</v>
      </c>
      <c r="C225" s="1">
        <v>38.959896999999998</v>
      </c>
      <c r="D225" s="1">
        <f t="shared" si="67"/>
        <v>96.328753127863749</v>
      </c>
      <c r="E225" s="1">
        <f t="shared" si="68"/>
        <v>26.238702131140428</v>
      </c>
      <c r="F225" s="7">
        <f t="shared" si="69"/>
        <v>95.14845935257064</v>
      </c>
      <c r="G225" s="1">
        <f t="shared" si="70"/>
        <v>20.22373853515283</v>
      </c>
      <c r="H225" s="2">
        <f t="shared" si="64"/>
        <v>0.95407056408787605</v>
      </c>
      <c r="I225" s="2">
        <f t="shared" si="71"/>
        <v>0.95240343313657727</v>
      </c>
      <c r="J225" s="2">
        <f t="shared" si="72"/>
        <v>-2.4934297937939023E-2</v>
      </c>
      <c r="L225" s="1">
        <v>3.7166670000000002</v>
      </c>
      <c r="M225" s="1">
        <v>166.15</v>
      </c>
      <c r="N225" s="1">
        <v>26.960222000000002</v>
      </c>
      <c r="O225" s="1">
        <f t="shared" si="73"/>
        <v>92.9096021538695</v>
      </c>
      <c r="P225" s="1">
        <f t="shared" si="74"/>
        <v>13.103580951324737</v>
      </c>
      <c r="Q225" s="7">
        <f t="shared" si="75"/>
        <v>93.07234690336476</v>
      </c>
      <c r="R225" s="1">
        <f t="shared" si="76"/>
        <v>14.187932789786133</v>
      </c>
      <c r="S225" s="1">
        <f t="shared" si="65"/>
        <v>0.68425703761831991</v>
      </c>
      <c r="T225" s="2">
        <f t="shared" si="77"/>
        <v>0.66815716958641025</v>
      </c>
      <c r="U225" s="2">
        <f t="shared" si="78"/>
        <v>-0.34076514859238416</v>
      </c>
      <c r="W225" s="1">
        <v>3.7166670000000002</v>
      </c>
      <c r="X225" s="1">
        <v>205</v>
      </c>
      <c r="Y225" s="1">
        <v>8.3186610000000005</v>
      </c>
      <c r="Z225" s="1">
        <f t="shared" si="79"/>
        <v>72.27015261230143</v>
      </c>
      <c r="AA225" s="1">
        <f t="shared" si="80"/>
        <v>2.6062225154676364</v>
      </c>
      <c r="AB225" s="7">
        <f t="shared" si="81"/>
        <v>73.048571073916989</v>
      </c>
      <c r="AC225" s="1">
        <f t="shared" si="82"/>
        <v>3.3455709411618386</v>
      </c>
      <c r="AD225" s="1">
        <f t="shared" si="66"/>
        <v>0.20557927676442844</v>
      </c>
      <c r="AE225" s="2">
        <f t="shared" si="83"/>
        <v>0.15755411615048484</v>
      </c>
      <c r="AF225" s="2">
        <f t="shared" si="84"/>
        <v>-0.4771841395935239</v>
      </c>
    </row>
    <row r="226" spans="1:32" x14ac:dyDescent="0.2">
      <c r="A226" s="1">
        <v>3.733333</v>
      </c>
      <c r="B226" s="1">
        <v>57.35</v>
      </c>
      <c r="C226" s="1">
        <v>38.943522000000002</v>
      </c>
      <c r="D226" s="1">
        <f t="shared" si="67"/>
        <v>96.327209439351677</v>
      </c>
      <c r="E226" s="1">
        <f t="shared" si="68"/>
        <v>26.22725359606352</v>
      </c>
      <c r="F226" s="7">
        <f t="shared" si="69"/>
        <v>95.146934578514347</v>
      </c>
      <c r="G226" s="1">
        <f t="shared" si="70"/>
        <v>20.214914463792564</v>
      </c>
      <c r="H226" s="2">
        <f t="shared" si="64"/>
        <v>0.95366956442694428</v>
      </c>
      <c r="I226" s="2">
        <f t="shared" si="71"/>
        <v>0.95198787812714358</v>
      </c>
      <c r="J226" s="2">
        <f t="shared" si="72"/>
        <v>-2.5039384879994971E-2</v>
      </c>
      <c r="L226" s="1">
        <v>3.733333</v>
      </c>
      <c r="M226" s="1">
        <v>166.98</v>
      </c>
      <c r="N226" s="1">
        <v>26.747313999999999</v>
      </c>
      <c r="O226" s="1">
        <f t="shared" si="73"/>
        <v>92.853162751220552</v>
      </c>
      <c r="P226" s="1">
        <f t="shared" si="74"/>
        <v>12.992203336808631</v>
      </c>
      <c r="Q226" s="7">
        <f t="shared" si="75"/>
        <v>93.015808638851894</v>
      </c>
      <c r="R226" s="1">
        <f t="shared" si="76"/>
        <v>14.06733841830011</v>
      </c>
      <c r="S226" s="1">
        <f t="shared" si="65"/>
        <v>0.67885338043162302</v>
      </c>
      <c r="T226" s="2">
        <f t="shared" si="77"/>
        <v>0.66247797761996963</v>
      </c>
      <c r="U226" s="2">
        <f t="shared" si="78"/>
        <v>-0.34606453791811398</v>
      </c>
      <c r="W226" s="1">
        <v>3.733333</v>
      </c>
      <c r="X226" s="1">
        <v>205</v>
      </c>
      <c r="Y226" s="1">
        <v>8.0152020000000004</v>
      </c>
      <c r="Z226" s="1">
        <f t="shared" si="79"/>
        <v>71.220288646499498</v>
      </c>
      <c r="AA226" s="1">
        <f t="shared" si="80"/>
        <v>2.4746700122076413</v>
      </c>
      <c r="AB226" s="7">
        <f t="shared" si="81"/>
        <v>71.987399072036183</v>
      </c>
      <c r="AC226" s="1">
        <f t="shared" si="82"/>
        <v>3.176698855401054</v>
      </c>
      <c r="AD226" s="1">
        <f t="shared" si="66"/>
        <v>0.19807988692901421</v>
      </c>
      <c r="AE226" s="2">
        <f t="shared" si="83"/>
        <v>0.14960136528001924</v>
      </c>
      <c r="AF226" s="2">
        <f t="shared" si="84"/>
        <v>-0.47297452750658442</v>
      </c>
    </row>
    <row r="227" spans="1:32" x14ac:dyDescent="0.2">
      <c r="A227" s="1">
        <v>3.75</v>
      </c>
      <c r="B227" s="1">
        <v>57.52</v>
      </c>
      <c r="C227" s="1">
        <v>38.927076999999997</v>
      </c>
      <c r="D227" s="1">
        <f t="shared" si="67"/>
        <v>96.325657844795273</v>
      </c>
      <c r="E227" s="1">
        <f t="shared" si="68"/>
        <v>26.215756120683984</v>
      </c>
      <c r="F227" s="7">
        <f t="shared" si="69"/>
        <v>95.145401995284658</v>
      </c>
      <c r="G227" s="1">
        <f t="shared" si="70"/>
        <v>20.206052671211211</v>
      </c>
      <c r="H227" s="2">
        <f t="shared" si="64"/>
        <v>0.95326685056898852</v>
      </c>
      <c r="I227" s="2">
        <f t="shared" si="71"/>
        <v>0.95157054669934871</v>
      </c>
      <c r="J227" s="2">
        <f t="shared" si="72"/>
        <v>-2.5251028206113732E-2</v>
      </c>
      <c r="L227" s="1">
        <v>3.75</v>
      </c>
      <c r="M227" s="1">
        <v>167.81</v>
      </c>
      <c r="N227" s="1">
        <v>26.531082000000001</v>
      </c>
      <c r="O227" s="1">
        <f t="shared" si="73"/>
        <v>92.794915035881303</v>
      </c>
      <c r="P227" s="1">
        <f t="shared" si="74"/>
        <v>12.879086852965626</v>
      </c>
      <c r="Q227" s="7">
        <f t="shared" si="75"/>
        <v>92.957458894124713</v>
      </c>
      <c r="R227" s="1">
        <f t="shared" si="76"/>
        <v>13.944861282001026</v>
      </c>
      <c r="S227" s="1">
        <f t="shared" si="65"/>
        <v>0.67336535931079244</v>
      </c>
      <c r="T227" s="2">
        <f t="shared" si="77"/>
        <v>0.65671011996648843</v>
      </c>
      <c r="U227" s="2">
        <f t="shared" si="78"/>
        <v>-0.3490877533169825</v>
      </c>
      <c r="W227" s="1">
        <v>3.75</v>
      </c>
      <c r="X227" s="1">
        <v>205</v>
      </c>
      <c r="Y227" s="1">
        <v>7.7144019999999998</v>
      </c>
      <c r="Z227" s="1">
        <f t="shared" si="79"/>
        <v>70.098110002564042</v>
      </c>
      <c r="AA227" s="1">
        <f t="shared" si="80"/>
        <v>2.3442702119690373</v>
      </c>
      <c r="AB227" s="7">
        <f t="shared" si="81"/>
        <v>70.853133493977921</v>
      </c>
      <c r="AC227" s="1">
        <f t="shared" si="82"/>
        <v>3.0093064781875136</v>
      </c>
      <c r="AD227" s="1">
        <f t="shared" si="66"/>
        <v>0.19064620902691673</v>
      </c>
      <c r="AE227" s="2">
        <f t="shared" si="83"/>
        <v>0.14171829883006701</v>
      </c>
      <c r="AF227" s="2">
        <f t="shared" si="84"/>
        <v>-0.47242419145396558</v>
      </c>
    </row>
    <row r="228" spans="1:32" x14ac:dyDescent="0.2">
      <c r="A228" s="1">
        <v>3.766667</v>
      </c>
      <c r="B228" s="1">
        <v>57.69</v>
      </c>
      <c r="C228" s="1">
        <v>38.910493000000002</v>
      </c>
      <c r="D228" s="1">
        <f t="shared" si="67"/>
        <v>96.324091807317885</v>
      </c>
      <c r="E228" s="1">
        <f t="shared" si="68"/>
        <v>26.204161463846397</v>
      </c>
      <c r="F228" s="7">
        <f t="shared" si="69"/>
        <v>95.14385514609971</v>
      </c>
      <c r="G228" s="1">
        <f t="shared" si="70"/>
        <v>20.197115975062285</v>
      </c>
      <c r="H228" s="2">
        <f t="shared" si="64"/>
        <v>0.9528607328055142</v>
      </c>
      <c r="I228" s="2">
        <f t="shared" si="71"/>
        <v>0.95114968781223741</v>
      </c>
      <c r="J228" s="2">
        <f t="shared" si="72"/>
        <v>-2.5413950081495548E-2</v>
      </c>
      <c r="L228" s="1">
        <v>3.766667</v>
      </c>
      <c r="M228" s="1">
        <v>168.65</v>
      </c>
      <c r="N228" s="1">
        <v>26.312961000000001</v>
      </c>
      <c r="O228" s="1">
        <f t="shared" si="73"/>
        <v>92.735188563537179</v>
      </c>
      <c r="P228" s="1">
        <f t="shared" si="74"/>
        <v>12.764982184959409</v>
      </c>
      <c r="Q228" s="7">
        <f t="shared" si="75"/>
        <v>92.897627802133584</v>
      </c>
      <c r="R228" s="1">
        <f t="shared" si="76"/>
        <v>13.821314186998009</v>
      </c>
      <c r="S228" s="1">
        <f t="shared" si="65"/>
        <v>0.66782939490729654</v>
      </c>
      <c r="T228" s="2">
        <f t="shared" si="77"/>
        <v>0.65089187438195428</v>
      </c>
      <c r="U228" s="2">
        <f t="shared" si="78"/>
        <v>-0.35179758593267857</v>
      </c>
      <c r="W228" s="1">
        <v>3.766667</v>
      </c>
      <c r="X228" s="1">
        <v>205</v>
      </c>
      <c r="Y228" s="1">
        <v>7.4139520000000001</v>
      </c>
      <c r="Z228" s="1">
        <f t="shared" si="79"/>
        <v>68.886337543053969</v>
      </c>
      <c r="AA228" s="1">
        <f t="shared" si="80"/>
        <v>2.2140221402214024</v>
      </c>
      <c r="AB228" s="7">
        <f t="shared" si="81"/>
        <v>69.628309089513195</v>
      </c>
      <c r="AC228" s="1">
        <f t="shared" si="82"/>
        <v>2.8421088726894803</v>
      </c>
      <c r="AD228" s="1">
        <f t="shared" si="66"/>
        <v>0.18322118068354842</v>
      </c>
      <c r="AE228" s="2">
        <f t="shared" si="83"/>
        <v>0.13384440483110377</v>
      </c>
      <c r="AF228" s="2">
        <f t="shared" si="84"/>
        <v>-0.47063789257785538</v>
      </c>
    </row>
    <row r="229" spans="1:32" x14ac:dyDescent="0.2">
      <c r="A229" s="1">
        <v>3.7833329999999998</v>
      </c>
      <c r="B229" s="1">
        <v>57.85</v>
      </c>
      <c r="C229" s="1">
        <v>38.893802999999998</v>
      </c>
      <c r="D229" s="1">
        <f t="shared" si="67"/>
        <v>96.322514411871722</v>
      </c>
      <c r="E229" s="1">
        <f t="shared" si="68"/>
        <v>26.192492697407697</v>
      </c>
      <c r="F229" s="7">
        <f t="shared" si="69"/>
        <v>95.142297078112549</v>
      </c>
      <c r="G229" s="1">
        <f t="shared" si="70"/>
        <v>20.188122158207143</v>
      </c>
      <c r="H229" s="2">
        <f t="shared" si="64"/>
        <v>0.95245201925797507</v>
      </c>
      <c r="I229" s="2">
        <f t="shared" si="71"/>
        <v>0.95072613892017921</v>
      </c>
      <c r="J229" s="2">
        <f t="shared" si="72"/>
        <v>-2.5678882699959639E-2</v>
      </c>
      <c r="L229" s="1">
        <v>3.7833329999999998</v>
      </c>
      <c r="M229" s="1">
        <v>169.48</v>
      </c>
      <c r="N229" s="1">
        <v>26.093160000000001</v>
      </c>
      <c r="O229" s="1">
        <f t="shared" si="73"/>
        <v>92.673991958045704</v>
      </c>
      <c r="P229" s="1">
        <f t="shared" si="74"/>
        <v>12.649998666029848</v>
      </c>
      <c r="Q229" s="7">
        <f t="shared" si="75"/>
        <v>92.836324001842002</v>
      </c>
      <c r="R229" s="1">
        <f t="shared" si="76"/>
        <v>13.696815514111128</v>
      </c>
      <c r="S229" s="1">
        <f t="shared" si="65"/>
        <v>0.66225079169232504</v>
      </c>
      <c r="T229" s="2">
        <f t="shared" si="77"/>
        <v>0.64502881581480032</v>
      </c>
      <c r="U229" s="2">
        <f t="shared" si="78"/>
        <v>-0.35524781476232004</v>
      </c>
      <c r="W229" s="1">
        <v>3.7833329999999998</v>
      </c>
      <c r="X229" s="1">
        <v>205</v>
      </c>
      <c r="Y229" s="1">
        <v>7.1146560000000001</v>
      </c>
      <c r="Z229" s="1">
        <f t="shared" si="79"/>
        <v>67.577462634876511</v>
      </c>
      <c r="AA229" s="1">
        <f t="shared" si="80"/>
        <v>2.0842743389839917</v>
      </c>
      <c r="AB229" s="7">
        <f t="shared" si="81"/>
        <v>68.305336350410485</v>
      </c>
      <c r="AC229" s="1">
        <f t="shared" si="82"/>
        <v>2.6755534573620072</v>
      </c>
      <c r="AD229" s="1">
        <f t="shared" si="66"/>
        <v>0.17582467117096146</v>
      </c>
      <c r="AE229" s="2">
        <f t="shared" si="83"/>
        <v>0.1260007537134013</v>
      </c>
      <c r="AF229" s="2">
        <f t="shared" si="84"/>
        <v>-0.46868347868489091</v>
      </c>
    </row>
    <row r="230" spans="1:32" x14ac:dyDescent="0.2">
      <c r="A230" s="1">
        <v>3.8</v>
      </c>
      <c r="B230" s="1">
        <v>58.02</v>
      </c>
      <c r="C230" s="1">
        <v>38.876938000000003</v>
      </c>
      <c r="D230" s="1">
        <f t="shared" si="67"/>
        <v>96.320919101190526</v>
      </c>
      <c r="E230" s="1">
        <f t="shared" si="68"/>
        <v>26.180701580212457</v>
      </c>
      <c r="F230" s="7">
        <f t="shared" si="69"/>
        <v>95.14072131440156</v>
      </c>
      <c r="G230" s="1">
        <f t="shared" si="70"/>
        <v>20.179034038299303</v>
      </c>
      <c r="H230" s="2">
        <f t="shared" si="64"/>
        <v>0.95203902021787656</v>
      </c>
      <c r="I230" s="2">
        <f t="shared" si="71"/>
        <v>0.95029814898221898</v>
      </c>
      <c r="J230" s="2">
        <f t="shared" si="72"/>
        <v>-2.5837234541109103E-2</v>
      </c>
      <c r="L230" s="1">
        <v>3.8</v>
      </c>
      <c r="M230" s="1">
        <v>170.31</v>
      </c>
      <c r="N230" s="1">
        <v>25.871189999999999</v>
      </c>
      <c r="O230" s="1">
        <f t="shared" si="73"/>
        <v>92.611136171161817</v>
      </c>
      <c r="P230" s="1">
        <f t="shared" si="74"/>
        <v>12.533880487783186</v>
      </c>
      <c r="Q230" s="7">
        <f t="shared" si="75"/>
        <v>92.773358113859274</v>
      </c>
      <c r="R230" s="1">
        <f t="shared" si="76"/>
        <v>13.571088286206342</v>
      </c>
      <c r="S230" s="1">
        <f t="shared" si="65"/>
        <v>0.65661713872610916</v>
      </c>
      <c r="T230" s="2">
        <f t="shared" si="77"/>
        <v>0.63910790048615673</v>
      </c>
      <c r="U230" s="2">
        <f t="shared" si="78"/>
        <v>-0.36034358915616332</v>
      </c>
      <c r="W230" s="1">
        <v>3.8</v>
      </c>
      <c r="X230" s="1">
        <v>205</v>
      </c>
      <c r="Y230" s="1">
        <v>6.8165849999999999</v>
      </c>
      <c r="Z230" s="1">
        <f t="shared" si="79"/>
        <v>66.15971193786919</v>
      </c>
      <c r="AA230" s="1">
        <f t="shared" si="80"/>
        <v>1.9550575874649727</v>
      </c>
      <c r="AB230" s="7">
        <f t="shared" si="81"/>
        <v>66.872315126406519</v>
      </c>
      <c r="AC230" s="1">
        <f t="shared" si="82"/>
        <v>2.5096797430388116</v>
      </c>
      <c r="AD230" s="1">
        <f t="shared" si="66"/>
        <v>0.16845843511392655</v>
      </c>
      <c r="AE230" s="2">
        <f t="shared" si="83"/>
        <v>0.11818920617416023</v>
      </c>
      <c r="AF230" s="2">
        <f t="shared" si="84"/>
        <v>-0.468793545895415</v>
      </c>
    </row>
    <row r="231" spans="1:32" x14ac:dyDescent="0.2">
      <c r="A231" s="1">
        <v>3.8166669999999998</v>
      </c>
      <c r="B231" s="1">
        <v>58.19</v>
      </c>
      <c r="C231" s="1">
        <v>38.859969</v>
      </c>
      <c r="D231" s="1">
        <f t="shared" si="67"/>
        <v>96.319312555293081</v>
      </c>
      <c r="E231" s="1">
        <f t="shared" si="68"/>
        <v>26.168837751710459</v>
      </c>
      <c r="F231" s="7">
        <f t="shared" si="69"/>
        <v>95.139134453136791</v>
      </c>
      <c r="G231" s="1">
        <f t="shared" si="70"/>
        <v>20.169889875434421</v>
      </c>
      <c r="H231" s="2">
        <f t="shared" si="64"/>
        <v>0.95162347437077099</v>
      </c>
      <c r="I231" s="2">
        <f t="shared" si="71"/>
        <v>0.94986751979412232</v>
      </c>
      <c r="J231" s="2">
        <f t="shared" si="72"/>
        <v>-2.5946896907644346E-2</v>
      </c>
      <c r="L231" s="1">
        <v>3.8166669999999998</v>
      </c>
      <c r="M231" s="1">
        <v>171.15</v>
      </c>
      <c r="N231" s="1">
        <v>25.646035999999999</v>
      </c>
      <c r="O231" s="1">
        <f t="shared" si="73"/>
        <v>92.546267189206162</v>
      </c>
      <c r="P231" s="1">
        <f t="shared" si="74"/>
        <v>12.416096677786571</v>
      </c>
      <c r="Q231" s="7">
        <f t="shared" si="75"/>
        <v>92.708375504399314</v>
      </c>
      <c r="R231" s="1">
        <f t="shared" si="76"/>
        <v>13.443557591645481</v>
      </c>
      <c r="S231" s="1">
        <f t="shared" si="65"/>
        <v>0.65090267506004895</v>
      </c>
      <c r="T231" s="2">
        <f t="shared" si="77"/>
        <v>0.63310205388569096</v>
      </c>
      <c r="U231" s="2">
        <f t="shared" si="78"/>
        <v>-0.36243629346217804</v>
      </c>
      <c r="W231" s="1">
        <v>3.8166669999999998</v>
      </c>
      <c r="X231" s="1">
        <v>205</v>
      </c>
      <c r="Y231" s="1">
        <v>6.5184439999999997</v>
      </c>
      <c r="Z231" s="1">
        <f t="shared" si="79"/>
        <v>64.61192272266203</v>
      </c>
      <c r="AA231" s="1">
        <f t="shared" si="80"/>
        <v>1.8258104902477594</v>
      </c>
      <c r="AB231" s="7">
        <f t="shared" si="81"/>
        <v>65.307854745354859</v>
      </c>
      <c r="AC231" s="1">
        <f t="shared" si="82"/>
        <v>2.3437670743725132</v>
      </c>
      <c r="AD231" s="1">
        <f t="shared" si="66"/>
        <v>0.16109046914514583</v>
      </c>
      <c r="AE231" s="2">
        <f t="shared" si="83"/>
        <v>0.11037582414472136</v>
      </c>
      <c r="AF231" s="2">
        <f t="shared" si="84"/>
        <v>-0.46519081122730754</v>
      </c>
    </row>
    <row r="232" spans="1:32" x14ac:dyDescent="0.2">
      <c r="A232" s="1">
        <v>3.8333330000000001</v>
      </c>
      <c r="B232" s="1">
        <v>58.35</v>
      </c>
      <c r="C232" s="1">
        <v>38.842928999999998</v>
      </c>
      <c r="D232" s="1">
        <f t="shared" si="67"/>
        <v>96.317697874946546</v>
      </c>
      <c r="E232" s="1">
        <f t="shared" si="68"/>
        <v>26.156924283758666</v>
      </c>
      <c r="F232" s="7">
        <f t="shared" si="69"/>
        <v>95.137539557092452</v>
      </c>
      <c r="G232" s="1">
        <f t="shared" si="70"/>
        <v>20.160707452473872</v>
      </c>
      <c r="H232" s="2">
        <f t="shared" si="64"/>
        <v>0.95120618983811267</v>
      </c>
      <c r="I232" s="2">
        <f t="shared" si="71"/>
        <v>0.94943508881025951</v>
      </c>
      <c r="J232" s="2">
        <f t="shared" si="72"/>
        <v>-2.6158506064943132E-2</v>
      </c>
      <c r="L232" s="1">
        <v>3.8333330000000001</v>
      </c>
      <c r="M232" s="1">
        <v>171.98</v>
      </c>
      <c r="N232" s="1">
        <v>25.419588000000001</v>
      </c>
      <c r="O232" s="1">
        <f t="shared" si="73"/>
        <v>92.479866314119647</v>
      </c>
      <c r="P232" s="1">
        <f t="shared" si="74"/>
        <v>12.297635943328764</v>
      </c>
      <c r="Q232" s="7">
        <f t="shared" si="75"/>
        <v>92.641858318473751</v>
      </c>
      <c r="R232" s="1">
        <f t="shared" si="76"/>
        <v>13.315293955547887</v>
      </c>
      <c r="S232" s="1">
        <f t="shared" si="65"/>
        <v>0.64515536935705475</v>
      </c>
      <c r="T232" s="2">
        <f t="shared" si="77"/>
        <v>0.6270616906188502</v>
      </c>
      <c r="U232" s="2">
        <f t="shared" si="78"/>
        <v>-0.36689575635731031</v>
      </c>
      <c r="W232" s="1">
        <v>3.8333330000000001</v>
      </c>
      <c r="X232" s="1">
        <v>205</v>
      </c>
      <c r="Y232" s="1">
        <v>6.2226119999999998</v>
      </c>
      <c r="Z232" s="1">
        <f t="shared" si="79"/>
        <v>62.929522200645003</v>
      </c>
      <c r="AA232" s="1">
        <f t="shared" si="80"/>
        <v>1.6975643675609688</v>
      </c>
      <c r="AB232" s="7">
        <f t="shared" si="81"/>
        <v>63.607333165351477</v>
      </c>
      <c r="AC232" s="1">
        <f t="shared" si="82"/>
        <v>2.1791393425379519</v>
      </c>
      <c r="AD232" s="1">
        <f t="shared" si="66"/>
        <v>0.15377956555095268</v>
      </c>
      <c r="AE232" s="2">
        <f t="shared" si="83"/>
        <v>0.10262295408480691</v>
      </c>
      <c r="AF232" s="2">
        <f t="shared" si="84"/>
        <v>-0.46378706020531735</v>
      </c>
    </row>
    <row r="233" spans="1:32" x14ac:dyDescent="0.2">
      <c r="A233" s="1">
        <v>3.85</v>
      </c>
      <c r="B233" s="1">
        <v>58.52</v>
      </c>
      <c r="C233" s="1">
        <v>38.825749000000002</v>
      </c>
      <c r="D233" s="1">
        <f t="shared" si="67"/>
        <v>96.316068493617465</v>
      </c>
      <c r="E233" s="1">
        <f t="shared" si="68"/>
        <v>26.144912935201639</v>
      </c>
      <c r="F233" s="7">
        <f t="shared" si="69"/>
        <v>95.135930140193281</v>
      </c>
      <c r="G233" s="1">
        <f t="shared" si="70"/>
        <v>20.151449587071163</v>
      </c>
      <c r="H233" s="2">
        <f t="shared" si="64"/>
        <v>0.95078547691140691</v>
      </c>
      <c r="I233" s="2">
        <f t="shared" si="71"/>
        <v>0.9489991049896751</v>
      </c>
      <c r="J233" s="2">
        <f t="shared" si="72"/>
        <v>-2.6316857906099257E-2</v>
      </c>
      <c r="L233" s="1">
        <v>3.85</v>
      </c>
      <c r="M233" s="1">
        <v>172.81</v>
      </c>
      <c r="N233" s="1">
        <v>25.190339999999999</v>
      </c>
      <c r="O233" s="1">
        <f t="shared" si="73"/>
        <v>92.411428349121124</v>
      </c>
      <c r="P233" s="1">
        <f t="shared" si="74"/>
        <v>12.177710457332049</v>
      </c>
      <c r="Q233" s="7">
        <f t="shared" si="75"/>
        <v>92.573300474375415</v>
      </c>
      <c r="R233" s="1">
        <f t="shared" si="76"/>
        <v>13.185444356310525</v>
      </c>
      <c r="S233" s="1">
        <f t="shared" si="65"/>
        <v>0.63933699896826768</v>
      </c>
      <c r="T233" s="2">
        <f t="shared" si="77"/>
        <v>0.62094663904764291</v>
      </c>
      <c r="U233" s="2">
        <f t="shared" si="78"/>
        <v>-0.37059115305183699</v>
      </c>
      <c r="W233" s="1">
        <v>3.85</v>
      </c>
      <c r="X233" s="1">
        <v>205</v>
      </c>
      <c r="Y233" s="1">
        <v>5.9276549999999997</v>
      </c>
      <c r="Z233" s="1">
        <f t="shared" si="79"/>
        <v>61.08491469223496</v>
      </c>
      <c r="AA233" s="1">
        <f t="shared" si="80"/>
        <v>1.5696975661016008</v>
      </c>
      <c r="AB233" s="7">
        <f t="shared" si="81"/>
        <v>61.742857475028444</v>
      </c>
      <c r="AC233" s="1">
        <f t="shared" si="82"/>
        <v>2.0149985399921593</v>
      </c>
      <c r="AD233" s="1">
        <f t="shared" si="66"/>
        <v>0.14649028585358242</v>
      </c>
      <c r="AE233" s="2">
        <f t="shared" si="83"/>
        <v>9.4893015152364896E-2</v>
      </c>
      <c r="AF233" s="2">
        <f t="shared" si="84"/>
        <v>-0.45900070893626788</v>
      </c>
    </row>
    <row r="234" spans="1:32" x14ac:dyDescent="0.2">
      <c r="A234" s="1">
        <v>3.8666670000000001</v>
      </c>
      <c r="B234" s="1">
        <v>58.69</v>
      </c>
      <c r="C234" s="1">
        <v>38.808464999999998</v>
      </c>
      <c r="D234" s="1">
        <f t="shared" si="67"/>
        <v>96.314427793008548</v>
      </c>
      <c r="E234" s="1">
        <f t="shared" si="68"/>
        <v>26.132828875337857</v>
      </c>
      <c r="F234" s="7">
        <f t="shared" si="69"/>
        <v>95.134309542706774</v>
      </c>
      <c r="G234" s="1">
        <f t="shared" si="70"/>
        <v>20.142135678711412</v>
      </c>
      <c r="H234" s="2">
        <f t="shared" si="64"/>
        <v>0.95036221717769409</v>
      </c>
      <c r="I234" s="2">
        <f t="shared" si="71"/>
        <v>0.94856048191895415</v>
      </c>
      <c r="J234" s="2">
        <f t="shared" si="72"/>
        <v>-2.6533138416407476E-2</v>
      </c>
      <c r="L234" s="1">
        <v>3.8666670000000001</v>
      </c>
      <c r="M234" s="1">
        <v>173.65</v>
      </c>
      <c r="N234" s="1">
        <v>24.958783</v>
      </c>
      <c r="O234" s="1">
        <f t="shared" si="73"/>
        <v>92.341024800768523</v>
      </c>
      <c r="P234" s="1">
        <f t="shared" si="74"/>
        <v>12.056577074441289</v>
      </c>
      <c r="Q234" s="7">
        <f t="shared" si="75"/>
        <v>92.502773603916438</v>
      </c>
      <c r="R234" s="1">
        <f t="shared" si="76"/>
        <v>13.054286903898269</v>
      </c>
      <c r="S234" s="1">
        <f t="shared" si="65"/>
        <v>0.63346002559394665</v>
      </c>
      <c r="T234" s="2">
        <f t="shared" si="77"/>
        <v>0.61476999629972795</v>
      </c>
      <c r="U234" s="2">
        <f t="shared" si="78"/>
        <v>-0.37632567272217604</v>
      </c>
      <c r="W234" s="1">
        <v>3.8666670000000001</v>
      </c>
      <c r="X234" s="1">
        <v>205</v>
      </c>
      <c r="Y234" s="1">
        <v>5.6357419999999996</v>
      </c>
      <c r="Z234" s="1">
        <f t="shared" si="79"/>
        <v>59.069240572048898</v>
      </c>
      <c r="AA234" s="1">
        <f t="shared" si="80"/>
        <v>1.44315036900369</v>
      </c>
      <c r="AB234" s="7">
        <f t="shared" si="81"/>
        <v>59.705472622388676</v>
      </c>
      <c r="AC234" s="1">
        <f t="shared" si="82"/>
        <v>1.8525516948806688</v>
      </c>
      <c r="AD234" s="1">
        <f t="shared" si="66"/>
        <v>0.13927623260413105</v>
      </c>
      <c r="AE234" s="2">
        <f t="shared" si="83"/>
        <v>8.7242850336524125E-2</v>
      </c>
      <c r="AF234" s="2">
        <f t="shared" si="84"/>
        <v>-0.45237035676689585</v>
      </c>
    </row>
    <row r="235" spans="1:32" x14ac:dyDescent="0.2">
      <c r="A235" s="1">
        <v>3.8833329999999999</v>
      </c>
      <c r="B235" s="1">
        <v>58.85</v>
      </c>
      <c r="C235" s="1">
        <v>38.791040000000002</v>
      </c>
      <c r="D235" s="1">
        <f t="shared" si="67"/>
        <v>96.312772227813426</v>
      </c>
      <c r="E235" s="1">
        <f t="shared" si="68"/>
        <v>26.120646235721665</v>
      </c>
      <c r="F235" s="7">
        <f t="shared" si="69"/>
        <v>95.132674262766386</v>
      </c>
      <c r="G235" s="1">
        <f t="shared" si="70"/>
        <v>20.132745789034914</v>
      </c>
      <c r="H235" s="2">
        <f t="shared" si="64"/>
        <v>0.94993550456140496</v>
      </c>
      <c r="I235" s="2">
        <f t="shared" si="71"/>
        <v>0.9481182806341063</v>
      </c>
      <c r="J235" s="2">
        <f t="shared" si="72"/>
        <v>-2.6743189786080142E-2</v>
      </c>
      <c r="L235" s="1">
        <v>3.8833329999999999</v>
      </c>
      <c r="M235" s="1">
        <v>174.48</v>
      </c>
      <c r="N235" s="1">
        <v>24.723656999999999</v>
      </c>
      <c r="O235" s="1">
        <f t="shared" si="73"/>
        <v>92.268186700697228</v>
      </c>
      <c r="P235" s="1">
        <f t="shared" si="74"/>
        <v>11.933576656463975</v>
      </c>
      <c r="Q235" s="7">
        <f t="shared" si="75"/>
        <v>92.429807917265563</v>
      </c>
      <c r="R235" s="1">
        <f t="shared" si="76"/>
        <v>12.921107914898219</v>
      </c>
      <c r="S235" s="1">
        <f t="shared" si="65"/>
        <v>0.6274924701254847</v>
      </c>
      <c r="T235" s="2">
        <f t="shared" si="77"/>
        <v>0.60849815263814022</v>
      </c>
      <c r="U235" s="2">
        <f t="shared" si="78"/>
        <v>-0.37876615795252921</v>
      </c>
      <c r="W235" s="1">
        <v>3.8833329999999999</v>
      </c>
      <c r="X235" s="1">
        <v>205</v>
      </c>
      <c r="Y235" s="1">
        <v>5.3480629999999998</v>
      </c>
      <c r="Z235" s="1">
        <f t="shared" si="79"/>
        <v>56.867523811892276</v>
      </c>
      <c r="AA235" s="1">
        <f t="shared" si="80"/>
        <v>1.3184386531365313</v>
      </c>
      <c r="AB235" s="7">
        <f t="shared" si="81"/>
        <v>57.480041273132628</v>
      </c>
      <c r="AC235" s="1">
        <f t="shared" si="82"/>
        <v>1.6924610310362067</v>
      </c>
      <c r="AD235" s="1">
        <f t="shared" si="66"/>
        <v>0.13216681430227767</v>
      </c>
      <c r="AE235" s="2">
        <f t="shared" si="83"/>
        <v>7.9703645970647108E-2</v>
      </c>
      <c r="AF235" s="2">
        <f t="shared" si="84"/>
        <v>-0.44794209905610116</v>
      </c>
    </row>
    <row r="236" spans="1:32" x14ac:dyDescent="0.2">
      <c r="A236" s="1">
        <v>3.9</v>
      </c>
      <c r="B236" s="1">
        <v>59.02</v>
      </c>
      <c r="C236" s="1">
        <v>38.773476000000002</v>
      </c>
      <c r="D236" s="1">
        <f t="shared" si="67"/>
        <v>96.311101950209462</v>
      </c>
      <c r="E236" s="1">
        <f t="shared" si="68"/>
        <v>26.10836641464741</v>
      </c>
      <c r="F236" s="7">
        <f t="shared" si="69"/>
        <v>95.131024450684862</v>
      </c>
      <c r="G236" s="1">
        <f t="shared" si="70"/>
        <v>20.123280995790836</v>
      </c>
      <c r="H236" s="2">
        <f t="shared" si="64"/>
        <v>0.94950538803959694</v>
      </c>
      <c r="I236" s="2">
        <f t="shared" si="71"/>
        <v>0.94767255188994171</v>
      </c>
      <c r="J236" s="2">
        <f t="shared" si="72"/>
        <v>-2.6957878339928944E-2</v>
      </c>
      <c r="L236" s="1">
        <v>3.9</v>
      </c>
      <c r="M236" s="1">
        <v>175.31</v>
      </c>
      <c r="N236" s="1">
        <v>24.486992000000001</v>
      </c>
      <c r="O236" s="1">
        <f t="shared" si="73"/>
        <v>92.193459286465242</v>
      </c>
      <c r="P236" s="1">
        <f t="shared" si="74"/>
        <v>11.809771148265813</v>
      </c>
      <c r="Q236" s="7">
        <f t="shared" si="75"/>
        <v>92.354949607044048</v>
      </c>
      <c r="R236" s="1">
        <f t="shared" si="76"/>
        <v>12.787057212586706</v>
      </c>
      <c r="S236" s="1">
        <f t="shared" si="65"/>
        <v>0.62148585446008187</v>
      </c>
      <c r="T236" s="2">
        <f t="shared" si="77"/>
        <v>0.60218525708354542</v>
      </c>
      <c r="U236" s="2">
        <f t="shared" si="78"/>
        <v>-0.38425403810218861</v>
      </c>
      <c r="W236" s="1">
        <v>3.9</v>
      </c>
      <c r="X236" s="1">
        <v>205</v>
      </c>
      <c r="Y236" s="1">
        <v>5.0631830000000004</v>
      </c>
      <c r="Z236" s="1">
        <f t="shared" si="79"/>
        <v>54.440674966715605</v>
      </c>
      <c r="AA236" s="1">
        <f t="shared" si="80"/>
        <v>1.1949403316871516</v>
      </c>
      <c r="AB236" s="7">
        <f t="shared" si="81"/>
        <v>55.027052951611267</v>
      </c>
      <c r="AC236" s="1">
        <f t="shared" si="82"/>
        <v>1.5339279844251912</v>
      </c>
      <c r="AD236" s="1">
        <f t="shared" si="66"/>
        <v>0.12512656775723269</v>
      </c>
      <c r="AE236" s="2">
        <f t="shared" si="83"/>
        <v>7.2237795005679076E-2</v>
      </c>
      <c r="AF236" s="2">
        <f t="shared" si="84"/>
        <v>-0.44144970602393985</v>
      </c>
    </row>
    <row r="237" spans="1:32" x14ac:dyDescent="0.2">
      <c r="A237" s="1">
        <v>3.9166669999999999</v>
      </c>
      <c r="B237" s="1">
        <v>59.19</v>
      </c>
      <c r="C237" s="1">
        <v>38.755771000000003</v>
      </c>
      <c r="D237" s="1">
        <f t="shared" si="67"/>
        <v>96.309416731768792</v>
      </c>
      <c r="E237" s="1">
        <f t="shared" si="68"/>
        <v>26.09598801382074</v>
      </c>
      <c r="F237" s="7">
        <f t="shared" si="69"/>
        <v>95.129359880833221</v>
      </c>
      <c r="G237" s="1">
        <f t="shared" si="70"/>
        <v>20.11374022123001</v>
      </c>
      <c r="H237" s="2">
        <f t="shared" si="64"/>
        <v>0.94907181863521228</v>
      </c>
      <c r="I237" s="2">
        <f t="shared" si="71"/>
        <v>0.94722324493165011</v>
      </c>
      <c r="J237" s="2">
        <f t="shared" si="72"/>
        <v>-2.711785721995701E-2</v>
      </c>
      <c r="L237" s="1">
        <v>3.9166669999999999</v>
      </c>
      <c r="M237" s="1">
        <v>176.15</v>
      </c>
      <c r="N237" s="1">
        <v>24.246898000000002</v>
      </c>
      <c r="O237" s="1">
        <f t="shared" si="73"/>
        <v>92.116158528814694</v>
      </c>
      <c r="P237" s="1">
        <f t="shared" si="74"/>
        <v>11.684171842558042</v>
      </c>
      <c r="Q237" s="7">
        <f t="shared" si="75"/>
        <v>92.277513445816822</v>
      </c>
      <c r="R237" s="1">
        <f t="shared" si="76"/>
        <v>12.65106427184439</v>
      </c>
      <c r="S237" s="1">
        <f t="shared" si="65"/>
        <v>0.61539220993482791</v>
      </c>
      <c r="T237" s="2">
        <f t="shared" si="77"/>
        <v>0.59578089503049625</v>
      </c>
      <c r="U237" s="2">
        <f t="shared" si="78"/>
        <v>-0.38545508264368467</v>
      </c>
      <c r="W237" s="1">
        <v>3.9166669999999999</v>
      </c>
      <c r="X237" s="1">
        <v>205</v>
      </c>
      <c r="Y237" s="1">
        <v>4.782432</v>
      </c>
      <c r="Z237" s="1">
        <f t="shared" si="79"/>
        <v>51.766130705047139</v>
      </c>
      <c r="AA237" s="1">
        <f t="shared" si="80"/>
        <v>1.073231972921233</v>
      </c>
      <c r="AB237" s="7">
        <f t="shared" si="81"/>
        <v>52.323701297756166</v>
      </c>
      <c r="AC237" s="1">
        <f t="shared" si="82"/>
        <v>1.3776926875665516</v>
      </c>
      <c r="AD237" s="1">
        <f t="shared" si="66"/>
        <v>0.11818836129216698</v>
      </c>
      <c r="AE237" s="2">
        <f t="shared" si="83"/>
        <v>6.4880152755378076E-2</v>
      </c>
      <c r="AF237" s="2">
        <f t="shared" si="84"/>
        <v>-0.43426950416122406</v>
      </c>
    </row>
    <row r="238" spans="1:32" x14ac:dyDescent="0.2">
      <c r="A238" s="1">
        <v>3.9333330000000002</v>
      </c>
      <c r="B238" s="1">
        <v>59.35</v>
      </c>
      <c r="C238" s="1">
        <v>38.737962000000003</v>
      </c>
      <c r="D238" s="1">
        <f t="shared" si="67"/>
        <v>96.307720060234445</v>
      </c>
      <c r="E238" s="1">
        <f t="shared" si="68"/>
        <v>26.083536901687321</v>
      </c>
      <c r="F238" s="7">
        <f t="shared" si="69"/>
        <v>95.127683998220007</v>
      </c>
      <c r="G238" s="1">
        <f t="shared" si="70"/>
        <v>20.104143403712147</v>
      </c>
      <c r="H238" s="2">
        <f t="shared" si="64"/>
        <v>0.94863570242382089</v>
      </c>
      <c r="I238" s="2">
        <f t="shared" si="71"/>
        <v>0.9467712987232223</v>
      </c>
      <c r="J238" s="2">
        <f t="shared" si="72"/>
        <v>-2.7222813151070297E-2</v>
      </c>
      <c r="L238" s="1">
        <v>3.9333330000000002</v>
      </c>
      <c r="M238" s="1">
        <v>176.98</v>
      </c>
      <c r="N238" s="1">
        <v>24.006067999999999</v>
      </c>
      <c r="O238" s="1">
        <f t="shared" si="73"/>
        <v>92.037067461443485</v>
      </c>
      <c r="P238" s="1">
        <f t="shared" si="74"/>
        <v>11.558187516445759</v>
      </c>
      <c r="Q238" s="7">
        <f t="shared" si="75"/>
        <v>92.19828383887976</v>
      </c>
      <c r="R238" s="1">
        <f t="shared" si="76"/>
        <v>12.51465444936248</v>
      </c>
      <c r="S238" s="1">
        <f t="shared" si="65"/>
        <v>0.60927988554930834</v>
      </c>
      <c r="T238" s="2">
        <f t="shared" si="77"/>
        <v>0.58935690062315649</v>
      </c>
      <c r="U238" s="2">
        <f t="shared" si="78"/>
        <v>-0.39226099767895967</v>
      </c>
      <c r="W238" s="1">
        <v>3.9333330000000002</v>
      </c>
      <c r="X238" s="1">
        <v>205</v>
      </c>
      <c r="Y238" s="1">
        <v>4.5062639999999998</v>
      </c>
      <c r="Z238" s="1">
        <f t="shared" si="79"/>
        <v>48.810100784152901</v>
      </c>
      <c r="AA238" s="1">
        <f t="shared" si="80"/>
        <v>0.95351039036706153</v>
      </c>
      <c r="AB238" s="7">
        <f t="shared" si="81"/>
        <v>49.335832115696171</v>
      </c>
      <c r="AC238" s="1">
        <f t="shared" si="82"/>
        <v>1.2240077871998323</v>
      </c>
      <c r="AD238" s="1">
        <f t="shared" si="66"/>
        <v>0.11136341462040349</v>
      </c>
      <c r="AE238" s="2">
        <f t="shared" si="83"/>
        <v>5.7642617199026989E-2</v>
      </c>
      <c r="AF238" s="2">
        <f t="shared" si="84"/>
        <v>-0.42676202297394172</v>
      </c>
    </row>
    <row r="239" spans="1:32" x14ac:dyDescent="0.2">
      <c r="A239" s="1">
        <v>3.95</v>
      </c>
      <c r="B239" s="1">
        <v>59.52</v>
      </c>
      <c r="C239" s="1">
        <v>38.720083000000002</v>
      </c>
      <c r="D239" s="1">
        <f t="shared" si="67"/>
        <v>96.306015149812566</v>
      </c>
      <c r="E239" s="1">
        <f t="shared" si="68"/>
        <v>26.071036849251282</v>
      </c>
      <c r="F239" s="7">
        <f t="shared" si="69"/>
        <v>95.125999977668414</v>
      </c>
      <c r="G239" s="1">
        <f t="shared" si="70"/>
        <v>20.0945088649732</v>
      </c>
      <c r="H239" s="2">
        <f t="shared" si="64"/>
        <v>0.94819787201540551</v>
      </c>
      <c r="I239" s="2">
        <f t="shared" si="71"/>
        <v>0.94631757609643341</v>
      </c>
      <c r="J239" s="2">
        <f t="shared" si="72"/>
        <v>-2.7490793189921706E-2</v>
      </c>
      <c r="L239" s="1">
        <v>3.95</v>
      </c>
      <c r="M239" s="1">
        <v>177.81</v>
      </c>
      <c r="N239" s="1">
        <v>23.760971000000001</v>
      </c>
      <c r="O239" s="1">
        <f t="shared" si="73"/>
        <v>91.954928946295993</v>
      </c>
      <c r="P239" s="1">
        <f t="shared" si="74"/>
        <v>11.429971013613297</v>
      </c>
      <c r="Q239" s="7">
        <f t="shared" si="75"/>
        <v>92.116001446116158</v>
      </c>
      <c r="R239" s="1">
        <f t="shared" si="76"/>
        <v>12.375827732338649</v>
      </c>
      <c r="S239" s="1">
        <f t="shared" si="65"/>
        <v>0.60305926365868978</v>
      </c>
      <c r="T239" s="2">
        <f t="shared" si="77"/>
        <v>0.58281908657484127</v>
      </c>
      <c r="U239" s="2">
        <f t="shared" si="78"/>
        <v>-0.39433355667394776</v>
      </c>
      <c r="W239" s="1">
        <v>3.95</v>
      </c>
      <c r="X239" s="1">
        <v>205</v>
      </c>
      <c r="Y239" s="1">
        <v>4.2348540000000003</v>
      </c>
      <c r="Z239" s="1">
        <f t="shared" si="79"/>
        <v>45.529361815070843</v>
      </c>
      <c r="AA239" s="1">
        <f t="shared" si="80"/>
        <v>0.83585144827012203</v>
      </c>
      <c r="AB239" s="7">
        <f t="shared" si="81"/>
        <v>46.019756459351605</v>
      </c>
      <c r="AC239" s="1">
        <f t="shared" si="82"/>
        <v>1.0729706691827876</v>
      </c>
      <c r="AD239" s="1">
        <f t="shared" si="66"/>
        <v>0.10465605252130683</v>
      </c>
      <c r="AE239" s="2">
        <f t="shared" si="83"/>
        <v>5.0529774562120308E-2</v>
      </c>
      <c r="AF239" s="2">
        <f t="shared" si="84"/>
        <v>-0.41427253935697211</v>
      </c>
    </row>
    <row r="240" spans="1:32" x14ac:dyDescent="0.2">
      <c r="A240" s="1">
        <v>3.9666670000000002</v>
      </c>
      <c r="B240" s="1">
        <v>59.69</v>
      </c>
      <c r="C240" s="1">
        <v>38.702027999999999</v>
      </c>
      <c r="D240" s="1">
        <f t="shared" si="67"/>
        <v>96.304291857780683</v>
      </c>
      <c r="E240" s="1">
        <f t="shared" si="68"/>
        <v>26.058413746911512</v>
      </c>
      <c r="F240" s="7">
        <f t="shared" si="69"/>
        <v>95.124297800732421</v>
      </c>
      <c r="G240" s="1">
        <f t="shared" si="70"/>
        <v>20.08477948430696</v>
      </c>
      <c r="H240" s="2">
        <f t="shared" si="64"/>
        <v>0.94775573162590165</v>
      </c>
      <c r="I240" s="2">
        <f t="shared" si="71"/>
        <v>0.94585938704633699</v>
      </c>
      <c r="J240" s="2">
        <f t="shared" si="72"/>
        <v>-2.7704098728733494E-2</v>
      </c>
      <c r="L240" s="1">
        <v>3.9666670000000002</v>
      </c>
      <c r="M240" s="1">
        <v>178.65</v>
      </c>
      <c r="N240" s="1">
        <v>23.514579000000001</v>
      </c>
      <c r="O240" s="1">
        <f t="shared" si="73"/>
        <v>91.87063055647306</v>
      </c>
      <c r="P240" s="1">
        <f t="shared" si="74"/>
        <v>11.301077063194089</v>
      </c>
      <c r="Q240" s="7">
        <f t="shared" si="75"/>
        <v>92.031555395340888</v>
      </c>
      <c r="R240" s="1">
        <f t="shared" si="76"/>
        <v>12.236267507362678</v>
      </c>
      <c r="S240" s="1">
        <f t="shared" si="65"/>
        <v>0.59680577435089199</v>
      </c>
      <c r="T240" s="2">
        <f t="shared" si="77"/>
        <v>0.57624672918575659</v>
      </c>
      <c r="U240" s="2">
        <f t="shared" si="78"/>
        <v>-0.39721415955347716</v>
      </c>
      <c r="W240" s="1">
        <v>3.9666670000000002</v>
      </c>
      <c r="X240" s="1">
        <v>205</v>
      </c>
      <c r="Y240" s="1">
        <v>3.971387</v>
      </c>
      <c r="Z240" s="1">
        <f t="shared" si="79"/>
        <v>41.915708542128989</v>
      </c>
      <c r="AA240" s="1">
        <f t="shared" si="80"/>
        <v>0.72163587589823275</v>
      </c>
      <c r="AB240" s="7">
        <f t="shared" si="81"/>
        <v>42.36718069462222</v>
      </c>
      <c r="AC240" s="1">
        <f t="shared" si="82"/>
        <v>0.9263537561265377</v>
      </c>
      <c r="AD240" s="1">
        <f t="shared" si="66"/>
        <v>9.8144985979312427E-2</v>
      </c>
      <c r="AE240" s="2">
        <f t="shared" si="83"/>
        <v>4.3625094148657659E-2</v>
      </c>
      <c r="AF240" s="2">
        <f t="shared" si="84"/>
        <v>-0.39839644791130702</v>
      </c>
    </row>
    <row r="241" spans="1:32" x14ac:dyDescent="0.2">
      <c r="A241" s="1">
        <v>3.983333</v>
      </c>
      <c r="B241" s="1">
        <v>59.85</v>
      </c>
      <c r="C241" s="1">
        <v>38.683833999999997</v>
      </c>
      <c r="D241" s="1">
        <f t="shared" si="67"/>
        <v>96.302553671386335</v>
      </c>
      <c r="E241" s="1">
        <f t="shared" si="68"/>
        <v>26.04569346311369</v>
      </c>
      <c r="F241" s="7">
        <f t="shared" si="69"/>
        <v>95.122580911931095</v>
      </c>
      <c r="G241" s="1">
        <f t="shared" si="70"/>
        <v>20.074975200073144</v>
      </c>
      <c r="H241" s="2">
        <f t="shared" si="64"/>
        <v>0.94731018733087913</v>
      </c>
      <c r="I241" s="2">
        <f t="shared" si="71"/>
        <v>0.94539767053692392</v>
      </c>
      <c r="J241" s="2">
        <f t="shared" si="72"/>
        <v>-2.7862310971041627E-2</v>
      </c>
      <c r="L241" s="1">
        <v>3.983333</v>
      </c>
      <c r="M241" s="1">
        <v>179.48</v>
      </c>
      <c r="N241" s="1">
        <v>23.266401999999999</v>
      </c>
      <c r="O241" s="1">
        <f t="shared" si="73"/>
        <v>91.783916567761523</v>
      </c>
      <c r="P241" s="1">
        <f t="shared" si="74"/>
        <v>11.171249333668831</v>
      </c>
      <c r="Q241" s="7">
        <f t="shared" si="75"/>
        <v>91.944689514402469</v>
      </c>
      <c r="R241" s="1">
        <f t="shared" si="76"/>
        <v>12.095696230885105</v>
      </c>
      <c r="S241" s="1">
        <f t="shared" si="65"/>
        <v>0.5905069813059014</v>
      </c>
      <c r="T241" s="2">
        <f t="shared" si="77"/>
        <v>0.5696267580026384</v>
      </c>
      <c r="U241" s="2">
        <f t="shared" si="78"/>
        <v>-0.40301429797804322</v>
      </c>
      <c r="W241" s="1">
        <v>3.983333</v>
      </c>
      <c r="X241" s="1">
        <v>205</v>
      </c>
      <c r="Y241" s="1">
        <v>3.718032</v>
      </c>
      <c r="Z241" s="1">
        <f t="shared" si="79"/>
        <v>37.957715264419456</v>
      </c>
      <c r="AA241" s="1">
        <f t="shared" si="80"/>
        <v>0.61180395638542862</v>
      </c>
      <c r="AB241" s="7">
        <f t="shared" si="81"/>
        <v>38.366556054905644</v>
      </c>
      <c r="AC241" s="1">
        <f t="shared" si="82"/>
        <v>0.78536407617661541</v>
      </c>
      <c r="AD241" s="1">
        <f t="shared" si="66"/>
        <v>9.1883817545516208E-2</v>
      </c>
      <c r="AE241" s="2">
        <f t="shared" si="83"/>
        <v>3.6985418947767877E-2</v>
      </c>
      <c r="AF241" s="2">
        <f t="shared" si="84"/>
        <v>-0.3808215416901663</v>
      </c>
    </row>
    <row r="242" spans="1:32" x14ac:dyDescent="0.2">
      <c r="A242" s="1">
        <v>4</v>
      </c>
      <c r="B242" s="1">
        <v>60.02</v>
      </c>
      <c r="C242" s="1">
        <v>38.665534999999998</v>
      </c>
      <c r="D242" s="1">
        <f t="shared" si="67"/>
        <v>96.300803803697519</v>
      </c>
      <c r="E242" s="1">
        <f t="shared" si="68"/>
        <v>26.032899768861938</v>
      </c>
      <c r="F242" s="7">
        <f t="shared" si="69"/>
        <v>95.120852484963493</v>
      </c>
      <c r="G242" s="1">
        <f t="shared" si="70"/>
        <v>20.065114334007706</v>
      </c>
      <c r="H242" s="2">
        <f t="shared" si="64"/>
        <v>0.94686207174032089</v>
      </c>
      <c r="I242" s="2">
        <f t="shared" si="71"/>
        <v>0.94493328939996957</v>
      </c>
      <c r="J242" s="2">
        <f t="shared" si="72"/>
        <v>-2.8075476911045394E-2</v>
      </c>
      <c r="L242" s="1">
        <v>4</v>
      </c>
      <c r="M242" s="1">
        <v>180.31</v>
      </c>
      <c r="N242" s="1">
        <v>23.014586000000001</v>
      </c>
      <c r="O242" s="1">
        <f t="shared" si="73"/>
        <v>91.694019609998634</v>
      </c>
      <c r="P242" s="1">
        <f t="shared" si="74"/>
        <v>11.039517950268547</v>
      </c>
      <c r="Q242" s="7">
        <f t="shared" si="75"/>
        <v>91.854635088977119</v>
      </c>
      <c r="R242" s="1">
        <f t="shared" si="76"/>
        <v>11.953063768741249</v>
      </c>
      <c r="S242" s="1">
        <f t="shared" si="65"/>
        <v>0.58411582954962527</v>
      </c>
      <c r="T242" s="2">
        <f t="shared" si="77"/>
        <v>0.56290971869823836</v>
      </c>
      <c r="U242" s="2">
        <f t="shared" si="78"/>
        <v>-0.40771636618443741</v>
      </c>
      <c r="W242" s="1">
        <v>4</v>
      </c>
      <c r="X242" s="1">
        <v>205</v>
      </c>
      <c r="Y242" s="1">
        <v>3.4758390000000001</v>
      </c>
      <c r="Z242" s="1">
        <f t="shared" si="79"/>
        <v>33.63467065074073</v>
      </c>
      <c r="AA242" s="1">
        <f t="shared" si="80"/>
        <v>0.50681087520461687</v>
      </c>
      <c r="AB242" s="7">
        <f t="shared" si="81"/>
        <v>33.996948128212658</v>
      </c>
      <c r="AC242" s="1">
        <f t="shared" si="82"/>
        <v>0.65058594447954399</v>
      </c>
      <c r="AD242" s="1">
        <f t="shared" si="66"/>
        <v>8.5898495896105653E-2</v>
      </c>
      <c r="AE242" s="2">
        <f t="shared" si="83"/>
        <v>3.0638266312417881E-2</v>
      </c>
      <c r="AF242" s="2">
        <f t="shared" si="84"/>
        <v>-0.35903609595012725</v>
      </c>
    </row>
    <row r="243" spans="1:32" x14ac:dyDescent="0.2">
      <c r="A243" s="1">
        <v>4.016667</v>
      </c>
      <c r="B243" s="1">
        <v>60.19</v>
      </c>
      <c r="C243" s="1">
        <v>38.647095999999998</v>
      </c>
      <c r="D243" s="1">
        <f t="shared" si="67"/>
        <v>96.299038872157425</v>
      </c>
      <c r="E243" s="1">
        <f t="shared" si="68"/>
        <v>26.020008194004948</v>
      </c>
      <c r="F243" s="7">
        <f t="shared" si="69"/>
        <v>95.119109178718475</v>
      </c>
      <c r="G243" s="1">
        <f t="shared" si="70"/>
        <v>20.055178025500101</v>
      </c>
      <c r="H243" s="2">
        <f t="shared" si="64"/>
        <v>0.94641052775571499</v>
      </c>
      <c r="I243" s="2">
        <f t="shared" si="71"/>
        <v>0.94446535542629317</v>
      </c>
      <c r="J243" s="2">
        <f t="shared" si="72"/>
        <v>-2.8290340237495933E-2</v>
      </c>
      <c r="L243" s="1">
        <v>4.016667</v>
      </c>
      <c r="M243" s="1">
        <v>181.15</v>
      </c>
      <c r="N243" s="1">
        <v>22.759831999999999</v>
      </c>
      <c r="O243" s="1">
        <f t="shared" si="73"/>
        <v>91.601049603529589</v>
      </c>
      <c r="P243" s="1">
        <f t="shared" si="74"/>
        <v>10.906249624003511</v>
      </c>
      <c r="Q243" s="7">
        <f t="shared" si="75"/>
        <v>91.761502231951582</v>
      </c>
      <c r="R243" s="1">
        <f t="shared" si="76"/>
        <v>11.808767178131456</v>
      </c>
      <c r="S243" s="1">
        <f t="shared" si="65"/>
        <v>0.5776501106337566</v>
      </c>
      <c r="T243" s="2">
        <f t="shared" si="77"/>
        <v>0.55611431002304235</v>
      </c>
      <c r="U243" s="2">
        <f t="shared" si="78"/>
        <v>-0.40942298474305261</v>
      </c>
      <c r="W243" s="1">
        <v>4.016667</v>
      </c>
      <c r="X243" s="1">
        <v>205</v>
      </c>
      <c r="Y243" s="1">
        <v>3.2475010000000002</v>
      </c>
      <c r="Z243" s="1">
        <f t="shared" si="79"/>
        <v>28.968397546297915</v>
      </c>
      <c r="AA243" s="1">
        <f t="shared" si="80"/>
        <v>0.40782407471631121</v>
      </c>
      <c r="AB243" s="7">
        <f t="shared" si="81"/>
        <v>29.280414812601833</v>
      </c>
      <c r="AC243" s="1">
        <f t="shared" si="82"/>
        <v>0.52351799026350188</v>
      </c>
      <c r="AD243" s="1">
        <f t="shared" si="66"/>
        <v>8.0255573207245509E-2</v>
      </c>
      <c r="AE243" s="2">
        <f t="shared" si="83"/>
        <v>2.4654211701217114E-2</v>
      </c>
      <c r="AF243" s="2">
        <f t="shared" si="84"/>
        <v>-0.32863166407821537</v>
      </c>
    </row>
    <row r="244" spans="1:32" x14ac:dyDescent="0.2">
      <c r="A244" s="1">
        <v>4.0333329999999998</v>
      </c>
      <c r="B244" s="1">
        <v>60.35</v>
      </c>
      <c r="C244" s="1">
        <v>38.628517000000002</v>
      </c>
      <c r="D244" s="1">
        <f t="shared" si="67"/>
        <v>96.297258836004502</v>
      </c>
      <c r="E244" s="1">
        <f t="shared" si="68"/>
        <v>26.007018738542723</v>
      </c>
      <c r="F244" s="7">
        <f t="shared" si="69"/>
        <v>95.117350952933933</v>
      </c>
      <c r="G244" s="1">
        <f t="shared" si="70"/>
        <v>20.045166274550336</v>
      </c>
      <c r="H244" s="2">
        <f t="shared" si="64"/>
        <v>0.94595555537706155</v>
      </c>
      <c r="I244" s="2">
        <f t="shared" si="71"/>
        <v>0.94399386861589507</v>
      </c>
      <c r="J244" s="2">
        <f t="shared" si="72"/>
        <v>-2.8396748434886088E-2</v>
      </c>
      <c r="L244" s="1">
        <v>4.0333329999999998</v>
      </c>
      <c r="M244" s="1">
        <v>181.98</v>
      </c>
      <c r="N244" s="1">
        <v>22.504027000000001</v>
      </c>
      <c r="O244" s="1">
        <f t="shared" si="73"/>
        <v>91.505578090534641</v>
      </c>
      <c r="P244" s="1">
        <f t="shared" si="74"/>
        <v>10.772431492785838</v>
      </c>
      <c r="Q244" s="7">
        <f t="shared" si="75"/>
        <v>91.665863486645804</v>
      </c>
      <c r="R244" s="1">
        <f t="shared" si="76"/>
        <v>11.663875284928844</v>
      </c>
      <c r="S244" s="1">
        <f t="shared" si="65"/>
        <v>0.57115771708047081</v>
      </c>
      <c r="T244" s="2">
        <f t="shared" si="77"/>
        <v>0.54929086655931469</v>
      </c>
      <c r="U244" s="2">
        <f t="shared" si="78"/>
        <v>-0.41432454849355144</v>
      </c>
      <c r="W244" s="1">
        <v>4.0333329999999998</v>
      </c>
      <c r="X244" s="1">
        <v>205</v>
      </c>
      <c r="Y244" s="1">
        <v>3.0385119999999999</v>
      </c>
      <c r="Z244" s="1">
        <f t="shared" si="79"/>
        <v>24.082840548268365</v>
      </c>
      <c r="AA244" s="1">
        <f t="shared" si="80"/>
        <v>0.31722525871875262</v>
      </c>
      <c r="AB244" s="7">
        <f t="shared" si="81"/>
        <v>24.342235706757691</v>
      </c>
      <c r="AC244" s="1">
        <f t="shared" si="82"/>
        <v>0.40721757297134514</v>
      </c>
      <c r="AD244" s="1">
        <f t="shared" si="66"/>
        <v>7.5090822837958773E-2</v>
      </c>
      <c r="AE244" s="2">
        <f t="shared" si="83"/>
        <v>1.9177236387689627E-2</v>
      </c>
      <c r="AF244" s="2">
        <f t="shared" si="84"/>
        <v>-0.29334798470971807</v>
      </c>
    </row>
    <row r="245" spans="1:32" x14ac:dyDescent="0.2">
      <c r="A245" s="1">
        <v>4.05</v>
      </c>
      <c r="B245" s="1">
        <v>60.52</v>
      </c>
      <c r="C245" s="1">
        <v>38.609867000000001</v>
      </c>
      <c r="D245" s="1">
        <f t="shared" si="67"/>
        <v>96.295470274476727</v>
      </c>
      <c r="E245" s="1">
        <f t="shared" si="68"/>
        <v>25.993979643630698</v>
      </c>
      <c r="F245" s="7">
        <f t="shared" si="69"/>
        <v>95.11558430623397</v>
      </c>
      <c r="G245" s="1">
        <f t="shared" si="70"/>
        <v>20.035116263504904</v>
      </c>
      <c r="H245" s="2">
        <f t="shared" si="64"/>
        <v>0.94549884431285514</v>
      </c>
      <c r="I245" s="2">
        <f t="shared" si="71"/>
        <v>0.94352058000973082</v>
      </c>
      <c r="J245" s="2">
        <f t="shared" si="72"/>
        <v>-2.8608391761024834E-2</v>
      </c>
      <c r="L245" s="1">
        <v>4.05</v>
      </c>
      <c r="M245" s="1">
        <v>182.81</v>
      </c>
      <c r="N245" s="1">
        <v>22.245144</v>
      </c>
      <c r="O245" s="1">
        <f t="shared" si="73"/>
        <v>91.406722294088098</v>
      </c>
      <c r="P245" s="1">
        <f t="shared" si="74"/>
        <v>10.637003181126467</v>
      </c>
      <c r="Q245" s="7">
        <f t="shared" si="75"/>
        <v>91.566834529821264</v>
      </c>
      <c r="R245" s="1">
        <f t="shared" si="76"/>
        <v>11.517239965103302</v>
      </c>
      <c r="S245" s="1">
        <f t="shared" si="65"/>
        <v>0.56458720313330291</v>
      </c>
      <c r="T245" s="2">
        <f t="shared" si="77"/>
        <v>0.54238531930957268</v>
      </c>
      <c r="U245" s="2">
        <f t="shared" si="78"/>
        <v>-0.41880575713134999</v>
      </c>
      <c r="W245" s="1">
        <v>4.05</v>
      </c>
      <c r="X245" s="1">
        <v>205</v>
      </c>
      <c r="Y245" s="1">
        <v>2.85195</v>
      </c>
      <c r="Z245" s="1">
        <f t="shared" si="79"/>
        <v>19.116674556005542</v>
      </c>
      <c r="AA245" s="1">
        <f t="shared" si="80"/>
        <v>0.23634877091252118</v>
      </c>
      <c r="AB245" s="7">
        <f t="shared" si="81"/>
        <v>19.322579370942353</v>
      </c>
      <c r="AC245" s="1">
        <f t="shared" si="82"/>
        <v>0.30339757071831125</v>
      </c>
      <c r="AD245" s="1">
        <f t="shared" si="66"/>
        <v>7.0480311479012264E-2</v>
      </c>
      <c r="AE245" s="2">
        <f t="shared" si="83"/>
        <v>1.428800552653276E-2</v>
      </c>
      <c r="AF245" s="2">
        <f t="shared" si="84"/>
        <v>-0.24218088331479928</v>
      </c>
    </row>
    <row r="246" spans="1:32" x14ac:dyDescent="0.2">
      <c r="A246" s="1">
        <v>4.0666669999999998</v>
      </c>
      <c r="B246" s="1">
        <v>60.69</v>
      </c>
      <c r="C246" s="1">
        <v>38.591078000000003</v>
      </c>
      <c r="D246" s="1">
        <f t="shared" si="67"/>
        <v>96.293666634552153</v>
      </c>
      <c r="E246" s="1">
        <f t="shared" si="68"/>
        <v>25.980843367260615</v>
      </c>
      <c r="F246" s="7">
        <f t="shared" si="69"/>
        <v>95.11380276588929</v>
      </c>
      <c r="G246" s="1">
        <f t="shared" si="70"/>
        <v>20.024991348891888</v>
      </c>
      <c r="H246" s="2">
        <f t="shared" si="64"/>
        <v>0.94503872934313016</v>
      </c>
      <c r="I246" s="2">
        <f t="shared" si="71"/>
        <v>0.94304376394424982</v>
      </c>
      <c r="J246" s="2">
        <f t="shared" si="72"/>
        <v>-2.8823287063658744E-2</v>
      </c>
      <c r="L246" s="1">
        <v>4.0666669999999998</v>
      </c>
      <c r="M246" s="1">
        <v>183.65</v>
      </c>
      <c r="N246" s="1">
        <v>21.983460999999998</v>
      </c>
      <c r="O246" s="1">
        <f t="shared" si="73"/>
        <v>91.304431090263719</v>
      </c>
      <c r="P246" s="1">
        <f t="shared" si="74"/>
        <v>10.500110117928191</v>
      </c>
      <c r="Q246" s="7">
        <f t="shared" si="75"/>
        <v>91.464364148000683</v>
      </c>
      <c r="R246" s="1">
        <f t="shared" si="76"/>
        <v>11.369018682137996</v>
      </c>
      <c r="S246" s="1">
        <f t="shared" si="65"/>
        <v>0.55794562450034224</v>
      </c>
      <c r="T246" s="2">
        <f t="shared" si="77"/>
        <v>0.53540508375546447</v>
      </c>
      <c r="U246" s="2">
        <f t="shared" si="78"/>
        <v>-0.42442953232794189</v>
      </c>
      <c r="W246" s="1">
        <v>4.0666669999999998</v>
      </c>
      <c r="X246" s="1">
        <v>205</v>
      </c>
      <c r="Y246" s="1">
        <v>2.6979289999999998</v>
      </c>
      <c r="Z246" s="1">
        <f t="shared" si="79"/>
        <v>14.499158428557605</v>
      </c>
      <c r="AA246" s="1">
        <f t="shared" si="80"/>
        <v>0.16957913117665008</v>
      </c>
      <c r="AB246" s="7">
        <f t="shared" si="81"/>
        <v>14.655328191464084</v>
      </c>
      <c r="AC246" s="1">
        <f t="shared" si="82"/>
        <v>0.21768632959195891</v>
      </c>
      <c r="AD246" s="1">
        <f t="shared" si="66"/>
        <v>6.6673986664654031E-2</v>
      </c>
      <c r="AE246" s="2">
        <f t="shared" si="83"/>
        <v>1.0251576744325003E-2</v>
      </c>
      <c r="AF246" s="2">
        <f t="shared" si="84"/>
        <v>-0.18486582702451834</v>
      </c>
    </row>
    <row r="247" spans="1:32" x14ac:dyDescent="0.2">
      <c r="A247" s="1">
        <v>4.0833329999999997</v>
      </c>
      <c r="B247" s="1">
        <v>60.85</v>
      </c>
      <c r="C247" s="1">
        <v>38.572149000000003</v>
      </c>
      <c r="D247" s="1">
        <f t="shared" si="67"/>
        <v>96.291847778561674</v>
      </c>
      <c r="E247" s="1">
        <f t="shared" si="68"/>
        <v>25.967609210285293</v>
      </c>
      <c r="F247" s="7">
        <f t="shared" si="69"/>
        <v>95.112006195917616</v>
      </c>
      <c r="G247" s="1">
        <f t="shared" si="70"/>
        <v>20.014790991836712</v>
      </c>
      <c r="H247" s="2">
        <f t="shared" si="64"/>
        <v>0.94457518597935741</v>
      </c>
      <c r="I247" s="2">
        <f t="shared" si="71"/>
        <v>0.94256339504204689</v>
      </c>
      <c r="J247" s="2">
        <f t="shared" si="72"/>
        <v>-2.903472364101238E-2</v>
      </c>
      <c r="L247" s="1">
        <v>4.0833329999999997</v>
      </c>
      <c r="M247" s="1">
        <v>184.48</v>
      </c>
      <c r="N247" s="1">
        <v>21.71828</v>
      </c>
      <c r="O247" s="1">
        <f t="shared" si="73"/>
        <v>91.198257873091237</v>
      </c>
      <c r="P247" s="1">
        <f t="shared" si="74"/>
        <v>10.361387161557387</v>
      </c>
      <c r="Q247" s="7">
        <f t="shared" si="75"/>
        <v>91.358004952918151</v>
      </c>
      <c r="R247" s="1">
        <f t="shared" si="76"/>
        <v>11.218816078078804</v>
      </c>
      <c r="S247" s="1">
        <f t="shared" si="65"/>
        <v>0.55121526577063062</v>
      </c>
      <c r="T247" s="2">
        <f t="shared" si="77"/>
        <v>0.52833154116968706</v>
      </c>
      <c r="U247" s="2">
        <f t="shared" si="78"/>
        <v>-0.42726083757190425</v>
      </c>
      <c r="W247" s="1">
        <v>4.0833329999999997</v>
      </c>
      <c r="X247" s="1">
        <v>205</v>
      </c>
      <c r="Y247" s="1">
        <v>2.5803660000000002</v>
      </c>
      <c r="Z247" s="1">
        <f t="shared" si="79"/>
        <v>10.603689554117524</v>
      </c>
      <c r="AA247" s="1">
        <f t="shared" si="80"/>
        <v>0.11861439808007114</v>
      </c>
      <c r="AB247" s="7">
        <f t="shared" si="81"/>
        <v>10.717901402464447</v>
      </c>
      <c r="AC247" s="1">
        <f t="shared" si="82"/>
        <v>0.15226362333412832</v>
      </c>
      <c r="AD247" s="1">
        <f t="shared" si="66"/>
        <v>6.3768649313575967E-2</v>
      </c>
      <c r="AE247" s="2">
        <f t="shared" si="83"/>
        <v>7.1706028711344084E-3</v>
      </c>
      <c r="AF247" s="2">
        <f t="shared" si="84"/>
        <v>-0.12763708210046396</v>
      </c>
    </row>
    <row r="248" spans="1:32" x14ac:dyDescent="0.2">
      <c r="A248" s="1">
        <v>4.0999999999999996</v>
      </c>
      <c r="B248" s="1">
        <v>61.02</v>
      </c>
      <c r="C248" s="1">
        <v>38.553080000000001</v>
      </c>
      <c r="D248" s="1">
        <f t="shared" si="67"/>
        <v>96.290013664277922</v>
      </c>
      <c r="E248" s="1">
        <f t="shared" si="68"/>
        <v>25.954277172704732</v>
      </c>
      <c r="F248" s="7">
        <f t="shared" si="69"/>
        <v>95.110194554608981</v>
      </c>
      <c r="G248" s="1">
        <f t="shared" si="70"/>
        <v>20.004515192339369</v>
      </c>
      <c r="H248" s="2">
        <f t="shared" si="64"/>
        <v>0.9441082142215369</v>
      </c>
      <c r="I248" s="2">
        <f t="shared" si="71"/>
        <v>0.94207947330312214</v>
      </c>
      <c r="J248" s="2">
        <f t="shared" si="72"/>
        <v>-2.9194598096006878E-2</v>
      </c>
      <c r="L248" s="1">
        <v>4.0999999999999996</v>
      </c>
      <c r="M248" s="1">
        <v>185.31</v>
      </c>
      <c r="N248" s="1">
        <v>21.451314</v>
      </c>
      <c r="O248" s="1">
        <f t="shared" si="73"/>
        <v>91.088718388067036</v>
      </c>
      <c r="P248" s="1">
        <f t="shared" si="74"/>
        <v>10.221730426080528</v>
      </c>
      <c r="Q248" s="7">
        <f t="shared" si="75"/>
        <v>91.248273593473698</v>
      </c>
      <c r="R248" s="1">
        <f t="shared" si="76"/>
        <v>11.067602422518011</v>
      </c>
      <c r="S248" s="1">
        <f t="shared" si="65"/>
        <v>0.54443960330372621</v>
      </c>
      <c r="T248" s="2">
        <f t="shared" si="77"/>
        <v>0.52121038478987614</v>
      </c>
      <c r="U248" s="2">
        <f t="shared" si="78"/>
        <v>-0.43078818894252302</v>
      </c>
      <c r="W248" s="1">
        <v>4.0999999999999996</v>
      </c>
      <c r="X248" s="1">
        <v>205</v>
      </c>
      <c r="Y248" s="1">
        <v>2.4991919999999999</v>
      </c>
      <c r="Z248" s="1">
        <f t="shared" si="79"/>
        <v>7.7000886686577079</v>
      </c>
      <c r="AA248" s="1">
        <f t="shared" si="80"/>
        <v>8.3424659434564244E-2</v>
      </c>
      <c r="AB248" s="7">
        <f t="shared" si="81"/>
        <v>7.783025966547676</v>
      </c>
      <c r="AC248" s="1">
        <f t="shared" si="82"/>
        <v>0.10709105409233305</v>
      </c>
      <c r="AD248" s="1">
        <f t="shared" si="66"/>
        <v>6.1762594227057141E-2</v>
      </c>
      <c r="AE248" s="2">
        <f t="shared" si="83"/>
        <v>5.0432756237659771E-3</v>
      </c>
      <c r="AF248" s="2">
        <f t="shared" si="84"/>
        <v>-7.3007580740219541E-2</v>
      </c>
    </row>
    <row r="249" spans="1:32" x14ac:dyDescent="0.2">
      <c r="A249" s="1">
        <v>4.1166669999999996</v>
      </c>
      <c r="B249" s="1">
        <v>61.19</v>
      </c>
      <c r="C249" s="1">
        <v>38.533906000000002</v>
      </c>
      <c r="D249" s="1">
        <f t="shared" si="67"/>
        <v>96.288167620484671</v>
      </c>
      <c r="E249" s="1">
        <f t="shared" si="68"/>
        <v>25.940871724670245</v>
      </c>
      <c r="F249" s="7">
        <f t="shared" si="69"/>
        <v>95.108371129960346</v>
      </c>
      <c r="G249" s="1">
        <f t="shared" si="70"/>
        <v>19.994182811010408</v>
      </c>
      <c r="H249" s="2">
        <f t="shared" si="64"/>
        <v>0.94363867116818079</v>
      </c>
      <c r="I249" s="2">
        <f t="shared" si="71"/>
        <v>0.94159288693665599</v>
      </c>
      <c r="J249" s="2">
        <f t="shared" si="72"/>
        <v>-2.9356233889819994E-2</v>
      </c>
      <c r="L249" s="1">
        <v>4.1166669999999996</v>
      </c>
      <c r="M249" s="1">
        <v>186.15</v>
      </c>
      <c r="N249" s="1">
        <v>21.182144000000001</v>
      </c>
      <c r="O249" s="1">
        <f t="shared" si="73"/>
        <v>90.975479158294831</v>
      </c>
      <c r="P249" s="1">
        <f t="shared" si="74"/>
        <v>10.080920721892333</v>
      </c>
      <c r="Q249" s="7">
        <f t="shared" si="75"/>
        <v>91.134836008637478</v>
      </c>
      <c r="R249" s="1">
        <f t="shared" si="76"/>
        <v>10.91514038740006</v>
      </c>
      <c r="S249" s="1">
        <f t="shared" si="65"/>
        <v>0.53760800277700493</v>
      </c>
      <c r="T249" s="2">
        <f t="shared" si="77"/>
        <v>0.51403043804477111</v>
      </c>
      <c r="U249" s="2">
        <f t="shared" si="78"/>
        <v>-0.43596613588933159</v>
      </c>
      <c r="W249" s="1">
        <v>4.1166669999999996</v>
      </c>
      <c r="X249" s="1">
        <v>205</v>
      </c>
      <c r="Y249" s="1">
        <v>2.4527610000000002</v>
      </c>
      <c r="Z249" s="1">
        <f t="shared" si="79"/>
        <v>5.9528425313351061</v>
      </c>
      <c r="AA249" s="1">
        <f t="shared" si="80"/>
        <v>6.3296357822600902E-2</v>
      </c>
      <c r="AB249" s="7">
        <f t="shared" si="81"/>
        <v>6.0169603221240635</v>
      </c>
      <c r="AC249" s="1">
        <f t="shared" si="82"/>
        <v>8.1252638313071557E-2</v>
      </c>
      <c r="AD249" s="1">
        <f t="shared" si="66"/>
        <v>6.0615143766045557E-2</v>
      </c>
      <c r="AE249" s="2">
        <f t="shared" si="83"/>
        <v>3.8264582755687389E-3</v>
      </c>
      <c r="AF249" s="2">
        <f t="shared" si="84"/>
        <v>-4.4840927191641386E-2</v>
      </c>
    </row>
    <row r="250" spans="1:32" x14ac:dyDescent="0.2">
      <c r="A250" s="1">
        <v>4.1333330000000004</v>
      </c>
      <c r="B250" s="1">
        <v>61.35</v>
      </c>
      <c r="C250" s="1">
        <v>38.514626999999997</v>
      </c>
      <c r="D250" s="1">
        <f t="shared" si="67"/>
        <v>96.286309614266798</v>
      </c>
      <c r="E250" s="1">
        <f t="shared" si="68"/>
        <v>25.927392866181826</v>
      </c>
      <c r="F250" s="7">
        <f t="shared" si="69"/>
        <v>95.106535889459906</v>
      </c>
      <c r="G250" s="1">
        <f t="shared" si="70"/>
        <v>19.983793847849814</v>
      </c>
      <c r="H250" s="2">
        <f t="shared" si="64"/>
        <v>0.94316655681928885</v>
      </c>
      <c r="I250" s="2">
        <f t="shared" si="71"/>
        <v>0.94110363594264823</v>
      </c>
      <c r="J250" s="2">
        <f t="shared" si="72"/>
        <v>-2.9619407362136068E-2</v>
      </c>
      <c r="L250" s="1">
        <v>4.1333330000000004</v>
      </c>
      <c r="M250" s="1">
        <v>186.98</v>
      </c>
      <c r="N250" s="1">
        <v>20.909755000000001</v>
      </c>
      <c r="O250" s="1">
        <f t="shared" si="73"/>
        <v>90.857917751786189</v>
      </c>
      <c r="P250" s="1">
        <f t="shared" si="74"/>
        <v>9.9384270765599467</v>
      </c>
      <c r="Q250" s="7">
        <f t="shared" si="75"/>
        <v>91.017068676140468</v>
      </c>
      <c r="R250" s="1">
        <f t="shared" si="76"/>
        <v>10.760855061086785</v>
      </c>
      <c r="S250" s="1">
        <f t="shared" si="65"/>
        <v>0.53069470324186696</v>
      </c>
      <c r="T250" s="2">
        <f t="shared" si="77"/>
        <v>0.50676462642403919</v>
      </c>
      <c r="U250" s="2">
        <f t="shared" si="78"/>
        <v>-0.44030755643455483</v>
      </c>
      <c r="W250" s="1">
        <v>4.1333330000000004</v>
      </c>
      <c r="X250" s="1">
        <v>205</v>
      </c>
      <c r="Y250" s="1">
        <v>2.424245</v>
      </c>
      <c r="Z250" s="1">
        <f t="shared" si="79"/>
        <v>4.8465811005075832</v>
      </c>
      <c r="AA250" s="1">
        <f t="shared" si="80"/>
        <v>5.0934387398385295E-2</v>
      </c>
      <c r="AB250" s="7">
        <f t="shared" si="81"/>
        <v>4.898783400737817</v>
      </c>
      <c r="AC250" s="1">
        <f t="shared" si="82"/>
        <v>6.5383751914729255E-2</v>
      </c>
      <c r="AD250" s="1">
        <f t="shared" si="66"/>
        <v>5.9910427146842721E-2</v>
      </c>
      <c r="AE250" s="2">
        <f t="shared" si="83"/>
        <v>3.0791393829928105E-3</v>
      </c>
      <c r="AF250" s="2">
        <f t="shared" si="84"/>
        <v>-3.1688349909708188E-2</v>
      </c>
    </row>
    <row r="251" spans="1:32" x14ac:dyDescent="0.2">
      <c r="A251" s="1">
        <v>4.1500000000000004</v>
      </c>
      <c r="B251" s="1">
        <v>61.52</v>
      </c>
      <c r="C251" s="1">
        <v>38.495173999999999</v>
      </c>
      <c r="D251" s="1">
        <f t="shared" si="67"/>
        <v>96.284432952556585</v>
      </c>
      <c r="E251" s="1">
        <f t="shared" si="68"/>
        <v>25.913792356084045</v>
      </c>
      <c r="F251" s="7">
        <f t="shared" si="69"/>
        <v>95.10468222204851</v>
      </c>
      <c r="G251" s="1">
        <f t="shared" si="70"/>
        <v>19.973311120511109</v>
      </c>
      <c r="H251" s="2">
        <f t="shared" si="64"/>
        <v>0.94269018146636629</v>
      </c>
      <c r="I251" s="2">
        <f t="shared" si="71"/>
        <v>0.94060996928014351</v>
      </c>
      <c r="J251" s="2">
        <f t="shared" si="72"/>
        <v>-2.9780804430988926E-2</v>
      </c>
      <c r="L251" s="1">
        <v>4.1500000000000004</v>
      </c>
      <c r="M251" s="1">
        <v>187.81</v>
      </c>
      <c r="N251" s="1">
        <v>20.634637000000001</v>
      </c>
      <c r="O251" s="1">
        <f t="shared" si="73"/>
        <v>90.736027970833703</v>
      </c>
      <c r="P251" s="1">
        <f t="shared" si="74"/>
        <v>9.7945058216026801</v>
      </c>
      <c r="Q251" s="7">
        <f t="shared" si="75"/>
        <v>90.894965387419063</v>
      </c>
      <c r="R251" s="1">
        <f t="shared" si="76"/>
        <v>10.605023987127653</v>
      </c>
      <c r="S251" s="1">
        <f t="shared" si="65"/>
        <v>0.52371214101832608</v>
      </c>
      <c r="T251" s="2">
        <f t="shared" si="77"/>
        <v>0.49942602038094447</v>
      </c>
      <c r="U251" s="2">
        <f t="shared" si="78"/>
        <v>-0.44193199456576304</v>
      </c>
      <c r="W251" s="1">
        <v>4.1500000000000004</v>
      </c>
      <c r="X251" s="1">
        <v>205</v>
      </c>
      <c r="Y251" s="1">
        <v>2.4040919999999999</v>
      </c>
      <c r="Z251" s="1">
        <f t="shared" si="79"/>
        <v>4.0489299078404652</v>
      </c>
      <c r="AA251" s="1">
        <f t="shared" si="80"/>
        <v>4.2197860888383315E-2</v>
      </c>
      <c r="AB251" s="7">
        <f t="shared" si="81"/>
        <v>4.0925407440726547</v>
      </c>
      <c r="AC251" s="1">
        <f t="shared" si="82"/>
        <v>5.4168796535791423E-2</v>
      </c>
      <c r="AD251" s="1">
        <f t="shared" si="66"/>
        <v>5.9412385555217148E-2</v>
      </c>
      <c r="AE251" s="2">
        <f t="shared" si="83"/>
        <v>2.5509896550477045E-3</v>
      </c>
      <c r="AF251" s="2">
        <f t="shared" si="84"/>
        <v>-2.5362630082051828E-2</v>
      </c>
    </row>
    <row r="252" spans="1:32" x14ac:dyDescent="0.2">
      <c r="A252" s="1">
        <v>4.1666670000000003</v>
      </c>
      <c r="B252" s="1">
        <v>61.69</v>
      </c>
      <c r="C252" s="1">
        <v>38.475614999999998</v>
      </c>
      <c r="D252" s="1">
        <f t="shared" si="67"/>
        <v>96.282544151665931</v>
      </c>
      <c r="E252" s="1">
        <f t="shared" si="68"/>
        <v>25.900117736385152</v>
      </c>
      <c r="F252" s="7">
        <f t="shared" si="69"/>
        <v>95.102816564195237</v>
      </c>
      <c r="G252" s="1">
        <f t="shared" si="70"/>
        <v>19.962771272466192</v>
      </c>
      <c r="H252" s="2">
        <f t="shared" si="64"/>
        <v>0.94221121032937905</v>
      </c>
      <c r="I252" s="2">
        <f t="shared" si="71"/>
        <v>0.94011361261269222</v>
      </c>
      <c r="J252" s="2">
        <f t="shared" si="72"/>
        <v>-2.9995770081190289E-2</v>
      </c>
      <c r="L252" s="1">
        <v>4.1666670000000003</v>
      </c>
      <c r="M252" s="1">
        <v>188.65</v>
      </c>
      <c r="N252" s="1">
        <v>20.358504</v>
      </c>
      <c r="O252" s="1">
        <f t="shared" si="73"/>
        <v>90.610375890094858</v>
      </c>
      <c r="P252" s="1">
        <f t="shared" si="74"/>
        <v>9.650053594212558</v>
      </c>
      <c r="Q252" s="7">
        <f t="shared" si="75"/>
        <v>90.769093208693249</v>
      </c>
      <c r="R252" s="1">
        <f t="shared" si="76"/>
        <v>10.448618001530354</v>
      </c>
      <c r="S252" s="1">
        <f t="shared" si="65"/>
        <v>0.51670381784618524</v>
      </c>
      <c r="T252" s="2">
        <f t="shared" si="77"/>
        <v>0.4920603398275169</v>
      </c>
      <c r="U252" s="2">
        <f t="shared" si="78"/>
        <v>-0.44935134892821799</v>
      </c>
      <c r="W252" s="1">
        <v>4.1666670000000003</v>
      </c>
      <c r="X252" s="1">
        <v>205</v>
      </c>
      <c r="Y252" s="1">
        <v>2.3879619999999999</v>
      </c>
      <c r="Z252" s="1">
        <f t="shared" si="79"/>
        <v>3.4008078855526183</v>
      </c>
      <c r="AA252" s="1">
        <f t="shared" si="80"/>
        <v>3.5205345004577872E-2</v>
      </c>
      <c r="AB252" s="7">
        <f t="shared" si="81"/>
        <v>3.4374378295451726</v>
      </c>
      <c r="AC252" s="1">
        <f t="shared" si="82"/>
        <v>4.5192602903961612E-2</v>
      </c>
      <c r="AD252" s="1">
        <f t="shared" si="66"/>
        <v>5.9013764462927151E-2</v>
      </c>
      <c r="AE252" s="2">
        <f t="shared" si="83"/>
        <v>2.128270699470147E-3</v>
      </c>
      <c r="AF252" s="2">
        <f t="shared" si="84"/>
        <v>-2.0522476531706243E-2</v>
      </c>
    </row>
    <row r="253" spans="1:32" x14ac:dyDescent="0.2">
      <c r="A253" s="1">
        <v>4.1833330000000002</v>
      </c>
      <c r="B253" s="1">
        <v>61.85</v>
      </c>
      <c r="C253" s="1">
        <v>38.455916000000002</v>
      </c>
      <c r="D253" s="1">
        <f t="shared" si="67"/>
        <v>96.280639889061533</v>
      </c>
      <c r="E253" s="1">
        <f t="shared" si="68"/>
        <v>25.886345236081027</v>
      </c>
      <c r="F253" s="7">
        <f t="shared" si="69"/>
        <v>95.10093563407699</v>
      </c>
      <c r="G253" s="1">
        <f t="shared" si="70"/>
        <v>19.952155981979118</v>
      </c>
      <c r="H253" s="2">
        <f t="shared" si="64"/>
        <v>0.94172881079834425</v>
      </c>
      <c r="I253" s="2">
        <f t="shared" si="71"/>
        <v>0.9396137031085191</v>
      </c>
      <c r="J253" s="2">
        <f t="shared" si="72"/>
        <v>-3.0260427795979081E-2</v>
      </c>
      <c r="L253" s="1">
        <v>4.1833330000000002</v>
      </c>
      <c r="M253" s="1">
        <v>189.48</v>
      </c>
      <c r="N253" s="1">
        <v>20.077752</v>
      </c>
      <c r="O253" s="1">
        <f t="shared" si="73"/>
        <v>90.479078534290096</v>
      </c>
      <c r="P253" s="1">
        <f t="shared" si="74"/>
        <v>9.5031850499087938</v>
      </c>
      <c r="Q253" s="7">
        <f t="shared" si="75"/>
        <v>90.637565866377031</v>
      </c>
      <c r="R253" s="1">
        <f t="shared" si="76"/>
        <v>10.289595743167851</v>
      </c>
      <c r="S253" s="1">
        <f t="shared" si="65"/>
        <v>0.50957826332273148</v>
      </c>
      <c r="T253" s="2">
        <f t="shared" si="77"/>
        <v>0.48457145024627929</v>
      </c>
      <c r="U253" s="2">
        <f t="shared" si="78"/>
        <v>-0.45548284940016392</v>
      </c>
      <c r="W253" s="1">
        <v>4.1833330000000002</v>
      </c>
      <c r="X253" s="1">
        <v>205</v>
      </c>
      <c r="Y253" s="1">
        <v>2.374911</v>
      </c>
      <c r="Z253" s="1">
        <f t="shared" si="79"/>
        <v>2.8699601795604166</v>
      </c>
      <c r="AA253" s="1">
        <f t="shared" si="80"/>
        <v>2.9547606331326508E-2</v>
      </c>
      <c r="AB253" s="7">
        <f t="shared" si="81"/>
        <v>2.9008723875345157</v>
      </c>
      <c r="AC253" s="1">
        <f t="shared" si="82"/>
        <v>3.7929843877984516E-2</v>
      </c>
      <c r="AD253" s="1">
        <f t="shared" si="66"/>
        <v>5.8691234774428898E-2</v>
      </c>
      <c r="AE253" s="2">
        <f t="shared" si="83"/>
        <v>1.7862431055927339E-3</v>
      </c>
      <c r="AF253" s="2">
        <f t="shared" si="84"/>
        <v>-1.5844961149214732E-2</v>
      </c>
    </row>
    <row r="254" spans="1:32" x14ac:dyDescent="0.2">
      <c r="A254" s="1">
        <v>4.2</v>
      </c>
      <c r="B254" s="1">
        <v>62.02</v>
      </c>
      <c r="C254" s="1">
        <v>38.436042</v>
      </c>
      <c r="D254" s="1">
        <f t="shared" si="67"/>
        <v>96.278716731551071</v>
      </c>
      <c r="E254" s="1">
        <f t="shared" si="68"/>
        <v>25.87245038502035</v>
      </c>
      <c r="F254" s="7">
        <f t="shared" si="69"/>
        <v>95.099036040567555</v>
      </c>
      <c r="G254" s="1">
        <f t="shared" si="70"/>
        <v>19.941446388439331</v>
      </c>
      <c r="H254" s="2">
        <f t="shared" si="64"/>
        <v>0.94124212577474975</v>
      </c>
      <c r="I254" s="2">
        <f t="shared" si="71"/>
        <v>0.93910935255844352</v>
      </c>
      <c r="J254" s="2">
        <f t="shared" si="72"/>
        <v>-3.0472071122117826E-2</v>
      </c>
      <c r="L254" s="1">
        <v>4.2</v>
      </c>
      <c r="M254" s="1">
        <v>190.31</v>
      </c>
      <c r="N254" s="1">
        <v>19.793151999999999</v>
      </c>
      <c r="O254" s="1">
        <f t="shared" si="73"/>
        <v>90.342179962039395</v>
      </c>
      <c r="P254" s="1">
        <f t="shared" si="74"/>
        <v>9.3543035184901342</v>
      </c>
      <c r="Q254" s="7">
        <f t="shared" si="75"/>
        <v>90.500427496265502</v>
      </c>
      <c r="R254" s="1">
        <f t="shared" si="76"/>
        <v>10.128393918318986</v>
      </c>
      <c r="S254" s="1">
        <f t="shared" si="65"/>
        <v>0.50235504561680255</v>
      </c>
      <c r="T254" s="2">
        <f t="shared" si="77"/>
        <v>0.47697991759532676</v>
      </c>
      <c r="U254" s="2">
        <f t="shared" si="78"/>
        <v>-0.45615503069583535</v>
      </c>
      <c r="W254" s="1">
        <v>4.2</v>
      </c>
      <c r="X254" s="1">
        <v>205</v>
      </c>
      <c r="Y254" s="1">
        <v>2.3648340000000001</v>
      </c>
      <c r="Z254" s="1">
        <f t="shared" si="79"/>
        <v>2.4560709123769442</v>
      </c>
      <c r="AA254" s="1">
        <f t="shared" si="80"/>
        <v>2.5179126321338483E-2</v>
      </c>
      <c r="AB254" s="7">
        <f t="shared" si="81"/>
        <v>2.4825251382520084</v>
      </c>
      <c r="AC254" s="1">
        <f t="shared" si="82"/>
        <v>3.232208794320781E-2</v>
      </c>
      <c r="AD254" s="1">
        <f t="shared" si="66"/>
        <v>5.8442201622103646E-2</v>
      </c>
      <c r="AE254" s="2">
        <f t="shared" si="83"/>
        <v>1.5221551381187721E-3</v>
      </c>
      <c r="AF254" s="2">
        <f t="shared" si="84"/>
        <v>-1.1608945932782807E-2</v>
      </c>
    </row>
    <row r="255" spans="1:32" x14ac:dyDescent="0.2">
      <c r="A255" s="1">
        <v>4.2166670000000002</v>
      </c>
      <c r="B255" s="1">
        <v>62.19</v>
      </c>
      <c r="C255" s="1">
        <v>38.416029000000002</v>
      </c>
      <c r="D255" s="1">
        <f t="shared" si="67"/>
        <v>96.276778112594613</v>
      </c>
      <c r="E255" s="1">
        <f t="shared" si="68"/>
        <v>25.858458352501618</v>
      </c>
      <c r="F255" s="7">
        <f t="shared" si="69"/>
        <v>95.097121175057637</v>
      </c>
      <c r="G255" s="1">
        <f t="shared" si="70"/>
        <v>19.930661891331972</v>
      </c>
      <c r="H255" s="2">
        <f t="shared" si="64"/>
        <v>0.94075203684563657</v>
      </c>
      <c r="I255" s="2">
        <f t="shared" si="71"/>
        <v>0.93860147454905118</v>
      </c>
      <c r="J255" s="2">
        <f t="shared" si="72"/>
        <v>-3.0635306272578999E-2</v>
      </c>
      <c r="L255" s="1">
        <v>4.2166670000000002</v>
      </c>
      <c r="M255" s="1">
        <v>191.15</v>
      </c>
      <c r="N255" s="1">
        <v>19.508132</v>
      </c>
      <c r="O255" s="1">
        <f t="shared" si="73"/>
        <v>90.201076146091282</v>
      </c>
      <c r="P255" s="1">
        <f t="shared" si="74"/>
        <v>9.205202274340639</v>
      </c>
      <c r="Q255" s="7">
        <f t="shared" si="75"/>
        <v>90.359076516357518</v>
      </c>
      <c r="R255" s="1">
        <f t="shared" si="76"/>
        <v>9.9669541989991561</v>
      </c>
      <c r="S255" s="1">
        <f t="shared" si="65"/>
        <v>0.49512116820800472</v>
      </c>
      <c r="T255" s="2">
        <f t="shared" si="77"/>
        <v>0.46937718169871928</v>
      </c>
      <c r="U255" s="2">
        <f t="shared" si="78"/>
        <v>-0.45959792717463788</v>
      </c>
      <c r="W255" s="1">
        <v>4.2166670000000002</v>
      </c>
      <c r="X255" s="1">
        <v>205</v>
      </c>
      <c r="Y255" s="1">
        <v>2.3574510000000002</v>
      </c>
      <c r="Z255" s="1">
        <f t="shared" si="79"/>
        <v>2.1505855264860334</v>
      </c>
      <c r="AA255" s="1">
        <f t="shared" si="80"/>
        <v>2.1978522181838479E-2</v>
      </c>
      <c r="AB255" s="7">
        <f t="shared" si="81"/>
        <v>2.17374938343927</v>
      </c>
      <c r="AC255" s="1">
        <f t="shared" si="82"/>
        <v>2.8213517727225235E-2</v>
      </c>
      <c r="AD255" s="1">
        <f t="shared" si="66"/>
        <v>5.8259745358968058E-2</v>
      </c>
      <c r="AE255" s="2">
        <f t="shared" si="83"/>
        <v>1.3286688362570812E-3</v>
      </c>
      <c r="AF255" s="2">
        <f t="shared" si="84"/>
        <v>-9.0779447565352417E-3</v>
      </c>
    </row>
    <row r="256" spans="1:32" x14ac:dyDescent="0.2">
      <c r="A256" s="1">
        <v>4.233333</v>
      </c>
      <c r="B256" s="1">
        <v>62.35</v>
      </c>
      <c r="C256" s="1">
        <v>38.395910000000001</v>
      </c>
      <c r="D256" s="1">
        <f t="shared" si="67"/>
        <v>96.274827188625039</v>
      </c>
      <c r="E256" s="1">
        <f t="shared" si="68"/>
        <v>25.844392210381773</v>
      </c>
      <c r="F256" s="7">
        <f t="shared" si="69"/>
        <v>95.095194155305066</v>
      </c>
      <c r="G256" s="1">
        <f t="shared" si="70"/>
        <v>19.919820273518393</v>
      </c>
      <c r="H256" s="2">
        <f t="shared" si="64"/>
        <v>0.9402593521324587</v>
      </c>
      <c r="I256" s="2">
        <f t="shared" si="71"/>
        <v>0.93809090653471239</v>
      </c>
      <c r="J256" s="2">
        <f t="shared" si="72"/>
        <v>-3.0846634130967786E-2</v>
      </c>
      <c r="L256" s="1">
        <v>4.233333</v>
      </c>
      <c r="M256" s="1">
        <v>191.98</v>
      </c>
      <c r="N256" s="1">
        <v>19.220977999999999</v>
      </c>
      <c r="O256" s="1">
        <f t="shared" si="73"/>
        <v>90.054684002031522</v>
      </c>
      <c r="P256" s="1">
        <f t="shared" si="74"/>
        <v>9.0549846802682783</v>
      </c>
      <c r="Q256" s="7">
        <f t="shared" si="75"/>
        <v>90.212427945058138</v>
      </c>
      <c r="R256" s="1">
        <f t="shared" si="76"/>
        <v>9.8043057492006636</v>
      </c>
      <c r="S256" s="1">
        <f t="shared" si="65"/>
        <v>0.48783312935653489</v>
      </c>
      <c r="T256" s="2">
        <f t="shared" si="77"/>
        <v>0.46171752264442684</v>
      </c>
      <c r="U256" s="2">
        <f t="shared" si="78"/>
        <v>-0.4680830478306876</v>
      </c>
      <c r="W256" s="1">
        <v>4.233333</v>
      </c>
      <c r="X256" s="1">
        <v>205</v>
      </c>
      <c r="Y256" s="1">
        <v>2.3516780000000002</v>
      </c>
      <c r="Z256" s="1">
        <f t="shared" si="79"/>
        <v>1.9103805878185807</v>
      </c>
      <c r="AA256" s="1">
        <f t="shared" si="80"/>
        <v>1.9475869100796378E-2</v>
      </c>
      <c r="AB256" s="7">
        <f t="shared" si="81"/>
        <v>1.9309572085190725</v>
      </c>
      <c r="AC256" s="1">
        <f t="shared" si="82"/>
        <v>2.5000897402578378E-2</v>
      </c>
      <c r="AD256" s="1">
        <f t="shared" si="66"/>
        <v>5.811707706598665E-2</v>
      </c>
      <c r="AE256" s="2">
        <f t="shared" si="83"/>
        <v>1.1773758089446663E-3</v>
      </c>
      <c r="AF256" s="2">
        <f t="shared" si="84"/>
        <v>-7.0411566960591034E-3</v>
      </c>
    </row>
    <row r="257" spans="1:32" x14ac:dyDescent="0.2">
      <c r="A257" s="1">
        <v>4.25</v>
      </c>
      <c r="B257" s="1">
        <v>62.52</v>
      </c>
      <c r="C257" s="1">
        <v>38.375650999999998</v>
      </c>
      <c r="D257" s="1">
        <f t="shared" si="67"/>
        <v>96.272860621960518</v>
      </c>
      <c r="E257" s="1">
        <f t="shared" si="68"/>
        <v>25.83022818765669</v>
      </c>
      <c r="F257" s="7">
        <f t="shared" si="69"/>
        <v>95.093251684523821</v>
      </c>
      <c r="G257" s="1">
        <f t="shared" si="70"/>
        <v>19.908903213262658</v>
      </c>
      <c r="H257" s="2">
        <f t="shared" si="64"/>
        <v>0.93976323902523318</v>
      </c>
      <c r="I257" s="2">
        <f t="shared" si="71"/>
        <v>0.93757678568365155</v>
      </c>
      <c r="J257" s="2">
        <f t="shared" si="72"/>
        <v>-3.1111568942089156E-2</v>
      </c>
      <c r="L257" s="1">
        <v>4.25</v>
      </c>
      <c r="M257" s="1">
        <v>192.81</v>
      </c>
      <c r="N257" s="1">
        <v>18.928505000000001</v>
      </c>
      <c r="O257" s="1">
        <f t="shared" si="73"/>
        <v>89.901014369597604</v>
      </c>
      <c r="P257" s="1">
        <f t="shared" si="74"/>
        <v>8.9019845813975511</v>
      </c>
      <c r="Q257" s="7">
        <f t="shared" si="75"/>
        <v>90.058489137799924</v>
      </c>
      <c r="R257" s="1">
        <f t="shared" si="76"/>
        <v>9.6386445358520287</v>
      </c>
      <c r="S257" s="1">
        <f t="shared" si="65"/>
        <v>0.48041009298230397</v>
      </c>
      <c r="T257" s="2">
        <f t="shared" si="77"/>
        <v>0.45391598248623277</v>
      </c>
      <c r="U257" s="2">
        <f t="shared" si="78"/>
        <v>-0.46819507804663507</v>
      </c>
      <c r="W257" s="1">
        <v>4.25</v>
      </c>
      <c r="X257" s="1">
        <v>205</v>
      </c>
      <c r="Y257" s="1">
        <v>2.3472</v>
      </c>
      <c r="Z257" s="1">
        <f t="shared" si="79"/>
        <v>1.7232447171097496</v>
      </c>
      <c r="AA257" s="1">
        <f t="shared" si="80"/>
        <v>1.7534611436339945E-2</v>
      </c>
      <c r="AB257" s="7">
        <f t="shared" si="81"/>
        <v>1.7418057060269279</v>
      </c>
      <c r="AC257" s="1">
        <f t="shared" si="82"/>
        <v>2.2508932425310189E-2</v>
      </c>
      <c r="AD257" s="1">
        <f t="shared" si="66"/>
        <v>5.8006412140303158E-2</v>
      </c>
      <c r="AE257" s="2">
        <f t="shared" si="83"/>
        <v>1.0600208502914493E-3</v>
      </c>
      <c r="AF257" s="2">
        <f t="shared" si="84"/>
        <v>-5.6118553479756385E-3</v>
      </c>
    </row>
    <row r="258" spans="1:32" x14ac:dyDescent="0.2">
      <c r="A258" s="1">
        <v>4.266667</v>
      </c>
      <c r="B258" s="1">
        <v>62.69</v>
      </c>
      <c r="C258" s="1">
        <v>38.355218000000001</v>
      </c>
      <c r="D258" s="1">
        <f t="shared" si="67"/>
        <v>96.270875060598001</v>
      </c>
      <c r="E258" s="1">
        <f t="shared" si="68"/>
        <v>25.815942513322245</v>
      </c>
      <c r="F258" s="7">
        <f t="shared" si="69"/>
        <v>95.091290451782214</v>
      </c>
      <c r="G258" s="1">
        <f t="shared" si="70"/>
        <v>19.897892388828804</v>
      </c>
      <c r="H258" s="2">
        <f t="shared" ref="H258:H321" si="85">C258/$C$2</f>
        <v>0.93926286491397704</v>
      </c>
      <c r="I258" s="2">
        <f t="shared" si="71"/>
        <v>0.93705824916409375</v>
      </c>
      <c r="J258" s="2">
        <f t="shared" si="72"/>
        <v>-3.1328137146587325E-2</v>
      </c>
      <c r="L258" s="1">
        <v>4.266667</v>
      </c>
      <c r="M258" s="1">
        <v>193.65</v>
      </c>
      <c r="N258" s="1">
        <v>18.635961999999999</v>
      </c>
      <c r="O258" s="1">
        <f t="shared" si="73"/>
        <v>89.742482840435073</v>
      </c>
      <c r="P258" s="1">
        <f t="shared" si="74"/>
        <v>8.7489478637383495</v>
      </c>
      <c r="Q258" s="7">
        <f t="shared" si="75"/>
        <v>89.899679917490275</v>
      </c>
      <c r="R258" s="1">
        <f t="shared" si="76"/>
        <v>9.4729436734248971</v>
      </c>
      <c r="S258" s="1">
        <f t="shared" ref="S258:S321" si="86">N258/$N$2</f>
        <v>0.4729852799909281</v>
      </c>
      <c r="T258" s="2">
        <f t="shared" si="77"/>
        <v>0.44611257512042951</v>
      </c>
      <c r="U258" s="2">
        <f t="shared" si="78"/>
        <v>-0.47572644466747627</v>
      </c>
      <c r="W258" s="1">
        <v>4.266667</v>
      </c>
      <c r="X258" s="1">
        <v>205</v>
      </c>
      <c r="Y258" s="1">
        <v>2.3436309999999998</v>
      </c>
      <c r="Z258" s="1">
        <f t="shared" si="79"/>
        <v>1.5735838960996797</v>
      </c>
      <c r="AA258" s="1">
        <f t="shared" si="80"/>
        <v>1.5987414338429051E-2</v>
      </c>
      <c r="AB258" s="7">
        <f t="shared" si="81"/>
        <v>1.5905328952556113</v>
      </c>
      <c r="AC258" s="1">
        <f t="shared" si="82"/>
        <v>2.0522817417746517E-2</v>
      </c>
      <c r="AD258" s="1">
        <f t="shared" ref="AD258:AD321" si="87">Y258/$Y$2</f>
        <v>5.7918211354290566E-2</v>
      </c>
      <c r="AE258" s="2">
        <f t="shared" si="83"/>
        <v>9.6648805720673939E-4</v>
      </c>
      <c r="AF258" s="2">
        <f t="shared" si="84"/>
        <v>-4.6215277393821521E-3</v>
      </c>
    </row>
    <row r="259" spans="1:32" x14ac:dyDescent="0.2">
      <c r="A259" s="1">
        <v>4.2833329999999998</v>
      </c>
      <c r="B259" s="1">
        <v>62.85</v>
      </c>
      <c r="C259" s="1">
        <v>38.334643999999997</v>
      </c>
      <c r="D259" s="1">
        <f t="shared" ref="D259:D322" si="88">((C259-$AI$3)/C259)*100</f>
        <v>96.268873659032792</v>
      </c>
      <c r="E259" s="1">
        <f t="shared" ref="E259:E322" si="89">((C259-$AI$3)/$AI$3)</f>
        <v>25.801558259235378</v>
      </c>
      <c r="F259" s="7">
        <f t="shared" ref="F259:F322" si="90">(D259/$D$2)*$AM$2</f>
        <v>95.089313572924212</v>
      </c>
      <c r="G259" s="1">
        <f t="shared" ref="G259:G322" si="91">(E259/$E$2)*$AM$3</f>
        <v>19.886805583078196</v>
      </c>
      <c r="H259" s="2">
        <f t="shared" si="85"/>
        <v>0.93875903792014415</v>
      </c>
      <c r="I259" s="2">
        <f t="shared" ref="I259:I322" si="92">(C259-$AI$3)/($C$2-$AI$3)</f>
        <v>0.93653613443040873</v>
      </c>
      <c r="J259" s="2">
        <f t="shared" ref="J259:J322" si="93">(I260-I259)/(A260-A259)</f>
        <v>-3.1431317852084813E-2</v>
      </c>
      <c r="L259" s="1">
        <v>4.2833329999999998</v>
      </c>
      <c r="M259" s="1">
        <v>194.48</v>
      </c>
      <c r="N259" s="1">
        <v>18.338730999999999</v>
      </c>
      <c r="O259" s="1">
        <f t="shared" ref="O259:O322" si="94">((N259-$AJ$3)/N259)*100</f>
        <v>89.576230765367569</v>
      </c>
      <c r="P259" s="1">
        <f t="shared" ref="P259:P322" si="95">((N259-$AJ$3)/$AJ$3)</f>
        <v>8.5934587335025814</v>
      </c>
      <c r="Q259" s="7">
        <f t="shared" ref="Q259:Q322" si="96">(O259/$O$2)*$AM$2</f>
        <v>89.733136627610932</v>
      </c>
      <c r="R259" s="1">
        <f t="shared" ref="R259:R322" si="97">(P259/$P$2)*$AM$3</f>
        <v>9.3045874555694752</v>
      </c>
      <c r="S259" s="1">
        <f t="shared" si="86"/>
        <v>0.46544148441133937</v>
      </c>
      <c r="T259" s="2">
        <f t="shared" ref="T259:T322" si="98">(N259-$AJ$3)/($N$2-$AJ$3)</f>
        <v>0.43818411819360142</v>
      </c>
      <c r="U259" s="2">
        <f t="shared" ref="U259:U322" si="99">(T260-T259)/(L260-L259)</f>
        <v>-0.4800094645338836</v>
      </c>
      <c r="W259" s="1">
        <v>4.2833329999999998</v>
      </c>
      <c r="X259" s="1">
        <v>205</v>
      </c>
      <c r="Y259" s="1">
        <v>2.3406920000000002</v>
      </c>
      <c r="Z259" s="1">
        <f t="shared" ref="Z259:Z322" si="100">((Y259-$AK$3)/Y259)*100</f>
        <v>1.4499985474381207</v>
      </c>
      <c r="AA259" s="1">
        <f t="shared" ref="AA259:AA322" si="101">((Y259-$AK$3)/$AK$3)</f>
        <v>1.4713328524262818E-2</v>
      </c>
      <c r="AB259" s="7">
        <f t="shared" ref="AB259:AB322" si="102">(Z259/$Z$2)*$AM$2</f>
        <v>1.4656164145359889</v>
      </c>
      <c r="AC259" s="1">
        <f t="shared" ref="AC259:AC322" si="103">(AA259/$AA$2)*$AM$3</f>
        <v>1.8887291498097161E-2</v>
      </c>
      <c r="AD259" s="1">
        <f t="shared" si="87"/>
        <v>5.7845579773990498E-2</v>
      </c>
      <c r="AE259" s="2">
        <f t="shared" ref="AE259:AE322" si="104">(Y259-$AK$3)/($Y$2-$AK$3)</f>
        <v>8.8946567590219715E-4</v>
      </c>
      <c r="AF259" s="2">
        <f t="shared" ref="AF259:AF322" si="105">(AE260-AE259)/(W260-W259)</f>
        <v>-4.0158807953856344E-3</v>
      </c>
    </row>
    <row r="260" spans="1:32" x14ac:dyDescent="0.2">
      <c r="A260" s="1">
        <v>4.3</v>
      </c>
      <c r="B260" s="1">
        <v>63.02</v>
      </c>
      <c r="C260" s="1">
        <v>38.314000999999998</v>
      </c>
      <c r="D260" s="1">
        <f t="shared" si="88"/>
        <v>96.266863385006431</v>
      </c>
      <c r="E260" s="1">
        <f t="shared" si="89"/>
        <v>25.787125763993075</v>
      </c>
      <c r="F260" s="7">
        <f t="shared" si="90"/>
        <v>95.087327930317272</v>
      </c>
      <c r="G260" s="1">
        <f t="shared" si="91"/>
        <v>19.875681594981096</v>
      </c>
      <c r="H260" s="2">
        <f t="shared" si="85"/>
        <v>0.93825352121781647</v>
      </c>
      <c r="I260" s="2">
        <f t="shared" si="92"/>
        <v>0.93601226865576803</v>
      </c>
      <c r="J260" s="2">
        <f t="shared" si="93"/>
        <v>-3.1699297890929561E-2</v>
      </c>
      <c r="L260" s="1">
        <v>4.3</v>
      </c>
      <c r="M260" s="1">
        <v>195.31</v>
      </c>
      <c r="N260" s="1">
        <v>18.038806000000001</v>
      </c>
      <c r="O260" s="1">
        <f t="shared" si="94"/>
        <v>89.402918352800071</v>
      </c>
      <c r="P260" s="1">
        <f t="shared" si="95"/>
        <v>8.4365603030361687</v>
      </c>
      <c r="Q260" s="7">
        <f t="shared" si="96"/>
        <v>89.55952063301838</v>
      </c>
      <c r="R260" s="1">
        <f t="shared" si="97"/>
        <v>9.1347053146074408</v>
      </c>
      <c r="S260" s="1">
        <f t="shared" si="86"/>
        <v>0.4578293144519201</v>
      </c>
      <c r="T260" s="2">
        <f t="shared" si="98"/>
        <v>0.43018380044821519</v>
      </c>
      <c r="U260" s="2">
        <f t="shared" si="99"/>
        <v>-0.4813554275568861</v>
      </c>
      <c r="W260" s="1">
        <v>4.3</v>
      </c>
      <c r="X260" s="1">
        <v>205</v>
      </c>
      <c r="Y260" s="1">
        <v>2.3381379999999998</v>
      </c>
      <c r="Z260" s="1">
        <f t="shared" si="100"/>
        <v>1.3423501948986722</v>
      </c>
      <c r="AA260" s="1">
        <f t="shared" si="101"/>
        <v>1.3606144050162269E-2</v>
      </c>
      <c r="AB260" s="7">
        <f t="shared" si="102"/>
        <v>1.3568085865844883</v>
      </c>
      <c r="AC260" s="1">
        <f t="shared" si="103"/>
        <v>1.746601446550591E-2</v>
      </c>
      <c r="AD260" s="1">
        <f t="shared" si="87"/>
        <v>5.7782462708292494E-2</v>
      </c>
      <c r="AE260" s="2">
        <f t="shared" si="104"/>
        <v>8.2253299068550483E-4</v>
      </c>
      <c r="AF260" s="2">
        <f t="shared" si="105"/>
        <v>-3.4671171314894379E-3</v>
      </c>
    </row>
    <row r="261" spans="1:32" x14ac:dyDescent="0.2">
      <c r="A261" s="1">
        <v>4.3166669999999998</v>
      </c>
      <c r="B261" s="1">
        <v>63.19</v>
      </c>
      <c r="C261" s="1">
        <v>38.293182000000002</v>
      </c>
      <c r="D261" s="1">
        <f t="shared" si="88"/>
        <v>96.264833776414818</v>
      </c>
      <c r="E261" s="1">
        <f t="shared" si="89"/>
        <v>25.772570218847047</v>
      </c>
      <c r="F261" s="7">
        <f t="shared" si="90"/>
        <v>95.085323190046992</v>
      </c>
      <c r="G261" s="1">
        <f t="shared" si="91"/>
        <v>19.864462764956706</v>
      </c>
      <c r="H261" s="2">
        <f t="shared" si="85"/>
        <v>0.93774369453440043</v>
      </c>
      <c r="I261" s="2">
        <f t="shared" si="92"/>
        <v>0.93548393645781991</v>
      </c>
      <c r="J261" s="2">
        <f t="shared" si="93"/>
        <v>-3.1966150632757193E-2</v>
      </c>
      <c r="L261" s="1">
        <v>4.3166669999999998</v>
      </c>
      <c r="M261" s="1">
        <v>196.15</v>
      </c>
      <c r="N261" s="1">
        <v>17.738040000000002</v>
      </c>
      <c r="O261" s="1">
        <f t="shared" si="94"/>
        <v>89.223234359602301</v>
      </c>
      <c r="P261" s="1">
        <f t="shared" si="95"/>
        <v>8.2792219239825346</v>
      </c>
      <c r="Q261" s="7">
        <f t="shared" si="96"/>
        <v>89.379521897040718</v>
      </c>
      <c r="R261" s="1">
        <f t="shared" si="97"/>
        <v>8.9643468182880675</v>
      </c>
      <c r="S261" s="1">
        <f t="shared" si="86"/>
        <v>0.45019579970651813</v>
      </c>
      <c r="T261" s="2">
        <f t="shared" si="98"/>
        <v>0.42216104953712458</v>
      </c>
      <c r="U261" s="2">
        <f t="shared" si="99"/>
        <v>-0.48826978014345357</v>
      </c>
      <c r="W261" s="1">
        <v>4.3166669999999998</v>
      </c>
      <c r="X261" s="1">
        <v>205</v>
      </c>
      <c r="Y261" s="1">
        <v>2.3359329999999998</v>
      </c>
      <c r="Z261" s="1">
        <f t="shared" si="100"/>
        <v>1.24922247341854</v>
      </c>
      <c r="AA261" s="1">
        <f t="shared" si="101"/>
        <v>1.2650254557056807E-2</v>
      </c>
      <c r="AB261" s="7">
        <f t="shared" si="102"/>
        <v>1.2626777907359206</v>
      </c>
      <c r="AC261" s="1">
        <f t="shared" si="103"/>
        <v>1.6238952657806907E-2</v>
      </c>
      <c r="AD261" s="1">
        <f t="shared" si="87"/>
        <v>5.7727970488298724E-2</v>
      </c>
      <c r="AE261" s="2">
        <f t="shared" si="104"/>
        <v>7.6474654945497041E-4</v>
      </c>
      <c r="AF261" s="2">
        <f t="shared" si="105"/>
        <v>-3.1905681467189356E-3</v>
      </c>
    </row>
    <row r="262" spans="1:32" x14ac:dyDescent="0.2">
      <c r="A262" s="1">
        <v>4.3333329999999997</v>
      </c>
      <c r="B262" s="1">
        <v>63.35</v>
      </c>
      <c r="C262" s="1">
        <v>38.272188999999997</v>
      </c>
      <c r="D262" s="1">
        <f t="shared" si="88"/>
        <v>96.262784969001885</v>
      </c>
      <c r="E262" s="1">
        <f t="shared" si="89"/>
        <v>25.757893022091647</v>
      </c>
      <c r="F262" s="7">
        <f t="shared" si="90"/>
        <v>95.083299486194079</v>
      </c>
      <c r="G262" s="1">
        <f t="shared" si="91"/>
        <v>19.853150170754191</v>
      </c>
      <c r="H262" s="2">
        <f t="shared" si="85"/>
        <v>0.93722960684695344</v>
      </c>
      <c r="I262" s="2">
        <f t="shared" si="92"/>
        <v>0.93495118859137438</v>
      </c>
      <c r="J262" s="2">
        <f t="shared" si="93"/>
        <v>-3.2070815672069465E-2</v>
      </c>
      <c r="L262" s="1">
        <v>4.3333329999999997</v>
      </c>
      <c r="M262" s="1">
        <v>196.98</v>
      </c>
      <c r="N262" s="1">
        <v>17.432971999999999</v>
      </c>
      <c r="O262" s="1">
        <f t="shared" si="94"/>
        <v>89.034646530723506</v>
      </c>
      <c r="P262" s="1">
        <f t="shared" si="95"/>
        <v>8.1196330588144825</v>
      </c>
      <c r="Q262" s="7">
        <f t="shared" si="96"/>
        <v>89.190603729012281</v>
      </c>
      <c r="R262" s="1">
        <f t="shared" si="97"/>
        <v>8.7915516028875285</v>
      </c>
      <c r="S262" s="1">
        <f t="shared" si="86"/>
        <v>0.44245309914744457</v>
      </c>
      <c r="T262" s="2">
        <f t="shared" si="98"/>
        <v>0.41402354538125385</v>
      </c>
      <c r="U262" s="2">
        <f t="shared" si="99"/>
        <v>-0.49367395001589154</v>
      </c>
      <c r="W262" s="1">
        <v>4.3333329999999997</v>
      </c>
      <c r="X262" s="1">
        <v>205</v>
      </c>
      <c r="Y262" s="1">
        <v>2.333904</v>
      </c>
      <c r="Z262" s="1">
        <f t="shared" si="100"/>
        <v>1.1633726151546964</v>
      </c>
      <c r="AA262" s="1">
        <f t="shared" si="101"/>
        <v>1.1770662819410178E-2</v>
      </c>
      <c r="AB262" s="7">
        <f t="shared" si="102"/>
        <v>1.1759032476307685</v>
      </c>
      <c r="AC262" s="1">
        <f t="shared" si="103"/>
        <v>1.510983319847763E-2</v>
      </c>
      <c r="AD262" s="1">
        <f t="shared" si="87"/>
        <v>5.7677827760694488E-2</v>
      </c>
      <c r="AE262" s="2">
        <f t="shared" si="104"/>
        <v>7.1157254072175312E-4</v>
      </c>
      <c r="AF262" s="2">
        <f t="shared" si="105"/>
        <v>-2.8617474736102075E-3</v>
      </c>
    </row>
    <row r="263" spans="1:32" x14ac:dyDescent="0.2">
      <c r="A263" s="1">
        <v>4.3499999999999996</v>
      </c>
      <c r="B263" s="1">
        <v>63.52</v>
      </c>
      <c r="C263" s="1">
        <v>38.251125999999999</v>
      </c>
      <c r="D263" s="1">
        <f t="shared" si="88"/>
        <v>96.26072706983841</v>
      </c>
      <c r="E263" s="1">
        <f t="shared" si="89"/>
        <v>25.743166885033631</v>
      </c>
      <c r="F263" s="7">
        <f t="shared" si="90"/>
        <v>95.081266801989727</v>
      </c>
      <c r="G263" s="1">
        <f t="shared" si="91"/>
        <v>19.841799855330599</v>
      </c>
      <c r="H263" s="2">
        <f t="shared" si="85"/>
        <v>0.93671380496248291</v>
      </c>
      <c r="I263" s="2">
        <f t="shared" si="92"/>
        <v>0.934416664306568</v>
      </c>
      <c r="J263" s="2">
        <f t="shared" si="93"/>
        <v>-3.2338795710920874E-2</v>
      </c>
      <c r="L263" s="1">
        <v>4.3499999999999996</v>
      </c>
      <c r="M263" s="1">
        <v>197.81</v>
      </c>
      <c r="N263" s="1">
        <v>17.124509</v>
      </c>
      <c r="O263" s="1">
        <f t="shared" si="94"/>
        <v>88.837128118534665</v>
      </c>
      <c r="P263" s="1">
        <f t="shared" si="95"/>
        <v>7.9582681824055088</v>
      </c>
      <c r="Q263" s="7">
        <f t="shared" si="96"/>
        <v>88.992739334451684</v>
      </c>
      <c r="R263" s="1">
        <f t="shared" si="97"/>
        <v>8.6168334071800246</v>
      </c>
      <c r="S263" s="1">
        <f t="shared" si="86"/>
        <v>0.43462423265684746</v>
      </c>
      <c r="T263" s="2">
        <f t="shared" si="98"/>
        <v>0.405795481656339</v>
      </c>
      <c r="U263" s="2">
        <f t="shared" si="99"/>
        <v>-0.49697724095461876</v>
      </c>
      <c r="W263" s="1">
        <v>4.3499999999999996</v>
      </c>
      <c r="X263" s="1">
        <v>205</v>
      </c>
      <c r="Y263" s="1">
        <v>2.332084</v>
      </c>
      <c r="Z263" s="1">
        <f t="shared" si="100"/>
        <v>1.0862387461172125</v>
      </c>
      <c r="AA263" s="1">
        <f t="shared" si="101"/>
        <v>1.0981674666370782E-2</v>
      </c>
      <c r="AB263" s="7">
        <f t="shared" si="102"/>
        <v>1.0979385732676517</v>
      </c>
      <c r="AC263" s="1">
        <f t="shared" si="103"/>
        <v>1.4097020277837229E-2</v>
      </c>
      <c r="AD263" s="1">
        <f t="shared" si="87"/>
        <v>5.763285005530281E-2</v>
      </c>
      <c r="AE263" s="2">
        <f t="shared" si="104"/>
        <v>6.6387579557909183E-4</v>
      </c>
      <c r="AF263" s="2">
        <f t="shared" si="105"/>
        <v>-2.5850070585801831E-3</v>
      </c>
    </row>
    <row r="264" spans="1:32" x14ac:dyDescent="0.2">
      <c r="A264" s="1">
        <v>4.3666669999999996</v>
      </c>
      <c r="B264" s="1">
        <v>63.69</v>
      </c>
      <c r="C264" s="1">
        <v>38.229886999999998</v>
      </c>
      <c r="D264" s="1">
        <f t="shared" si="88"/>
        <v>96.25864967898022</v>
      </c>
      <c r="E264" s="1">
        <f t="shared" si="89"/>
        <v>25.728317698071887</v>
      </c>
      <c r="F264" s="7">
        <f t="shared" si="90"/>
        <v>95.079214864917859</v>
      </c>
      <c r="G264" s="1">
        <f t="shared" si="91"/>
        <v>19.830354697979715</v>
      </c>
      <c r="H264" s="2">
        <f t="shared" si="85"/>
        <v>0.93619369309692368</v>
      </c>
      <c r="I264" s="2">
        <f t="shared" si="92"/>
        <v>0.93387767359845408</v>
      </c>
      <c r="J264" s="2">
        <f t="shared" si="93"/>
        <v>-3.2499097458891631E-2</v>
      </c>
      <c r="L264" s="1">
        <v>4.3666669999999996</v>
      </c>
      <c r="M264" s="1">
        <v>198.65</v>
      </c>
      <c r="N264" s="1">
        <v>16.813981999999999</v>
      </c>
      <c r="O264" s="1">
        <f t="shared" si="94"/>
        <v>88.630967964638003</v>
      </c>
      <c r="P264" s="1">
        <f t="shared" si="95"/>
        <v>7.7958235748621432</v>
      </c>
      <c r="Q264" s="7">
        <f t="shared" si="96"/>
        <v>88.786218060909434</v>
      </c>
      <c r="R264" s="1">
        <f t="shared" si="97"/>
        <v>8.4409461300723549</v>
      </c>
      <c r="S264" s="1">
        <f t="shared" si="86"/>
        <v>0.42674298134072308</v>
      </c>
      <c r="T264" s="2">
        <f t="shared" si="98"/>
        <v>0.39751236198134837</v>
      </c>
      <c r="U264" s="2">
        <f t="shared" si="99"/>
        <v>-0.50171101165129794</v>
      </c>
      <c r="W264" s="1">
        <v>4.3666669999999996</v>
      </c>
      <c r="X264" s="1">
        <v>205</v>
      </c>
      <c r="Y264" s="1">
        <v>2.3304399999999998</v>
      </c>
      <c r="Z264" s="1">
        <f t="shared" si="100"/>
        <v>1.016460410909525</v>
      </c>
      <c r="AA264" s="1">
        <f t="shared" si="101"/>
        <v>1.0268984268790027E-2</v>
      </c>
      <c r="AB264" s="7">
        <f t="shared" si="102"/>
        <v>1.0274086588480333</v>
      </c>
      <c r="AC264" s="1">
        <f t="shared" si="103"/>
        <v>1.3182149705566302E-2</v>
      </c>
      <c r="AD264" s="1">
        <f t="shared" si="87"/>
        <v>5.7592221842300652E-2</v>
      </c>
      <c r="AE264" s="2">
        <f t="shared" si="104"/>
        <v>6.2079148293373596E-4</v>
      </c>
      <c r="AF264" s="2">
        <f t="shared" si="105"/>
        <v>-2.256513203815343E-3</v>
      </c>
    </row>
    <row r="265" spans="1:32" x14ac:dyDescent="0.2">
      <c r="A265" s="1">
        <v>4.3833330000000004</v>
      </c>
      <c r="B265" s="1">
        <v>63.85</v>
      </c>
      <c r="C265" s="1">
        <v>38.208544000000003</v>
      </c>
      <c r="D265" s="1">
        <f t="shared" si="88"/>
        <v>96.256559789349723</v>
      </c>
      <c r="E265" s="1">
        <f t="shared" si="89"/>
        <v>25.713395799803397</v>
      </c>
      <c r="F265" s="7">
        <f t="shared" si="90"/>
        <v>95.077150582218238</v>
      </c>
      <c r="G265" s="1">
        <f t="shared" si="91"/>
        <v>19.818853497671792</v>
      </c>
      <c r="H265" s="2">
        <f t="shared" si="85"/>
        <v>0.93567103442435784</v>
      </c>
      <c r="I265" s="2">
        <f t="shared" si="92"/>
        <v>0.93333604364020417</v>
      </c>
      <c r="J265" s="2">
        <f t="shared" si="93"/>
        <v>-3.2710313492054117E-2</v>
      </c>
      <c r="L265" s="1">
        <v>4.3833330000000004</v>
      </c>
      <c r="M265" s="1">
        <v>199.48</v>
      </c>
      <c r="N265" s="1">
        <v>16.500516000000001</v>
      </c>
      <c r="O265" s="1">
        <f t="shared" si="94"/>
        <v>88.414986537390703</v>
      </c>
      <c r="P265" s="1">
        <f t="shared" si="95"/>
        <v>7.6318415013284779</v>
      </c>
      <c r="Q265" s="7">
        <f t="shared" si="96"/>
        <v>88.569858310620617</v>
      </c>
      <c r="R265" s="1">
        <f t="shared" si="97"/>
        <v>8.2633941580833383</v>
      </c>
      <c r="S265" s="1">
        <f t="shared" si="86"/>
        <v>0.41878713748476143</v>
      </c>
      <c r="T265" s="2">
        <f t="shared" si="98"/>
        <v>0.38915084626116747</v>
      </c>
      <c r="U265" s="2">
        <f t="shared" si="99"/>
        <v>-0.50644059333867686</v>
      </c>
      <c r="W265" s="1">
        <v>4.3833330000000004</v>
      </c>
      <c r="X265" s="1">
        <v>205</v>
      </c>
      <c r="Y265" s="1">
        <v>2.329005</v>
      </c>
      <c r="Z265" s="1">
        <f t="shared" si="100"/>
        <v>0.95547240130442312</v>
      </c>
      <c r="AA265" s="1">
        <f t="shared" si="101"/>
        <v>9.6468974558166984E-3</v>
      </c>
      <c r="AB265" s="7">
        <f t="shared" si="102"/>
        <v>0.96576375022033667</v>
      </c>
      <c r="AC265" s="1">
        <f t="shared" si="103"/>
        <v>1.2383585671984498E-2</v>
      </c>
      <c r="AD265" s="1">
        <f t="shared" si="87"/>
        <v>5.755675865151106E-2</v>
      </c>
      <c r="AE265" s="2">
        <f t="shared" si="104"/>
        <v>5.8318443387894779E-4</v>
      </c>
      <c r="AF265" s="2">
        <f t="shared" si="105"/>
        <v>-2.3098390322714426E-3</v>
      </c>
    </row>
    <row r="266" spans="1:32" x14ac:dyDescent="0.2">
      <c r="A266" s="1">
        <v>4.4000000000000004</v>
      </c>
      <c r="B266" s="1">
        <v>64.02</v>
      </c>
      <c r="C266" s="1">
        <v>38.187061</v>
      </c>
      <c r="D266" s="1">
        <f t="shared" si="88"/>
        <v>96.254453831888227</v>
      </c>
      <c r="E266" s="1">
        <f t="shared" si="89"/>
        <v>25.698376020929665</v>
      </c>
      <c r="F266" s="7">
        <f t="shared" si="90"/>
        <v>95.075070428563009</v>
      </c>
      <c r="G266" s="1">
        <f t="shared" si="91"/>
        <v>19.807276854921707</v>
      </c>
      <c r="H266" s="2">
        <f t="shared" si="85"/>
        <v>0.93514494735774412</v>
      </c>
      <c r="I266" s="2">
        <f t="shared" si="92"/>
        <v>0.93279086084523211</v>
      </c>
      <c r="J266" s="2">
        <f t="shared" si="93"/>
        <v>-3.297677091704717E-2</v>
      </c>
      <c r="L266" s="1">
        <v>4.4000000000000004</v>
      </c>
      <c r="M266" s="1">
        <v>200.31</v>
      </c>
      <c r="N266" s="1">
        <v>16.184076000000001</v>
      </c>
      <c r="O266" s="1">
        <f t="shared" si="94"/>
        <v>88.188469950338828</v>
      </c>
      <c r="P266" s="1">
        <f t="shared" si="95"/>
        <v>7.466303652410275</v>
      </c>
      <c r="Q266" s="7">
        <f t="shared" si="96"/>
        <v>88.342944946654811</v>
      </c>
      <c r="R266" s="1">
        <f t="shared" si="97"/>
        <v>8.0841576666737289</v>
      </c>
      <c r="S266" s="1">
        <f t="shared" si="86"/>
        <v>0.41075581278038986</v>
      </c>
      <c r="T266" s="2">
        <f t="shared" si="98"/>
        <v>0.38071000089199175</v>
      </c>
      <c r="U266" s="2">
        <f t="shared" si="99"/>
        <v>-0.51103383219243614</v>
      </c>
      <c r="W266" s="1">
        <v>4.4000000000000004</v>
      </c>
      <c r="X266" s="1">
        <v>205</v>
      </c>
      <c r="Y266" s="1">
        <v>2.3275359999999998</v>
      </c>
      <c r="Z266" s="1">
        <f t="shared" si="100"/>
        <v>0.89296148373214923</v>
      </c>
      <c r="AA266" s="1">
        <f t="shared" si="101"/>
        <v>9.0100713037205189E-3</v>
      </c>
      <c r="AB266" s="7">
        <f t="shared" si="102"/>
        <v>0.90257953045439199</v>
      </c>
      <c r="AC266" s="1">
        <f t="shared" si="103"/>
        <v>1.156610095746748E-2</v>
      </c>
      <c r="AD266" s="1">
        <f t="shared" si="87"/>
        <v>5.7520455217873481E-2</v>
      </c>
      <c r="AE266" s="2">
        <f t="shared" si="104"/>
        <v>5.4468634672807969E-4</v>
      </c>
      <c r="AF266" s="2">
        <f t="shared" si="105"/>
        <v>-2.3114114209927266E-3</v>
      </c>
    </row>
    <row r="267" spans="1:32" x14ac:dyDescent="0.2">
      <c r="A267" s="1">
        <v>4.4166670000000003</v>
      </c>
      <c r="B267" s="1">
        <v>64.19</v>
      </c>
      <c r="C267" s="1">
        <v>38.165402999999998</v>
      </c>
      <c r="D267" s="1">
        <f t="shared" si="88"/>
        <v>96.252328319446804</v>
      </c>
      <c r="E267" s="1">
        <f t="shared" si="89"/>
        <v>25.683233891299388</v>
      </c>
      <c r="F267" s="7">
        <f t="shared" si="90"/>
        <v>95.072970959530451</v>
      </c>
      <c r="G267" s="1">
        <f t="shared" si="91"/>
        <v>19.795605909118915</v>
      </c>
      <c r="H267" s="2">
        <f t="shared" si="85"/>
        <v>0.9346145747985708</v>
      </c>
      <c r="I267" s="2">
        <f t="shared" si="92"/>
        <v>0.93224123700435768</v>
      </c>
      <c r="J267" s="2">
        <f t="shared" si="93"/>
        <v>-3.3140156355500917E-2</v>
      </c>
      <c r="L267" s="1">
        <v>4.4166670000000003</v>
      </c>
      <c r="M267" s="1">
        <v>201.15</v>
      </c>
      <c r="N267" s="1">
        <v>15.864765999999999</v>
      </c>
      <c r="O267" s="1">
        <f t="shared" si="94"/>
        <v>87.950739393193686</v>
      </c>
      <c r="P267" s="1">
        <f t="shared" si="95"/>
        <v>7.2992644331646943</v>
      </c>
      <c r="Q267" s="7">
        <f t="shared" si="96"/>
        <v>88.104797969687908</v>
      </c>
      <c r="R267" s="1">
        <f t="shared" si="97"/>
        <v>7.9032955630458606</v>
      </c>
      <c r="S267" s="1">
        <f t="shared" si="86"/>
        <v>0.4026516467730808</v>
      </c>
      <c r="T267" s="2">
        <f t="shared" si="98"/>
        <v>0.37219260001084042</v>
      </c>
      <c r="U267" s="2">
        <f t="shared" si="99"/>
        <v>-0.51671915976389338</v>
      </c>
      <c r="W267" s="1">
        <v>4.4166670000000003</v>
      </c>
      <c r="X267" s="1">
        <v>205</v>
      </c>
      <c r="Y267" s="1">
        <v>2.326066</v>
      </c>
      <c r="Z267" s="1">
        <f t="shared" si="100"/>
        <v>0.83032897604797351</v>
      </c>
      <c r="AA267" s="1">
        <f t="shared" si="101"/>
        <v>8.3728116416502737E-3</v>
      </c>
      <c r="AB267" s="7">
        <f t="shared" si="102"/>
        <v>0.83927241093508986</v>
      </c>
      <c r="AC267" s="1">
        <f t="shared" si="103"/>
        <v>1.0748059752334891E-2</v>
      </c>
      <c r="AD267" s="1">
        <f t="shared" si="87"/>
        <v>5.7484127071210978E-2</v>
      </c>
      <c r="AE267" s="2">
        <f t="shared" si="104"/>
        <v>5.0616205257439395E-4</v>
      </c>
      <c r="AF267" s="2">
        <f t="shared" si="105"/>
        <v>-2.1999038133369304E-3</v>
      </c>
    </row>
    <row r="268" spans="1:32" x14ac:dyDescent="0.2">
      <c r="A268" s="1">
        <v>4.4333330000000002</v>
      </c>
      <c r="B268" s="1">
        <v>64.349999999999994</v>
      </c>
      <c r="C268" s="1">
        <v>38.143639</v>
      </c>
      <c r="D268" s="1">
        <f t="shared" si="88"/>
        <v>96.250189972697669</v>
      </c>
      <c r="E268" s="1">
        <f t="shared" si="89"/>
        <v>25.668017652068006</v>
      </c>
      <c r="F268" s="7">
        <f t="shared" si="90"/>
        <v>95.070858813445966</v>
      </c>
      <c r="G268" s="1">
        <f t="shared" si="91"/>
        <v>19.783877842609918</v>
      </c>
      <c r="H268" s="2">
        <f t="shared" si="85"/>
        <v>0.934081606455333</v>
      </c>
      <c r="I268" s="2">
        <f t="shared" si="92"/>
        <v>0.93168892315853691</v>
      </c>
      <c r="J268" s="2">
        <f t="shared" si="93"/>
        <v>-3.3349811312032109E-2</v>
      </c>
      <c r="L268" s="1">
        <v>4.4333330000000002</v>
      </c>
      <c r="M268" s="1">
        <v>201.98</v>
      </c>
      <c r="N268" s="1">
        <v>15.541923000000001</v>
      </c>
      <c r="O268" s="1">
        <f t="shared" si="94"/>
        <v>87.700447364203242</v>
      </c>
      <c r="P268" s="1">
        <f t="shared" si="95"/>
        <v>7.1303770113523477</v>
      </c>
      <c r="Q268" s="7">
        <f t="shared" si="96"/>
        <v>87.85406751762153</v>
      </c>
      <c r="R268" s="1">
        <f t="shared" si="97"/>
        <v>7.7204323137848574</v>
      </c>
      <c r="S268" s="1">
        <f t="shared" si="86"/>
        <v>0.39445781236044836</v>
      </c>
      <c r="T268" s="2">
        <f t="shared" si="98"/>
        <v>0.36358095849421546</v>
      </c>
      <c r="U268" s="2">
        <f t="shared" si="99"/>
        <v>-0.51747236874596603</v>
      </c>
      <c r="W268" s="1">
        <v>4.4333330000000002</v>
      </c>
      <c r="X268" s="1">
        <v>205</v>
      </c>
      <c r="Y268" s="1">
        <v>2.3246669999999998</v>
      </c>
      <c r="Z268" s="1">
        <f t="shared" si="100"/>
        <v>0.77064801109147696</v>
      </c>
      <c r="AA268" s="1">
        <f t="shared" si="101"/>
        <v>7.7663311877479262E-3</v>
      </c>
      <c r="AB268" s="7">
        <f t="shared" si="102"/>
        <v>0.77894862507328289</v>
      </c>
      <c r="AC268" s="1">
        <f t="shared" si="103"/>
        <v>9.9695293809194396E-3</v>
      </c>
      <c r="AD268" s="1">
        <f t="shared" si="87"/>
        <v>5.7449553549319236E-2</v>
      </c>
      <c r="AE268" s="2">
        <f t="shared" si="104"/>
        <v>4.69498455621321E-4</v>
      </c>
      <c r="AF268" s="2">
        <f t="shared" si="105"/>
        <v>-2.0362433946839861E-3</v>
      </c>
    </row>
    <row r="269" spans="1:32" x14ac:dyDescent="0.2">
      <c r="A269" s="1">
        <v>4.45</v>
      </c>
      <c r="B269" s="1">
        <v>64.52</v>
      </c>
      <c r="C269" s="1">
        <v>38.121735999999999</v>
      </c>
      <c r="D269" s="1">
        <f t="shared" si="88"/>
        <v>96.248035503944521</v>
      </c>
      <c r="E269" s="1">
        <f t="shared" si="89"/>
        <v>25.652704231378561</v>
      </c>
      <c r="F269" s="7">
        <f t="shared" si="90"/>
        <v>95.068730742896634</v>
      </c>
      <c r="G269" s="1">
        <f t="shared" si="91"/>
        <v>19.772074872533338</v>
      </c>
      <c r="H269" s="2">
        <f t="shared" si="85"/>
        <v>0.93354523420657631</v>
      </c>
      <c r="I269" s="2">
        <f t="shared" si="92"/>
        <v>0.93113308185339927</v>
      </c>
      <c r="J269" s="2">
        <f t="shared" si="93"/>
        <v>-3.3562977252022549E-2</v>
      </c>
      <c r="L269" s="1">
        <v>4.45</v>
      </c>
      <c r="M269" s="1">
        <v>202.81</v>
      </c>
      <c r="N269" s="1">
        <v>15.218590000000001</v>
      </c>
      <c r="O269" s="1">
        <f t="shared" si="94"/>
        <v>87.439132008944327</v>
      </c>
      <c r="P269" s="1">
        <f t="shared" si="95"/>
        <v>6.9612332580206928</v>
      </c>
      <c r="Q269" s="7">
        <f t="shared" si="96"/>
        <v>87.592294430319384</v>
      </c>
      <c r="R269" s="1">
        <f t="shared" si="97"/>
        <v>7.5372915209743949</v>
      </c>
      <c r="S269" s="1">
        <f t="shared" si="86"/>
        <v>0.38625154162780212</v>
      </c>
      <c r="T269" s="2">
        <f t="shared" si="98"/>
        <v>0.35495624652432645</v>
      </c>
      <c r="U269" s="2">
        <f t="shared" si="99"/>
        <v>-0.51976898817285233</v>
      </c>
      <c r="W269" s="1">
        <v>4.45</v>
      </c>
      <c r="X269" s="1">
        <v>205</v>
      </c>
      <c r="Y269" s="1">
        <v>2.323372</v>
      </c>
      <c r="Z269" s="1">
        <f t="shared" si="100"/>
        <v>0.71533960123476048</v>
      </c>
      <c r="AA269" s="1">
        <f t="shared" si="101"/>
        <v>7.2049357711622573E-3</v>
      </c>
      <c r="AB269" s="7">
        <f t="shared" si="102"/>
        <v>0.72304449089941947</v>
      </c>
      <c r="AC269" s="1">
        <f t="shared" si="103"/>
        <v>9.2488740335407629E-3</v>
      </c>
      <c r="AD269" s="1">
        <f t="shared" si="87"/>
        <v>5.7417550182021312E-2</v>
      </c>
      <c r="AE269" s="2">
        <f t="shared" si="104"/>
        <v>4.3556038696212303E-4</v>
      </c>
      <c r="AF269" s="2">
        <f t="shared" si="105"/>
        <v>-2.0346710059626987E-3</v>
      </c>
    </row>
    <row r="270" spans="1:32" x14ac:dyDescent="0.2">
      <c r="A270" s="1">
        <v>4.4666670000000002</v>
      </c>
      <c r="B270" s="1">
        <v>64.69</v>
      </c>
      <c r="C270" s="1">
        <v>38.099693000000002</v>
      </c>
      <c r="D270" s="1">
        <f t="shared" si="88"/>
        <v>96.245864763267235</v>
      </c>
      <c r="E270" s="1">
        <f t="shared" si="89"/>
        <v>25.637292930083881</v>
      </c>
      <c r="F270" s="7">
        <f t="shared" si="90"/>
        <v>95.066586599799265</v>
      </c>
      <c r="G270" s="1">
        <f t="shared" si="91"/>
        <v>19.760196460014594</v>
      </c>
      <c r="H270" s="2">
        <f t="shared" si="85"/>
        <v>0.93300543356377208</v>
      </c>
      <c r="I270" s="2">
        <f t="shared" si="92"/>
        <v>0.93057368771153981</v>
      </c>
      <c r="J270" s="2">
        <f t="shared" si="93"/>
        <v>-3.3831464524297063E-2</v>
      </c>
      <c r="L270" s="1">
        <v>4.4666670000000002</v>
      </c>
      <c r="M270" s="1">
        <v>203.65</v>
      </c>
      <c r="N270" s="1">
        <v>14.893822</v>
      </c>
      <c r="O270" s="1">
        <f t="shared" si="94"/>
        <v>87.165235357317954</v>
      </c>
      <c r="P270" s="1">
        <f t="shared" si="95"/>
        <v>6.7913388195253468</v>
      </c>
      <c r="Q270" s="7">
        <f t="shared" si="96"/>
        <v>87.317918008670063</v>
      </c>
      <c r="R270" s="1">
        <f t="shared" si="97"/>
        <v>7.3533379220548012</v>
      </c>
      <c r="S270" s="1">
        <f t="shared" si="86"/>
        <v>0.37800885024368719</v>
      </c>
      <c r="T270" s="2">
        <f t="shared" si="98"/>
        <v>0.34629325679844952</v>
      </c>
      <c r="U270" s="2">
        <f t="shared" si="99"/>
        <v>-0.52097496288123757</v>
      </c>
      <c r="W270" s="1">
        <v>4.4666670000000002</v>
      </c>
      <c r="X270" s="1">
        <v>205</v>
      </c>
      <c r="Y270" s="1">
        <v>2.3220779999999999</v>
      </c>
      <c r="Z270" s="1">
        <f t="shared" si="100"/>
        <v>0.66001228210249407</v>
      </c>
      <c r="AA270" s="1">
        <f t="shared" si="101"/>
        <v>6.6439738645506542E-3</v>
      </c>
      <c r="AB270" s="7">
        <f t="shared" si="102"/>
        <v>0.66712124377907622</v>
      </c>
      <c r="AC270" s="1">
        <f t="shared" si="103"/>
        <v>8.5287751767776539E-3</v>
      </c>
      <c r="AD270" s="1">
        <f t="shared" si="87"/>
        <v>5.7385571527748327E-2</v>
      </c>
      <c r="AE270" s="2">
        <f t="shared" si="104"/>
        <v>4.0164852530574275E-4</v>
      </c>
      <c r="AF270" s="2">
        <f t="shared" si="105"/>
        <v>-1.8712548519444125E-3</v>
      </c>
    </row>
    <row r="271" spans="1:32" x14ac:dyDescent="0.2">
      <c r="A271" s="1">
        <v>4.483333</v>
      </c>
      <c r="B271" s="1">
        <v>64.849999999999994</v>
      </c>
      <c r="C271" s="1">
        <v>38.077475</v>
      </c>
      <c r="D271" s="1">
        <f t="shared" si="88"/>
        <v>96.243674245731881</v>
      </c>
      <c r="E271" s="1">
        <f t="shared" si="89"/>
        <v>25.621759278032652</v>
      </c>
      <c r="F271" s="7">
        <f t="shared" si="90"/>
        <v>95.064422922165065</v>
      </c>
      <c r="G271" s="1">
        <f t="shared" si="91"/>
        <v>19.748223744443148</v>
      </c>
      <c r="H271" s="2">
        <f t="shared" si="85"/>
        <v>0.93246134742840825</v>
      </c>
      <c r="I271" s="2">
        <f t="shared" si="92"/>
        <v>0.93000985252377788</v>
      </c>
      <c r="J271" s="2">
        <f t="shared" si="93"/>
        <v>-3.39893091320101E-2</v>
      </c>
      <c r="L271" s="1">
        <v>4.483333</v>
      </c>
      <c r="M271" s="1">
        <v>204.48</v>
      </c>
      <c r="N271" s="1">
        <v>14.56832</v>
      </c>
      <c r="O271" s="1">
        <f t="shared" si="94"/>
        <v>86.878466425778669</v>
      </c>
      <c r="P271" s="1">
        <f t="shared" si="95"/>
        <v>6.6210604068765901</v>
      </c>
      <c r="Q271" s="7">
        <f t="shared" si="96"/>
        <v>87.030646759427938</v>
      </c>
      <c r="R271" s="1">
        <f t="shared" si="97"/>
        <v>7.1689685742264277</v>
      </c>
      <c r="S271" s="1">
        <f t="shared" si="86"/>
        <v>0.36974752975979652</v>
      </c>
      <c r="T271" s="2">
        <f t="shared" si="98"/>
        <v>0.3376106880670709</v>
      </c>
      <c r="U271" s="2">
        <f t="shared" si="99"/>
        <v>-0.52043956903686084</v>
      </c>
      <c r="W271" s="1">
        <v>4.483333</v>
      </c>
      <c r="X271" s="1">
        <v>205</v>
      </c>
      <c r="Y271" s="1">
        <v>2.3208880000000001</v>
      </c>
      <c r="Z271" s="1">
        <f t="shared" si="100"/>
        <v>0.60907721527278125</v>
      </c>
      <c r="AA271" s="1">
        <f t="shared" si="101"/>
        <v>6.1280969952557315E-3</v>
      </c>
      <c r="AB271" s="7">
        <f t="shared" si="102"/>
        <v>0.61563755770710771</v>
      </c>
      <c r="AC271" s="1">
        <f t="shared" si="103"/>
        <v>7.8665513440513233E-3</v>
      </c>
      <c r="AD271" s="1">
        <f t="shared" si="87"/>
        <v>5.7356163028069153E-2</v>
      </c>
      <c r="AE271" s="2">
        <f t="shared" si="104"/>
        <v>3.7046219194323746E-4</v>
      </c>
      <c r="AF271" s="2">
        <f t="shared" si="105"/>
        <v>-1.8711425788994404E-3</v>
      </c>
    </row>
    <row r="272" spans="1:32" x14ac:dyDescent="0.2">
      <c r="A272" s="1">
        <v>4.5</v>
      </c>
      <c r="B272" s="1">
        <v>65.02</v>
      </c>
      <c r="C272" s="1">
        <v>38.055152</v>
      </c>
      <c r="D272" s="1">
        <f t="shared" si="88"/>
        <v>96.241470800064064</v>
      </c>
      <c r="E272" s="1">
        <f t="shared" si="89"/>
        <v>25.606152215527494</v>
      </c>
      <c r="F272" s="7">
        <f t="shared" si="90"/>
        <v>95.062246474803786</v>
      </c>
      <c r="G272" s="1">
        <f t="shared" si="91"/>
        <v>19.736194447040077</v>
      </c>
      <c r="H272" s="2">
        <f t="shared" si="85"/>
        <v>0.93191468999750859</v>
      </c>
      <c r="I272" s="2">
        <f t="shared" si="92"/>
        <v>0.92944335270847467</v>
      </c>
      <c r="J272" s="2">
        <f t="shared" si="93"/>
        <v>-3.4202475072007202E-2</v>
      </c>
      <c r="L272" s="1">
        <v>4.5</v>
      </c>
      <c r="M272" s="1">
        <v>205</v>
      </c>
      <c r="N272" s="1">
        <v>14.243133</v>
      </c>
      <c r="O272" s="1">
        <f t="shared" si="94"/>
        <v>86.578886822161948</v>
      </c>
      <c r="P272" s="1">
        <f t="shared" si="95"/>
        <v>6.4509467787759593</v>
      </c>
      <c r="Q272" s="7">
        <f t="shared" si="96"/>
        <v>86.730542398343587</v>
      </c>
      <c r="R272" s="1">
        <f t="shared" si="97"/>
        <v>6.9847776472512777</v>
      </c>
      <c r="S272" s="1">
        <f t="shared" si="86"/>
        <v>0.3614942040530576</v>
      </c>
      <c r="T272" s="2">
        <f t="shared" si="98"/>
        <v>0.32893652176993354</v>
      </c>
      <c r="U272" s="2">
        <f t="shared" si="99"/>
        <v>-0.51719229320610738</v>
      </c>
      <c r="W272" s="1">
        <v>4.5</v>
      </c>
      <c r="X272" s="1">
        <v>205</v>
      </c>
      <c r="Y272" s="1">
        <v>2.3196979999999998</v>
      </c>
      <c r="Z272" s="1">
        <f t="shared" si="100"/>
        <v>0.55808988928730818</v>
      </c>
      <c r="AA272" s="1">
        <f t="shared" si="101"/>
        <v>5.6122201259606154E-3</v>
      </c>
      <c r="AB272" s="7">
        <f t="shared" si="102"/>
        <v>0.5641010495984361</v>
      </c>
      <c r="AC272" s="1">
        <f t="shared" si="103"/>
        <v>7.2043275113247438E-3</v>
      </c>
      <c r="AD272" s="1">
        <f t="shared" si="87"/>
        <v>5.7326754528389971E-2</v>
      </c>
      <c r="AE272" s="2">
        <f t="shared" si="104"/>
        <v>3.3927585858072051E-4</v>
      </c>
      <c r="AF272" s="2">
        <f t="shared" si="105"/>
        <v>-1.7595029796532589E-3</v>
      </c>
    </row>
    <row r="273" spans="1:32" x14ac:dyDescent="0.2">
      <c r="A273" s="1">
        <v>4.516667</v>
      </c>
      <c r="B273" s="1">
        <v>65.19</v>
      </c>
      <c r="C273" s="1">
        <v>38.032688999999998</v>
      </c>
      <c r="D273" s="1">
        <f t="shared" si="88"/>
        <v>96.239250924382432</v>
      </c>
      <c r="E273" s="1">
        <f t="shared" si="89"/>
        <v>25.590447272417101</v>
      </c>
      <c r="F273" s="7">
        <f t="shared" si="90"/>
        <v>95.060053798741833</v>
      </c>
      <c r="G273" s="1">
        <f t="shared" si="91"/>
        <v>19.724089707194842</v>
      </c>
      <c r="H273" s="2">
        <f t="shared" si="85"/>
        <v>0.93136460417256128</v>
      </c>
      <c r="I273" s="2">
        <f t="shared" si="92"/>
        <v>0.92887330005644952</v>
      </c>
      <c r="J273" s="2">
        <f t="shared" si="93"/>
        <v>-3.4469478010453608E-2</v>
      </c>
      <c r="L273" s="1">
        <v>4.516667</v>
      </c>
      <c r="M273" s="1">
        <v>205</v>
      </c>
      <c r="N273" s="1">
        <v>13.919975000000001</v>
      </c>
      <c r="O273" s="1">
        <f t="shared" si="94"/>
        <v>86.267310106519574</v>
      </c>
      <c r="P273" s="1">
        <f t="shared" si="95"/>
        <v>6.2818945724154851</v>
      </c>
      <c r="Q273" s="7">
        <f t="shared" si="96"/>
        <v>86.418419910538162</v>
      </c>
      <c r="R273" s="1">
        <f t="shared" si="97"/>
        <v>6.8017359771370502</v>
      </c>
      <c r="S273" s="1">
        <f t="shared" si="86"/>
        <v>0.35329237486327347</v>
      </c>
      <c r="T273" s="2">
        <f t="shared" si="98"/>
        <v>0.32031647781906736</v>
      </c>
      <c r="U273" s="2">
        <f t="shared" si="99"/>
        <v>-0.51755943679909311</v>
      </c>
      <c r="W273" s="1">
        <v>4.516667</v>
      </c>
      <c r="X273" s="1">
        <v>205</v>
      </c>
      <c r="Y273" s="1">
        <v>2.3185790000000002</v>
      </c>
      <c r="Z273" s="1">
        <f t="shared" si="100"/>
        <v>0.51009691712036787</v>
      </c>
      <c r="AA273" s="1">
        <f t="shared" si="101"/>
        <v>5.1271224648337813E-3</v>
      </c>
      <c r="AB273" s="7">
        <f t="shared" si="102"/>
        <v>0.51559114735438683</v>
      </c>
      <c r="AC273" s="1">
        <f t="shared" si="103"/>
        <v>6.5816145123157909E-3</v>
      </c>
      <c r="AD273" s="1">
        <f t="shared" si="87"/>
        <v>5.729910065348158E-2</v>
      </c>
      <c r="AE273" s="2">
        <f t="shared" si="104"/>
        <v>3.0995022241883967E-4</v>
      </c>
      <c r="AF273" s="2">
        <f t="shared" si="105"/>
        <v>-1.7061441297146606E-3</v>
      </c>
    </row>
    <row r="274" spans="1:32" x14ac:dyDescent="0.2">
      <c r="A274" s="1">
        <v>4.5333329999999998</v>
      </c>
      <c r="B274" s="1">
        <v>65.349999999999994</v>
      </c>
      <c r="C274" s="1">
        <v>38.010052000000002</v>
      </c>
      <c r="D274" s="1">
        <f t="shared" si="88"/>
        <v>96.237011199037553</v>
      </c>
      <c r="E274" s="1">
        <f t="shared" si="89"/>
        <v>25.574620677697343</v>
      </c>
      <c r="F274" s="7">
        <f t="shared" si="90"/>
        <v>95.057841516229928</v>
      </c>
      <c r="G274" s="1">
        <f t="shared" si="91"/>
        <v>19.711891203171493</v>
      </c>
      <c r="H274" s="2">
        <f t="shared" si="85"/>
        <v>0.93081025734358347</v>
      </c>
      <c r="I274" s="2">
        <f t="shared" si="92"/>
        <v>0.92829883173592731</v>
      </c>
      <c r="J274" s="2">
        <f t="shared" si="93"/>
        <v>-3.4735389921993307E-2</v>
      </c>
      <c r="L274" s="1">
        <v>4.5333329999999998</v>
      </c>
      <c r="M274" s="1">
        <v>205</v>
      </c>
      <c r="N274" s="1">
        <v>13.596607000000001</v>
      </c>
      <c r="O274" s="1">
        <f t="shared" si="94"/>
        <v>85.940705648107652</v>
      </c>
      <c r="P274" s="1">
        <f t="shared" si="95"/>
        <v>6.1127325096895939</v>
      </c>
      <c r="Q274" s="7">
        <f t="shared" si="96"/>
        <v>86.091243356675008</v>
      </c>
      <c r="R274" s="1">
        <f t="shared" si="97"/>
        <v>6.6185753597873411</v>
      </c>
      <c r="S274" s="1">
        <f t="shared" si="86"/>
        <v>0.34508521582205487</v>
      </c>
      <c r="T274" s="2">
        <f t="shared" si="98"/>
        <v>0.31169083224537375</v>
      </c>
      <c r="U274" s="2">
        <f t="shared" si="99"/>
        <v>-0.51372095694346565</v>
      </c>
      <c r="W274" s="1">
        <v>4.5333329999999998</v>
      </c>
      <c r="X274" s="1">
        <v>205</v>
      </c>
      <c r="Y274" s="1">
        <v>2.3174939999999999</v>
      </c>
      <c r="Z274" s="1">
        <f t="shared" si="100"/>
        <v>0.46351792065049702</v>
      </c>
      <c r="AA274" s="1">
        <f t="shared" si="101"/>
        <v>4.6567641428294114E-3</v>
      </c>
      <c r="AB274" s="7">
        <f t="shared" si="102"/>
        <v>0.46851045067405456</v>
      </c>
      <c r="AC274" s="1">
        <f t="shared" si="103"/>
        <v>5.9778221942415567E-3</v>
      </c>
      <c r="AD274" s="1">
        <f t="shared" si="87"/>
        <v>5.7272287021421148E-2</v>
      </c>
      <c r="AE274" s="2">
        <f t="shared" si="104"/>
        <v>2.8151562435301539E-4</v>
      </c>
      <c r="AF274" s="2">
        <f t="shared" si="105"/>
        <v>-1.7060417631134962E-3</v>
      </c>
    </row>
    <row r="275" spans="1:32" x14ac:dyDescent="0.2">
      <c r="A275" s="1">
        <v>4.55</v>
      </c>
      <c r="B275" s="1">
        <v>65.52</v>
      </c>
      <c r="C275" s="1">
        <v>37.987239000000002</v>
      </c>
      <c r="D275" s="1">
        <f t="shared" si="88"/>
        <v>96.234751359528914</v>
      </c>
      <c r="E275" s="1">
        <f t="shared" si="89"/>
        <v>25.558671033073853</v>
      </c>
      <c r="F275" s="7">
        <f t="shared" si="90"/>
        <v>95.055609366008426</v>
      </c>
      <c r="G275" s="1">
        <f t="shared" si="91"/>
        <v>19.699597857220848</v>
      </c>
      <c r="H275" s="2">
        <f t="shared" si="85"/>
        <v>0.93025160053351696</v>
      </c>
      <c r="I275" s="2">
        <f t="shared" si="92"/>
        <v>0.92771989699209745</v>
      </c>
      <c r="J275" s="2">
        <f t="shared" si="93"/>
        <v>-3.4895264376987804E-2</v>
      </c>
      <c r="L275" s="1">
        <v>4.55</v>
      </c>
      <c r="M275" s="1">
        <v>205</v>
      </c>
      <c r="N275" s="1">
        <v>13.275618</v>
      </c>
      <c r="O275" s="1">
        <f t="shared" si="94"/>
        <v>85.600768265552702</v>
      </c>
      <c r="P275" s="1">
        <f t="shared" si="95"/>
        <v>5.9448149626462206</v>
      </c>
      <c r="Q275" s="7">
        <f t="shared" si="96"/>
        <v>85.750710524103212</v>
      </c>
      <c r="R275" s="1">
        <f t="shared" si="97"/>
        <v>6.4367622446910229</v>
      </c>
      <c r="S275" s="1">
        <f t="shared" si="86"/>
        <v>0.33693843638351512</v>
      </c>
      <c r="T275" s="2">
        <f t="shared" si="98"/>
        <v>0.30312864505599701</v>
      </c>
      <c r="U275" s="2">
        <f t="shared" si="99"/>
        <v>-0.51052969622067923</v>
      </c>
      <c r="W275" s="1">
        <v>4.55</v>
      </c>
      <c r="X275" s="1">
        <v>205</v>
      </c>
      <c r="Y275" s="1">
        <v>2.3164090000000002</v>
      </c>
      <c r="Z275" s="1">
        <f t="shared" si="100"/>
        <v>0.41689528921707036</v>
      </c>
      <c r="AA275" s="1">
        <f t="shared" si="101"/>
        <v>4.1864058208252331E-3</v>
      </c>
      <c r="AB275" s="7">
        <f t="shared" si="102"/>
        <v>0.42138564903999798</v>
      </c>
      <c r="AC275" s="1">
        <f t="shared" si="103"/>
        <v>5.3740298761675706E-3</v>
      </c>
      <c r="AD275" s="1">
        <f t="shared" si="87"/>
        <v>5.7245473389360729E-2</v>
      </c>
      <c r="AE275" s="2">
        <f t="shared" si="104"/>
        <v>2.5308102628720277E-4</v>
      </c>
      <c r="AF275" s="2">
        <f t="shared" si="105"/>
        <v>-1.5944021638687133E-3</v>
      </c>
    </row>
    <row r="276" spans="1:32" x14ac:dyDescent="0.2">
      <c r="A276" s="1">
        <v>4.5666669999999998</v>
      </c>
      <c r="B276" s="1">
        <v>65.69</v>
      </c>
      <c r="C276" s="1">
        <v>37.964320999999998</v>
      </c>
      <c r="D276" s="1">
        <f t="shared" si="88"/>
        <v>96.23247838411227</v>
      </c>
      <c r="E276" s="1">
        <f t="shared" si="89"/>
        <v>25.542647977996435</v>
      </c>
      <c r="F276" s="7">
        <f t="shared" si="90"/>
        <v>95.053364240830149</v>
      </c>
      <c r="G276" s="1">
        <f t="shared" si="91"/>
        <v>19.687247929438577</v>
      </c>
      <c r="H276" s="2">
        <f t="shared" si="85"/>
        <v>0.92969037242791475</v>
      </c>
      <c r="I276" s="2">
        <f t="shared" si="92"/>
        <v>0.92713829762072619</v>
      </c>
      <c r="J276" s="2">
        <f t="shared" si="93"/>
        <v>-3.5163831589674115E-2</v>
      </c>
      <c r="L276" s="1">
        <v>4.5666669999999998</v>
      </c>
      <c r="M276" s="1">
        <v>205</v>
      </c>
      <c r="N276" s="1">
        <v>12.956623</v>
      </c>
      <c r="O276" s="1">
        <f t="shared" si="94"/>
        <v>85.24625591097309</v>
      </c>
      <c r="P276" s="1">
        <f t="shared" si="95"/>
        <v>5.7779405279487674</v>
      </c>
      <c r="Q276" s="7">
        <f t="shared" si="96"/>
        <v>85.395577189312704</v>
      </c>
      <c r="R276" s="1">
        <f t="shared" si="97"/>
        <v>6.2560785619163797</v>
      </c>
      <c r="S276" s="1">
        <f t="shared" si="86"/>
        <v>0.32884226515335774</v>
      </c>
      <c r="T276" s="2">
        <f t="shared" si="98"/>
        <v>0.29461964660908696</v>
      </c>
      <c r="U276" s="2">
        <f t="shared" si="99"/>
        <v>-0.50826197147053698</v>
      </c>
      <c r="W276" s="1">
        <v>4.5666669999999998</v>
      </c>
      <c r="X276" s="1">
        <v>205</v>
      </c>
      <c r="Y276" s="1">
        <v>2.3153950000000001</v>
      </c>
      <c r="Z276" s="1">
        <f t="shared" si="100"/>
        <v>0.37328404008819999</v>
      </c>
      <c r="AA276" s="1">
        <f t="shared" si="101"/>
        <v>3.7468267069889517E-3</v>
      </c>
      <c r="AB276" s="7">
        <f t="shared" si="102"/>
        <v>0.37730466516962036</v>
      </c>
      <c r="AC276" s="1">
        <f t="shared" si="103"/>
        <v>4.8097483918107149E-3</v>
      </c>
      <c r="AD276" s="1">
        <f t="shared" si="87"/>
        <v>5.722041438207108E-2</v>
      </c>
      <c r="AE276" s="2">
        <f t="shared" si="104"/>
        <v>2.2650712542200295E-4</v>
      </c>
      <c r="AF276" s="2">
        <f t="shared" si="105"/>
        <v>-1.5410334074842076E-3</v>
      </c>
    </row>
    <row r="277" spans="1:32" x14ac:dyDescent="0.2">
      <c r="A277" s="1">
        <v>4.5833329999999997</v>
      </c>
      <c r="B277" s="1">
        <v>65.849999999999994</v>
      </c>
      <c r="C277" s="1">
        <v>37.941228000000002</v>
      </c>
      <c r="D277" s="1">
        <f t="shared" si="88"/>
        <v>96.230185274973167</v>
      </c>
      <c r="E277" s="1">
        <f t="shared" si="89"/>
        <v>25.526502572162475</v>
      </c>
      <c r="F277" s="7">
        <f t="shared" si="90"/>
        <v>95.051099228623215</v>
      </c>
      <c r="G277" s="1">
        <f t="shared" si="91"/>
        <v>19.674803698603608</v>
      </c>
      <c r="H277" s="2">
        <f t="shared" si="85"/>
        <v>0.92912485882975304</v>
      </c>
      <c r="I277" s="2">
        <f t="shared" si="92"/>
        <v>0.92655225720345269</v>
      </c>
      <c r="J277" s="2">
        <f t="shared" si="93"/>
        <v>-3.5373365128112941E-2</v>
      </c>
      <c r="L277" s="1">
        <v>4.5833329999999997</v>
      </c>
      <c r="M277" s="1">
        <v>205</v>
      </c>
      <c r="N277" s="1">
        <v>12.639063999999999</v>
      </c>
      <c r="O277" s="1">
        <f t="shared" si="94"/>
        <v>84.875565152609411</v>
      </c>
      <c r="P277" s="1">
        <f t="shared" si="95"/>
        <v>5.6118173015405528</v>
      </c>
      <c r="Q277" s="7">
        <f t="shared" si="96"/>
        <v>85.024237111898984</v>
      </c>
      <c r="R277" s="1">
        <f t="shared" si="97"/>
        <v>6.0762082516662721</v>
      </c>
      <c r="S277" s="1">
        <f t="shared" si="86"/>
        <v>0.32078253995491401</v>
      </c>
      <c r="T277" s="2">
        <f t="shared" si="98"/>
        <v>0.28614895259255907</v>
      </c>
      <c r="U277" s="2">
        <f t="shared" si="99"/>
        <v>-0.50291324196806131</v>
      </c>
      <c r="W277" s="1">
        <v>4.5833329999999997</v>
      </c>
      <c r="X277" s="1">
        <v>205</v>
      </c>
      <c r="Y277" s="1">
        <v>2.3144149999999999</v>
      </c>
      <c r="Z277" s="1">
        <f t="shared" si="100"/>
        <v>0.33109878738255566</v>
      </c>
      <c r="AA277" s="1">
        <f t="shared" si="101"/>
        <v>3.3219869322753271E-3</v>
      </c>
      <c r="AB277" s="7">
        <f t="shared" si="102"/>
        <v>0.33466503706380013</v>
      </c>
      <c r="AC277" s="1">
        <f t="shared" si="103"/>
        <v>4.2643875883888269E-3</v>
      </c>
      <c r="AD277" s="1">
        <f t="shared" si="87"/>
        <v>5.7196195617629397E-2</v>
      </c>
      <c r="AE277" s="2">
        <f t="shared" si="104"/>
        <v>2.0082426265287138E-4</v>
      </c>
      <c r="AF277" s="2">
        <f t="shared" si="105"/>
        <v>-1.4859073420665034E-3</v>
      </c>
    </row>
    <row r="278" spans="1:32" x14ac:dyDescent="0.2">
      <c r="A278" s="1">
        <v>4.5999999999999996</v>
      </c>
      <c r="B278" s="1">
        <v>66.02</v>
      </c>
      <c r="C278" s="1">
        <v>37.917996000000002</v>
      </c>
      <c r="D278" s="1">
        <f t="shared" si="88"/>
        <v>96.227875544899561</v>
      </c>
      <c r="E278" s="1">
        <f t="shared" si="89"/>
        <v>25.510259984870451</v>
      </c>
      <c r="F278" s="7">
        <f t="shared" si="90"/>
        <v>95.048817799134227</v>
      </c>
      <c r="G278" s="1">
        <f t="shared" si="91"/>
        <v>19.662284564201055</v>
      </c>
      <c r="H278" s="2">
        <f t="shared" si="85"/>
        <v>0.92855594132607255</v>
      </c>
      <c r="I278" s="2">
        <f t="shared" si="92"/>
        <v>0.92596268932686243</v>
      </c>
      <c r="J278" s="2">
        <f t="shared" si="93"/>
        <v>-3.55880536819684E-2</v>
      </c>
      <c r="L278" s="1">
        <v>4.5999999999999996</v>
      </c>
      <c r="M278" s="1">
        <v>205</v>
      </c>
      <c r="N278" s="1">
        <v>12.324828</v>
      </c>
      <c r="O278" s="1">
        <f t="shared" si="94"/>
        <v>84.489949880030778</v>
      </c>
      <c r="P278" s="1">
        <f t="shared" si="95"/>
        <v>5.4474324213336871</v>
      </c>
      <c r="Q278" s="7">
        <f t="shared" si="96"/>
        <v>84.637946377802038</v>
      </c>
      <c r="R278" s="1">
        <f t="shared" si="97"/>
        <v>5.8982201398138185</v>
      </c>
      <c r="S278" s="1">
        <f t="shared" si="86"/>
        <v>0.3128071533103593</v>
      </c>
      <c r="T278" s="2">
        <f t="shared" si="98"/>
        <v>0.2777668975886774</v>
      </c>
      <c r="U278" s="2">
        <f t="shared" si="99"/>
        <v>-0.4970332560625958</v>
      </c>
      <c r="W278" s="1">
        <v>4.5999999999999996</v>
      </c>
      <c r="X278" s="1">
        <v>205</v>
      </c>
      <c r="Y278" s="1">
        <v>2.3134700000000001</v>
      </c>
      <c r="Z278" s="1">
        <f t="shared" si="100"/>
        <v>0.29038630282649969</v>
      </c>
      <c r="AA278" s="1">
        <f t="shared" si="101"/>
        <v>2.9123200066588101E-3</v>
      </c>
      <c r="AB278" s="7">
        <f t="shared" si="102"/>
        <v>0.29351404022499467</v>
      </c>
      <c r="AC278" s="1">
        <f t="shared" si="103"/>
        <v>3.7385039565179671E-3</v>
      </c>
      <c r="AD278" s="1">
        <f t="shared" si="87"/>
        <v>5.7172841809060647E-2</v>
      </c>
      <c r="AE278" s="2">
        <f t="shared" si="104"/>
        <v>1.7605864498264898E-4</v>
      </c>
      <c r="AF278" s="2">
        <f t="shared" si="105"/>
        <v>-1.4843349533452178E-3</v>
      </c>
    </row>
    <row r="279" spans="1:32" x14ac:dyDescent="0.2">
      <c r="A279" s="1">
        <v>4.6166669999999996</v>
      </c>
      <c r="B279" s="1">
        <v>66.19</v>
      </c>
      <c r="C279" s="1">
        <v>37.894623000000003</v>
      </c>
      <c r="D279" s="1">
        <f t="shared" si="88"/>
        <v>96.225548938697699</v>
      </c>
      <c r="E279" s="1">
        <f t="shared" si="89"/>
        <v>25.493918817826014</v>
      </c>
      <c r="F279" s="7">
        <f t="shared" si="90"/>
        <v>95.046519700296244</v>
      </c>
      <c r="G279" s="1">
        <f t="shared" si="91"/>
        <v>19.649689448481755</v>
      </c>
      <c r="H279" s="2">
        <f t="shared" si="85"/>
        <v>0.92798357093981554</v>
      </c>
      <c r="I279" s="2">
        <f t="shared" si="92"/>
        <v>0.92536954323614506</v>
      </c>
      <c r="J279" s="2">
        <f t="shared" si="93"/>
        <v>-3.580336778106092E-2</v>
      </c>
      <c r="L279" s="1">
        <v>4.6166669999999996</v>
      </c>
      <c r="M279" s="1">
        <v>205</v>
      </c>
      <c r="N279" s="1">
        <v>12.014265999999999</v>
      </c>
      <c r="O279" s="1">
        <f t="shared" si="94"/>
        <v>84.089023832167527</v>
      </c>
      <c r="P279" s="1">
        <f t="shared" si="95"/>
        <v>5.2849695043960851</v>
      </c>
      <c r="Q279" s="7">
        <f t="shared" si="96"/>
        <v>84.236318049359454</v>
      </c>
      <c r="R279" s="1">
        <f t="shared" si="97"/>
        <v>5.7223130381669005</v>
      </c>
      <c r="S279" s="1">
        <f t="shared" si="86"/>
        <v>0.30492501368566255</v>
      </c>
      <c r="T279" s="2">
        <f t="shared" si="98"/>
        <v>0.26948284430988212</v>
      </c>
      <c r="U279" s="2">
        <f t="shared" si="99"/>
        <v>-0.49801539322408717</v>
      </c>
      <c r="W279" s="1">
        <v>4.6166669999999996</v>
      </c>
      <c r="X279" s="1">
        <v>205</v>
      </c>
      <c r="Y279" s="1">
        <v>2.3125260000000001</v>
      </c>
      <c r="Z279" s="1">
        <f t="shared" si="100"/>
        <v>0.24968367923215426</v>
      </c>
      <c r="AA279" s="1">
        <f t="shared" si="101"/>
        <v>2.503086591016359E-3</v>
      </c>
      <c r="AB279" s="7">
        <f t="shared" si="102"/>
        <v>0.25237301055986094</v>
      </c>
      <c r="AC279" s="1">
        <f t="shared" si="103"/>
        <v>3.2131768152626754E-3</v>
      </c>
      <c r="AD279" s="1">
        <f t="shared" si="87"/>
        <v>5.7149512713516828E-2</v>
      </c>
      <c r="AE279" s="2">
        <f t="shared" si="104"/>
        <v>1.5131923431524426E-4</v>
      </c>
      <c r="AF279" s="2">
        <f t="shared" si="105"/>
        <v>-1.4309595926638317E-3</v>
      </c>
    </row>
    <row r="280" spans="1:32" x14ac:dyDescent="0.2">
      <c r="A280" s="1">
        <v>4.6333330000000004</v>
      </c>
      <c r="B280" s="1">
        <v>66.349999999999994</v>
      </c>
      <c r="C280" s="1">
        <v>37.871110000000002</v>
      </c>
      <c r="D280" s="1">
        <f t="shared" si="88"/>
        <v>96.223205498861788</v>
      </c>
      <c r="E280" s="1">
        <f t="shared" si="89"/>
        <v>25.477479770176338</v>
      </c>
      <c r="F280" s="7">
        <f t="shared" si="90"/>
        <v>95.044204974082803</v>
      </c>
      <c r="G280" s="1">
        <f t="shared" si="91"/>
        <v>19.637018890320288</v>
      </c>
      <c r="H280" s="2">
        <f t="shared" si="85"/>
        <v>0.92740777215951076</v>
      </c>
      <c r="I280" s="2">
        <f t="shared" si="92"/>
        <v>0.92477284430870588</v>
      </c>
      <c r="J280" s="2">
        <f t="shared" si="93"/>
        <v>-3.6012862948090932E-2</v>
      </c>
      <c r="L280" s="1">
        <v>4.6333330000000004</v>
      </c>
      <c r="M280" s="1">
        <v>205</v>
      </c>
      <c r="N280" s="1">
        <v>11.703109</v>
      </c>
      <c r="O280" s="1">
        <f t="shared" si="94"/>
        <v>83.665989951900826</v>
      </c>
      <c r="P280" s="1">
        <f t="shared" si="95"/>
        <v>5.1221953277564669</v>
      </c>
      <c r="Q280" s="7">
        <f t="shared" si="96"/>
        <v>83.812543163413295</v>
      </c>
      <c r="R280" s="1">
        <f t="shared" si="97"/>
        <v>5.5460689193527832</v>
      </c>
      <c r="S280" s="1">
        <f t="shared" si="86"/>
        <v>0.2970277728152349</v>
      </c>
      <c r="T280" s="2">
        <f t="shared" si="98"/>
        <v>0.26118291976640912</v>
      </c>
      <c r="U280" s="2">
        <f t="shared" si="99"/>
        <v>-0.49496229749926068</v>
      </c>
      <c r="W280" s="1">
        <v>4.6333330000000004</v>
      </c>
      <c r="X280" s="1">
        <v>205</v>
      </c>
      <c r="Y280" s="1">
        <v>2.3116159999999999</v>
      </c>
      <c r="Z280" s="1">
        <f t="shared" si="100"/>
        <v>0.2104155707522348</v>
      </c>
      <c r="AA280" s="1">
        <f t="shared" si="101"/>
        <v>2.1085925144965646E-3</v>
      </c>
      <c r="AB280" s="7">
        <f t="shared" si="102"/>
        <v>0.21268194710491228</v>
      </c>
      <c r="AC280" s="1">
        <f t="shared" si="103"/>
        <v>2.7067703549423505E-3</v>
      </c>
      <c r="AD280" s="1">
        <f t="shared" si="87"/>
        <v>5.7127023860820983E-2</v>
      </c>
      <c r="AE280" s="2">
        <f t="shared" si="104"/>
        <v>1.2747086174390778E-4</v>
      </c>
      <c r="AF280" s="2">
        <f t="shared" si="105"/>
        <v>-1.3758401315430062E-3</v>
      </c>
    </row>
    <row r="281" spans="1:32" x14ac:dyDescent="0.2">
      <c r="A281" s="1">
        <v>4.6500000000000004</v>
      </c>
      <c r="B281" s="1">
        <v>66.52</v>
      </c>
      <c r="C281" s="1">
        <v>37.847458000000003</v>
      </c>
      <c r="D281" s="1">
        <f t="shared" si="88"/>
        <v>96.22084526786449</v>
      </c>
      <c r="E281" s="1">
        <f t="shared" si="89"/>
        <v>25.460943541068602</v>
      </c>
      <c r="F281" s="7">
        <f t="shared" si="90"/>
        <v>95.041873662446179</v>
      </c>
      <c r="G281" s="1">
        <f t="shared" si="91"/>
        <v>19.624273428591245</v>
      </c>
      <c r="H281" s="2">
        <f t="shared" si="85"/>
        <v>0.9268285694736873</v>
      </c>
      <c r="I281" s="2">
        <f t="shared" si="92"/>
        <v>0.92417261792195005</v>
      </c>
      <c r="J281" s="2">
        <f t="shared" si="93"/>
        <v>-3.6280842986949002E-2</v>
      </c>
      <c r="L281" s="1">
        <v>4.6500000000000004</v>
      </c>
      <c r="M281" s="1">
        <v>205</v>
      </c>
      <c r="N281" s="1">
        <v>11.393841</v>
      </c>
      <c r="O281" s="1">
        <f t="shared" si="94"/>
        <v>83.222628786903385</v>
      </c>
      <c r="P281" s="1">
        <f t="shared" si="95"/>
        <v>4.9604093352800582</v>
      </c>
      <c r="Q281" s="7">
        <f t="shared" si="96"/>
        <v>83.368405386525808</v>
      </c>
      <c r="R281" s="1">
        <f t="shared" si="97"/>
        <v>5.3708947592425984</v>
      </c>
      <c r="S281" s="1">
        <f t="shared" si="86"/>
        <v>0.28917847522747236</v>
      </c>
      <c r="T281" s="2">
        <f t="shared" si="98"/>
        <v>0.25293338315398894</v>
      </c>
      <c r="U281" s="2">
        <f t="shared" si="99"/>
        <v>-0.49372836469221232</v>
      </c>
      <c r="W281" s="1">
        <v>4.6500000000000004</v>
      </c>
      <c r="X281" s="1">
        <v>205</v>
      </c>
      <c r="Y281" s="1">
        <v>2.3107410000000002</v>
      </c>
      <c r="Z281" s="1">
        <f t="shared" si="100"/>
        <v>0.17262860701395102</v>
      </c>
      <c r="AA281" s="1">
        <f t="shared" si="101"/>
        <v>1.729271287073878E-3</v>
      </c>
      <c r="AB281" s="7">
        <f t="shared" si="102"/>
        <v>0.17448798173291022</v>
      </c>
      <c r="AC281" s="1">
        <f t="shared" si="103"/>
        <v>2.2198410661730546E-3</v>
      </c>
      <c r="AD281" s="1">
        <f t="shared" si="87"/>
        <v>5.710539996399807E-2</v>
      </c>
      <c r="AE281" s="2">
        <f t="shared" si="104"/>
        <v>1.0453973427148051E-4</v>
      </c>
      <c r="AF281" s="2">
        <f t="shared" si="105"/>
        <v>-1.3208065262819569E-3</v>
      </c>
    </row>
    <row r="282" spans="1:32" x14ac:dyDescent="0.2">
      <c r="A282" s="1">
        <v>4.6666670000000003</v>
      </c>
      <c r="B282" s="1">
        <v>66.69</v>
      </c>
      <c r="C282" s="1">
        <v>37.823630000000001</v>
      </c>
      <c r="D282" s="1">
        <f t="shared" si="88"/>
        <v>96.218464488998009</v>
      </c>
      <c r="E282" s="1">
        <f t="shared" si="89"/>
        <v>25.444284262057142</v>
      </c>
      <c r="F282" s="7">
        <f t="shared" si="90"/>
        <v>95.039522054708613</v>
      </c>
      <c r="G282" s="1">
        <f t="shared" si="91"/>
        <v>19.611433124934912</v>
      </c>
      <c r="H282" s="2">
        <f t="shared" si="85"/>
        <v>0.92624505680677527</v>
      </c>
      <c r="I282" s="2">
        <f t="shared" si="92"/>
        <v>0.92356792511188657</v>
      </c>
      <c r="J282" s="2">
        <f t="shared" si="93"/>
        <v>-3.6547970632471921E-2</v>
      </c>
      <c r="L282" s="1">
        <v>4.6666670000000003</v>
      </c>
      <c r="M282" s="1">
        <v>205</v>
      </c>
      <c r="N282" s="1">
        <v>11.085343999999999</v>
      </c>
      <c r="O282" s="1">
        <f t="shared" si="94"/>
        <v>82.755726840772809</v>
      </c>
      <c r="P282" s="1">
        <f t="shared" si="95"/>
        <v>4.7990266726023973</v>
      </c>
      <c r="Q282" s="7">
        <f t="shared" si="96"/>
        <v>82.900685593385873</v>
      </c>
      <c r="R282" s="1">
        <f t="shared" si="97"/>
        <v>5.1961573054112549</v>
      </c>
      <c r="S282" s="1">
        <f t="shared" si="86"/>
        <v>0.28134874580854768</v>
      </c>
      <c r="T282" s="2">
        <f t="shared" si="98"/>
        <v>0.24470441249966385</v>
      </c>
      <c r="U282" s="2">
        <f t="shared" si="99"/>
        <v>-0.49219107297439424</v>
      </c>
      <c r="W282" s="1">
        <v>4.6666670000000003</v>
      </c>
      <c r="X282" s="1">
        <v>205</v>
      </c>
      <c r="Y282" s="1">
        <v>2.309901</v>
      </c>
      <c r="Z282" s="1">
        <f t="shared" si="100"/>
        <v>0.13632618887130091</v>
      </c>
      <c r="AA282" s="1">
        <f t="shared" si="101"/>
        <v>1.3651229087479142E-3</v>
      </c>
      <c r="AB282" s="7">
        <f t="shared" si="102"/>
        <v>0.13779455192829337</v>
      </c>
      <c r="AC282" s="1">
        <f t="shared" si="103"/>
        <v>1.7523889489542935E-3</v>
      </c>
      <c r="AD282" s="1">
        <f t="shared" si="87"/>
        <v>5.7084641023048062E-2</v>
      </c>
      <c r="AE282" s="2">
        <f t="shared" si="104"/>
        <v>8.2525851897939154E-5</v>
      </c>
      <c r="AF282" s="2">
        <f t="shared" si="105"/>
        <v>-1.2642763873643762E-3</v>
      </c>
    </row>
    <row r="283" spans="1:32" x14ac:dyDescent="0.2">
      <c r="A283" s="1">
        <v>4.6833330000000002</v>
      </c>
      <c r="B283" s="1">
        <v>66.849999999999994</v>
      </c>
      <c r="C283" s="1">
        <v>37.799627999999998</v>
      </c>
      <c r="D283" s="1">
        <f t="shared" si="88"/>
        <v>96.216063290358306</v>
      </c>
      <c r="E283" s="1">
        <f t="shared" si="89"/>
        <v>25.427503331436309</v>
      </c>
      <c r="F283" s="7">
        <f t="shared" si="90"/>
        <v>95.037150277396563</v>
      </c>
      <c r="G283" s="1">
        <f t="shared" si="91"/>
        <v>19.598499057100454</v>
      </c>
      <c r="H283" s="2">
        <f t="shared" si="85"/>
        <v>0.92565728313583251</v>
      </c>
      <c r="I283" s="2">
        <f t="shared" si="92"/>
        <v>0.9229588166333258</v>
      </c>
      <c r="J283" s="2">
        <f t="shared" si="93"/>
        <v>-3.6758943738067471E-2</v>
      </c>
      <c r="L283" s="1">
        <v>4.6833330000000002</v>
      </c>
      <c r="M283" s="1">
        <v>205</v>
      </c>
      <c r="N283" s="1">
        <v>10.777825999999999</v>
      </c>
      <c r="O283" s="1">
        <f t="shared" si="94"/>
        <v>82.263705129401799</v>
      </c>
      <c r="P283" s="1">
        <f t="shared" si="95"/>
        <v>4.6381561498378048</v>
      </c>
      <c r="Q283" s="7">
        <f t="shared" si="96"/>
        <v>82.40780203406473</v>
      </c>
      <c r="R283" s="1">
        <f t="shared" si="97"/>
        <v>5.0219743722634229</v>
      </c>
      <c r="S283" s="1">
        <f t="shared" si="86"/>
        <v>0.27354386364940558</v>
      </c>
      <c r="T283" s="2">
        <f t="shared" si="98"/>
        <v>0.23650155607747267</v>
      </c>
      <c r="U283" s="2">
        <f t="shared" si="99"/>
        <v>-0.48740185835461486</v>
      </c>
      <c r="W283" s="1">
        <v>4.6833330000000002</v>
      </c>
      <c r="X283" s="1">
        <v>205</v>
      </c>
      <c r="Y283" s="1">
        <v>2.309097</v>
      </c>
      <c r="Z283" s="1">
        <f t="shared" si="100"/>
        <v>0.10155485022933386</v>
      </c>
      <c r="AA283" s="1">
        <f t="shared" si="101"/>
        <v>1.0165808894931235E-3</v>
      </c>
      <c r="AB283" s="7">
        <f t="shared" si="102"/>
        <v>0.10264869281064398</v>
      </c>
      <c r="AC283" s="1">
        <f t="shared" si="103"/>
        <v>1.3049704939021283E-3</v>
      </c>
      <c r="AD283" s="1">
        <f t="shared" si="87"/>
        <v>5.7064771750995912E-2</v>
      </c>
      <c r="AE283" s="2">
        <f t="shared" si="104"/>
        <v>6.1455421626124653E-5</v>
      </c>
      <c r="AF283" s="2">
        <f t="shared" si="105"/>
        <v>-1.2657729210202087E-3</v>
      </c>
    </row>
    <row r="284" spans="1:32" x14ac:dyDescent="0.2">
      <c r="A284" s="1">
        <v>4.7</v>
      </c>
      <c r="B284" s="1">
        <v>67.02</v>
      </c>
      <c r="C284" s="1">
        <v>37.775486000000001</v>
      </c>
      <c r="D284" s="1">
        <f t="shared" si="88"/>
        <v>96.213645007770381</v>
      </c>
      <c r="E284" s="1">
        <f t="shared" si="89"/>
        <v>25.410624520210245</v>
      </c>
      <c r="F284" s="7">
        <f t="shared" si="90"/>
        <v>95.03476162546194</v>
      </c>
      <c r="G284" s="1">
        <f t="shared" si="91"/>
        <v>19.58548954682384</v>
      </c>
      <c r="H284" s="2">
        <f t="shared" si="85"/>
        <v>0.92506608107084232</v>
      </c>
      <c r="I284" s="2">
        <f t="shared" si="92"/>
        <v>0.92234615531804343</v>
      </c>
      <c r="J284" s="2">
        <f t="shared" si="93"/>
        <v>-3.7026923776925541E-2</v>
      </c>
      <c r="L284" s="1">
        <v>4.7</v>
      </c>
      <c r="M284" s="1">
        <v>205</v>
      </c>
      <c r="N284" s="1">
        <v>10.473281999999999</v>
      </c>
      <c r="O284" s="1">
        <f t="shared" si="94"/>
        <v>81.747965919374664</v>
      </c>
      <c r="P284" s="1">
        <f t="shared" si="95"/>
        <v>4.478841402457749</v>
      </c>
      <c r="Q284" s="7">
        <f t="shared" si="96"/>
        <v>81.891159431421613</v>
      </c>
      <c r="R284" s="1">
        <f t="shared" si="97"/>
        <v>4.8494759585361837</v>
      </c>
      <c r="S284" s="1">
        <f t="shared" si="86"/>
        <v>0.26581446233867334</v>
      </c>
      <c r="T284" s="2">
        <f t="shared" si="98"/>
        <v>0.22837802930427631</v>
      </c>
      <c r="U284" s="2">
        <f t="shared" si="99"/>
        <v>-0.48628155619516522</v>
      </c>
      <c r="W284" s="1">
        <v>4.7</v>
      </c>
      <c r="X284" s="1">
        <v>205</v>
      </c>
      <c r="Y284" s="1">
        <v>2.3082919999999998</v>
      </c>
      <c r="Z284" s="1">
        <f t="shared" si="100"/>
        <v>6.6715996069815903E-2</v>
      </c>
      <c r="AA284" s="1">
        <f t="shared" si="101"/>
        <v>6.6760536026407469E-4</v>
      </c>
      <c r="AB284" s="7">
        <f t="shared" si="102"/>
        <v>6.7434590968935795E-2</v>
      </c>
      <c r="AC284" s="1">
        <f t="shared" si="103"/>
        <v>8.5699554823414855E-4</v>
      </c>
      <c r="AD284" s="1">
        <f t="shared" si="87"/>
        <v>5.7044877765918815E-2</v>
      </c>
      <c r="AE284" s="2">
        <f t="shared" si="104"/>
        <v>4.0358784351480848E-5</v>
      </c>
      <c r="AF284" s="2">
        <f t="shared" si="105"/>
        <v>-1.2657729210195101E-3</v>
      </c>
    </row>
    <row r="285" spans="1:32" x14ac:dyDescent="0.2">
      <c r="A285" s="1">
        <v>4.7166670000000002</v>
      </c>
      <c r="B285" s="1">
        <v>67.19</v>
      </c>
      <c r="C285" s="1">
        <v>37.751168</v>
      </c>
      <c r="D285" s="1">
        <f t="shared" si="88"/>
        <v>96.211205968514662</v>
      </c>
      <c r="E285" s="1">
        <f t="shared" si="89"/>
        <v>25.393622659080449</v>
      </c>
      <c r="F285" s="7">
        <f t="shared" si="90"/>
        <v>95.032352471186101</v>
      </c>
      <c r="G285" s="1">
        <f t="shared" si="91"/>
        <v>19.57238519461993</v>
      </c>
      <c r="H285" s="2">
        <f t="shared" si="85"/>
        <v>0.92447056902476354</v>
      </c>
      <c r="I285" s="2">
        <f t="shared" si="92"/>
        <v>0.92172902757945341</v>
      </c>
      <c r="J285" s="2">
        <f t="shared" si="93"/>
        <v>-3.724080150646026E-2</v>
      </c>
      <c r="L285" s="1">
        <v>4.7166670000000002</v>
      </c>
      <c r="M285" s="1">
        <v>205</v>
      </c>
      <c r="N285" s="1">
        <v>10.169438</v>
      </c>
      <c r="O285" s="1">
        <f t="shared" si="94"/>
        <v>81.202628896503413</v>
      </c>
      <c r="P285" s="1">
        <f t="shared" si="95"/>
        <v>4.3198928429624175</v>
      </c>
      <c r="Q285" s="7">
        <f t="shared" si="96"/>
        <v>81.344867171038615</v>
      </c>
      <c r="R285" s="1">
        <f t="shared" si="97"/>
        <v>4.6773740355938829</v>
      </c>
      <c r="S285" s="1">
        <f t="shared" si="86"/>
        <v>0.25810282719938921</v>
      </c>
      <c r="T285" s="2">
        <f t="shared" si="98"/>
        <v>0.2202731746071715</v>
      </c>
      <c r="U285" s="2">
        <f t="shared" si="99"/>
        <v>-0.48496789152702119</v>
      </c>
      <c r="W285" s="1">
        <v>4.7166670000000002</v>
      </c>
      <c r="X285" s="1">
        <v>205</v>
      </c>
      <c r="Y285" s="1">
        <v>2.3074870000000001</v>
      </c>
      <c r="Z285" s="1">
        <f t="shared" si="100"/>
        <v>3.1852833840457263E-2</v>
      </c>
      <c r="AA285" s="1">
        <f t="shared" si="101"/>
        <v>3.1862983103521847E-4</v>
      </c>
      <c r="AB285" s="7">
        <f t="shared" si="102"/>
        <v>3.2195919236294168E-2</v>
      </c>
      <c r="AC285" s="1">
        <f t="shared" si="103"/>
        <v>4.0902060256641615E-4</v>
      </c>
      <c r="AD285" s="1">
        <f t="shared" si="87"/>
        <v>5.7024983780841733E-2</v>
      </c>
      <c r="AE285" s="2">
        <f t="shared" si="104"/>
        <v>1.9262147076848689E-5</v>
      </c>
      <c r="AF285" s="2">
        <f t="shared" si="105"/>
        <v>-1.1557750556131564E-3</v>
      </c>
    </row>
    <row r="286" spans="1:32" x14ac:dyDescent="0.2">
      <c r="A286" s="1">
        <v>4.733333</v>
      </c>
      <c r="B286" s="1">
        <v>67.349999999999994</v>
      </c>
      <c r="C286" s="1">
        <v>37.726711000000002</v>
      </c>
      <c r="D286" s="1">
        <f t="shared" si="88"/>
        <v>96.208749816542436</v>
      </c>
      <c r="E286" s="1">
        <f t="shared" si="89"/>
        <v>25.376523616492602</v>
      </c>
      <c r="F286" s="7">
        <f t="shared" si="90"/>
        <v>95.02992641387192</v>
      </c>
      <c r="G286" s="1">
        <f t="shared" si="91"/>
        <v>19.559205938848446</v>
      </c>
      <c r="H286" s="2">
        <f t="shared" si="85"/>
        <v>0.92387165307316599</v>
      </c>
      <c r="I286" s="2">
        <f t="shared" si="92"/>
        <v>0.92110837238154675</v>
      </c>
      <c r="J286" s="2">
        <f t="shared" si="93"/>
        <v>-3.7451733043054734E-2</v>
      </c>
      <c r="L286" s="1">
        <v>4.733333</v>
      </c>
      <c r="M286" s="1">
        <v>205</v>
      </c>
      <c r="N286" s="1">
        <v>9.8664330000000007</v>
      </c>
      <c r="O286" s="1">
        <f t="shared" si="94"/>
        <v>80.625348593559593</v>
      </c>
      <c r="P286" s="1">
        <f t="shared" si="95"/>
        <v>4.16138318580321</v>
      </c>
      <c r="Q286" s="7">
        <f t="shared" si="96"/>
        <v>80.766575677258615</v>
      </c>
      <c r="R286" s="1">
        <f t="shared" si="97"/>
        <v>4.5057473351781079</v>
      </c>
      <c r="S286" s="1">
        <f t="shared" si="86"/>
        <v>0.25041248608559802</v>
      </c>
      <c r="T286" s="2">
        <f t="shared" si="98"/>
        <v>0.21219069972698223</v>
      </c>
      <c r="U286" s="2">
        <f t="shared" si="99"/>
        <v>-0.48185796309698342</v>
      </c>
      <c r="W286" s="1">
        <v>4.733333</v>
      </c>
      <c r="X286" s="1">
        <v>205</v>
      </c>
      <c r="Y286" s="1">
        <v>2.3067519999999999</v>
      </c>
      <c r="Z286" s="1">
        <f t="shared" si="100"/>
        <v>0</v>
      </c>
      <c r="AA286" s="1">
        <f t="shared" si="101"/>
        <v>0</v>
      </c>
      <c r="AB286" s="7">
        <f t="shared" si="102"/>
        <v>0</v>
      </c>
      <c r="AC286" s="1">
        <f t="shared" si="103"/>
        <v>0</v>
      </c>
      <c r="AD286" s="1">
        <f t="shared" si="87"/>
        <v>5.7006819707510474E-2</v>
      </c>
      <c r="AE286" s="2">
        <f t="shared" si="104"/>
        <v>0</v>
      </c>
      <c r="AF286" s="2">
        <f t="shared" si="105"/>
        <v>0</v>
      </c>
    </row>
    <row r="287" spans="1:32" x14ac:dyDescent="0.2">
      <c r="A287" s="1">
        <v>4.75</v>
      </c>
      <c r="B287" s="1">
        <v>67.52</v>
      </c>
      <c r="C287" s="1">
        <v>37.702114000000002</v>
      </c>
      <c r="D287" s="1">
        <f t="shared" si="88"/>
        <v>96.206276390761531</v>
      </c>
      <c r="E287" s="1">
        <f t="shared" si="89"/>
        <v>25.359326693299511</v>
      </c>
      <c r="F287" s="7">
        <f t="shared" si="90"/>
        <v>95.027483294400994</v>
      </c>
      <c r="G287" s="1">
        <f t="shared" si="91"/>
        <v>19.545951240634796</v>
      </c>
      <c r="H287" s="2">
        <f t="shared" si="85"/>
        <v>0.92326930872752078</v>
      </c>
      <c r="I287" s="2">
        <f t="shared" si="92"/>
        <v>0.92048416434691815</v>
      </c>
      <c r="J287" s="2">
        <f t="shared" si="93"/>
        <v>-3.7664898983051837E-2</v>
      </c>
      <c r="L287" s="1">
        <v>4.75</v>
      </c>
      <c r="M287" s="1">
        <v>205</v>
      </c>
      <c r="N287" s="1">
        <v>9.565353</v>
      </c>
      <c r="O287" s="1">
        <f t="shared" si="94"/>
        <v>80.015510143744834</v>
      </c>
      <c r="P287" s="1">
        <f t="shared" si="95"/>
        <v>4.0038805453269983</v>
      </c>
      <c r="Q287" s="7">
        <f t="shared" si="96"/>
        <v>80.155669006254158</v>
      </c>
      <c r="R287" s="1">
        <f t="shared" si="97"/>
        <v>4.3352109844209181</v>
      </c>
      <c r="S287" s="1">
        <f t="shared" si="86"/>
        <v>0.24277100194328921</v>
      </c>
      <c r="T287" s="2">
        <f t="shared" si="98"/>
        <v>0.20415957305604482</v>
      </c>
      <c r="U287" s="2">
        <f t="shared" si="99"/>
        <v>-0.48236209906873534</v>
      </c>
      <c r="W287" s="1">
        <v>4.75</v>
      </c>
      <c r="X287" s="1">
        <v>205</v>
      </c>
      <c r="Y287" s="1">
        <v>2.3067519999999999</v>
      </c>
      <c r="Z287" s="1">
        <f t="shared" si="100"/>
        <v>0</v>
      </c>
      <c r="AA287" s="1">
        <f t="shared" si="101"/>
        <v>0</v>
      </c>
      <c r="AB287" s="7">
        <f t="shared" si="102"/>
        <v>0</v>
      </c>
      <c r="AC287" s="1">
        <f t="shared" si="103"/>
        <v>0</v>
      </c>
      <c r="AD287" s="1">
        <f t="shared" si="87"/>
        <v>5.7006819707510474E-2</v>
      </c>
      <c r="AE287" s="2">
        <f t="shared" si="104"/>
        <v>0</v>
      </c>
      <c r="AF287" s="2">
        <f t="shared" si="105"/>
        <v>0</v>
      </c>
    </row>
    <row r="288" spans="1:32" x14ac:dyDescent="0.2">
      <c r="A288" s="1">
        <v>4.766667</v>
      </c>
      <c r="B288" s="1">
        <v>67.69</v>
      </c>
      <c r="C288" s="1">
        <v>37.677377</v>
      </c>
      <c r="D288" s="1">
        <f t="shared" si="88"/>
        <v>96.203785629769271</v>
      </c>
      <c r="E288" s="1">
        <f t="shared" si="89"/>
        <v>25.342031889501182</v>
      </c>
      <c r="F288" s="7">
        <f t="shared" si="90"/>
        <v>95.025023052123032</v>
      </c>
      <c r="G288" s="1">
        <f t="shared" si="91"/>
        <v>19.532621099978979</v>
      </c>
      <c r="H288" s="2">
        <f t="shared" si="85"/>
        <v>0.92266353598782791</v>
      </c>
      <c r="I288" s="2">
        <f t="shared" si="92"/>
        <v>0.91985640347556763</v>
      </c>
      <c r="J288" s="2">
        <f t="shared" si="93"/>
        <v>-3.7881860403067819E-2</v>
      </c>
      <c r="L288" s="1">
        <v>4.766667</v>
      </c>
      <c r="M288" s="1">
        <v>205</v>
      </c>
      <c r="N288" s="1">
        <v>9.2639580000000006</v>
      </c>
      <c r="O288" s="1">
        <f t="shared" si="94"/>
        <v>79.365331751288167</v>
      </c>
      <c r="P288" s="1">
        <f t="shared" si="95"/>
        <v>3.8462131203026599</v>
      </c>
      <c r="Q288" s="7">
        <f t="shared" si="96"/>
        <v>79.504351731301441</v>
      </c>
      <c r="R288" s="1">
        <f t="shared" si="97"/>
        <v>4.164496212810505</v>
      </c>
      <c r="S288" s="1">
        <f t="shared" si="86"/>
        <v>0.2351215230238288</v>
      </c>
      <c r="T288" s="2">
        <f t="shared" si="98"/>
        <v>0.19612004395086621</v>
      </c>
      <c r="U288" s="2">
        <f t="shared" si="99"/>
        <v>-0.47914197074961568</v>
      </c>
      <c r="W288" s="1">
        <v>4.766667</v>
      </c>
      <c r="X288" s="1">
        <v>205</v>
      </c>
      <c r="Y288" s="1">
        <v>2.3067519999999999</v>
      </c>
      <c r="Z288" s="1">
        <f t="shared" si="100"/>
        <v>0</v>
      </c>
      <c r="AA288" s="1">
        <f t="shared" si="101"/>
        <v>0</v>
      </c>
      <c r="AB288" s="7">
        <f t="shared" si="102"/>
        <v>0</v>
      </c>
      <c r="AC288" s="1">
        <f t="shared" si="103"/>
        <v>0</v>
      </c>
      <c r="AD288" s="1">
        <f t="shared" si="87"/>
        <v>5.7006819707510474E-2</v>
      </c>
      <c r="AE288" s="2">
        <f t="shared" si="104"/>
        <v>0</v>
      </c>
      <c r="AF288" s="2">
        <f t="shared" si="105"/>
        <v>0</v>
      </c>
    </row>
    <row r="289" spans="1:32" x14ac:dyDescent="0.2">
      <c r="A289" s="1">
        <v>4.7833329999999998</v>
      </c>
      <c r="B289" s="1">
        <v>67.849999999999994</v>
      </c>
      <c r="C289" s="1">
        <v>37.652498999999999</v>
      </c>
      <c r="D289" s="1">
        <f t="shared" si="88"/>
        <v>96.20127737072643</v>
      </c>
      <c r="E289" s="1">
        <f t="shared" si="89"/>
        <v>25.324638505950439</v>
      </c>
      <c r="F289" s="7">
        <f t="shared" si="90"/>
        <v>95.022545526194023</v>
      </c>
      <c r="G289" s="1">
        <f t="shared" si="91"/>
        <v>19.519214978006413</v>
      </c>
      <c r="H289" s="2">
        <f t="shared" si="85"/>
        <v>0.9220543103655584</v>
      </c>
      <c r="I289" s="2">
        <f t="shared" si="92"/>
        <v>0.91922506439009011</v>
      </c>
      <c r="J289" s="2">
        <f t="shared" si="93"/>
        <v>-3.8091230863032725E-2</v>
      </c>
      <c r="L289" s="1">
        <v>4.7833329999999998</v>
      </c>
      <c r="M289" s="1">
        <v>205</v>
      </c>
      <c r="N289" s="1">
        <v>8.9645930000000007</v>
      </c>
      <c r="O289" s="1">
        <f t="shared" si="94"/>
        <v>78.67625446018576</v>
      </c>
      <c r="P289" s="1">
        <f t="shared" si="95"/>
        <v>3.6896076401440276</v>
      </c>
      <c r="Q289" s="7">
        <f t="shared" si="96"/>
        <v>78.814067420595862</v>
      </c>
      <c r="R289" s="1">
        <f t="shared" si="97"/>
        <v>3.9949312644764219</v>
      </c>
      <c r="S289" s="1">
        <f t="shared" si="86"/>
        <v>0.22752356600156806</v>
      </c>
      <c r="T289" s="2">
        <f t="shared" si="98"/>
        <v>0.18813466386635319</v>
      </c>
      <c r="U289" s="2">
        <f t="shared" si="99"/>
        <v>-0.47625965316303615</v>
      </c>
      <c r="W289" s="1">
        <v>4.7833329999999998</v>
      </c>
      <c r="X289" s="1">
        <v>205</v>
      </c>
      <c r="Y289" s="1">
        <v>2.3067519999999999</v>
      </c>
      <c r="Z289" s="1">
        <f t="shared" si="100"/>
        <v>0</v>
      </c>
      <c r="AA289" s="1">
        <f t="shared" si="101"/>
        <v>0</v>
      </c>
      <c r="AB289" s="7">
        <f t="shared" si="102"/>
        <v>0</v>
      </c>
      <c r="AC289" s="1">
        <f t="shared" si="103"/>
        <v>0</v>
      </c>
      <c r="AD289" s="1">
        <f t="shared" si="87"/>
        <v>5.7006819707510474E-2</v>
      </c>
      <c r="AE289" s="2">
        <f t="shared" si="104"/>
        <v>0</v>
      </c>
      <c r="AF289" s="2">
        <f t="shared" si="105"/>
        <v>0</v>
      </c>
    </row>
    <row r="290" spans="1:32" x14ac:dyDescent="0.2">
      <c r="A290" s="1">
        <v>4.8</v>
      </c>
      <c r="B290" s="1">
        <v>68.02</v>
      </c>
      <c r="C290" s="1">
        <v>37.627482000000001</v>
      </c>
      <c r="D290" s="1">
        <f t="shared" si="88"/>
        <v>96.19875175277474</v>
      </c>
      <c r="E290" s="1">
        <f t="shared" si="89"/>
        <v>25.307147940941636</v>
      </c>
      <c r="F290" s="7">
        <f t="shared" si="90"/>
        <v>95.020050854050837</v>
      </c>
      <c r="G290" s="1">
        <f t="shared" si="91"/>
        <v>19.505733952466269</v>
      </c>
      <c r="H290" s="2">
        <f t="shared" si="85"/>
        <v>0.92144168083777023</v>
      </c>
      <c r="I290" s="2">
        <f t="shared" si="92"/>
        <v>0.91859019784529594</v>
      </c>
      <c r="J290" s="2">
        <f t="shared" si="93"/>
        <v>-3.8357688288025778E-2</v>
      </c>
      <c r="L290" s="1">
        <v>4.8</v>
      </c>
      <c r="M290" s="1">
        <v>205</v>
      </c>
      <c r="N290" s="1">
        <v>8.6670110000000005</v>
      </c>
      <c r="O290" s="1">
        <f t="shared" si="94"/>
        <v>77.944103220822029</v>
      </c>
      <c r="P290" s="1">
        <f t="shared" si="95"/>
        <v>3.5339348928403473</v>
      </c>
      <c r="Q290" s="7">
        <f t="shared" si="96"/>
        <v>78.080633711312103</v>
      </c>
      <c r="R290" s="1">
        <f t="shared" si="97"/>
        <v>3.8263762348131229</v>
      </c>
      <c r="S290" s="1">
        <f t="shared" si="86"/>
        <v>0.21997086195601032</v>
      </c>
      <c r="T290" s="2">
        <f t="shared" si="98"/>
        <v>0.18019684422708487</v>
      </c>
      <c r="U290" s="2">
        <f t="shared" si="99"/>
        <v>-0.47721030956691163</v>
      </c>
      <c r="W290" s="1">
        <v>4.8</v>
      </c>
      <c r="X290" s="1">
        <v>205</v>
      </c>
      <c r="Y290" s="1">
        <v>2.3067519999999999</v>
      </c>
      <c r="Z290" s="1">
        <f t="shared" si="100"/>
        <v>0</v>
      </c>
      <c r="AA290" s="1">
        <f t="shared" si="101"/>
        <v>0</v>
      </c>
      <c r="AB290" s="7">
        <f t="shared" si="102"/>
        <v>0</v>
      </c>
      <c r="AC290" s="1">
        <f t="shared" si="103"/>
        <v>0</v>
      </c>
      <c r="AD290" s="1">
        <f t="shared" si="87"/>
        <v>5.7006819707510474E-2</v>
      </c>
      <c r="AE290" s="2">
        <f t="shared" si="104"/>
        <v>0</v>
      </c>
      <c r="AF290" s="2">
        <f t="shared" si="105"/>
        <v>0</v>
      </c>
    </row>
    <row r="291" spans="1:32" x14ac:dyDescent="0.2">
      <c r="A291" s="1">
        <v>4.8166669999999998</v>
      </c>
      <c r="B291" s="1">
        <v>68.19</v>
      </c>
      <c r="C291" s="1">
        <v>37.602290000000004</v>
      </c>
      <c r="D291" s="1">
        <f t="shared" si="88"/>
        <v>96.196205071552825</v>
      </c>
      <c r="E291" s="1">
        <f t="shared" si="89"/>
        <v>25.289535025176288</v>
      </c>
      <c r="F291" s="7">
        <f t="shared" si="90"/>
        <v>95.017535376720758</v>
      </c>
      <c r="G291" s="1">
        <f t="shared" si="91"/>
        <v>19.492158623873422</v>
      </c>
      <c r="H291" s="2">
        <f t="shared" si="85"/>
        <v>0.92082476581742256</v>
      </c>
      <c r="I291" s="2">
        <f t="shared" si="92"/>
        <v>0.91795089025459942</v>
      </c>
      <c r="J291" s="2">
        <f t="shared" si="93"/>
        <v>-3.8573168571857296E-2</v>
      </c>
      <c r="L291" s="1">
        <v>4.8166669999999998</v>
      </c>
      <c r="M291" s="1">
        <v>205</v>
      </c>
      <c r="N291" s="1">
        <v>8.3688350000000007</v>
      </c>
      <c r="O291" s="1">
        <f t="shared" si="94"/>
        <v>77.158266353680048</v>
      </c>
      <c r="P291" s="1">
        <f t="shared" si="95"/>
        <v>3.3779514089601994</v>
      </c>
      <c r="Q291" s="7">
        <f t="shared" si="96"/>
        <v>77.293420336025406</v>
      </c>
      <c r="R291" s="1">
        <f t="shared" si="97"/>
        <v>3.6574847543980313</v>
      </c>
      <c r="S291" s="1">
        <f t="shared" si="86"/>
        <v>0.21240308204496655</v>
      </c>
      <c r="T291" s="2">
        <f t="shared" si="98"/>
        <v>0.17224317999753316</v>
      </c>
      <c r="U291" s="2">
        <f t="shared" si="99"/>
        <v>-0.47684681404774765</v>
      </c>
      <c r="W291" s="1">
        <v>4.8166669999999998</v>
      </c>
      <c r="X291" s="1">
        <v>205</v>
      </c>
      <c r="Y291" s="1">
        <v>2.3067519999999999</v>
      </c>
      <c r="Z291" s="1">
        <f t="shared" si="100"/>
        <v>0</v>
      </c>
      <c r="AA291" s="1">
        <f t="shared" si="101"/>
        <v>0</v>
      </c>
      <c r="AB291" s="7">
        <f t="shared" si="102"/>
        <v>0</v>
      </c>
      <c r="AC291" s="1">
        <f t="shared" si="103"/>
        <v>0</v>
      </c>
      <c r="AD291" s="1">
        <f t="shared" si="87"/>
        <v>5.7006819707510474E-2</v>
      </c>
      <c r="AE291" s="2">
        <f t="shared" si="104"/>
        <v>0</v>
      </c>
      <c r="AF291" s="2">
        <f t="shared" si="105"/>
        <v>0</v>
      </c>
    </row>
    <row r="292" spans="1:32" x14ac:dyDescent="0.2">
      <c r="A292" s="1">
        <v>4.8333329999999997</v>
      </c>
      <c r="B292" s="1">
        <v>68.349999999999994</v>
      </c>
      <c r="C292" s="1">
        <v>37.576957999999998</v>
      </c>
      <c r="D292" s="1">
        <f t="shared" si="88"/>
        <v>96.193640794446424</v>
      </c>
      <c r="E292" s="1">
        <f t="shared" si="89"/>
        <v>25.271824228805698</v>
      </c>
      <c r="F292" s="7">
        <f t="shared" si="90"/>
        <v>95.01500251910447</v>
      </c>
      <c r="G292" s="1">
        <f t="shared" si="91"/>
        <v>19.478507852838408</v>
      </c>
      <c r="H292" s="2">
        <f t="shared" si="85"/>
        <v>0.92020442240302702</v>
      </c>
      <c r="I292" s="2">
        <f t="shared" si="92"/>
        <v>0.91730802982718085</v>
      </c>
      <c r="J292" s="2">
        <f t="shared" si="93"/>
        <v>-3.8784020168013321E-2</v>
      </c>
      <c r="L292" s="1">
        <v>4.8333329999999997</v>
      </c>
      <c r="M292" s="1">
        <v>205</v>
      </c>
      <c r="N292" s="1">
        <v>8.0709040000000005</v>
      </c>
      <c r="O292" s="1">
        <f t="shared" si="94"/>
        <v>76.315081928864487</v>
      </c>
      <c r="P292" s="1">
        <f t="shared" si="95"/>
        <v>3.2220960908397061</v>
      </c>
      <c r="Q292" s="7">
        <f t="shared" si="96"/>
        <v>76.448758950434936</v>
      </c>
      <c r="R292" s="1">
        <f t="shared" si="97"/>
        <v>3.4887320457576703</v>
      </c>
      <c r="S292" s="1">
        <f t="shared" si="86"/>
        <v>0.20484152029392966</v>
      </c>
      <c r="T292" s="2">
        <f t="shared" si="98"/>
        <v>0.16429605099461347</v>
      </c>
      <c r="U292" s="2">
        <f t="shared" si="99"/>
        <v>-0.47457759949219958</v>
      </c>
      <c r="W292" s="1">
        <v>4.8333329999999997</v>
      </c>
      <c r="X292" s="1">
        <v>205</v>
      </c>
      <c r="Y292" s="1">
        <v>2.3067519999999999</v>
      </c>
      <c r="Z292" s="1">
        <f t="shared" si="100"/>
        <v>0</v>
      </c>
      <c r="AA292" s="1">
        <f t="shared" si="101"/>
        <v>0</v>
      </c>
      <c r="AB292" s="7">
        <f t="shared" si="102"/>
        <v>0</v>
      </c>
      <c r="AC292" s="1">
        <f t="shared" si="103"/>
        <v>0</v>
      </c>
      <c r="AD292" s="1">
        <f t="shared" si="87"/>
        <v>5.7006819707510474E-2</v>
      </c>
      <c r="AE292" s="2">
        <f t="shared" si="104"/>
        <v>0</v>
      </c>
      <c r="AF292" s="2">
        <f t="shared" si="105"/>
        <v>0</v>
      </c>
    </row>
    <row r="293" spans="1:32" x14ac:dyDescent="0.2">
      <c r="A293" s="1">
        <v>4.8499999999999996</v>
      </c>
      <c r="B293" s="1">
        <v>68.52</v>
      </c>
      <c r="C293" s="1">
        <v>37.551485999999997</v>
      </c>
      <c r="D293" s="1">
        <f t="shared" si="88"/>
        <v>96.191058857164791</v>
      </c>
      <c r="E293" s="1">
        <f t="shared" si="89"/>
        <v>25.254015551829873</v>
      </c>
      <c r="F293" s="7">
        <f t="shared" si="90"/>
        <v>95.012452217698964</v>
      </c>
      <c r="G293" s="1">
        <f t="shared" si="91"/>
        <v>19.464781639361231</v>
      </c>
      <c r="H293" s="2">
        <f t="shared" si="85"/>
        <v>0.91958065059458394</v>
      </c>
      <c r="I293" s="2">
        <f t="shared" si="92"/>
        <v>0.91666161656304057</v>
      </c>
      <c r="J293" s="2">
        <f t="shared" si="93"/>
        <v>-3.9050477593006373E-2</v>
      </c>
      <c r="L293" s="1">
        <v>4.8499999999999996</v>
      </c>
      <c r="M293" s="1">
        <v>205</v>
      </c>
      <c r="N293" s="1">
        <v>7.7743729999999998</v>
      </c>
      <c r="O293" s="1">
        <f t="shared" si="94"/>
        <v>75.411689148436793</v>
      </c>
      <c r="P293" s="1">
        <f t="shared" si="95"/>
        <v>3.066973148488664</v>
      </c>
      <c r="Q293" s="7">
        <f t="shared" si="96"/>
        <v>75.543783745496327</v>
      </c>
      <c r="R293" s="1">
        <f t="shared" si="97"/>
        <v>3.3207723186871889</v>
      </c>
      <c r="S293" s="1">
        <f t="shared" si="86"/>
        <v>0.19731549088578906</v>
      </c>
      <c r="T293" s="2">
        <f t="shared" si="98"/>
        <v>0.15638626614387699</v>
      </c>
      <c r="U293" s="2">
        <f t="shared" si="99"/>
        <v>-0.47580993186759835</v>
      </c>
      <c r="W293" s="1">
        <v>4.8499999999999996</v>
      </c>
      <c r="X293" s="1">
        <v>205</v>
      </c>
      <c r="Y293" s="1">
        <v>2.3067519999999999</v>
      </c>
      <c r="Z293" s="1">
        <f t="shared" si="100"/>
        <v>0</v>
      </c>
      <c r="AA293" s="1">
        <f t="shared" si="101"/>
        <v>0</v>
      </c>
      <c r="AB293" s="7">
        <f t="shared" si="102"/>
        <v>0</v>
      </c>
      <c r="AC293" s="1">
        <f t="shared" si="103"/>
        <v>0</v>
      </c>
      <c r="AD293" s="1">
        <f t="shared" si="87"/>
        <v>5.7006819707510474E-2</v>
      </c>
      <c r="AE293" s="2">
        <f t="shared" si="104"/>
        <v>0</v>
      </c>
      <c r="AF293" s="2">
        <f t="shared" si="105"/>
        <v>0</v>
      </c>
    </row>
    <row r="294" spans="1:32" x14ac:dyDescent="0.2">
      <c r="A294" s="1">
        <v>4.8666669999999996</v>
      </c>
      <c r="B294" s="1">
        <v>68.69</v>
      </c>
      <c r="C294" s="1">
        <v>37.525838999999998</v>
      </c>
      <c r="D294" s="1">
        <f t="shared" si="88"/>
        <v>96.188455639859242</v>
      </c>
      <c r="E294" s="1">
        <f t="shared" si="89"/>
        <v>25.2360845240975</v>
      </c>
      <c r="F294" s="7">
        <f t="shared" si="90"/>
        <v>95.009880897008728</v>
      </c>
      <c r="G294" s="1">
        <f t="shared" si="91"/>
        <v>19.450961122831348</v>
      </c>
      <c r="H294" s="2">
        <f t="shared" si="85"/>
        <v>0.91895259329358125</v>
      </c>
      <c r="I294" s="2">
        <f t="shared" si="92"/>
        <v>0.91601076225299793</v>
      </c>
      <c r="J294" s="2">
        <f t="shared" si="93"/>
        <v>-3.9265999445850207E-2</v>
      </c>
      <c r="L294" s="1">
        <v>4.8666669999999996</v>
      </c>
      <c r="M294" s="1">
        <v>205</v>
      </c>
      <c r="N294" s="1">
        <v>7.4770719999999997</v>
      </c>
      <c r="O294" s="1">
        <f t="shared" si="94"/>
        <v>74.434016417121569</v>
      </c>
      <c r="P294" s="1">
        <f t="shared" si="95"/>
        <v>2.9114473994644241</v>
      </c>
      <c r="Q294" s="7">
        <f t="shared" si="96"/>
        <v>74.56439847747815</v>
      </c>
      <c r="R294" s="1">
        <f t="shared" si="97"/>
        <v>3.1523764517532742</v>
      </c>
      <c r="S294" s="1">
        <f t="shared" si="86"/>
        <v>0.18976991868905552</v>
      </c>
      <c r="T294" s="2">
        <f t="shared" si="98"/>
        <v>0.14845594200943973</v>
      </c>
      <c r="U294" s="2">
        <f t="shared" si="99"/>
        <v>-0.47186277083320283</v>
      </c>
      <c r="W294" s="1">
        <v>4.8666669999999996</v>
      </c>
      <c r="X294" s="1">
        <v>205</v>
      </c>
      <c r="Y294" s="1">
        <v>2.3067519999999999</v>
      </c>
      <c r="Z294" s="1">
        <f t="shared" si="100"/>
        <v>0</v>
      </c>
      <c r="AA294" s="1">
        <f t="shared" si="101"/>
        <v>0</v>
      </c>
      <c r="AB294" s="7">
        <f t="shared" si="102"/>
        <v>0</v>
      </c>
      <c r="AC294" s="1">
        <f t="shared" si="103"/>
        <v>0</v>
      </c>
      <c r="AD294" s="1">
        <f t="shared" si="87"/>
        <v>5.7006819707510474E-2</v>
      </c>
      <c r="AE294" s="2">
        <f t="shared" si="104"/>
        <v>0</v>
      </c>
      <c r="AF294" s="2">
        <f t="shared" si="105"/>
        <v>0</v>
      </c>
    </row>
    <row r="295" spans="1:32" x14ac:dyDescent="0.2">
      <c r="A295" s="1">
        <v>4.8833330000000004</v>
      </c>
      <c r="B295" s="1">
        <v>68.849999999999994</v>
      </c>
      <c r="C295" s="1">
        <v>37.500051999999997</v>
      </c>
      <c r="D295" s="1">
        <f t="shared" si="88"/>
        <v>96.185834622309315</v>
      </c>
      <c r="E295" s="1">
        <f t="shared" si="89"/>
        <v>25.218055615759891</v>
      </c>
      <c r="F295" s="7">
        <f t="shared" si="90"/>
        <v>95.007291994176342</v>
      </c>
      <c r="G295" s="1">
        <f t="shared" si="91"/>
        <v>19.437065163859305</v>
      </c>
      <c r="H295" s="2">
        <f t="shared" si="85"/>
        <v>0.91832110759853092</v>
      </c>
      <c r="I295" s="2">
        <f t="shared" si="92"/>
        <v>0.91535635510623337</v>
      </c>
      <c r="J295" s="2">
        <f t="shared" si="93"/>
        <v>-3.952857834413151E-2</v>
      </c>
      <c r="L295" s="1">
        <v>4.8833330000000004</v>
      </c>
      <c r="M295" s="1">
        <v>205</v>
      </c>
      <c r="N295" s="1">
        <v>7.1822549999999996</v>
      </c>
      <c r="O295" s="1">
        <f t="shared" si="94"/>
        <v>73.384584646465484</v>
      </c>
      <c r="P295" s="1">
        <f t="shared" si="95"/>
        <v>2.7572210943054123</v>
      </c>
      <c r="Q295" s="7">
        <f t="shared" si="96"/>
        <v>73.513128473672111</v>
      </c>
      <c r="R295" s="1">
        <f t="shared" si="97"/>
        <v>2.9853875606904929</v>
      </c>
      <c r="S295" s="1">
        <f t="shared" si="86"/>
        <v>0.18228739102071806</v>
      </c>
      <c r="T295" s="2">
        <f t="shared" si="98"/>
        <v>0.14059187707073323</v>
      </c>
      <c r="U295" s="2">
        <f t="shared" si="99"/>
        <v>-0.46959545574595002</v>
      </c>
      <c r="W295" s="1">
        <v>4.8833330000000004</v>
      </c>
      <c r="X295" s="1">
        <v>205</v>
      </c>
      <c r="Y295" s="1">
        <v>2.3067519999999999</v>
      </c>
      <c r="Z295" s="1">
        <f t="shared" si="100"/>
        <v>0</v>
      </c>
      <c r="AA295" s="1">
        <f t="shared" si="101"/>
        <v>0</v>
      </c>
      <c r="AB295" s="7">
        <f t="shared" si="102"/>
        <v>0</v>
      </c>
      <c r="AC295" s="1">
        <f t="shared" si="103"/>
        <v>0</v>
      </c>
      <c r="AD295" s="1">
        <f t="shared" si="87"/>
        <v>5.7006819707510474E-2</v>
      </c>
      <c r="AE295" s="2">
        <f t="shared" si="104"/>
        <v>0</v>
      </c>
      <c r="AF295" s="2">
        <f t="shared" si="105"/>
        <v>0</v>
      </c>
    </row>
    <row r="296" spans="1:32" x14ac:dyDescent="0.2">
      <c r="A296" s="1">
        <v>4.9000000000000004</v>
      </c>
      <c r="B296" s="1">
        <v>69.02</v>
      </c>
      <c r="C296" s="1">
        <v>37.474091000000001</v>
      </c>
      <c r="D296" s="1">
        <f t="shared" si="88"/>
        <v>96.18319227543104</v>
      </c>
      <c r="E296" s="1">
        <f t="shared" si="89"/>
        <v>25.199905055812916</v>
      </c>
      <c r="F296" s="7">
        <f t="shared" si="90"/>
        <v>95.004682023358924</v>
      </c>
      <c r="G296" s="1">
        <f t="shared" si="91"/>
        <v>19.423075440709141</v>
      </c>
      <c r="H296" s="2">
        <f t="shared" si="85"/>
        <v>0.91768536089945008</v>
      </c>
      <c r="I296" s="2">
        <f t="shared" si="92"/>
        <v>0.91469753229097173</v>
      </c>
      <c r="J296" s="2">
        <f t="shared" si="93"/>
        <v>-3.9796558382982919E-2</v>
      </c>
      <c r="L296" s="1">
        <v>4.9000000000000004</v>
      </c>
      <c r="M296" s="1">
        <v>205</v>
      </c>
      <c r="N296" s="1">
        <v>6.8888369999999997</v>
      </c>
      <c r="O296" s="1">
        <f t="shared" si="94"/>
        <v>72.250947438587971</v>
      </c>
      <c r="P296" s="1">
        <f t="shared" si="95"/>
        <v>2.6037266417903031</v>
      </c>
      <c r="Q296" s="7">
        <f t="shared" si="96"/>
        <v>72.377505534512395</v>
      </c>
      <c r="R296" s="1">
        <f t="shared" si="97"/>
        <v>2.8191910847821862</v>
      </c>
      <c r="S296" s="1">
        <f t="shared" si="86"/>
        <v>0.17484037031503202</v>
      </c>
      <c r="T296" s="2">
        <f t="shared" si="98"/>
        <v>0.13276512960981549</v>
      </c>
      <c r="U296" s="2">
        <f t="shared" si="99"/>
        <v>-0.465842443511785</v>
      </c>
      <c r="W296" s="1">
        <v>4.9000000000000004</v>
      </c>
      <c r="X296" s="1">
        <v>205</v>
      </c>
      <c r="Y296" s="1">
        <v>2.3067519999999999</v>
      </c>
      <c r="Z296" s="1">
        <f t="shared" si="100"/>
        <v>0</v>
      </c>
      <c r="AA296" s="1">
        <f t="shared" si="101"/>
        <v>0</v>
      </c>
      <c r="AB296" s="7">
        <f t="shared" si="102"/>
        <v>0</v>
      </c>
      <c r="AC296" s="1">
        <f t="shared" si="103"/>
        <v>0</v>
      </c>
      <c r="AD296" s="1">
        <f t="shared" si="87"/>
        <v>5.7006819707510474E-2</v>
      </c>
      <c r="AE296" s="2">
        <f t="shared" si="104"/>
        <v>0</v>
      </c>
      <c r="AF296" s="2">
        <f t="shared" si="105"/>
        <v>0</v>
      </c>
    </row>
    <row r="297" spans="1:32" x14ac:dyDescent="0.2">
      <c r="A297" s="1">
        <v>4.9166670000000003</v>
      </c>
      <c r="B297" s="1">
        <v>69.19</v>
      </c>
      <c r="C297" s="1">
        <v>37.447954000000003</v>
      </c>
      <c r="D297" s="1">
        <f t="shared" si="88"/>
        <v>96.180528314043528</v>
      </c>
      <c r="E297" s="1">
        <f t="shared" si="89"/>
        <v>25.181631445962214</v>
      </c>
      <c r="F297" s="7">
        <f t="shared" si="90"/>
        <v>95.002050702869809</v>
      </c>
      <c r="G297" s="1">
        <f t="shared" si="91"/>
        <v>19.408990875631687</v>
      </c>
      <c r="H297" s="2">
        <f t="shared" si="85"/>
        <v>0.91704530421928065</v>
      </c>
      <c r="I297" s="2">
        <f t="shared" si="92"/>
        <v>0.91403424305240255</v>
      </c>
      <c r="J297" s="2">
        <f t="shared" si="93"/>
        <v>-4.0012125002466918E-2</v>
      </c>
      <c r="L297" s="1">
        <v>4.9166670000000003</v>
      </c>
      <c r="M297" s="1">
        <v>205</v>
      </c>
      <c r="N297" s="1">
        <v>6.5977639999999997</v>
      </c>
      <c r="O297" s="1">
        <f t="shared" si="94"/>
        <v>71.026744818396054</v>
      </c>
      <c r="P297" s="1">
        <f t="shared" si="95"/>
        <v>2.4514589186890263</v>
      </c>
      <c r="Q297" s="7">
        <f t="shared" si="96"/>
        <v>71.151158544479941</v>
      </c>
      <c r="R297" s="1">
        <f t="shared" si="97"/>
        <v>2.6543228530034315</v>
      </c>
      <c r="S297" s="1">
        <f t="shared" si="86"/>
        <v>0.16745286628369738</v>
      </c>
      <c r="T297" s="2">
        <f t="shared" si="98"/>
        <v>0.12500093360380457</v>
      </c>
      <c r="U297" s="2">
        <f t="shared" si="99"/>
        <v>-0.46525419201731671</v>
      </c>
      <c r="W297" s="1">
        <v>4.9166670000000003</v>
      </c>
      <c r="X297" s="1">
        <v>205</v>
      </c>
      <c r="Y297" s="1">
        <v>2.3067519999999999</v>
      </c>
      <c r="Z297" s="1">
        <f t="shared" si="100"/>
        <v>0</v>
      </c>
      <c r="AA297" s="1">
        <f t="shared" si="101"/>
        <v>0</v>
      </c>
      <c r="AB297" s="7">
        <f t="shared" si="102"/>
        <v>0</v>
      </c>
      <c r="AC297" s="1">
        <f t="shared" si="103"/>
        <v>0</v>
      </c>
      <c r="AD297" s="1">
        <f t="shared" si="87"/>
        <v>5.7006819707510474E-2</v>
      </c>
      <c r="AE297" s="2">
        <f t="shared" si="104"/>
        <v>0</v>
      </c>
      <c r="AF297" s="2">
        <f t="shared" si="105"/>
        <v>0</v>
      </c>
    </row>
    <row r="298" spans="1:32" x14ac:dyDescent="0.2">
      <c r="A298" s="1">
        <v>4.9333330000000002</v>
      </c>
      <c r="B298" s="1">
        <v>69.349999999999994</v>
      </c>
      <c r="C298" s="1">
        <v>37.421677000000003</v>
      </c>
      <c r="D298" s="1">
        <f t="shared" si="88"/>
        <v>96.177846332220753</v>
      </c>
      <c r="E298" s="1">
        <f t="shared" si="89"/>
        <v>25.163259955506273</v>
      </c>
      <c r="F298" s="7">
        <f t="shared" si="90"/>
        <v>94.99940158274562</v>
      </c>
      <c r="G298" s="1">
        <f t="shared" si="91"/>
        <v>19.394830868112066</v>
      </c>
      <c r="H298" s="2">
        <f t="shared" si="85"/>
        <v>0.91640181914506347</v>
      </c>
      <c r="I298" s="2">
        <f t="shared" si="92"/>
        <v>0.91336740097711144</v>
      </c>
      <c r="J298" s="2">
        <f t="shared" si="93"/>
        <v>-4.0274659134121371E-2</v>
      </c>
      <c r="L298" s="1">
        <v>4.9333330000000002</v>
      </c>
      <c r="M298" s="1">
        <v>205</v>
      </c>
      <c r="N298" s="1">
        <v>6.3070760000000003</v>
      </c>
      <c r="O298" s="1">
        <f t="shared" si="94"/>
        <v>69.691391066161245</v>
      </c>
      <c r="P298" s="1">
        <f t="shared" si="95"/>
        <v>2.2993925989243498</v>
      </c>
      <c r="Q298" s="7">
        <f t="shared" si="96"/>
        <v>69.813465724948998</v>
      </c>
      <c r="R298" s="1">
        <f t="shared" si="97"/>
        <v>2.4896726911563953</v>
      </c>
      <c r="S298" s="1">
        <f t="shared" si="86"/>
        <v>0.16007513364665923</v>
      </c>
      <c r="T298" s="2">
        <f t="shared" si="98"/>
        <v>0.11724700723964404</v>
      </c>
      <c r="U298" s="2">
        <f t="shared" si="99"/>
        <v>-0.46225907703319497</v>
      </c>
      <c r="W298" s="1">
        <v>4.9333330000000002</v>
      </c>
      <c r="X298" s="1">
        <v>205</v>
      </c>
      <c r="Y298" s="1">
        <v>2.3067519999999999</v>
      </c>
      <c r="Z298" s="1">
        <f t="shared" si="100"/>
        <v>0</v>
      </c>
      <c r="AA298" s="1">
        <f t="shared" si="101"/>
        <v>0</v>
      </c>
      <c r="AB298" s="7">
        <f t="shared" si="102"/>
        <v>0</v>
      </c>
      <c r="AC298" s="1">
        <f t="shared" si="103"/>
        <v>0</v>
      </c>
      <c r="AD298" s="1">
        <f t="shared" si="87"/>
        <v>5.7006819707510474E-2</v>
      </c>
      <c r="AE298" s="2">
        <f t="shared" si="104"/>
        <v>0</v>
      </c>
      <c r="AF298" s="2">
        <f t="shared" si="105"/>
        <v>0</v>
      </c>
    </row>
    <row r="299" spans="1:32" x14ac:dyDescent="0.2">
      <c r="A299" s="1">
        <v>4.95</v>
      </c>
      <c r="B299" s="1">
        <v>69.52</v>
      </c>
      <c r="C299" s="1">
        <v>37.395226000000001</v>
      </c>
      <c r="D299" s="1">
        <f t="shared" si="88"/>
        <v>96.175142784268758</v>
      </c>
      <c r="E299" s="1">
        <f t="shared" si="89"/>
        <v>25.144766813440963</v>
      </c>
      <c r="F299" s="7">
        <f t="shared" si="90"/>
        <v>94.996731160736985</v>
      </c>
      <c r="G299" s="1">
        <f t="shared" si="91"/>
        <v>19.380577096414328</v>
      </c>
      <c r="H299" s="2">
        <f t="shared" si="85"/>
        <v>0.91575407306681567</v>
      </c>
      <c r="I299" s="2">
        <f t="shared" si="92"/>
        <v>0.91269614323332304</v>
      </c>
      <c r="J299" s="2">
        <f t="shared" si="93"/>
        <v>-4.0542639172959458E-2</v>
      </c>
      <c r="L299" s="1">
        <v>4.95</v>
      </c>
      <c r="M299" s="1">
        <v>205</v>
      </c>
      <c r="N299" s="1">
        <v>6.0182419999999999</v>
      </c>
      <c r="O299" s="1">
        <f t="shared" si="94"/>
        <v>68.236787420645427</v>
      </c>
      <c r="P299" s="1">
        <f t="shared" si="95"/>
        <v>2.1482961539286469</v>
      </c>
      <c r="Q299" s="7">
        <f t="shared" si="96"/>
        <v>68.356314128517269</v>
      </c>
      <c r="R299" s="1">
        <f t="shared" si="97"/>
        <v>2.326072663474045</v>
      </c>
      <c r="S299" s="1">
        <f t="shared" si="86"/>
        <v>0.15274445598371381</v>
      </c>
      <c r="T299" s="2">
        <f t="shared" si="98"/>
        <v>0.10954253520273179</v>
      </c>
      <c r="U299" s="2">
        <f t="shared" si="99"/>
        <v>-0.4567151817755602</v>
      </c>
      <c r="W299" s="1">
        <v>4.95</v>
      </c>
      <c r="X299" s="1">
        <v>205</v>
      </c>
      <c r="Y299" s="1">
        <v>2.3067519999999999</v>
      </c>
      <c r="Z299" s="1">
        <f t="shared" si="100"/>
        <v>0</v>
      </c>
      <c r="AA299" s="1">
        <f t="shared" si="101"/>
        <v>0</v>
      </c>
      <c r="AB299" s="7">
        <f t="shared" si="102"/>
        <v>0</v>
      </c>
      <c r="AC299" s="1">
        <f t="shared" si="103"/>
        <v>0</v>
      </c>
      <c r="AD299" s="1">
        <f t="shared" si="87"/>
        <v>5.7006819707510474E-2</v>
      </c>
      <c r="AE299" s="2">
        <f t="shared" si="104"/>
        <v>0</v>
      </c>
      <c r="AF299" s="2">
        <f t="shared" si="105"/>
        <v>0</v>
      </c>
    </row>
    <row r="300" spans="1:32" x14ac:dyDescent="0.2">
      <c r="A300" s="1">
        <v>4.9666670000000002</v>
      </c>
      <c r="B300" s="1">
        <v>69.69</v>
      </c>
      <c r="C300" s="1">
        <v>37.368599000000003</v>
      </c>
      <c r="D300" s="1">
        <f t="shared" si="88"/>
        <v>96.172417381770174</v>
      </c>
      <c r="E300" s="1">
        <f t="shared" si="89"/>
        <v>25.126150621471929</v>
      </c>
      <c r="F300" s="7">
        <f t="shared" si="90"/>
        <v>94.994039151960408</v>
      </c>
      <c r="G300" s="1">
        <f t="shared" si="91"/>
        <v>19.366228482789296</v>
      </c>
      <c r="H300" s="2">
        <f t="shared" si="85"/>
        <v>0.9151020170074794</v>
      </c>
      <c r="I300" s="2">
        <f t="shared" si="92"/>
        <v>0.91202041906622733</v>
      </c>
      <c r="J300" s="2">
        <f t="shared" si="93"/>
        <v>-4.075825055909485E-2</v>
      </c>
      <c r="L300" s="1">
        <v>4.9666670000000002</v>
      </c>
      <c r="M300" s="1">
        <v>205</v>
      </c>
      <c r="N300" s="1">
        <v>5.7328720000000004</v>
      </c>
      <c r="O300" s="1">
        <f t="shared" si="94"/>
        <v>66.6556832247432</v>
      </c>
      <c r="P300" s="1">
        <f t="shared" si="95"/>
        <v>1.9990118158367893</v>
      </c>
      <c r="Q300" s="7">
        <f t="shared" si="96"/>
        <v>66.772440397493568</v>
      </c>
      <c r="R300" s="1">
        <f t="shared" si="97"/>
        <v>2.1644346987617453</v>
      </c>
      <c r="S300" s="1">
        <f t="shared" si="86"/>
        <v>0.14550169548919192</v>
      </c>
      <c r="T300" s="2">
        <f t="shared" si="98"/>
        <v>0.10193046326807853</v>
      </c>
      <c r="U300" s="2">
        <f t="shared" si="99"/>
        <v>-0.45954350923331094</v>
      </c>
      <c r="W300" s="1">
        <v>4.9666670000000002</v>
      </c>
      <c r="X300" s="1">
        <v>205</v>
      </c>
      <c r="Y300" s="1">
        <v>2.3067519999999999</v>
      </c>
      <c r="Z300" s="1">
        <f t="shared" si="100"/>
        <v>0</v>
      </c>
      <c r="AA300" s="1">
        <f t="shared" si="101"/>
        <v>0</v>
      </c>
      <c r="AB300" s="7">
        <f t="shared" si="102"/>
        <v>0</v>
      </c>
      <c r="AC300" s="1">
        <f t="shared" si="103"/>
        <v>0</v>
      </c>
      <c r="AD300" s="1">
        <f t="shared" si="87"/>
        <v>5.7006819707510474E-2</v>
      </c>
      <c r="AE300" s="2">
        <f t="shared" si="104"/>
        <v>0</v>
      </c>
      <c r="AF300" s="2">
        <f t="shared" si="105"/>
        <v>0</v>
      </c>
    </row>
    <row r="301" spans="1:32" x14ac:dyDescent="0.2">
      <c r="A301" s="1">
        <v>4.983333</v>
      </c>
      <c r="B301" s="1">
        <v>69.849999999999994</v>
      </c>
      <c r="C301" s="1">
        <v>37.341831999999997</v>
      </c>
      <c r="D301" s="1">
        <f t="shared" si="88"/>
        <v>96.169673732129695</v>
      </c>
      <c r="E301" s="1">
        <f t="shared" si="89"/>
        <v>25.107436548897649</v>
      </c>
      <c r="F301" s="7">
        <f t="shared" si="90"/>
        <v>94.991329119619934</v>
      </c>
      <c r="G301" s="1">
        <f t="shared" si="91"/>
        <v>19.351804426722097</v>
      </c>
      <c r="H301" s="2">
        <f t="shared" si="85"/>
        <v>0.91444653255409525</v>
      </c>
      <c r="I301" s="2">
        <f t="shared" si="92"/>
        <v>0.91134114206240946</v>
      </c>
      <c r="J301" s="2">
        <f t="shared" si="93"/>
        <v>-4.0967448439088651E-2</v>
      </c>
      <c r="L301" s="1">
        <v>4.983333</v>
      </c>
      <c r="M301" s="1">
        <v>205</v>
      </c>
      <c r="N301" s="1">
        <v>5.4457519999999997</v>
      </c>
      <c r="O301" s="1">
        <f t="shared" si="94"/>
        <v>64.897648662664025</v>
      </c>
      <c r="P301" s="1">
        <f t="shared" si="95"/>
        <v>1.8488120080331159</v>
      </c>
      <c r="Q301" s="7">
        <f t="shared" si="96"/>
        <v>65.011326380893252</v>
      </c>
      <c r="R301" s="1">
        <f t="shared" si="97"/>
        <v>2.0018055070870928</v>
      </c>
      <c r="S301" s="1">
        <f t="shared" si="86"/>
        <v>0.13821451956604958</v>
      </c>
      <c r="T301" s="2">
        <f t="shared" si="98"/>
        <v>9.4271711143196241E-2</v>
      </c>
      <c r="U301" s="2">
        <f t="shared" si="99"/>
        <v>-0.44831451601132505</v>
      </c>
      <c r="W301" s="1">
        <v>4.983333</v>
      </c>
      <c r="X301" s="1">
        <v>205</v>
      </c>
      <c r="Y301" s="1">
        <v>2.3067519999999999</v>
      </c>
      <c r="Z301" s="1">
        <f t="shared" si="100"/>
        <v>0</v>
      </c>
      <c r="AA301" s="1">
        <f t="shared" si="101"/>
        <v>0</v>
      </c>
      <c r="AB301" s="7">
        <f t="shared" si="102"/>
        <v>0</v>
      </c>
      <c r="AC301" s="1">
        <f t="shared" si="103"/>
        <v>0</v>
      </c>
      <c r="AD301" s="1">
        <f t="shared" si="87"/>
        <v>5.7006819707510474E-2</v>
      </c>
      <c r="AE301" s="2">
        <f t="shared" si="104"/>
        <v>0</v>
      </c>
      <c r="AF301" s="2">
        <f t="shared" si="105"/>
        <v>0</v>
      </c>
    </row>
    <row r="302" spans="1:32" x14ac:dyDescent="0.2">
      <c r="A302" s="1">
        <v>5</v>
      </c>
      <c r="B302" s="1">
        <v>70.02</v>
      </c>
      <c r="C302" s="1">
        <v>37.314926</v>
      </c>
      <c r="D302" s="1">
        <f t="shared" si="88"/>
        <v>96.166911867921158</v>
      </c>
      <c r="E302" s="1">
        <f t="shared" si="89"/>
        <v>25.08862529486532</v>
      </c>
      <c r="F302" s="7">
        <f t="shared" si="90"/>
        <v>94.988601095890246</v>
      </c>
      <c r="G302" s="1">
        <f t="shared" si="91"/>
        <v>19.337305467087329</v>
      </c>
      <c r="H302" s="2">
        <f t="shared" si="85"/>
        <v>0.91378764419519265</v>
      </c>
      <c r="I302" s="2">
        <f t="shared" si="92"/>
        <v>0.91065833759927517</v>
      </c>
      <c r="J302" s="2">
        <f t="shared" si="93"/>
        <v>-4.123542847794006E-2</v>
      </c>
      <c r="L302" s="1">
        <v>5</v>
      </c>
      <c r="M302" s="1">
        <v>205</v>
      </c>
      <c r="N302" s="1">
        <v>5.1656310000000003</v>
      </c>
      <c r="O302" s="1">
        <f t="shared" si="94"/>
        <v>62.994124047962394</v>
      </c>
      <c r="P302" s="1">
        <f t="shared" si="95"/>
        <v>1.702273555951155</v>
      </c>
      <c r="Q302" s="7">
        <f t="shared" si="96"/>
        <v>63.104467464575897</v>
      </c>
      <c r="R302" s="1">
        <f t="shared" si="97"/>
        <v>1.8431406568464443</v>
      </c>
      <c r="S302" s="1">
        <f t="shared" si="86"/>
        <v>0.1311049799771441</v>
      </c>
      <c r="T302" s="2">
        <f t="shared" si="98"/>
        <v>8.6799653104835492E-2</v>
      </c>
      <c r="U302" s="2">
        <f t="shared" si="99"/>
        <v>-0.44585145169218715</v>
      </c>
      <c r="W302" s="1">
        <v>5</v>
      </c>
      <c r="X302" s="1">
        <v>205</v>
      </c>
      <c r="Y302" s="1">
        <v>2.3067519999999999</v>
      </c>
      <c r="Z302" s="1">
        <f t="shared" si="100"/>
        <v>0</v>
      </c>
      <c r="AA302" s="1">
        <f t="shared" si="101"/>
        <v>0</v>
      </c>
      <c r="AB302" s="7">
        <f t="shared" si="102"/>
        <v>0</v>
      </c>
      <c r="AC302" s="1">
        <f t="shared" si="103"/>
        <v>0</v>
      </c>
      <c r="AD302" s="1">
        <f t="shared" si="87"/>
        <v>5.7006819707510474E-2</v>
      </c>
      <c r="AE302" s="2">
        <f t="shared" si="104"/>
        <v>0</v>
      </c>
      <c r="AF302" s="2">
        <f t="shared" si="105"/>
        <v>0</v>
      </c>
    </row>
    <row r="303" spans="1:32" x14ac:dyDescent="0.2">
      <c r="A303" s="1">
        <v>5.016667</v>
      </c>
      <c r="B303" s="1">
        <v>70.19</v>
      </c>
      <c r="C303" s="1">
        <v>37.287844</v>
      </c>
      <c r="D303" s="1">
        <f t="shared" si="88"/>
        <v>96.164127912571175</v>
      </c>
      <c r="E303" s="1">
        <f t="shared" si="89"/>
        <v>25.06969099092926</v>
      </c>
      <c r="F303" s="7">
        <f t="shared" si="90"/>
        <v>94.985851251696744</v>
      </c>
      <c r="G303" s="1">
        <f t="shared" si="91"/>
        <v>19.322711665525265</v>
      </c>
      <c r="H303" s="2">
        <f t="shared" si="85"/>
        <v>0.91312444585520147</v>
      </c>
      <c r="I303" s="2">
        <f t="shared" si="92"/>
        <v>0.90997106671283334</v>
      </c>
      <c r="J303" s="2">
        <f t="shared" si="93"/>
        <v>-4.1502853410483959E-2</v>
      </c>
      <c r="L303" s="1">
        <v>5.016667</v>
      </c>
      <c r="M303" s="1">
        <v>205</v>
      </c>
      <c r="N303" s="1">
        <v>4.8870490000000002</v>
      </c>
      <c r="O303" s="1">
        <f t="shared" si="94"/>
        <v>60.884636106574753</v>
      </c>
      <c r="P303" s="1">
        <f t="shared" si="95"/>
        <v>1.5565401940900416</v>
      </c>
      <c r="Q303" s="7">
        <f t="shared" si="96"/>
        <v>60.991284446698579</v>
      </c>
      <c r="R303" s="1">
        <f t="shared" si="97"/>
        <v>1.6853475199172583</v>
      </c>
      <c r="S303" s="1">
        <f t="shared" si="86"/>
        <v>0.12403450058517962</v>
      </c>
      <c r="T303" s="2">
        <f t="shared" si="98"/>
        <v>7.9368646959481814E-2</v>
      </c>
      <c r="U303" s="2">
        <f t="shared" si="99"/>
        <v>-0.4373105791456815</v>
      </c>
      <c r="W303" s="1">
        <v>5.016667</v>
      </c>
      <c r="X303" s="1">
        <v>205</v>
      </c>
      <c r="Y303" s="1">
        <v>2.3067519999999999</v>
      </c>
      <c r="Z303" s="1">
        <f t="shared" si="100"/>
        <v>0</v>
      </c>
      <c r="AA303" s="1">
        <f t="shared" si="101"/>
        <v>0</v>
      </c>
      <c r="AB303" s="7">
        <f t="shared" si="102"/>
        <v>0</v>
      </c>
      <c r="AC303" s="1">
        <f t="shared" si="103"/>
        <v>0</v>
      </c>
      <c r="AD303" s="1">
        <f t="shared" si="87"/>
        <v>5.7006819707510474E-2</v>
      </c>
      <c r="AE303" s="2">
        <f t="shared" si="104"/>
        <v>0</v>
      </c>
      <c r="AF303" s="2">
        <f t="shared" si="105"/>
        <v>0</v>
      </c>
    </row>
    <row r="304" spans="1:32" x14ac:dyDescent="0.2">
      <c r="A304" s="1">
        <v>5.0333329999999998</v>
      </c>
      <c r="B304" s="1">
        <v>70.349999999999994</v>
      </c>
      <c r="C304" s="1">
        <v>37.260587999999998</v>
      </c>
      <c r="D304" s="1">
        <f t="shared" si="88"/>
        <v>96.161321984505449</v>
      </c>
      <c r="E304" s="1">
        <f t="shared" si="89"/>
        <v>25.050635035383834</v>
      </c>
      <c r="F304" s="7">
        <f t="shared" si="90"/>
        <v>94.983079704014045</v>
      </c>
      <c r="G304" s="1">
        <f t="shared" si="91"/>
        <v>19.308024099785083</v>
      </c>
      <c r="H304" s="2">
        <f t="shared" si="85"/>
        <v>0.91245698651117957</v>
      </c>
      <c r="I304" s="2">
        <f t="shared" si="92"/>
        <v>0.90927938015789422</v>
      </c>
      <c r="J304" s="2">
        <f t="shared" si="93"/>
        <v>-4.1820112199070406E-2</v>
      </c>
      <c r="L304" s="1">
        <v>5.0333329999999998</v>
      </c>
      <c r="M304" s="1">
        <v>205</v>
      </c>
      <c r="N304" s="1">
        <v>4.6138199999999996</v>
      </c>
      <c r="O304" s="1">
        <f t="shared" si="94"/>
        <v>58.56823629877195</v>
      </c>
      <c r="P304" s="1">
        <f t="shared" si="95"/>
        <v>1.4136071232959837</v>
      </c>
      <c r="Q304" s="7">
        <f t="shared" si="96"/>
        <v>58.67082712602614</v>
      </c>
      <c r="R304" s="1">
        <f t="shared" si="97"/>
        <v>1.5305864046620563</v>
      </c>
      <c r="S304" s="1">
        <f t="shared" si="86"/>
        <v>0.11709988164430384</v>
      </c>
      <c r="T304" s="2">
        <f t="shared" si="98"/>
        <v>7.2080428847439953E-2</v>
      </c>
      <c r="U304" s="2">
        <f t="shared" si="99"/>
        <v>-0.43078818894252385</v>
      </c>
      <c r="W304" s="1">
        <v>5.0333329999999998</v>
      </c>
      <c r="X304" s="1">
        <v>205</v>
      </c>
      <c r="Y304" s="1">
        <v>2.3067519999999999</v>
      </c>
      <c r="Z304" s="1">
        <f t="shared" si="100"/>
        <v>0</v>
      </c>
      <c r="AA304" s="1">
        <f t="shared" si="101"/>
        <v>0</v>
      </c>
      <c r="AB304" s="7">
        <f t="shared" si="102"/>
        <v>0</v>
      </c>
      <c r="AC304" s="1">
        <f t="shared" si="103"/>
        <v>0</v>
      </c>
      <c r="AD304" s="1">
        <f t="shared" si="87"/>
        <v>5.7006819707510474E-2</v>
      </c>
      <c r="AE304" s="2">
        <f t="shared" si="104"/>
        <v>0</v>
      </c>
      <c r="AF304" s="2">
        <f t="shared" si="105"/>
        <v>0</v>
      </c>
    </row>
    <row r="305" spans="1:32" x14ac:dyDescent="0.2">
      <c r="A305" s="1">
        <v>5.05</v>
      </c>
      <c r="B305" s="1">
        <v>70.52</v>
      </c>
      <c r="C305" s="1">
        <v>37.233122000000002</v>
      </c>
      <c r="D305" s="1">
        <f t="shared" si="88"/>
        <v>96.158490281851726</v>
      </c>
      <c r="E305" s="1">
        <f t="shared" si="89"/>
        <v>25.031432258930554</v>
      </c>
      <c r="F305" s="7">
        <f t="shared" si="90"/>
        <v>94.980282697553378</v>
      </c>
      <c r="G305" s="1">
        <f t="shared" si="91"/>
        <v>19.293223370381657</v>
      </c>
      <c r="H305" s="2">
        <f t="shared" si="85"/>
        <v>0.91178438457608624</v>
      </c>
      <c r="I305" s="2">
        <f t="shared" si="92"/>
        <v>0.90858236434787232</v>
      </c>
      <c r="J305" s="2">
        <f t="shared" si="93"/>
        <v>-4.1928217782927317E-2</v>
      </c>
      <c r="L305" s="1">
        <v>5.05</v>
      </c>
      <c r="M305" s="1">
        <v>205</v>
      </c>
      <c r="N305" s="1">
        <v>4.3446499999999997</v>
      </c>
      <c r="O305" s="1">
        <f t="shared" si="94"/>
        <v>56.001357992013169</v>
      </c>
      <c r="P305" s="1">
        <f t="shared" si="95"/>
        <v>1.2727974191077884</v>
      </c>
      <c r="Q305" s="7">
        <f t="shared" si="96"/>
        <v>56.099452556692405</v>
      </c>
      <c r="R305" s="1">
        <f t="shared" si="97"/>
        <v>1.3781243695441054</v>
      </c>
      <c r="S305" s="1">
        <f t="shared" si="86"/>
        <v>0.11026828111758254</v>
      </c>
      <c r="T305" s="2">
        <f t="shared" si="98"/>
        <v>6.4900482102334914E-2</v>
      </c>
      <c r="U305" s="2">
        <f t="shared" si="99"/>
        <v>-0.41656515281244783</v>
      </c>
      <c r="W305" s="1">
        <v>5.05</v>
      </c>
      <c r="X305" s="1">
        <v>205</v>
      </c>
      <c r="Y305" s="1">
        <v>2.3067519999999999</v>
      </c>
      <c r="Z305" s="1">
        <f t="shared" si="100"/>
        <v>0</v>
      </c>
      <c r="AA305" s="1">
        <f t="shared" si="101"/>
        <v>0</v>
      </c>
      <c r="AB305" s="7">
        <f t="shared" si="102"/>
        <v>0</v>
      </c>
      <c r="AC305" s="1">
        <f t="shared" si="103"/>
        <v>0</v>
      </c>
      <c r="AD305" s="1">
        <f t="shared" si="87"/>
        <v>5.7006819707510474E-2</v>
      </c>
      <c r="AE305" s="2">
        <f t="shared" si="104"/>
        <v>0</v>
      </c>
      <c r="AF305" s="2">
        <f t="shared" si="105"/>
        <v>0</v>
      </c>
    </row>
    <row r="306" spans="1:32" x14ac:dyDescent="0.2">
      <c r="A306" s="1">
        <v>5.0666669999999998</v>
      </c>
      <c r="B306" s="1">
        <v>70.69</v>
      </c>
      <c r="C306" s="1">
        <v>37.205584999999999</v>
      </c>
      <c r="D306" s="1">
        <f t="shared" si="88"/>
        <v>96.155647062127898</v>
      </c>
      <c r="E306" s="1">
        <f t="shared" si="89"/>
        <v>25.012179843027472</v>
      </c>
      <c r="F306" s="7">
        <f t="shared" si="90"/>
        <v>94.977474315138593</v>
      </c>
      <c r="G306" s="1">
        <f t="shared" si="91"/>
        <v>19.278384380882557</v>
      </c>
      <c r="H306" s="2">
        <f t="shared" si="85"/>
        <v>0.91111004395544015</v>
      </c>
      <c r="I306" s="2">
        <f t="shared" si="92"/>
        <v>0.90788354674208427</v>
      </c>
      <c r="J306" s="2">
        <f t="shared" si="93"/>
        <v>-4.2142389601866011E-2</v>
      </c>
      <c r="L306" s="1">
        <v>5.0666669999999998</v>
      </c>
      <c r="M306" s="1">
        <v>205</v>
      </c>
      <c r="N306" s="1">
        <v>4.0843670000000003</v>
      </c>
      <c r="O306" s="1">
        <f t="shared" si="94"/>
        <v>53.197472215400822</v>
      </c>
      <c r="P306" s="1">
        <f t="shared" si="95"/>
        <v>1.1366367316789665</v>
      </c>
      <c r="Q306" s="7">
        <f t="shared" si="96"/>
        <v>53.290655364276425</v>
      </c>
      <c r="R306" s="1">
        <f t="shared" si="97"/>
        <v>1.2306960681486843</v>
      </c>
      <c r="S306" s="1">
        <f t="shared" si="86"/>
        <v>0.10366223482751828</v>
      </c>
      <c r="T306" s="2">
        <f t="shared" si="98"/>
        <v>5.7957590700409851E-2</v>
      </c>
      <c r="U306" s="2">
        <f t="shared" si="99"/>
        <v>-0.40303847980320079</v>
      </c>
      <c r="W306" s="1">
        <v>5.0666669999999998</v>
      </c>
      <c r="X306" s="1">
        <v>205</v>
      </c>
      <c r="Y306" s="1">
        <v>2.3067519999999999</v>
      </c>
      <c r="Z306" s="1">
        <f t="shared" si="100"/>
        <v>0</v>
      </c>
      <c r="AA306" s="1">
        <f t="shared" si="101"/>
        <v>0</v>
      </c>
      <c r="AB306" s="7">
        <f t="shared" si="102"/>
        <v>0</v>
      </c>
      <c r="AC306" s="1">
        <f t="shared" si="103"/>
        <v>0</v>
      </c>
      <c r="AD306" s="1">
        <f t="shared" si="87"/>
        <v>5.7006819707510474E-2</v>
      </c>
      <c r="AE306" s="2">
        <f t="shared" si="104"/>
        <v>0</v>
      </c>
      <c r="AF306" s="2">
        <f t="shared" si="105"/>
        <v>0</v>
      </c>
    </row>
    <row r="307" spans="1:32" x14ac:dyDescent="0.2">
      <c r="A307" s="1">
        <v>5.0833329999999997</v>
      </c>
      <c r="B307" s="1">
        <v>70.849999999999994</v>
      </c>
      <c r="C307" s="1">
        <v>37.177909</v>
      </c>
      <c r="D307" s="1">
        <f t="shared" si="88"/>
        <v>96.15278524674423</v>
      </c>
      <c r="E307" s="1">
        <f t="shared" si="89"/>
        <v>24.992830245666333</v>
      </c>
      <c r="F307" s="7">
        <f t="shared" si="90"/>
        <v>94.974647564912246</v>
      </c>
      <c r="G307" s="1">
        <f t="shared" si="91"/>
        <v>19.263470487815884</v>
      </c>
      <c r="H307" s="2">
        <f t="shared" si="85"/>
        <v>0.91043229942927528</v>
      </c>
      <c r="I307" s="2">
        <f t="shared" si="92"/>
        <v>0.90718120167697958</v>
      </c>
      <c r="J307" s="2">
        <f t="shared" si="93"/>
        <v>-4.2406318534052453E-2</v>
      </c>
      <c r="L307" s="1">
        <v>5.0833329999999997</v>
      </c>
      <c r="M307" s="1">
        <v>205</v>
      </c>
      <c r="N307" s="1">
        <v>3.832551</v>
      </c>
      <c r="O307" s="1">
        <f t="shared" si="94"/>
        <v>50.122333662357008</v>
      </c>
      <c r="P307" s="1">
        <f t="shared" si="95"/>
        <v>1.0049053482786816</v>
      </c>
      <c r="Q307" s="7">
        <f t="shared" si="96"/>
        <v>50.210130256539912</v>
      </c>
      <c r="R307" s="1">
        <f t="shared" si="97"/>
        <v>1.0880636060048274</v>
      </c>
      <c r="S307" s="1">
        <f t="shared" si="86"/>
        <v>9.7271083071242118E-2</v>
      </c>
      <c r="T307" s="2">
        <f t="shared" si="98"/>
        <v>5.1240551396009769E-2</v>
      </c>
      <c r="U307" s="2">
        <f t="shared" si="99"/>
        <v>-0.38638261220514836</v>
      </c>
      <c r="W307" s="1">
        <v>5.0833329999999997</v>
      </c>
      <c r="X307" s="1">
        <v>205</v>
      </c>
      <c r="Y307" s="1">
        <v>2.3067519999999999</v>
      </c>
      <c r="Z307" s="1">
        <f t="shared" si="100"/>
        <v>0</v>
      </c>
      <c r="AA307" s="1">
        <f t="shared" si="101"/>
        <v>0</v>
      </c>
      <c r="AB307" s="7">
        <f t="shared" si="102"/>
        <v>0</v>
      </c>
      <c r="AC307" s="1">
        <f t="shared" si="103"/>
        <v>0</v>
      </c>
      <c r="AD307" s="1">
        <f t="shared" si="87"/>
        <v>5.7006819707510474E-2</v>
      </c>
      <c r="AE307" s="2">
        <f t="shared" si="104"/>
        <v>0</v>
      </c>
      <c r="AF307" s="2">
        <f t="shared" si="105"/>
        <v>0</v>
      </c>
    </row>
    <row r="308" spans="1:32" x14ac:dyDescent="0.2">
      <c r="A308" s="1">
        <v>5.0999999999999996</v>
      </c>
      <c r="B308" s="1">
        <v>71.02</v>
      </c>
      <c r="C308" s="1">
        <v>37.150058000000001</v>
      </c>
      <c r="D308" s="1">
        <f t="shared" si="88"/>
        <v>96.14990103111009</v>
      </c>
      <c r="E308" s="1">
        <f t="shared" si="89"/>
        <v>24.973358297548646</v>
      </c>
      <c r="F308" s="7">
        <f t="shared" si="90"/>
        <v>94.971798688900478</v>
      </c>
      <c r="G308" s="1">
        <f t="shared" si="91"/>
        <v>19.248462291696502</v>
      </c>
      <c r="H308" s="2">
        <f t="shared" si="85"/>
        <v>0.90975026941055093</v>
      </c>
      <c r="I308" s="2">
        <f t="shared" si="92"/>
        <v>0.90647441556597252</v>
      </c>
      <c r="J308" s="2">
        <f t="shared" si="93"/>
        <v>-4.2619484474042894E-2</v>
      </c>
      <c r="L308" s="1">
        <v>5.0999999999999996</v>
      </c>
      <c r="M308" s="1">
        <v>205</v>
      </c>
      <c r="N308" s="1">
        <v>3.5911270000000002</v>
      </c>
      <c r="O308" s="1">
        <f t="shared" si="94"/>
        <v>46.769161881492913</v>
      </c>
      <c r="P308" s="1">
        <f t="shared" si="95"/>
        <v>0.87861028558993148</v>
      </c>
      <c r="Q308" s="7">
        <f t="shared" si="96"/>
        <v>46.851084905142308</v>
      </c>
      <c r="R308" s="1">
        <f t="shared" si="97"/>
        <v>0.95131733277112329</v>
      </c>
      <c r="S308" s="1">
        <f t="shared" si="86"/>
        <v>9.1143682820236577E-2</v>
      </c>
      <c r="T308" s="2">
        <f t="shared" si="98"/>
        <v>4.4800712398386566E-2</v>
      </c>
      <c r="U308" s="2">
        <f t="shared" si="99"/>
        <v>-0.3642070311746195</v>
      </c>
      <c r="W308" s="1">
        <v>5.0999999999999996</v>
      </c>
      <c r="X308" s="1">
        <v>205</v>
      </c>
      <c r="Y308" s="1">
        <v>2.3067519999999999</v>
      </c>
      <c r="Z308" s="1">
        <f t="shared" si="100"/>
        <v>0</v>
      </c>
      <c r="AA308" s="1">
        <f t="shared" si="101"/>
        <v>0</v>
      </c>
      <c r="AB308" s="7">
        <f t="shared" si="102"/>
        <v>0</v>
      </c>
      <c r="AC308" s="1">
        <f t="shared" si="103"/>
        <v>0</v>
      </c>
      <c r="AD308" s="1">
        <f t="shared" si="87"/>
        <v>5.7006819707510474E-2</v>
      </c>
      <c r="AE308" s="2">
        <f t="shared" si="104"/>
        <v>0</v>
      </c>
      <c r="AF308" s="2">
        <f t="shared" si="105"/>
        <v>0</v>
      </c>
    </row>
    <row r="309" spans="1:32" x14ac:dyDescent="0.2">
      <c r="A309" s="1">
        <v>5.1166669999999996</v>
      </c>
      <c r="B309" s="1">
        <v>71.19</v>
      </c>
      <c r="C309" s="1">
        <v>37.122067000000001</v>
      </c>
      <c r="D309" s="1">
        <f t="shared" si="88"/>
        <v>96.146997956767862</v>
      </c>
      <c r="E309" s="1">
        <f t="shared" si="89"/>
        <v>24.953788468825724</v>
      </c>
      <c r="F309" s="7">
        <f t="shared" si="90"/>
        <v>94.968931185251989</v>
      </c>
      <c r="G309" s="1">
        <f t="shared" si="91"/>
        <v>19.23337865313496</v>
      </c>
      <c r="H309" s="2">
        <f t="shared" si="85"/>
        <v>0.9090648109977788</v>
      </c>
      <c r="I309" s="2">
        <f t="shared" si="92"/>
        <v>0.90576407661824365</v>
      </c>
      <c r="J309" s="2">
        <f t="shared" si="93"/>
        <v>-4.2888515158485005E-2</v>
      </c>
      <c r="L309" s="1">
        <v>5.1166669999999996</v>
      </c>
      <c r="M309" s="1">
        <v>205</v>
      </c>
      <c r="N309" s="1">
        <v>3.363559</v>
      </c>
      <c r="O309" s="1">
        <f t="shared" si="94"/>
        <v>43.167727992878973</v>
      </c>
      <c r="P309" s="1">
        <f t="shared" si="95"/>
        <v>0.75956365051656038</v>
      </c>
      <c r="Q309" s="7">
        <f t="shared" si="96"/>
        <v>43.243342578622716</v>
      </c>
      <c r="R309" s="1">
        <f t="shared" si="97"/>
        <v>0.82241931141762226</v>
      </c>
      <c r="S309" s="1">
        <f t="shared" si="86"/>
        <v>8.5367951242925164E-2</v>
      </c>
      <c r="T309" s="2">
        <f t="shared" si="98"/>
        <v>3.8730473809799187E-2</v>
      </c>
      <c r="U309" s="2">
        <f t="shared" si="99"/>
        <v>-0.33622925312995627</v>
      </c>
      <c r="W309" s="1">
        <v>5.1166669999999996</v>
      </c>
      <c r="X309" s="1">
        <v>205</v>
      </c>
      <c r="Y309" s="1">
        <v>2.3067519999999999</v>
      </c>
      <c r="Z309" s="1">
        <f t="shared" si="100"/>
        <v>0</v>
      </c>
      <c r="AA309" s="1">
        <f t="shared" si="101"/>
        <v>0</v>
      </c>
      <c r="AB309" s="7">
        <f t="shared" si="102"/>
        <v>0</v>
      </c>
      <c r="AC309" s="1">
        <f t="shared" si="103"/>
        <v>0</v>
      </c>
      <c r="AD309" s="1">
        <f t="shared" si="87"/>
        <v>5.7006819707510474E-2</v>
      </c>
      <c r="AE309" s="2">
        <f t="shared" si="104"/>
        <v>0</v>
      </c>
      <c r="AF309" s="2">
        <f t="shared" si="105"/>
        <v>0</v>
      </c>
    </row>
    <row r="310" spans="1:32" x14ac:dyDescent="0.2">
      <c r="A310" s="1">
        <v>5.1333330000000004</v>
      </c>
      <c r="B310" s="1">
        <v>71.349999999999994</v>
      </c>
      <c r="C310" s="1">
        <v>37.093901000000002</v>
      </c>
      <c r="D310" s="1">
        <f t="shared" si="88"/>
        <v>96.144072309892664</v>
      </c>
      <c r="E310" s="1">
        <f t="shared" si="89"/>
        <v>24.934096289346254</v>
      </c>
      <c r="F310" s="7">
        <f t="shared" si="90"/>
        <v>94.966041385646506</v>
      </c>
      <c r="G310" s="1">
        <f t="shared" si="91"/>
        <v>19.218200711520712</v>
      </c>
      <c r="H310" s="2">
        <f t="shared" si="85"/>
        <v>0.9083750670924472</v>
      </c>
      <c r="I310" s="2">
        <f t="shared" si="92"/>
        <v>0.90504929662461231</v>
      </c>
      <c r="J310" s="2">
        <f t="shared" si="93"/>
        <v>-4.3099107839033049E-2</v>
      </c>
      <c r="L310" s="1">
        <v>5.1333330000000004</v>
      </c>
      <c r="M310" s="1">
        <v>205</v>
      </c>
      <c r="N310" s="1">
        <v>3.1534849999999999</v>
      </c>
      <c r="O310" s="1">
        <f t="shared" si="94"/>
        <v>39.381763350705647</v>
      </c>
      <c r="P310" s="1">
        <f t="shared" si="95"/>
        <v>0.64966857380804532</v>
      </c>
      <c r="Q310" s="7">
        <f t="shared" si="96"/>
        <v>39.450746265954578</v>
      </c>
      <c r="R310" s="1">
        <f t="shared" si="97"/>
        <v>0.70343016119520363</v>
      </c>
      <c r="S310" s="1">
        <f t="shared" si="86"/>
        <v>8.0036221670348531E-2</v>
      </c>
      <c r="T310" s="2">
        <f t="shared" si="98"/>
        <v>3.3126877077135089E-2</v>
      </c>
      <c r="U310" s="2">
        <f t="shared" si="99"/>
        <v>-0.3002569830497705</v>
      </c>
      <c r="W310" s="1">
        <v>5.1333330000000004</v>
      </c>
      <c r="X310" s="1">
        <v>205</v>
      </c>
      <c r="Y310" s="1">
        <v>2.3067519999999999</v>
      </c>
      <c r="Z310" s="1">
        <f t="shared" si="100"/>
        <v>0</v>
      </c>
      <c r="AA310" s="1">
        <f t="shared" si="101"/>
        <v>0</v>
      </c>
      <c r="AB310" s="7">
        <f t="shared" si="102"/>
        <v>0</v>
      </c>
      <c r="AC310" s="1">
        <f t="shared" si="103"/>
        <v>0</v>
      </c>
      <c r="AD310" s="1">
        <f t="shared" si="87"/>
        <v>5.7006819707510474E-2</v>
      </c>
      <c r="AE310" s="2">
        <f t="shared" si="104"/>
        <v>0</v>
      </c>
      <c r="AF310" s="2">
        <f t="shared" si="105"/>
        <v>0</v>
      </c>
    </row>
    <row r="311" spans="1:32" x14ac:dyDescent="0.2">
      <c r="A311" s="1">
        <v>5.15</v>
      </c>
      <c r="B311" s="1">
        <v>71.52</v>
      </c>
      <c r="C311" s="1">
        <v>37.065595000000002</v>
      </c>
      <c r="D311" s="1">
        <f t="shared" si="88"/>
        <v>96.141127641415167</v>
      </c>
      <c r="E311" s="1">
        <f t="shared" si="89"/>
        <v>24.914306229261545</v>
      </c>
      <c r="F311" s="7">
        <f t="shared" si="90"/>
        <v>94.963132797506006</v>
      </c>
      <c r="G311" s="1">
        <f t="shared" si="91"/>
        <v>19.202947327464297</v>
      </c>
      <c r="H311" s="2">
        <f t="shared" si="85"/>
        <v>0.90768189479306782</v>
      </c>
      <c r="I311" s="2">
        <f t="shared" si="92"/>
        <v>0.90433096379425915</v>
      </c>
      <c r="J311" s="2">
        <f t="shared" si="93"/>
        <v>-4.352543971902726E-2</v>
      </c>
      <c r="L311" s="1">
        <v>5.15</v>
      </c>
      <c r="M311" s="1">
        <v>205</v>
      </c>
      <c r="N311" s="1">
        <v>2.965875</v>
      </c>
      <c r="O311" s="1">
        <f t="shared" si="94"/>
        <v>35.547283685253092</v>
      </c>
      <c r="P311" s="1">
        <f t="shared" si="95"/>
        <v>0.55152498944594208</v>
      </c>
      <c r="Q311" s="7">
        <f t="shared" si="96"/>
        <v>35.60954994885212</v>
      </c>
      <c r="R311" s="1">
        <f t="shared" si="97"/>
        <v>0.59716496667694841</v>
      </c>
      <c r="S311" s="1">
        <f t="shared" si="86"/>
        <v>7.5274633919788739E-2</v>
      </c>
      <c r="T311" s="2">
        <f t="shared" si="98"/>
        <v>2.8122493940644568E-2</v>
      </c>
      <c r="U311" s="2">
        <f t="shared" si="99"/>
        <v>-0.24476521622878772</v>
      </c>
      <c r="W311" s="1">
        <v>5.15</v>
      </c>
      <c r="X311" s="1">
        <v>205</v>
      </c>
      <c r="Y311" s="1">
        <v>2.3067519999999999</v>
      </c>
      <c r="Z311" s="1">
        <f t="shared" si="100"/>
        <v>0</v>
      </c>
      <c r="AA311" s="1">
        <f t="shared" si="101"/>
        <v>0</v>
      </c>
      <c r="AB311" s="7">
        <f t="shared" si="102"/>
        <v>0</v>
      </c>
      <c r="AC311" s="1">
        <f t="shared" si="103"/>
        <v>0</v>
      </c>
      <c r="AD311" s="1">
        <f t="shared" si="87"/>
        <v>5.7006819707510474E-2</v>
      </c>
      <c r="AE311" s="2">
        <f t="shared" si="104"/>
        <v>0</v>
      </c>
      <c r="AF311" s="2">
        <f t="shared" si="105"/>
        <v>0</v>
      </c>
    </row>
    <row r="312" spans="1:32" x14ac:dyDescent="0.2">
      <c r="A312" s="1">
        <v>5.1666670000000003</v>
      </c>
      <c r="B312" s="1">
        <v>71.69</v>
      </c>
      <c r="C312" s="1">
        <v>37.037008999999998</v>
      </c>
      <c r="D312" s="1">
        <f t="shared" si="88"/>
        <v>96.138149276579</v>
      </c>
      <c r="E312" s="1">
        <f t="shared" si="89"/>
        <v>24.894320407966358</v>
      </c>
      <c r="F312" s="7">
        <f t="shared" si="90"/>
        <v>94.960190925880454</v>
      </c>
      <c r="G312" s="1">
        <f t="shared" si="91"/>
        <v>19.187543058523552</v>
      </c>
      <c r="H312" s="2">
        <f t="shared" si="85"/>
        <v>0.90698186570559314</v>
      </c>
      <c r="I312" s="2">
        <f t="shared" si="92"/>
        <v>0.90360552529046212</v>
      </c>
      <c r="J312" s="2">
        <f t="shared" si="93"/>
        <v>-4.3741230080327799E-2</v>
      </c>
      <c r="L312" s="1">
        <v>5.1666670000000003</v>
      </c>
      <c r="M312" s="1">
        <v>205</v>
      </c>
      <c r="N312" s="1">
        <v>2.8129379999999999</v>
      </c>
      <c r="O312" s="1">
        <f t="shared" si="94"/>
        <v>32.043045385287556</v>
      </c>
      <c r="P312" s="1">
        <f t="shared" si="95"/>
        <v>0.47151973726542401</v>
      </c>
      <c r="Q312" s="7">
        <f t="shared" si="96"/>
        <v>32.099173463262296</v>
      </c>
      <c r="R312" s="1">
        <f t="shared" si="97"/>
        <v>0.51053909356763438</v>
      </c>
      <c r="S312" s="1">
        <f t="shared" si="86"/>
        <v>7.1393055401546821E-2</v>
      </c>
      <c r="T312" s="2">
        <f t="shared" si="98"/>
        <v>2.4042992081759366E-2</v>
      </c>
      <c r="U312" s="2">
        <f t="shared" si="99"/>
        <v>-0.18833089176812864</v>
      </c>
      <c r="W312" s="1">
        <v>5.1666670000000003</v>
      </c>
      <c r="X312" s="1">
        <v>205</v>
      </c>
      <c r="Y312" s="1">
        <v>2.3067519999999999</v>
      </c>
      <c r="Z312" s="1">
        <f t="shared" si="100"/>
        <v>0</v>
      </c>
      <c r="AA312" s="1">
        <f t="shared" si="101"/>
        <v>0</v>
      </c>
      <c r="AB312" s="7">
        <f t="shared" si="102"/>
        <v>0</v>
      </c>
      <c r="AC312" s="1">
        <f t="shared" si="103"/>
        <v>0</v>
      </c>
      <c r="AD312" s="1">
        <f t="shared" si="87"/>
        <v>5.7006819707510474E-2</v>
      </c>
      <c r="AE312" s="2">
        <f t="shared" si="104"/>
        <v>0</v>
      </c>
      <c r="AF312" s="2">
        <f t="shared" si="105"/>
        <v>0</v>
      </c>
    </row>
    <row r="313" spans="1:32" x14ac:dyDescent="0.2">
      <c r="A313" s="1">
        <v>5.1833330000000002</v>
      </c>
      <c r="B313" s="1">
        <v>71.849999999999994</v>
      </c>
      <c r="C313" s="1">
        <v>37.008282999999999</v>
      </c>
      <c r="D313" s="1">
        <f t="shared" si="88"/>
        <v>96.135151690231069</v>
      </c>
      <c r="E313" s="1">
        <f t="shared" si="89"/>
        <v>24.874236706065936</v>
      </c>
      <c r="F313" s="7">
        <f t="shared" si="90"/>
        <v>94.957230068259847</v>
      </c>
      <c r="G313" s="1">
        <f t="shared" si="91"/>
        <v>19.17206334714065</v>
      </c>
      <c r="H313" s="2">
        <f t="shared" si="85"/>
        <v>0.9062784082240708</v>
      </c>
      <c r="I313" s="2">
        <f t="shared" si="92"/>
        <v>0.90287653394994338</v>
      </c>
      <c r="J313" s="2">
        <f t="shared" si="93"/>
        <v>-4.4005063084004092E-2</v>
      </c>
      <c r="L313" s="1">
        <v>5.1833330000000002</v>
      </c>
      <c r="M313" s="1">
        <v>205</v>
      </c>
      <c r="N313" s="1">
        <v>2.6952699999999998</v>
      </c>
      <c r="O313" s="1">
        <f t="shared" si="94"/>
        <v>29.07623354988554</v>
      </c>
      <c r="P313" s="1">
        <f t="shared" si="95"/>
        <v>0.40996460009405794</v>
      </c>
      <c r="Q313" s="7">
        <f t="shared" si="96"/>
        <v>29.127164823248496</v>
      </c>
      <c r="R313" s="1">
        <f t="shared" si="97"/>
        <v>0.44389012544986844</v>
      </c>
      <c r="S313" s="1">
        <f t="shared" si="86"/>
        <v>6.8406612741598677E-2</v>
      </c>
      <c r="T313" s="2">
        <f t="shared" si="98"/>
        <v>2.0904269439551763E-2</v>
      </c>
      <c r="U313" s="2">
        <f t="shared" si="99"/>
        <v>-0.15001806174059618</v>
      </c>
      <c r="W313" s="1">
        <v>5.1833330000000002</v>
      </c>
      <c r="X313" s="1">
        <v>205</v>
      </c>
      <c r="Y313" s="1">
        <v>2.3067519999999999</v>
      </c>
      <c r="Z313" s="1">
        <f t="shared" si="100"/>
        <v>0</v>
      </c>
      <c r="AA313" s="1">
        <f t="shared" si="101"/>
        <v>0</v>
      </c>
      <c r="AB313" s="7">
        <f t="shared" si="102"/>
        <v>0</v>
      </c>
      <c r="AC313" s="1">
        <f t="shared" si="103"/>
        <v>0</v>
      </c>
      <c r="AD313" s="1">
        <f t="shared" si="87"/>
        <v>5.7006819707510474E-2</v>
      </c>
      <c r="AE313" s="2">
        <f t="shared" si="104"/>
        <v>0</v>
      </c>
      <c r="AF313" s="2">
        <f t="shared" si="105"/>
        <v>0</v>
      </c>
    </row>
    <row r="314" spans="1:32" x14ac:dyDescent="0.2">
      <c r="A314" s="1">
        <v>5.2</v>
      </c>
      <c r="B314" s="1">
        <v>72.02</v>
      </c>
      <c r="C314" s="1">
        <v>36.979382000000001</v>
      </c>
      <c r="D314" s="1">
        <f t="shared" si="88"/>
        <v>96.13213114269999</v>
      </c>
      <c r="E314" s="1">
        <f t="shared" si="89"/>
        <v>24.854030653408969</v>
      </c>
      <c r="F314" s="7">
        <f t="shared" si="90"/>
        <v>94.954246530794123</v>
      </c>
      <c r="G314" s="1">
        <f t="shared" si="91"/>
        <v>19.156489332705039</v>
      </c>
      <c r="H314" s="2">
        <f t="shared" si="85"/>
        <v>0.90557066524998897</v>
      </c>
      <c r="I314" s="2">
        <f t="shared" si="92"/>
        <v>0.90214310156352229</v>
      </c>
      <c r="J314" s="2">
        <f t="shared" si="93"/>
        <v>-4.4164937539005251E-2</v>
      </c>
      <c r="L314" s="1">
        <v>5.2</v>
      </c>
      <c r="M314" s="1">
        <v>205</v>
      </c>
      <c r="N314" s="1">
        <v>2.601534</v>
      </c>
      <c r="O314" s="1">
        <f t="shared" si="94"/>
        <v>26.520775819189758</v>
      </c>
      <c r="P314" s="1">
        <f t="shared" si="95"/>
        <v>0.36092890357592938</v>
      </c>
      <c r="Q314" s="7">
        <f t="shared" si="96"/>
        <v>26.567230834786169</v>
      </c>
      <c r="R314" s="1">
        <f t="shared" si="97"/>
        <v>0.390796610853828</v>
      </c>
      <c r="S314" s="1">
        <f t="shared" si="86"/>
        <v>6.6027570103218663E-2</v>
      </c>
      <c r="T314" s="2">
        <f t="shared" si="98"/>
        <v>1.8403918404521248E-2</v>
      </c>
      <c r="U314" s="2">
        <f t="shared" si="99"/>
        <v>-0.12795291049435623</v>
      </c>
      <c r="W314" s="1">
        <v>5.2</v>
      </c>
      <c r="X314" s="1">
        <v>205</v>
      </c>
      <c r="Y314" s="1">
        <v>2.3067519999999999</v>
      </c>
      <c r="Z314" s="1">
        <f t="shared" si="100"/>
        <v>0</v>
      </c>
      <c r="AA314" s="1">
        <f t="shared" si="101"/>
        <v>0</v>
      </c>
      <c r="AB314" s="7">
        <f t="shared" si="102"/>
        <v>0</v>
      </c>
      <c r="AC314" s="1">
        <f t="shared" si="103"/>
        <v>0</v>
      </c>
      <c r="AD314" s="1">
        <f t="shared" si="87"/>
        <v>5.7006819707510474E-2</v>
      </c>
      <c r="AE314" s="2">
        <f t="shared" si="104"/>
        <v>0</v>
      </c>
      <c r="AF314" s="2">
        <f t="shared" si="105"/>
        <v>0</v>
      </c>
    </row>
    <row r="315" spans="1:32" x14ac:dyDescent="0.2">
      <c r="A315" s="1">
        <v>5.2166670000000002</v>
      </c>
      <c r="B315" s="1">
        <v>72.19</v>
      </c>
      <c r="C315" s="1">
        <v>36.950375999999999</v>
      </c>
      <c r="D315" s="1">
        <f t="shared" si="88"/>
        <v>96.129094870374246</v>
      </c>
      <c r="E315" s="1">
        <f t="shared" si="89"/>
        <v>24.83375119029807</v>
      </c>
      <c r="F315" s="7">
        <f t="shared" si="90"/>
        <v>94.95124746120598</v>
      </c>
      <c r="G315" s="1">
        <f t="shared" si="91"/>
        <v>19.140858736437803</v>
      </c>
      <c r="H315" s="2">
        <f t="shared" si="85"/>
        <v>0.90486035098037132</v>
      </c>
      <c r="I315" s="2">
        <f t="shared" si="92"/>
        <v>0.90140700454955969</v>
      </c>
      <c r="J315" s="2">
        <f t="shared" si="93"/>
        <v>-4.4434060954336128E-2</v>
      </c>
      <c r="L315" s="1">
        <v>5.2166670000000002</v>
      </c>
      <c r="M315" s="1">
        <v>205</v>
      </c>
      <c r="N315" s="1">
        <v>2.521585</v>
      </c>
      <c r="O315" s="1">
        <f t="shared" si="94"/>
        <v>24.191054435999582</v>
      </c>
      <c r="P315" s="1">
        <f t="shared" si="95"/>
        <v>0.31910553901025696</v>
      </c>
      <c r="Q315" s="7">
        <f t="shared" si="96"/>
        <v>24.233428604039752</v>
      </c>
      <c r="R315" s="1">
        <f t="shared" si="97"/>
        <v>0.3455122654749036</v>
      </c>
      <c r="S315" s="1">
        <f t="shared" si="86"/>
        <v>6.3998444901632895E-2</v>
      </c>
      <c r="T315" s="2">
        <f t="shared" si="98"/>
        <v>1.6271327245311815E-2</v>
      </c>
      <c r="U315" s="2">
        <f t="shared" si="99"/>
        <v>-0.1098186066541318</v>
      </c>
      <c r="W315" s="1">
        <v>5.2166670000000002</v>
      </c>
      <c r="X315" s="1">
        <v>205</v>
      </c>
      <c r="Y315" s="1">
        <v>2.3067519999999999</v>
      </c>
      <c r="Z315" s="1">
        <f t="shared" si="100"/>
        <v>0</v>
      </c>
      <c r="AA315" s="1">
        <f t="shared" si="101"/>
        <v>0</v>
      </c>
      <c r="AB315" s="7">
        <f t="shared" si="102"/>
        <v>0</v>
      </c>
      <c r="AC315" s="1">
        <f t="shared" si="103"/>
        <v>0</v>
      </c>
      <c r="AD315" s="1">
        <f t="shared" si="87"/>
        <v>5.7006819707510474E-2</v>
      </c>
      <c r="AE315" s="2">
        <f t="shared" si="104"/>
        <v>0</v>
      </c>
      <c r="AF315" s="2">
        <f t="shared" si="105"/>
        <v>0</v>
      </c>
    </row>
    <row r="316" spans="1:32" x14ac:dyDescent="0.2">
      <c r="A316" s="1">
        <v>5.233333</v>
      </c>
      <c r="B316" s="1">
        <v>72.349999999999994</v>
      </c>
      <c r="C316" s="1">
        <v>36.921194999999997</v>
      </c>
      <c r="D316" s="1">
        <f t="shared" si="88"/>
        <v>96.126035465536802</v>
      </c>
      <c r="E316" s="1">
        <f t="shared" si="89"/>
        <v>24.813349376430626</v>
      </c>
      <c r="F316" s="7">
        <f t="shared" si="90"/>
        <v>94.948225542543426</v>
      </c>
      <c r="G316" s="1">
        <f t="shared" si="91"/>
        <v>19.125133837117865</v>
      </c>
      <c r="H316" s="2">
        <f t="shared" si="85"/>
        <v>0.90414575121819407</v>
      </c>
      <c r="I316" s="2">
        <f t="shared" si="92"/>
        <v>0.90066646648969473</v>
      </c>
      <c r="J316" s="2">
        <f t="shared" si="93"/>
        <v>-4.4644560903982083E-2</v>
      </c>
      <c r="L316" s="1">
        <v>5.233333</v>
      </c>
      <c r="M316" s="1">
        <v>205</v>
      </c>
      <c r="N316" s="1">
        <v>2.4529709999999998</v>
      </c>
      <c r="O316" s="1">
        <f t="shared" si="94"/>
        <v>22.070542211872866</v>
      </c>
      <c r="P316" s="1">
        <f t="shared" si="95"/>
        <v>0.28321180254939998</v>
      </c>
      <c r="Q316" s="7">
        <f t="shared" si="96"/>
        <v>22.10920199278063</v>
      </c>
      <c r="R316" s="1">
        <f t="shared" si="97"/>
        <v>0.30664823873498792</v>
      </c>
      <c r="S316" s="1">
        <f t="shared" si="86"/>
        <v>6.2257004776282911E-2</v>
      </c>
      <c r="T316" s="2">
        <f t="shared" si="98"/>
        <v>1.4441090346814071E-2</v>
      </c>
      <c r="U316" s="2">
        <f t="shared" si="99"/>
        <v>-0.10096323104149406</v>
      </c>
      <c r="W316" s="1">
        <v>5.233333</v>
      </c>
      <c r="X316" s="1">
        <v>205</v>
      </c>
      <c r="Y316" s="1">
        <v>2.3067519999999999</v>
      </c>
      <c r="Z316" s="1">
        <f t="shared" si="100"/>
        <v>0</v>
      </c>
      <c r="AA316" s="1">
        <f t="shared" si="101"/>
        <v>0</v>
      </c>
      <c r="AB316" s="7">
        <f t="shared" si="102"/>
        <v>0</v>
      </c>
      <c r="AC316" s="1">
        <f t="shared" si="103"/>
        <v>0</v>
      </c>
      <c r="AD316" s="1">
        <f t="shared" si="87"/>
        <v>5.7006819707510474E-2</v>
      </c>
      <c r="AE316" s="2">
        <f t="shared" si="104"/>
        <v>0</v>
      </c>
      <c r="AF316" s="2">
        <f t="shared" si="105"/>
        <v>0</v>
      </c>
    </row>
    <row r="317" spans="1:32" x14ac:dyDescent="0.2">
      <c r="A317" s="1">
        <v>5.25</v>
      </c>
      <c r="B317" s="1">
        <v>72.52</v>
      </c>
      <c r="C317" s="1">
        <v>36.891874000000001</v>
      </c>
      <c r="D317" s="1">
        <f t="shared" si="88"/>
        <v>96.122956507983289</v>
      </c>
      <c r="E317" s="1">
        <f t="shared" si="89"/>
        <v>24.792849681957946</v>
      </c>
      <c r="F317" s="7">
        <f t="shared" si="90"/>
        <v>94.945184310739663</v>
      </c>
      <c r="G317" s="1">
        <f t="shared" si="91"/>
        <v>19.109333495355767</v>
      </c>
      <c r="H317" s="2">
        <f t="shared" si="85"/>
        <v>0.90342772306196939</v>
      </c>
      <c r="I317" s="2">
        <f t="shared" si="92"/>
        <v>0.89992237559310806</v>
      </c>
      <c r="J317" s="2">
        <f t="shared" si="93"/>
        <v>-4.4962787200119383E-2</v>
      </c>
      <c r="L317" s="1">
        <v>5.25</v>
      </c>
      <c r="M317" s="1">
        <v>205</v>
      </c>
      <c r="N317" s="1">
        <v>2.3898860000000002</v>
      </c>
      <c r="O317" s="1">
        <f t="shared" si="94"/>
        <v>20.013465077413745</v>
      </c>
      <c r="P317" s="1">
        <f t="shared" si="95"/>
        <v>0.25021042725233028</v>
      </c>
      <c r="Q317" s="7">
        <f t="shared" si="96"/>
        <v>20.048521587021458</v>
      </c>
      <c r="R317" s="1">
        <f t="shared" si="97"/>
        <v>0.27091592278069926</v>
      </c>
      <c r="S317" s="1">
        <f t="shared" si="86"/>
        <v>6.0655892025128583E-2</v>
      </c>
      <c r="T317" s="2">
        <f t="shared" si="98"/>
        <v>1.2758336175045491E-2</v>
      </c>
      <c r="U317" s="2">
        <f t="shared" si="99"/>
        <v>-9.0323561390011256E-2</v>
      </c>
      <c r="W317" s="1">
        <v>5.25</v>
      </c>
      <c r="X317" s="1">
        <v>205</v>
      </c>
      <c r="Y317" s="1">
        <v>2.3067519999999999</v>
      </c>
      <c r="Z317" s="1">
        <f t="shared" si="100"/>
        <v>0</v>
      </c>
      <c r="AA317" s="1">
        <f t="shared" si="101"/>
        <v>0</v>
      </c>
      <c r="AB317" s="7">
        <f t="shared" si="102"/>
        <v>0</v>
      </c>
      <c r="AC317" s="1">
        <f t="shared" si="103"/>
        <v>0</v>
      </c>
      <c r="AD317" s="1">
        <f t="shared" si="87"/>
        <v>5.7006819707510474E-2</v>
      </c>
      <c r="AE317" s="2">
        <f t="shared" si="104"/>
        <v>0</v>
      </c>
      <c r="AF317" s="2">
        <f t="shared" si="105"/>
        <v>0</v>
      </c>
    </row>
    <row r="318" spans="1:32" x14ac:dyDescent="0.2">
      <c r="A318" s="1">
        <v>5.266667</v>
      </c>
      <c r="B318" s="1">
        <v>72.69</v>
      </c>
      <c r="C318" s="1">
        <v>36.862344</v>
      </c>
      <c r="D318" s="1">
        <f t="shared" si="88"/>
        <v>96.119850653013273</v>
      </c>
      <c r="E318" s="1">
        <f t="shared" si="89"/>
        <v>24.772203865724585</v>
      </c>
      <c r="F318" s="7">
        <f t="shared" si="90"/>
        <v>94.942116511087193</v>
      </c>
      <c r="G318" s="1">
        <f t="shared" si="91"/>
        <v>19.093420528804998</v>
      </c>
      <c r="H318" s="2">
        <f t="shared" si="85"/>
        <v>0.90270457680320182</v>
      </c>
      <c r="I318" s="2">
        <f t="shared" si="92"/>
        <v>0.89917298081884367</v>
      </c>
      <c r="J318" s="2">
        <f t="shared" si="93"/>
        <v>-4.5180186510950744E-2</v>
      </c>
      <c r="L318" s="1">
        <v>5.266667</v>
      </c>
      <c r="M318" s="1">
        <v>205</v>
      </c>
      <c r="N318" s="1">
        <v>2.3334489999999999</v>
      </c>
      <c r="O318" s="1">
        <f t="shared" si="94"/>
        <v>18.078903802911483</v>
      </c>
      <c r="P318" s="1">
        <f t="shared" si="95"/>
        <v>0.22068679060905938</v>
      </c>
      <c r="Q318" s="7">
        <f t="shared" si="96"/>
        <v>18.110571645656965</v>
      </c>
      <c r="R318" s="1">
        <f t="shared" si="97"/>
        <v>0.23894913645253552</v>
      </c>
      <c r="S318" s="1">
        <f t="shared" si="86"/>
        <v>5.9223507142242032E-2</v>
      </c>
      <c r="T318" s="2">
        <f t="shared" si="98"/>
        <v>1.1252913377358174E-2</v>
      </c>
      <c r="U318" s="2">
        <f t="shared" si="99"/>
        <v>-8.3553947325214276E-2</v>
      </c>
      <c r="W318" s="1">
        <v>5.266667</v>
      </c>
      <c r="X318" s="1">
        <v>205</v>
      </c>
      <c r="Y318" s="1">
        <v>2.3067519999999999</v>
      </c>
      <c r="Z318" s="1">
        <f t="shared" si="100"/>
        <v>0</v>
      </c>
      <c r="AA318" s="1">
        <f t="shared" si="101"/>
        <v>0</v>
      </c>
      <c r="AB318" s="7">
        <f t="shared" si="102"/>
        <v>0</v>
      </c>
      <c r="AC318" s="1">
        <f t="shared" si="103"/>
        <v>0</v>
      </c>
      <c r="AD318" s="1">
        <f t="shared" si="87"/>
        <v>5.7006819707510474E-2</v>
      </c>
      <c r="AE318" s="2">
        <f t="shared" si="104"/>
        <v>0</v>
      </c>
      <c r="AF318" s="2">
        <f t="shared" si="105"/>
        <v>0</v>
      </c>
    </row>
    <row r="319" spans="1:32" x14ac:dyDescent="0.2">
      <c r="A319" s="1">
        <v>5.2833329999999998</v>
      </c>
      <c r="B319" s="1">
        <v>72.849999999999994</v>
      </c>
      <c r="C319" s="1">
        <v>36.832673</v>
      </c>
      <c r="D319" s="1">
        <f t="shared" si="88"/>
        <v>96.116724952326976</v>
      </c>
      <c r="E319" s="1">
        <f t="shared" si="89"/>
        <v>24.751459469738808</v>
      </c>
      <c r="F319" s="7">
        <f t="shared" si="90"/>
        <v>94.939029108883361</v>
      </c>
      <c r="G319" s="1">
        <f t="shared" si="91"/>
        <v>19.077431580937485</v>
      </c>
      <c r="H319" s="2">
        <f t="shared" si="85"/>
        <v>0.90197797766185783</v>
      </c>
      <c r="I319" s="2">
        <f t="shared" si="92"/>
        <v>0.89842000783045217</v>
      </c>
      <c r="J319" s="2">
        <f t="shared" si="93"/>
        <v>-4.5497224663970499E-2</v>
      </c>
      <c r="L319" s="1">
        <v>5.2833329999999998</v>
      </c>
      <c r="M319" s="1">
        <v>205</v>
      </c>
      <c r="N319" s="1">
        <v>2.2812450000000002</v>
      </c>
      <c r="O319" s="1">
        <f t="shared" si="94"/>
        <v>16.204221817472487</v>
      </c>
      <c r="P319" s="1">
        <f t="shared" si="95"/>
        <v>0.19337754441728275</v>
      </c>
      <c r="Q319" s="7">
        <f t="shared" si="96"/>
        <v>16.232605880683554</v>
      </c>
      <c r="R319" s="1">
        <f t="shared" si="97"/>
        <v>0.20937998654245096</v>
      </c>
      <c r="S319" s="1">
        <f t="shared" si="86"/>
        <v>5.7898556836127102E-2</v>
      </c>
      <c r="T319" s="2">
        <f t="shared" si="98"/>
        <v>9.8604032912361656E-3</v>
      </c>
      <c r="U319" s="2">
        <f t="shared" si="99"/>
        <v>-7.7499302527595432E-2</v>
      </c>
      <c r="W319" s="1">
        <v>5.2833329999999998</v>
      </c>
      <c r="X319" s="1">
        <v>205</v>
      </c>
      <c r="Y319" s="1">
        <v>2.3067519999999999</v>
      </c>
      <c r="Z319" s="1">
        <f t="shared" si="100"/>
        <v>0</v>
      </c>
      <c r="AA319" s="1">
        <f t="shared" si="101"/>
        <v>0</v>
      </c>
      <c r="AB319" s="7">
        <f t="shared" si="102"/>
        <v>0</v>
      </c>
      <c r="AC319" s="1">
        <f t="shared" si="103"/>
        <v>0</v>
      </c>
      <c r="AD319" s="1">
        <f t="shared" si="87"/>
        <v>5.7006819707510474E-2</v>
      </c>
      <c r="AE319" s="2">
        <f t="shared" si="104"/>
        <v>0</v>
      </c>
      <c r="AF319" s="2">
        <f t="shared" si="105"/>
        <v>0</v>
      </c>
    </row>
    <row r="320" spans="1:32" x14ac:dyDescent="0.2">
      <c r="A320" s="1">
        <v>5.3</v>
      </c>
      <c r="B320" s="1">
        <v>73.02</v>
      </c>
      <c r="C320" s="1">
        <v>36.802791999999997</v>
      </c>
      <c r="D320" s="1">
        <f t="shared" si="88"/>
        <v>96.113572035512945</v>
      </c>
      <c r="E320" s="1">
        <f t="shared" si="89"/>
        <v>24.730568252845174</v>
      </c>
      <c r="F320" s="7">
        <f t="shared" si="90"/>
        <v>94.935914824024678</v>
      </c>
      <c r="G320" s="1">
        <f t="shared" si="91"/>
        <v>19.061329469406726</v>
      </c>
      <c r="H320" s="2">
        <f t="shared" si="85"/>
        <v>0.90124623592944231</v>
      </c>
      <c r="I320" s="2">
        <f t="shared" si="92"/>
        <v>0.89766170558697778</v>
      </c>
      <c r="J320" s="2">
        <f t="shared" si="93"/>
        <v>-4.5815450960087815E-2</v>
      </c>
      <c r="L320" s="1">
        <v>5.3</v>
      </c>
      <c r="M320" s="1">
        <v>205</v>
      </c>
      <c r="N320" s="1">
        <v>2.2328209999999999</v>
      </c>
      <c r="O320" s="1">
        <f t="shared" si="94"/>
        <v>14.386912340935526</v>
      </c>
      <c r="P320" s="1">
        <f t="shared" si="95"/>
        <v>0.16804571280302702</v>
      </c>
      <c r="Q320" s="7">
        <f t="shared" si="96"/>
        <v>14.412113120948106</v>
      </c>
      <c r="R320" s="1">
        <f t="shared" si="97"/>
        <v>0.18195188687104744</v>
      </c>
      <c r="S320" s="1">
        <f t="shared" si="86"/>
        <v>5.666954385583229E-2</v>
      </c>
      <c r="T320" s="2">
        <f t="shared" si="98"/>
        <v>8.5687224160087335E-3</v>
      </c>
      <c r="U320" s="2">
        <f t="shared" si="99"/>
        <v>-7.1060765974057416E-2</v>
      </c>
      <c r="W320" s="1">
        <v>5.3</v>
      </c>
      <c r="X320" s="1">
        <v>205</v>
      </c>
      <c r="Y320" s="1">
        <v>2.3067519999999999</v>
      </c>
      <c r="Z320" s="1">
        <f t="shared" si="100"/>
        <v>0</v>
      </c>
      <c r="AA320" s="1">
        <f t="shared" si="101"/>
        <v>0</v>
      </c>
      <c r="AB320" s="7">
        <f t="shared" si="102"/>
        <v>0</v>
      </c>
      <c r="AC320" s="1">
        <f t="shared" si="103"/>
        <v>0</v>
      </c>
      <c r="AD320" s="1">
        <f t="shared" si="87"/>
        <v>5.7006819707510474E-2</v>
      </c>
      <c r="AE320" s="2">
        <f t="shared" si="104"/>
        <v>0</v>
      </c>
      <c r="AF320" s="2">
        <f t="shared" si="105"/>
        <v>0</v>
      </c>
    </row>
    <row r="321" spans="1:32" x14ac:dyDescent="0.2">
      <c r="A321" s="1">
        <v>5.3166669999999998</v>
      </c>
      <c r="B321" s="1">
        <v>73.19</v>
      </c>
      <c r="C321" s="1">
        <v>36.772702000000002</v>
      </c>
      <c r="D321" s="1">
        <f t="shared" si="88"/>
        <v>96.110391887982544</v>
      </c>
      <c r="E321" s="1">
        <f t="shared" si="89"/>
        <v>24.709530914190868</v>
      </c>
      <c r="F321" s="7">
        <f t="shared" si="90"/>
        <v>94.932773642101253</v>
      </c>
      <c r="G321" s="1">
        <f t="shared" si="91"/>
        <v>19.04511473308731</v>
      </c>
      <c r="H321" s="2">
        <f t="shared" si="85"/>
        <v>0.90050937609448434</v>
      </c>
      <c r="I321" s="2">
        <f t="shared" si="92"/>
        <v>0.89689809946582599</v>
      </c>
      <c r="J321" s="2">
        <f t="shared" si="93"/>
        <v>-4.6032901432791255E-2</v>
      </c>
      <c r="L321" s="1">
        <v>5.3166669999999998</v>
      </c>
      <c r="M321" s="1">
        <v>205</v>
      </c>
      <c r="N321" s="1">
        <v>2.1884199999999998</v>
      </c>
      <c r="O321" s="1">
        <f t="shared" si="94"/>
        <v>12.649902669505849</v>
      </c>
      <c r="P321" s="1">
        <f t="shared" si="95"/>
        <v>0.14481841527484748</v>
      </c>
      <c r="Q321" s="7">
        <f t="shared" si="96"/>
        <v>12.672060823166639</v>
      </c>
      <c r="R321" s="1">
        <f t="shared" si="97"/>
        <v>0.15680247638224051</v>
      </c>
      <c r="S321" s="1">
        <f t="shared" si="86"/>
        <v>5.5542635600874628E-2</v>
      </c>
      <c r="T321" s="2">
        <f t="shared" si="98"/>
        <v>7.3843526295191194E-3</v>
      </c>
      <c r="U321" s="2">
        <f t="shared" si="99"/>
        <v>-6.5464783416901651E-2</v>
      </c>
      <c r="W321" s="1">
        <v>5.3166669999999998</v>
      </c>
      <c r="X321" s="1">
        <v>205</v>
      </c>
      <c r="Y321" s="1">
        <v>2.3067519999999999</v>
      </c>
      <c r="Z321" s="1">
        <f t="shared" si="100"/>
        <v>0</v>
      </c>
      <c r="AA321" s="1">
        <f t="shared" si="101"/>
        <v>0</v>
      </c>
      <c r="AB321" s="7">
        <f t="shared" si="102"/>
        <v>0</v>
      </c>
      <c r="AC321" s="1">
        <f t="shared" si="103"/>
        <v>0</v>
      </c>
      <c r="AD321" s="1">
        <f t="shared" si="87"/>
        <v>5.7006819707510474E-2</v>
      </c>
      <c r="AE321" s="2">
        <f t="shared" si="104"/>
        <v>0</v>
      </c>
      <c r="AF321" s="2">
        <f t="shared" si="105"/>
        <v>0</v>
      </c>
    </row>
    <row r="322" spans="1:32" x14ac:dyDescent="0.2">
      <c r="A322" s="1">
        <v>5.3333329999999997</v>
      </c>
      <c r="B322" s="1">
        <v>73.349999999999994</v>
      </c>
      <c r="C322" s="1">
        <v>36.742471000000002</v>
      </c>
      <c r="D322" s="1">
        <f t="shared" si="88"/>
        <v>96.10719159307493</v>
      </c>
      <c r="E322" s="1">
        <f t="shared" si="89"/>
        <v>24.68839499578414</v>
      </c>
      <c r="F322" s="7">
        <f t="shared" si="90"/>
        <v>94.929612559661734</v>
      </c>
      <c r="G322" s="1">
        <f t="shared" si="91"/>
        <v>19.028824015451139</v>
      </c>
      <c r="H322" s="2">
        <f t="shared" ref="H322:H385" si="106">C322/$C$2</f>
        <v>0.89976906337694962</v>
      </c>
      <c r="I322" s="2">
        <f t="shared" si="92"/>
        <v>0.8961309151305471</v>
      </c>
      <c r="J322" s="2">
        <f t="shared" si="93"/>
        <v>-4.624178284009535E-2</v>
      </c>
      <c r="L322" s="1">
        <v>5.3333329999999997</v>
      </c>
      <c r="M322" s="1">
        <v>205</v>
      </c>
      <c r="N322" s="1">
        <v>2.1475179999999998</v>
      </c>
      <c r="O322" s="1">
        <f t="shared" si="94"/>
        <v>10.986217577687354</v>
      </c>
      <c r="P322" s="1">
        <f t="shared" si="95"/>
        <v>0.12342153404474915</v>
      </c>
      <c r="Q322" s="7">
        <f t="shared" si="96"/>
        <v>11.00546154371597</v>
      </c>
      <c r="R322" s="1">
        <f t="shared" si="97"/>
        <v>0.13363495340273154</v>
      </c>
      <c r="S322" s="1">
        <f t="shared" ref="S322:S385" si="107">N322/$N$2</f>
        <v>5.4504532822912913E-2</v>
      </c>
      <c r="T322" s="2">
        <f t="shared" si="98"/>
        <v>6.2933165490930464E-3</v>
      </c>
      <c r="U322" s="2">
        <f t="shared" si="99"/>
        <v>-5.8126077327352296E-2</v>
      </c>
      <c r="W322" s="1">
        <v>5.3333329999999997</v>
      </c>
      <c r="X322" s="1">
        <v>205</v>
      </c>
      <c r="Y322" s="1">
        <v>2.3067519999999999</v>
      </c>
      <c r="Z322" s="1">
        <f t="shared" si="100"/>
        <v>0</v>
      </c>
      <c r="AA322" s="1">
        <f t="shared" si="101"/>
        <v>0</v>
      </c>
      <c r="AB322" s="7">
        <f t="shared" si="102"/>
        <v>0</v>
      </c>
      <c r="AC322" s="1">
        <f t="shared" si="103"/>
        <v>0</v>
      </c>
      <c r="AD322" s="1">
        <f t="shared" ref="AD322:AD346" si="108">Y322/$Y$2</f>
        <v>5.7006819707510474E-2</v>
      </c>
      <c r="AE322" s="2">
        <f t="shared" si="104"/>
        <v>0</v>
      </c>
      <c r="AF322" s="2">
        <f t="shared" si="105"/>
        <v>0</v>
      </c>
    </row>
    <row r="323" spans="1:32" x14ac:dyDescent="0.2">
      <c r="A323" s="1">
        <v>5.35</v>
      </c>
      <c r="B323" s="1">
        <v>73.52</v>
      </c>
      <c r="C323" s="1">
        <v>36.712100999999997</v>
      </c>
      <c r="D323" s="1">
        <f t="shared" ref="D323:D386" si="109">((C323-$AI$3)/C323)*100</f>
        <v>96.103971276391945</v>
      </c>
      <c r="E323" s="1">
        <f t="shared" ref="E323:E386" si="110">((C323-$AI$3)/$AI$3)</f>
        <v>24.667161895919353</v>
      </c>
      <c r="F323" s="7">
        <f t="shared" ref="F323:F386" si="111">(D323/$D$2)*$AM$2</f>
        <v>94.926431700768987</v>
      </c>
      <c r="G323" s="1">
        <f t="shared" ref="G323:G386" si="112">(E323/$E$2)*$AM$3</f>
        <v>19.012458394247389</v>
      </c>
      <c r="H323" s="2">
        <f t="shared" si="106"/>
        <v>0.89902534675389612</v>
      </c>
      <c r="I323" s="2">
        <f t="shared" ref="I323:I386" si="113">(C323-$AI$3)/($C$2-$AI$3)</f>
        <v>0.89536020333595123</v>
      </c>
      <c r="J323" s="2">
        <f t="shared" ref="J323:J386" si="114">(I324-I323)/(A324-A323)</f>
        <v>-4.6508240265068418E-2</v>
      </c>
      <c r="L323" s="1">
        <v>5.35</v>
      </c>
      <c r="M323" s="1">
        <v>205</v>
      </c>
      <c r="N323" s="1">
        <v>2.111199</v>
      </c>
      <c r="O323" s="1">
        <f t="shared" ref="O323:O386" si="115">((N323-$AJ$3)/N323)*100</f>
        <v>9.4549116402575084</v>
      </c>
      <c r="P323" s="1">
        <f t="shared" ref="P323:P386" si="116">((N323-$AJ$3)/$AJ$3)</f>
        <v>0.10442213720850797</v>
      </c>
      <c r="Q323" s="7">
        <f t="shared" ref="Q323:Q386" si="117">(O323/$O$2)*$AM$2</f>
        <v>9.4714733000937574</v>
      </c>
      <c r="R323" s="1">
        <f t="shared" ref="R323:R386" si="118">(P323/$P$2)*$AM$3</f>
        <v>0.11306331223377208</v>
      </c>
      <c r="S323" s="1">
        <f t="shared" si="107"/>
        <v>5.3582747707446893E-2</v>
      </c>
      <c r="T323" s="2">
        <f t="shared" ref="T323:T386" si="119">(N323-$AJ$3)/($N$2-$AJ$3)</f>
        <v>5.3245292182780663E-3</v>
      </c>
      <c r="U323" s="2">
        <f t="shared" ref="U323:U386" si="120">(T324-T323)/(L324-L323)</f>
        <v>-5.2582182069720401E-2</v>
      </c>
      <c r="W323" s="1">
        <v>5.35</v>
      </c>
      <c r="X323" s="1">
        <v>205</v>
      </c>
      <c r="Y323" s="1">
        <v>2.3067519999999999</v>
      </c>
      <c r="Z323" s="1">
        <f t="shared" ref="Z323:Z346" si="121">((Y323-$AK$3)/Y323)*100</f>
        <v>0</v>
      </c>
      <c r="AA323" s="1">
        <f t="shared" ref="AA323:AA346" si="122">((Y323-$AK$3)/$AK$3)</f>
        <v>0</v>
      </c>
      <c r="AB323" s="7">
        <f t="shared" ref="AB323:AB346" si="123">(Z323/$Z$2)*$AM$2</f>
        <v>0</v>
      </c>
      <c r="AC323" s="1">
        <f t="shared" ref="AC323:AC346" si="124">(AA323/$AA$2)*$AM$3</f>
        <v>0</v>
      </c>
      <c r="AD323" s="1">
        <f t="shared" si="108"/>
        <v>5.7006819707510474E-2</v>
      </c>
      <c r="AE323" s="2">
        <f t="shared" ref="AE323:AE346" si="125">(Y323-$AK$3)/($Y$2-$AK$3)</f>
        <v>0</v>
      </c>
      <c r="AF323" s="2">
        <f t="shared" ref="AF323:AF346" si="126">(AE324-AE323)/(W324-W323)</f>
        <v>0</v>
      </c>
    </row>
    <row r="324" spans="1:32" x14ac:dyDescent="0.2">
      <c r="A324" s="1">
        <v>5.3666669999999996</v>
      </c>
      <c r="B324" s="1">
        <v>73.69</v>
      </c>
      <c r="C324" s="1">
        <v>36.681556</v>
      </c>
      <c r="D324" s="1">
        <f t="shared" si="109"/>
        <v>96.100727024775054</v>
      </c>
      <c r="E324" s="1">
        <f t="shared" si="110"/>
        <v>24.645806445298021</v>
      </c>
      <c r="F324" s="7">
        <f t="shared" si="111"/>
        <v>94.923227200211514</v>
      </c>
      <c r="G324" s="1">
        <f t="shared" si="112"/>
        <v>18.995998469990937</v>
      </c>
      <c r="H324" s="2">
        <f t="shared" si="106"/>
        <v>0.89827734463828324</v>
      </c>
      <c r="I324" s="2">
        <f t="shared" si="113"/>
        <v>0.89458505049545334</v>
      </c>
      <c r="J324" s="2">
        <f t="shared" si="114"/>
        <v>-4.6885616354642598E-2</v>
      </c>
      <c r="L324" s="1">
        <v>5.3666669999999996</v>
      </c>
      <c r="M324" s="1">
        <v>205</v>
      </c>
      <c r="N324" s="1">
        <v>2.078344</v>
      </c>
      <c r="O324" s="1">
        <f t="shared" si="115"/>
        <v>8.0235514428795263</v>
      </c>
      <c r="P324" s="1">
        <f t="shared" si="116"/>
        <v>8.7234847276111444E-2</v>
      </c>
      <c r="Q324" s="7">
        <f t="shared" si="117"/>
        <v>8.0376058660969587</v>
      </c>
      <c r="R324" s="1">
        <f t="shared" si="118"/>
        <v>9.4453734034863249E-2</v>
      </c>
      <c r="S324" s="1">
        <f t="shared" si="107"/>
        <v>5.2748879760404398E-2</v>
      </c>
      <c r="T324" s="2">
        <f t="shared" si="119"/>
        <v>4.448141989722037E-3</v>
      </c>
      <c r="U324" s="2">
        <f t="shared" si="120"/>
        <v>-4.4632315054609267E-2</v>
      </c>
      <c r="W324" s="1">
        <v>5.3666669999999996</v>
      </c>
      <c r="X324" s="1">
        <v>205</v>
      </c>
      <c r="Y324" s="1">
        <v>2.3067519999999999</v>
      </c>
      <c r="Z324" s="1">
        <f t="shared" si="121"/>
        <v>0</v>
      </c>
      <c r="AA324" s="1">
        <f t="shared" si="122"/>
        <v>0</v>
      </c>
      <c r="AB324" s="7">
        <f t="shared" si="123"/>
        <v>0</v>
      </c>
      <c r="AC324" s="1">
        <f t="shared" si="124"/>
        <v>0</v>
      </c>
      <c r="AD324" s="1">
        <f t="shared" si="108"/>
        <v>5.7006819707510474E-2</v>
      </c>
      <c r="AE324" s="2">
        <f t="shared" si="125"/>
        <v>0</v>
      </c>
      <c r="AF324" s="2">
        <f t="shared" si="126"/>
        <v>0</v>
      </c>
    </row>
    <row r="325" spans="1:32" x14ac:dyDescent="0.2">
      <c r="A325" s="1">
        <v>5.3833330000000004</v>
      </c>
      <c r="B325" s="1">
        <v>73.849999999999994</v>
      </c>
      <c r="C325" s="1">
        <v>36.650765</v>
      </c>
      <c r="D325" s="1">
        <f t="shared" si="109"/>
        <v>96.097451171892317</v>
      </c>
      <c r="E325" s="1">
        <f t="shared" si="110"/>
        <v>24.624279004470342</v>
      </c>
      <c r="F325" s="7">
        <f t="shared" si="111"/>
        <v>94.91999148559114</v>
      </c>
      <c r="G325" s="1">
        <f t="shared" si="112"/>
        <v>18.979405982586112</v>
      </c>
      <c r="H325" s="2">
        <f t="shared" si="106"/>
        <v>0.8975233183445579</v>
      </c>
      <c r="I325" s="2">
        <f t="shared" si="113"/>
        <v>0.89380365481328683</v>
      </c>
      <c r="J325" s="2">
        <f t="shared" si="114"/>
        <v>-4.709444660005712E-2</v>
      </c>
      <c r="L325" s="1">
        <v>5.3833330000000004</v>
      </c>
      <c r="M325" s="1">
        <v>205</v>
      </c>
      <c r="N325" s="1">
        <v>2.0504579999999999</v>
      </c>
      <c r="O325" s="1">
        <f t="shared" si="115"/>
        <v>6.77268200567873</v>
      </c>
      <c r="P325" s="1">
        <f t="shared" si="116"/>
        <v>7.2646968199720954E-2</v>
      </c>
      <c r="Q325" s="7">
        <f t="shared" si="117"/>
        <v>6.7845453482275424</v>
      </c>
      <c r="R325" s="1">
        <f t="shared" si="118"/>
        <v>7.8658673993628386E-2</v>
      </c>
      <c r="S325" s="1">
        <f t="shared" si="107"/>
        <v>5.2041126250399007E-2</v>
      </c>
      <c r="T325" s="2">
        <f t="shared" si="119"/>
        <v>3.7042998270218862E-3</v>
      </c>
      <c r="U325" s="2">
        <f t="shared" si="120"/>
        <v>-3.6454632268576349E-2</v>
      </c>
      <c r="W325" s="1">
        <v>5.3833330000000004</v>
      </c>
      <c r="X325" s="1">
        <v>205</v>
      </c>
      <c r="Y325" s="1">
        <v>2.3067519999999999</v>
      </c>
      <c r="Z325" s="1">
        <f t="shared" si="121"/>
        <v>0</v>
      </c>
      <c r="AA325" s="1">
        <f t="shared" si="122"/>
        <v>0</v>
      </c>
      <c r="AB325" s="7">
        <f t="shared" si="123"/>
        <v>0</v>
      </c>
      <c r="AC325" s="1">
        <f t="shared" si="124"/>
        <v>0</v>
      </c>
      <c r="AD325" s="1">
        <f t="shared" si="108"/>
        <v>5.7006819707510474E-2</v>
      </c>
      <c r="AE325" s="2">
        <f t="shared" si="125"/>
        <v>0</v>
      </c>
      <c r="AF325" s="2">
        <f t="shared" si="126"/>
        <v>0</v>
      </c>
    </row>
    <row r="326" spans="1:32" x14ac:dyDescent="0.2">
      <c r="A326" s="1">
        <v>5.4</v>
      </c>
      <c r="B326" s="1">
        <v>74.02</v>
      </c>
      <c r="C326" s="1">
        <v>36.619835000000002</v>
      </c>
      <c r="D326" s="1">
        <f t="shared" si="109"/>
        <v>96.094154984586893</v>
      </c>
      <c r="E326" s="1">
        <f t="shared" si="110"/>
        <v>24.60265438218461</v>
      </c>
      <c r="F326" s="7">
        <f t="shared" si="111"/>
        <v>94.916735685701028</v>
      </c>
      <c r="G326" s="1">
        <f t="shared" si="112"/>
        <v>18.962738591613711</v>
      </c>
      <c r="H326" s="2">
        <f t="shared" si="106"/>
        <v>0.89676588814531388</v>
      </c>
      <c r="I326" s="2">
        <f t="shared" si="113"/>
        <v>0.89301873167180368</v>
      </c>
      <c r="J326" s="2">
        <f t="shared" si="114"/>
        <v>-4.7360904025056834E-2</v>
      </c>
      <c r="L326" s="1">
        <v>5.4</v>
      </c>
      <c r="M326" s="1">
        <v>205</v>
      </c>
      <c r="N326" s="1">
        <v>2.0276800000000001</v>
      </c>
      <c r="O326" s="1">
        <f t="shared" si="115"/>
        <v>5.7254103211552225</v>
      </c>
      <c r="P326" s="1">
        <f t="shared" si="116"/>
        <v>6.0731214430732282E-2</v>
      </c>
      <c r="Q326" s="7">
        <f t="shared" si="117"/>
        <v>5.7354392142607047</v>
      </c>
      <c r="R326" s="1">
        <f t="shared" si="118"/>
        <v>6.5756863851648792E-2</v>
      </c>
      <c r="S326" s="1">
        <f t="shared" si="107"/>
        <v>5.1463015031475441E-2</v>
      </c>
      <c r="T326" s="2">
        <f t="shared" si="119"/>
        <v>3.0967104710015246E-3</v>
      </c>
      <c r="U326" s="2">
        <f t="shared" si="120"/>
        <v>-2.609343772530014E-2</v>
      </c>
      <c r="W326" s="1">
        <v>5.4</v>
      </c>
      <c r="X326" s="1">
        <v>205</v>
      </c>
      <c r="Y326" s="1">
        <v>2.3067519999999999</v>
      </c>
      <c r="Z326" s="1">
        <f t="shared" si="121"/>
        <v>0</v>
      </c>
      <c r="AA326" s="1">
        <f t="shared" si="122"/>
        <v>0</v>
      </c>
      <c r="AB326" s="7">
        <f t="shared" si="123"/>
        <v>0</v>
      </c>
      <c r="AC326" s="1">
        <f t="shared" si="124"/>
        <v>0</v>
      </c>
      <c r="AD326" s="1">
        <f t="shared" si="108"/>
        <v>5.7006819707510474E-2</v>
      </c>
      <c r="AE326" s="2">
        <f t="shared" si="125"/>
        <v>0</v>
      </c>
      <c r="AF326" s="2">
        <f t="shared" si="126"/>
        <v>0</v>
      </c>
    </row>
    <row r="327" spans="1:32" x14ac:dyDescent="0.2">
      <c r="A327" s="1">
        <v>5.4166670000000003</v>
      </c>
      <c r="B327" s="1">
        <v>74.19</v>
      </c>
      <c r="C327" s="1">
        <v>36.588729999999998</v>
      </c>
      <c r="D327" s="1">
        <f t="shared" si="109"/>
        <v>96.090834527462405</v>
      </c>
      <c r="E327" s="1">
        <f t="shared" si="110"/>
        <v>24.580907409142323</v>
      </c>
      <c r="F327" s="7">
        <f t="shared" si="111"/>
        <v>94.913455913364288</v>
      </c>
      <c r="G327" s="1">
        <f t="shared" si="112"/>
        <v>18.945976897588597</v>
      </c>
      <c r="H327" s="2">
        <f t="shared" si="106"/>
        <v>0.89600417245351016</v>
      </c>
      <c r="I327" s="2">
        <f t="shared" si="113"/>
        <v>0.89222936748441806</v>
      </c>
      <c r="J327" s="2">
        <f t="shared" si="114"/>
        <v>-4.7683513888660475E-2</v>
      </c>
      <c r="L327" s="1">
        <v>5.4166670000000003</v>
      </c>
      <c r="M327" s="1">
        <v>205</v>
      </c>
      <c r="N327" s="1">
        <v>2.0113759999999998</v>
      </c>
      <c r="O327" s="1">
        <f t="shared" si="115"/>
        <v>4.9612305207976988</v>
      </c>
      <c r="P327" s="1">
        <f t="shared" si="116"/>
        <v>5.2202175469910558E-2</v>
      </c>
      <c r="Q327" s="7">
        <f t="shared" si="117"/>
        <v>4.9699208412767204</v>
      </c>
      <c r="R327" s="1">
        <f t="shared" si="118"/>
        <v>5.6522027054965958E-2</v>
      </c>
      <c r="S327" s="1">
        <f t="shared" si="107"/>
        <v>5.1049215518202545E-2</v>
      </c>
      <c r="T327" s="2">
        <f t="shared" si="119"/>
        <v>2.6618111444339475E-3</v>
      </c>
      <c r="U327" s="2">
        <f t="shared" si="120"/>
        <v>-2.0272283672154584E-2</v>
      </c>
      <c r="W327" s="1">
        <v>5.4166670000000003</v>
      </c>
      <c r="X327" s="1">
        <v>205</v>
      </c>
      <c r="Y327" s="1">
        <v>2.3067519999999999</v>
      </c>
      <c r="Z327" s="1">
        <f t="shared" si="121"/>
        <v>0</v>
      </c>
      <c r="AA327" s="1">
        <f t="shared" si="122"/>
        <v>0</v>
      </c>
      <c r="AB327" s="7">
        <f t="shared" si="123"/>
        <v>0</v>
      </c>
      <c r="AC327" s="1">
        <f t="shared" si="124"/>
        <v>0</v>
      </c>
      <c r="AD327" s="1">
        <f t="shared" si="108"/>
        <v>5.7006819707510474E-2</v>
      </c>
      <c r="AE327" s="2">
        <f t="shared" si="125"/>
        <v>0</v>
      </c>
      <c r="AF327" s="2">
        <f t="shared" si="126"/>
        <v>0</v>
      </c>
    </row>
    <row r="328" spans="1:32" x14ac:dyDescent="0.2">
      <c r="A328" s="1">
        <v>5.4333330000000002</v>
      </c>
      <c r="B328" s="1">
        <v>74.349999999999994</v>
      </c>
      <c r="C328" s="1">
        <v>36.557414999999999</v>
      </c>
      <c r="D328" s="1">
        <f t="shared" si="109"/>
        <v>96.087485945053814</v>
      </c>
      <c r="E328" s="1">
        <f t="shared" si="110"/>
        <v>24.559013615192185</v>
      </c>
      <c r="F328" s="7">
        <f t="shared" si="111"/>
        <v>94.910148360356004</v>
      </c>
      <c r="G328" s="1">
        <f t="shared" si="112"/>
        <v>18.929102039900243</v>
      </c>
      <c r="H328" s="2">
        <f t="shared" si="106"/>
        <v>0.89523731417063501</v>
      </c>
      <c r="I328" s="2">
        <f t="shared" si="113"/>
        <v>0.89143467404194965</v>
      </c>
      <c r="J328" s="2">
        <f t="shared" si="114"/>
        <v>-4.789381887503627E-2</v>
      </c>
      <c r="L328" s="1">
        <v>5.4333330000000002</v>
      </c>
      <c r="M328" s="1">
        <v>205</v>
      </c>
      <c r="N328" s="1">
        <v>1.99871</v>
      </c>
      <c r="O328" s="1">
        <f t="shared" si="115"/>
        <v>4.3589615301869733</v>
      </c>
      <c r="P328" s="1">
        <f t="shared" si="116"/>
        <v>4.5576267258565825E-2</v>
      </c>
      <c r="Q328" s="7">
        <f t="shared" si="117"/>
        <v>4.3665968884905739</v>
      </c>
      <c r="R328" s="1">
        <f t="shared" si="118"/>
        <v>4.9347809509162399E-2</v>
      </c>
      <c r="S328" s="1">
        <f t="shared" si="107"/>
        <v>5.072774933597031E-2</v>
      </c>
      <c r="T328" s="2">
        <f t="shared" si="119"/>
        <v>2.3239532647538223E-3</v>
      </c>
      <c r="U328" s="2">
        <f t="shared" si="120"/>
        <v>-1.4112606345785799E-2</v>
      </c>
      <c r="W328" s="1">
        <v>5.4333330000000002</v>
      </c>
      <c r="X328" s="1">
        <v>205</v>
      </c>
      <c r="Y328" s="1">
        <v>2.3067519999999999</v>
      </c>
      <c r="Z328" s="1">
        <f t="shared" si="121"/>
        <v>0</v>
      </c>
      <c r="AA328" s="1">
        <f t="shared" si="122"/>
        <v>0</v>
      </c>
      <c r="AB328" s="7">
        <f t="shared" si="123"/>
        <v>0</v>
      </c>
      <c r="AC328" s="1">
        <f t="shared" si="124"/>
        <v>0</v>
      </c>
      <c r="AD328" s="1">
        <f t="shared" si="108"/>
        <v>5.7006819707510474E-2</v>
      </c>
      <c r="AE328" s="2">
        <f t="shared" si="125"/>
        <v>0</v>
      </c>
      <c r="AF328" s="2">
        <f t="shared" si="126"/>
        <v>0</v>
      </c>
    </row>
    <row r="329" spans="1:32" x14ac:dyDescent="0.2">
      <c r="A329" s="1">
        <v>5.45</v>
      </c>
      <c r="B329" s="1">
        <v>74.52</v>
      </c>
      <c r="C329" s="1">
        <v>36.525959999999998</v>
      </c>
      <c r="D329" s="1">
        <f t="shared" si="109"/>
        <v>96.084116611856331</v>
      </c>
      <c r="E329" s="1">
        <f t="shared" si="110"/>
        <v>24.537021940636805</v>
      </c>
      <c r="F329" s="7">
        <f t="shared" si="111"/>
        <v>94.906820310813416</v>
      </c>
      <c r="G329" s="1">
        <f t="shared" si="112"/>
        <v>18.912151739769723</v>
      </c>
      <c r="H329" s="2">
        <f t="shared" si="106"/>
        <v>0.89446702749371221</v>
      </c>
      <c r="I329" s="2">
        <f t="shared" si="113"/>
        <v>0.89063642776275942</v>
      </c>
      <c r="J329" s="2">
        <f t="shared" si="114"/>
        <v>-4.8106984815026718E-2</v>
      </c>
      <c r="L329" s="1">
        <v>5.45</v>
      </c>
      <c r="M329" s="1">
        <v>205</v>
      </c>
      <c r="N329" s="1">
        <v>1.989892</v>
      </c>
      <c r="O329" s="1">
        <f t="shared" si="115"/>
        <v>3.9351381884041983</v>
      </c>
      <c r="P329" s="1">
        <f t="shared" si="116"/>
        <v>4.0963346162115596E-2</v>
      </c>
      <c r="Q329" s="7">
        <f t="shared" si="117"/>
        <v>3.9420311581710963</v>
      </c>
      <c r="R329" s="1">
        <f t="shared" si="118"/>
        <v>4.4353158449720077E-2</v>
      </c>
      <c r="S329" s="1">
        <f t="shared" si="107"/>
        <v>5.0503946336213169E-2</v>
      </c>
      <c r="T329" s="2">
        <f t="shared" si="119"/>
        <v>2.0887384547886106E-3</v>
      </c>
      <c r="U329" s="2">
        <f t="shared" si="120"/>
        <v>-9.4633523840590341E-3</v>
      </c>
      <c r="W329" s="1">
        <v>5.45</v>
      </c>
      <c r="X329" s="1">
        <v>205</v>
      </c>
      <c r="Y329" s="1">
        <v>2.3067519999999999</v>
      </c>
      <c r="Z329" s="1">
        <f t="shared" si="121"/>
        <v>0</v>
      </c>
      <c r="AA329" s="1">
        <f t="shared" si="122"/>
        <v>0</v>
      </c>
      <c r="AB329" s="7">
        <f t="shared" si="123"/>
        <v>0</v>
      </c>
      <c r="AC329" s="1">
        <f t="shared" si="124"/>
        <v>0</v>
      </c>
      <c r="AD329" s="1">
        <f t="shared" si="108"/>
        <v>5.7006819707510474E-2</v>
      </c>
      <c r="AE329" s="2">
        <f t="shared" si="125"/>
        <v>0</v>
      </c>
      <c r="AF329" s="2">
        <f t="shared" si="126"/>
        <v>0</v>
      </c>
    </row>
    <row r="330" spans="1:32" x14ac:dyDescent="0.2">
      <c r="A330" s="1">
        <v>5.4666670000000002</v>
      </c>
      <c r="B330" s="1">
        <v>74.69</v>
      </c>
      <c r="C330" s="1">
        <v>36.494365000000002</v>
      </c>
      <c r="D330" s="1">
        <f t="shared" si="109"/>
        <v>96.080726435437356</v>
      </c>
      <c r="E330" s="1">
        <f t="shared" si="110"/>
        <v>24.514932385476193</v>
      </c>
      <c r="F330" s="7">
        <f t="shared" si="111"/>
        <v>94.903471673436457</v>
      </c>
      <c r="G330" s="1">
        <f t="shared" si="112"/>
        <v>18.895125997197042</v>
      </c>
      <c r="H330" s="2">
        <f t="shared" si="106"/>
        <v>0.89369331242274186</v>
      </c>
      <c r="I330" s="2">
        <f t="shared" si="113"/>
        <v>0.88983462864684737</v>
      </c>
      <c r="J330" s="2">
        <f t="shared" si="114"/>
        <v>-4.8376344762655475E-2</v>
      </c>
      <c r="L330" s="1">
        <v>5.4666670000000002</v>
      </c>
      <c r="M330" s="1">
        <v>205</v>
      </c>
      <c r="N330" s="1">
        <v>1.9839789999999999</v>
      </c>
      <c r="O330" s="1">
        <f t="shared" si="115"/>
        <v>3.6488289442579793</v>
      </c>
      <c r="P330" s="1">
        <f t="shared" si="116"/>
        <v>3.7870104787278848E-2</v>
      </c>
      <c r="Q330" s="7">
        <f t="shared" si="117"/>
        <v>3.6552204015316949</v>
      </c>
      <c r="R330" s="1">
        <f t="shared" si="118"/>
        <v>4.1003944147782814E-2</v>
      </c>
      <c r="S330" s="1">
        <f t="shared" si="107"/>
        <v>5.0353872947965957E-2</v>
      </c>
      <c r="T330" s="2">
        <f t="shared" si="119"/>
        <v>1.9310127606034988E-3</v>
      </c>
      <c r="U330" s="2">
        <f t="shared" si="120"/>
        <v>-6.9430891023059046E-3</v>
      </c>
      <c r="W330" s="1">
        <v>5.4666670000000002</v>
      </c>
      <c r="X330" s="1">
        <v>205</v>
      </c>
      <c r="Y330" s="1">
        <v>2.3067519999999999</v>
      </c>
      <c r="Z330" s="1">
        <f t="shared" si="121"/>
        <v>0</v>
      </c>
      <c r="AA330" s="1">
        <f t="shared" si="122"/>
        <v>0</v>
      </c>
      <c r="AB330" s="7">
        <f t="shared" si="123"/>
        <v>0</v>
      </c>
      <c r="AC330" s="1">
        <f t="shared" si="124"/>
        <v>0</v>
      </c>
      <c r="AD330" s="1">
        <f t="shared" si="108"/>
        <v>5.7006819707510474E-2</v>
      </c>
      <c r="AE330" s="2">
        <f t="shared" si="125"/>
        <v>0</v>
      </c>
      <c r="AF330" s="2">
        <f t="shared" si="126"/>
        <v>0</v>
      </c>
    </row>
    <row r="331" spans="1:32" x14ac:dyDescent="0.2">
      <c r="A331" s="1">
        <v>5.483333</v>
      </c>
      <c r="B331" s="1">
        <v>74.849999999999994</v>
      </c>
      <c r="C331" s="1">
        <v>36.462595</v>
      </c>
      <c r="D331" s="1">
        <f t="shared" si="109"/>
        <v>96.077311557227347</v>
      </c>
      <c r="E331" s="1">
        <f t="shared" si="110"/>
        <v>24.492720479559029</v>
      </c>
      <c r="F331" s="7">
        <f t="shared" si="111"/>
        <v>94.900098636933777</v>
      </c>
      <c r="G331" s="1">
        <f t="shared" si="112"/>
        <v>18.878005951571652</v>
      </c>
      <c r="H331" s="2">
        <f t="shared" si="106"/>
        <v>0.8929153118592118</v>
      </c>
      <c r="I331" s="2">
        <f t="shared" si="113"/>
        <v>0.88902838848503296</v>
      </c>
      <c r="J331" s="2">
        <f t="shared" si="114"/>
        <v>-4.8586608180023534E-2</v>
      </c>
      <c r="L331" s="1">
        <v>5.483333</v>
      </c>
      <c r="M331" s="1">
        <v>205</v>
      </c>
      <c r="N331" s="1">
        <v>1.979641</v>
      </c>
      <c r="O331" s="1">
        <f t="shared" si="115"/>
        <v>3.4376940061354588</v>
      </c>
      <c r="P331" s="1">
        <f t="shared" si="116"/>
        <v>3.5600786153075985E-2</v>
      </c>
      <c r="Q331" s="7">
        <f t="shared" si="117"/>
        <v>3.4437156297018086</v>
      </c>
      <c r="R331" s="1">
        <f t="shared" si="118"/>
        <v>3.8546834111962844E-2</v>
      </c>
      <c r="S331" s="1">
        <f t="shared" si="107"/>
        <v>5.0243773445477133E-2</v>
      </c>
      <c r="T331" s="2">
        <f t="shared" si="119"/>
        <v>1.8152992376244696E-3</v>
      </c>
      <c r="U331" s="2">
        <f t="shared" si="120"/>
        <v>-5.8239707974953453E-3</v>
      </c>
      <c r="W331" s="1">
        <v>5.483333</v>
      </c>
      <c r="X331" s="1">
        <v>205</v>
      </c>
      <c r="Y331" s="1">
        <v>2.3067519999999999</v>
      </c>
      <c r="Z331" s="1">
        <f t="shared" si="121"/>
        <v>0</v>
      </c>
      <c r="AA331" s="1">
        <f t="shared" si="122"/>
        <v>0</v>
      </c>
      <c r="AB331" s="7">
        <f t="shared" si="123"/>
        <v>0</v>
      </c>
      <c r="AC331" s="1">
        <f t="shared" si="124"/>
        <v>0</v>
      </c>
      <c r="AD331" s="1">
        <f t="shared" si="108"/>
        <v>5.7006819707510474E-2</v>
      </c>
      <c r="AE331" s="2">
        <f t="shared" si="125"/>
        <v>0</v>
      </c>
      <c r="AF331" s="2">
        <f t="shared" si="126"/>
        <v>0</v>
      </c>
    </row>
    <row r="332" spans="1:32" x14ac:dyDescent="0.2">
      <c r="A332" s="1">
        <v>5.5</v>
      </c>
      <c r="B332" s="1">
        <v>75.02</v>
      </c>
      <c r="C332" s="1">
        <v>36.430684999999997</v>
      </c>
      <c r="D332" s="1">
        <f t="shared" si="109"/>
        <v>96.073875635333223</v>
      </c>
      <c r="E332" s="1">
        <f t="shared" si="110"/>
        <v>24.47041069303663</v>
      </c>
      <c r="F332" s="7">
        <f t="shared" si="111"/>
        <v>94.896704814590322</v>
      </c>
      <c r="G332" s="1">
        <f t="shared" si="112"/>
        <v>18.860810463504098</v>
      </c>
      <c r="H332" s="2">
        <f t="shared" si="106"/>
        <v>0.89213388290163398</v>
      </c>
      <c r="I332" s="2">
        <f t="shared" si="113"/>
        <v>0.88821859548649651</v>
      </c>
      <c r="J332" s="2">
        <f t="shared" si="114"/>
        <v>-4.8959648575001811E-2</v>
      </c>
      <c r="L332" s="1">
        <v>5.5</v>
      </c>
      <c r="M332" s="1">
        <v>205</v>
      </c>
      <c r="N332" s="1">
        <v>1.976002</v>
      </c>
      <c r="O332" s="1">
        <f t="shared" si="115"/>
        <v>3.2598651215940118</v>
      </c>
      <c r="P332" s="1">
        <f t="shared" si="116"/>
        <v>3.3697132278049657E-2</v>
      </c>
      <c r="Q332" s="7">
        <f t="shared" si="117"/>
        <v>3.2655752518744494</v>
      </c>
      <c r="R332" s="1">
        <f t="shared" si="118"/>
        <v>3.648564844567679E-2</v>
      </c>
      <c r="S332" s="1">
        <f t="shared" si="107"/>
        <v>5.0151414734191553E-2</v>
      </c>
      <c r="T332" s="2">
        <f t="shared" si="119"/>
        <v>1.7182311163426148E-3</v>
      </c>
      <c r="U332" s="2">
        <f t="shared" si="120"/>
        <v>-4.7036686380431975E-3</v>
      </c>
      <c r="W332" s="1">
        <v>5.5</v>
      </c>
      <c r="X332" s="1">
        <v>205</v>
      </c>
      <c r="Y332" s="1">
        <v>2.3067519999999999</v>
      </c>
      <c r="Z332" s="1">
        <f t="shared" si="121"/>
        <v>0</v>
      </c>
      <c r="AA332" s="1">
        <f t="shared" si="122"/>
        <v>0</v>
      </c>
      <c r="AB332" s="7">
        <f t="shared" si="123"/>
        <v>0</v>
      </c>
      <c r="AC332" s="1">
        <f t="shared" si="124"/>
        <v>0</v>
      </c>
      <c r="AD332" s="1">
        <f t="shared" si="108"/>
        <v>5.7006819707510474E-2</v>
      </c>
      <c r="AE332" s="2">
        <f t="shared" si="125"/>
        <v>0</v>
      </c>
      <c r="AF332" s="2">
        <f t="shared" si="126"/>
        <v>0</v>
      </c>
    </row>
    <row r="333" spans="1:32" x14ac:dyDescent="0.2">
      <c r="A333" s="1">
        <v>5.516667</v>
      </c>
      <c r="B333" s="1">
        <v>75.19</v>
      </c>
      <c r="C333" s="1">
        <v>36.398530000000001</v>
      </c>
      <c r="D333" s="1">
        <f t="shared" si="109"/>
        <v>96.070407238973658</v>
      </c>
      <c r="E333" s="1">
        <f t="shared" si="110"/>
        <v>24.447929615455067</v>
      </c>
      <c r="F333" s="7">
        <f t="shared" si="111"/>
        <v>94.893278915683496</v>
      </c>
      <c r="G333" s="1">
        <f t="shared" si="112"/>
        <v>18.843482951162763</v>
      </c>
      <c r="H333" s="2">
        <f t="shared" si="106"/>
        <v>0.89134645425447301</v>
      </c>
      <c r="I333" s="2">
        <f t="shared" si="113"/>
        <v>0.88740258502369695</v>
      </c>
      <c r="J333" s="2">
        <f t="shared" si="114"/>
        <v>-4.9229059684509316E-2</v>
      </c>
      <c r="L333" s="1">
        <v>5.516667</v>
      </c>
      <c r="M333" s="1">
        <v>205</v>
      </c>
      <c r="N333" s="1">
        <v>1.973063</v>
      </c>
      <c r="O333" s="1">
        <f t="shared" si="115"/>
        <v>3.1157646765460649</v>
      </c>
      <c r="P333" s="1">
        <f t="shared" si="116"/>
        <v>3.2159666287749439E-2</v>
      </c>
      <c r="Q333" s="7">
        <f t="shared" si="117"/>
        <v>3.1212223938327122</v>
      </c>
      <c r="R333" s="1">
        <f t="shared" si="118"/>
        <v>3.4820953564331687E-2</v>
      </c>
      <c r="S333" s="1">
        <f t="shared" si="107"/>
        <v>5.0076822194354151E-2</v>
      </c>
      <c r="T333" s="2">
        <f t="shared" si="119"/>
        <v>1.6398350711523488E-3</v>
      </c>
      <c r="U333" s="2">
        <f t="shared" si="120"/>
        <v>-3.9773112999610099E-3</v>
      </c>
      <c r="W333" s="1">
        <v>5.516667</v>
      </c>
      <c r="X333" s="1">
        <v>205</v>
      </c>
      <c r="Y333" s="1">
        <v>2.3067519999999999</v>
      </c>
      <c r="Z333" s="1">
        <f t="shared" si="121"/>
        <v>0</v>
      </c>
      <c r="AA333" s="1">
        <f t="shared" si="122"/>
        <v>0</v>
      </c>
      <c r="AB333" s="7">
        <f t="shared" si="123"/>
        <v>0</v>
      </c>
      <c r="AC333" s="1">
        <f t="shared" si="124"/>
        <v>0</v>
      </c>
      <c r="AD333" s="1">
        <f t="shared" si="108"/>
        <v>5.7006819707510474E-2</v>
      </c>
      <c r="AE333" s="2">
        <f t="shared" si="125"/>
        <v>0</v>
      </c>
      <c r="AF333" s="2">
        <f t="shared" si="126"/>
        <v>0</v>
      </c>
    </row>
    <row r="334" spans="1:32" x14ac:dyDescent="0.2">
      <c r="A334" s="1">
        <v>5.5333329999999998</v>
      </c>
      <c r="B334" s="1">
        <v>75.349999999999994</v>
      </c>
      <c r="C334" s="1">
        <v>36.366199999999999</v>
      </c>
      <c r="D334" s="1">
        <f t="shared" si="109"/>
        <v>96.066913782578325</v>
      </c>
      <c r="E334" s="1">
        <f t="shared" si="110"/>
        <v>24.425326187116951</v>
      </c>
      <c r="F334" s="7">
        <f t="shared" si="111"/>
        <v>94.889828263795678</v>
      </c>
      <c r="G334" s="1">
        <f t="shared" si="112"/>
        <v>18.826061135768715</v>
      </c>
      <c r="H334" s="2">
        <f t="shared" si="106"/>
        <v>0.89055474011475233</v>
      </c>
      <c r="I334" s="2">
        <f t="shared" si="113"/>
        <v>0.88658213351499493</v>
      </c>
      <c r="J334" s="2">
        <f t="shared" si="114"/>
        <v>-4.9439271939985305E-2</v>
      </c>
      <c r="L334" s="1">
        <v>5.5333329999999998</v>
      </c>
      <c r="M334" s="1">
        <v>205</v>
      </c>
      <c r="N334" s="1">
        <v>1.9705779999999999</v>
      </c>
      <c r="O334" s="1">
        <f t="shared" si="115"/>
        <v>2.9935886831173399</v>
      </c>
      <c r="P334" s="1">
        <f t="shared" si="116"/>
        <v>3.0859699296971584E-2</v>
      </c>
      <c r="Q334" s="7">
        <f t="shared" si="117"/>
        <v>2.9988323912920771</v>
      </c>
      <c r="R334" s="1">
        <f t="shared" si="118"/>
        <v>3.3413411277791148E-2</v>
      </c>
      <c r="S334" s="1">
        <f t="shared" si="107"/>
        <v>5.0013752285713135E-2</v>
      </c>
      <c r="T334" s="2">
        <f t="shared" si="119"/>
        <v>1.5735492010271993E-3</v>
      </c>
      <c r="U334" s="2">
        <f t="shared" si="120"/>
        <v>-3.5833664785906985E-3</v>
      </c>
      <c r="W334" s="1">
        <v>5.5333329999999998</v>
      </c>
      <c r="X334" s="1">
        <v>205</v>
      </c>
      <c r="Y334" s="1">
        <v>2.3067519999999999</v>
      </c>
      <c r="Z334" s="1">
        <f t="shared" si="121"/>
        <v>0</v>
      </c>
      <c r="AA334" s="1">
        <f t="shared" si="122"/>
        <v>0</v>
      </c>
      <c r="AB334" s="7">
        <f t="shared" si="123"/>
        <v>0</v>
      </c>
      <c r="AC334" s="1">
        <f t="shared" si="124"/>
        <v>0</v>
      </c>
      <c r="AD334" s="1">
        <f t="shared" si="108"/>
        <v>5.7006819707510474E-2</v>
      </c>
      <c r="AE334" s="2">
        <f t="shared" si="125"/>
        <v>0</v>
      </c>
      <c r="AF334" s="2">
        <f t="shared" si="126"/>
        <v>0</v>
      </c>
    </row>
    <row r="335" spans="1:32" x14ac:dyDescent="0.2">
      <c r="A335" s="1">
        <v>5.55</v>
      </c>
      <c r="B335" s="1">
        <v>75.52</v>
      </c>
      <c r="C335" s="1">
        <v>36.333730000000003</v>
      </c>
      <c r="D335" s="1">
        <f t="shared" si="109"/>
        <v>96.063398940873952</v>
      </c>
      <c r="E335" s="1">
        <f t="shared" si="110"/>
        <v>24.402624878173601</v>
      </c>
      <c r="F335" s="7">
        <f t="shared" si="111"/>
        <v>94.886356488628039</v>
      </c>
      <c r="G335" s="1">
        <f t="shared" si="112"/>
        <v>18.808563877932507</v>
      </c>
      <c r="H335" s="2">
        <f t="shared" si="106"/>
        <v>0.88975959758098411</v>
      </c>
      <c r="I335" s="2">
        <f t="shared" si="113"/>
        <v>0.8857581291695712</v>
      </c>
      <c r="J335" s="2">
        <f t="shared" si="114"/>
        <v>-4.9757498236122605E-2</v>
      </c>
      <c r="L335" s="1">
        <v>5.55</v>
      </c>
      <c r="M335" s="1">
        <v>205</v>
      </c>
      <c r="N335" s="1">
        <v>1.9683390000000001</v>
      </c>
      <c r="O335" s="1">
        <f t="shared" si="115"/>
        <v>2.8832431811796715</v>
      </c>
      <c r="P335" s="1">
        <f t="shared" si="116"/>
        <v>2.9688421191397585E-2</v>
      </c>
      <c r="Q335" s="7">
        <f t="shared" si="117"/>
        <v>2.8882936030777002</v>
      </c>
      <c r="R335" s="1">
        <f t="shared" si="118"/>
        <v>3.2145207181387109E-2</v>
      </c>
      <c r="S335" s="1">
        <f t="shared" si="107"/>
        <v>4.9956925917323904E-2</v>
      </c>
      <c r="T335" s="2">
        <f t="shared" si="119"/>
        <v>1.5138252319285281E-3</v>
      </c>
      <c r="U335" s="2">
        <f t="shared" si="120"/>
        <v>-3.359306046700563E-3</v>
      </c>
      <c r="W335" s="1">
        <v>5.55</v>
      </c>
      <c r="X335" s="1">
        <v>205</v>
      </c>
      <c r="Y335" s="1">
        <v>2.3067519999999999</v>
      </c>
      <c r="Z335" s="1">
        <f t="shared" si="121"/>
        <v>0</v>
      </c>
      <c r="AA335" s="1">
        <f t="shared" si="122"/>
        <v>0</v>
      </c>
      <c r="AB335" s="7">
        <f t="shared" si="123"/>
        <v>0</v>
      </c>
      <c r="AC335" s="1">
        <f t="shared" si="124"/>
        <v>0</v>
      </c>
      <c r="AD335" s="1">
        <f t="shared" si="108"/>
        <v>5.7006819707510474E-2</v>
      </c>
      <c r="AE335" s="2">
        <f t="shared" si="125"/>
        <v>0</v>
      </c>
      <c r="AF335" s="2">
        <f t="shared" si="126"/>
        <v>0</v>
      </c>
    </row>
    <row r="336" spans="1:32" x14ac:dyDescent="0.2">
      <c r="A336" s="1">
        <v>5.5666669999999998</v>
      </c>
      <c r="B336" s="1">
        <v>75.69</v>
      </c>
      <c r="C336" s="1">
        <v>36.301051000000001</v>
      </c>
      <c r="D336" s="1">
        <f t="shared" si="109"/>
        <v>96.05985512650858</v>
      </c>
      <c r="E336" s="1">
        <f t="shared" si="110"/>
        <v>24.379777447469575</v>
      </c>
      <c r="F336" s="7">
        <f t="shared" si="111"/>
        <v>94.882856095794665</v>
      </c>
      <c r="G336" s="1">
        <f t="shared" si="112"/>
        <v>18.790953995307639</v>
      </c>
      <c r="H336" s="2">
        <f t="shared" si="106"/>
        <v>0.88895933694467311</v>
      </c>
      <c r="I336" s="2">
        <f t="shared" si="113"/>
        <v>0.88492882094646974</v>
      </c>
      <c r="J336" s="2">
        <f t="shared" si="114"/>
        <v>-5.0081774606356495E-2</v>
      </c>
      <c r="L336" s="1">
        <v>5.5666669999999998</v>
      </c>
      <c r="M336" s="1">
        <v>205</v>
      </c>
      <c r="N336" s="1">
        <v>1.96624</v>
      </c>
      <c r="O336" s="1">
        <f t="shared" si="115"/>
        <v>2.779569126861424</v>
      </c>
      <c r="P336" s="1">
        <f t="shared" si="116"/>
        <v>2.8590380662768717E-2</v>
      </c>
      <c r="Q336" s="7">
        <f t="shared" si="117"/>
        <v>2.7844379484984674</v>
      </c>
      <c r="R336" s="1">
        <f t="shared" si="118"/>
        <v>3.0956301241971167E-2</v>
      </c>
      <c r="S336" s="1">
        <f t="shared" si="107"/>
        <v>4.9903652783224312E-2</v>
      </c>
      <c r="T336" s="2">
        <f t="shared" si="119"/>
        <v>1.4578356780481699E-3</v>
      </c>
      <c r="U336" s="2">
        <f t="shared" si="120"/>
        <v>-3.0249973267307373E-3</v>
      </c>
      <c r="W336" s="1">
        <v>5.5666669999999998</v>
      </c>
      <c r="X336" s="1">
        <v>205</v>
      </c>
      <c r="Y336" s="1">
        <v>2.3067519999999999</v>
      </c>
      <c r="Z336" s="1">
        <f t="shared" si="121"/>
        <v>0</v>
      </c>
      <c r="AA336" s="1">
        <f t="shared" si="122"/>
        <v>0</v>
      </c>
      <c r="AB336" s="7">
        <f t="shared" si="123"/>
        <v>0</v>
      </c>
      <c r="AC336" s="1">
        <f t="shared" si="124"/>
        <v>0</v>
      </c>
      <c r="AD336" s="1">
        <f t="shared" si="108"/>
        <v>5.7006819707510474E-2</v>
      </c>
      <c r="AE336" s="2">
        <f t="shared" si="125"/>
        <v>0</v>
      </c>
      <c r="AF336" s="2">
        <f t="shared" si="126"/>
        <v>0</v>
      </c>
    </row>
    <row r="337" spans="1:32" x14ac:dyDescent="0.2">
      <c r="A337" s="1">
        <v>5.5833329999999997</v>
      </c>
      <c r="B337" s="1">
        <v>75.849999999999994</v>
      </c>
      <c r="C337" s="1">
        <v>36.268160999999999</v>
      </c>
      <c r="D337" s="1">
        <f t="shared" si="109"/>
        <v>96.05628198242529</v>
      </c>
      <c r="E337" s="1">
        <f t="shared" si="110"/>
        <v>24.356782496710508</v>
      </c>
      <c r="F337" s="7">
        <f t="shared" si="111"/>
        <v>94.879326732613578</v>
      </c>
      <c r="G337" s="1">
        <f t="shared" si="112"/>
        <v>18.773230410144937</v>
      </c>
      <c r="H337" s="2">
        <f t="shared" si="106"/>
        <v>0.8881539092287617</v>
      </c>
      <c r="I337" s="2">
        <f t="shared" si="113"/>
        <v>0.88409415809088021</v>
      </c>
      <c r="J337" s="2">
        <f t="shared" si="114"/>
        <v>-5.0345227184969671E-2</v>
      </c>
      <c r="L337" s="1">
        <v>5.5833329999999997</v>
      </c>
      <c r="M337" s="1">
        <v>205</v>
      </c>
      <c r="N337" s="1">
        <v>1.96435</v>
      </c>
      <c r="O337" s="1">
        <f t="shared" si="115"/>
        <v>2.686028457250496</v>
      </c>
      <c r="P337" s="1">
        <f t="shared" si="116"/>
        <v>2.7601673374008151E-2</v>
      </c>
      <c r="Q337" s="7">
        <f t="shared" si="117"/>
        <v>2.6907334287311451</v>
      </c>
      <c r="R337" s="1">
        <f t="shared" si="118"/>
        <v>2.988577612263053E-2</v>
      </c>
      <c r="S337" s="1">
        <f t="shared" si="107"/>
        <v>4.9855684120314242E-2</v>
      </c>
      <c r="T337" s="2">
        <f t="shared" si="119"/>
        <v>1.4074210726008759E-3</v>
      </c>
      <c r="U337" s="2">
        <f t="shared" si="120"/>
        <v>-2.9111851829195503E-3</v>
      </c>
      <c r="W337" s="1">
        <v>5.5833329999999997</v>
      </c>
      <c r="X337" s="1">
        <v>205</v>
      </c>
      <c r="Y337" s="1">
        <v>2.3067519999999999</v>
      </c>
      <c r="Z337" s="1">
        <f t="shared" si="121"/>
        <v>0</v>
      </c>
      <c r="AA337" s="1">
        <f t="shared" si="122"/>
        <v>0</v>
      </c>
      <c r="AB337" s="7">
        <f t="shared" si="123"/>
        <v>0</v>
      </c>
      <c r="AC337" s="1">
        <f t="shared" si="124"/>
        <v>0</v>
      </c>
      <c r="AD337" s="1">
        <f t="shared" si="108"/>
        <v>5.7006819707510474E-2</v>
      </c>
      <c r="AE337" s="2">
        <f t="shared" si="125"/>
        <v>0</v>
      </c>
      <c r="AF337" s="2">
        <f t="shared" si="126"/>
        <v>0</v>
      </c>
    </row>
    <row r="338" spans="1:32" x14ac:dyDescent="0.2">
      <c r="A338" s="1">
        <v>5.6</v>
      </c>
      <c r="B338" s="1">
        <v>76.02</v>
      </c>
      <c r="C338" s="1">
        <v>36.235095999999999</v>
      </c>
      <c r="D338" s="1">
        <f t="shared" si="109"/>
        <v>96.052683288047575</v>
      </c>
      <c r="E338" s="1">
        <f t="shared" si="110"/>
        <v>24.333665195194897</v>
      </c>
      <c r="F338" s="7">
        <f t="shared" si="111"/>
        <v>94.87577213219987</v>
      </c>
      <c r="G338" s="1">
        <f t="shared" si="112"/>
        <v>18.755412521929529</v>
      </c>
      <c r="H338" s="2">
        <f t="shared" si="106"/>
        <v>0.8873441960202908</v>
      </c>
      <c r="I338" s="2">
        <f t="shared" si="113"/>
        <v>0.88325505418938832</v>
      </c>
      <c r="J338" s="2">
        <f t="shared" si="114"/>
        <v>-5.0556870511095094E-2</v>
      </c>
      <c r="L338" s="1">
        <v>5.6</v>
      </c>
      <c r="M338" s="1">
        <v>205</v>
      </c>
      <c r="N338" s="1">
        <v>1.962531</v>
      </c>
      <c r="O338" s="1">
        <f t="shared" si="115"/>
        <v>2.5958316072459544</v>
      </c>
      <c r="P338" s="1">
        <f t="shared" si="116"/>
        <v>2.665010799926977E-2</v>
      </c>
      <c r="Q338" s="7">
        <f t="shared" si="117"/>
        <v>2.6003785857590418</v>
      </c>
      <c r="R338" s="1">
        <f t="shared" si="118"/>
        <v>2.8855466497191014E-2</v>
      </c>
      <c r="S338" s="1">
        <f t="shared" si="107"/>
        <v>4.9809517454793915E-2</v>
      </c>
      <c r="T338" s="2">
        <f t="shared" si="119"/>
        <v>1.3589003491571558E-3</v>
      </c>
      <c r="U338" s="2">
        <f t="shared" si="120"/>
        <v>-2.8551700749469382E-3</v>
      </c>
      <c r="W338" s="1">
        <v>5.6</v>
      </c>
      <c r="X338" s="1">
        <v>205</v>
      </c>
      <c r="Y338" s="1">
        <v>2.3067519999999999</v>
      </c>
      <c r="Z338" s="1">
        <f t="shared" si="121"/>
        <v>0</v>
      </c>
      <c r="AA338" s="1">
        <f t="shared" si="122"/>
        <v>0</v>
      </c>
      <c r="AB338" s="7">
        <f t="shared" si="123"/>
        <v>0</v>
      </c>
      <c r="AC338" s="1">
        <f t="shared" si="124"/>
        <v>0</v>
      </c>
      <c r="AD338" s="1">
        <f t="shared" si="108"/>
        <v>5.7006819707510474E-2</v>
      </c>
      <c r="AE338" s="2">
        <f t="shared" si="125"/>
        <v>0</v>
      </c>
      <c r="AF338" s="2">
        <f t="shared" si="126"/>
        <v>0</v>
      </c>
    </row>
    <row r="339" spans="1:32" x14ac:dyDescent="0.2">
      <c r="A339" s="1">
        <v>5.6166669999999996</v>
      </c>
      <c r="B339" s="1">
        <v>76.19</v>
      </c>
      <c r="C339" s="1">
        <v>36.201892000000001</v>
      </c>
      <c r="D339" s="1">
        <f t="shared" si="109"/>
        <v>96.049062850085292</v>
      </c>
      <c r="E339" s="1">
        <f t="shared" si="110"/>
        <v>24.310450712221229</v>
      </c>
      <c r="F339" s="7">
        <f t="shared" si="111"/>
        <v>94.872196054620673</v>
      </c>
      <c r="G339" s="1">
        <f t="shared" si="112"/>
        <v>18.737519730146545</v>
      </c>
      <c r="H339" s="2">
        <f t="shared" si="106"/>
        <v>0.88653107890630123</v>
      </c>
      <c r="I339" s="2">
        <f t="shared" si="113"/>
        <v>0.8824124228285799</v>
      </c>
      <c r="J339" s="2">
        <f t="shared" si="114"/>
        <v>-5.0934489528200955E-2</v>
      </c>
      <c r="L339" s="1">
        <v>5.6166669999999996</v>
      </c>
      <c r="M339" s="1">
        <v>205</v>
      </c>
      <c r="N339" s="1">
        <v>1.960747</v>
      </c>
      <c r="O339" s="1">
        <f t="shared" si="115"/>
        <v>2.5072077121627672</v>
      </c>
      <c r="P339" s="1">
        <f t="shared" si="116"/>
        <v>2.5716852018767701E-2</v>
      </c>
      <c r="Q339" s="7">
        <f t="shared" si="117"/>
        <v>2.5115994529687691</v>
      </c>
      <c r="R339" s="1">
        <f t="shared" si="118"/>
        <v>2.7844981410998549E-2</v>
      </c>
      <c r="S339" s="1">
        <f t="shared" si="107"/>
        <v>4.9764239097845997E-2</v>
      </c>
      <c r="T339" s="2">
        <f t="shared" si="119"/>
        <v>1.3113132295180152E-3</v>
      </c>
      <c r="U339" s="2">
        <f t="shared" si="120"/>
        <v>-2.9129603887034913E-3</v>
      </c>
      <c r="W339" s="1">
        <v>5.6166669999999996</v>
      </c>
      <c r="X339" s="1">
        <v>205</v>
      </c>
      <c r="Y339" s="1">
        <v>2.3067519999999999</v>
      </c>
      <c r="Z339" s="1">
        <f t="shared" si="121"/>
        <v>0</v>
      </c>
      <c r="AA339" s="1">
        <f t="shared" si="122"/>
        <v>0</v>
      </c>
      <c r="AB339" s="7">
        <f t="shared" si="123"/>
        <v>0</v>
      </c>
      <c r="AC339" s="1">
        <f t="shared" si="124"/>
        <v>0</v>
      </c>
      <c r="AD339" s="1">
        <f t="shared" si="108"/>
        <v>5.7006819707510474E-2</v>
      </c>
      <c r="AE339" s="2">
        <f t="shared" si="125"/>
        <v>0</v>
      </c>
      <c r="AF339" s="2">
        <f t="shared" si="126"/>
        <v>0</v>
      </c>
    </row>
    <row r="340" spans="1:32" x14ac:dyDescent="0.2">
      <c r="A340" s="1">
        <v>5.6333330000000004</v>
      </c>
      <c r="B340" s="1">
        <v>76.349999999999994</v>
      </c>
      <c r="C340" s="1">
        <v>36.168441999999999</v>
      </c>
      <c r="D340" s="1">
        <f t="shared" si="109"/>
        <v>96.045408867763769</v>
      </c>
      <c r="E340" s="1">
        <f t="shared" si="110"/>
        <v>24.287064239041214</v>
      </c>
      <c r="F340" s="7">
        <f t="shared" si="111"/>
        <v>94.86858684369345</v>
      </c>
      <c r="G340" s="1">
        <f t="shared" si="112"/>
        <v>18.719494375215188</v>
      </c>
      <c r="H340" s="2">
        <f t="shared" si="106"/>
        <v>0.8857119376141992</v>
      </c>
      <c r="I340" s="2">
        <f t="shared" si="113"/>
        <v>0.88156354862610287</v>
      </c>
      <c r="J340" s="2">
        <f t="shared" si="114"/>
        <v>-5.1143076846083803E-2</v>
      </c>
      <c r="L340" s="1">
        <v>5.6333330000000004</v>
      </c>
      <c r="M340" s="1">
        <v>205</v>
      </c>
      <c r="N340" s="1">
        <v>1.9589270000000001</v>
      </c>
      <c r="O340" s="1">
        <f t="shared" si="115"/>
        <v>2.4166291035857976</v>
      </c>
      <c r="P340" s="1">
        <f t="shared" si="116"/>
        <v>2.4764763518479758E-2</v>
      </c>
      <c r="Q340" s="7">
        <f t="shared" si="117"/>
        <v>2.4208621827182935</v>
      </c>
      <c r="R340" s="1">
        <f t="shared" si="118"/>
        <v>2.6814105370152018E-2</v>
      </c>
      <c r="S340" s="1">
        <f t="shared" si="107"/>
        <v>4.9718047052080751E-2</v>
      </c>
      <c r="T340" s="2">
        <f t="shared" si="119"/>
        <v>1.2627658316798807E-3</v>
      </c>
      <c r="U340" s="2">
        <f t="shared" si="120"/>
        <v>-2.8551700749469252E-3</v>
      </c>
      <c r="W340" s="1">
        <v>5.6333330000000004</v>
      </c>
      <c r="X340" s="1">
        <v>205</v>
      </c>
      <c r="Y340" s="1">
        <v>2.3067519999999999</v>
      </c>
      <c r="Z340" s="1">
        <f t="shared" si="121"/>
        <v>0</v>
      </c>
      <c r="AA340" s="1">
        <f t="shared" si="122"/>
        <v>0</v>
      </c>
      <c r="AB340" s="7">
        <f t="shared" si="123"/>
        <v>0</v>
      </c>
      <c r="AC340" s="1">
        <f t="shared" si="124"/>
        <v>0</v>
      </c>
      <c r="AD340" s="1">
        <f t="shared" si="108"/>
        <v>5.7006819707510474E-2</v>
      </c>
      <c r="AE340" s="2">
        <f t="shared" si="125"/>
        <v>0</v>
      </c>
      <c r="AF340" s="2">
        <f t="shared" si="126"/>
        <v>0</v>
      </c>
    </row>
    <row r="341" spans="1:32" x14ac:dyDescent="0.2">
      <c r="A341" s="1">
        <v>5.65</v>
      </c>
      <c r="B341" s="1">
        <v>76.52</v>
      </c>
      <c r="C341" s="1">
        <v>36.134853</v>
      </c>
      <c r="D341" s="1">
        <f t="shared" si="109"/>
        <v>96.041732894277985</v>
      </c>
      <c r="E341" s="1">
        <f t="shared" si="110"/>
        <v>24.26358058440314</v>
      </c>
      <c r="F341" s="7">
        <f t="shared" si="111"/>
        <v>94.864955911054579</v>
      </c>
      <c r="G341" s="1">
        <f t="shared" si="112"/>
        <v>18.701394116716251</v>
      </c>
      <c r="H341" s="2">
        <f t="shared" si="106"/>
        <v>0.88488939241657849</v>
      </c>
      <c r="I341" s="2">
        <f t="shared" si="113"/>
        <v>0.88071114696430919</v>
      </c>
      <c r="J341" s="2">
        <f t="shared" si="114"/>
        <v>-5.146282575607946E-2</v>
      </c>
      <c r="L341" s="1">
        <v>5.65</v>
      </c>
      <c r="M341" s="1">
        <v>205</v>
      </c>
      <c r="N341" s="1">
        <v>1.9571430000000001</v>
      </c>
      <c r="O341" s="1">
        <f t="shared" si="115"/>
        <v>2.3276786622132439</v>
      </c>
      <c r="P341" s="1">
        <f t="shared" si="116"/>
        <v>2.3831507537977688E-2</v>
      </c>
      <c r="Q341" s="7">
        <f t="shared" si="117"/>
        <v>2.3317559316450946</v>
      </c>
      <c r="R341" s="1">
        <f t="shared" si="118"/>
        <v>2.5803620283959557E-2</v>
      </c>
      <c r="S341" s="1">
        <f t="shared" si="107"/>
        <v>4.9672768695132832E-2</v>
      </c>
      <c r="T341" s="2">
        <f t="shared" si="119"/>
        <v>1.2151787120407403E-3</v>
      </c>
      <c r="U341" s="2">
        <f t="shared" si="120"/>
        <v>-2.6887251826856469E-3</v>
      </c>
      <c r="W341" s="1">
        <v>5.65</v>
      </c>
      <c r="X341" s="1">
        <v>205</v>
      </c>
      <c r="Y341" s="1">
        <v>2.3067519999999999</v>
      </c>
      <c r="Z341" s="1">
        <f t="shared" si="121"/>
        <v>0</v>
      </c>
      <c r="AA341" s="1">
        <f t="shared" si="122"/>
        <v>0</v>
      </c>
      <c r="AB341" s="7">
        <f t="shared" si="123"/>
        <v>0</v>
      </c>
      <c r="AC341" s="1">
        <f t="shared" si="124"/>
        <v>0</v>
      </c>
      <c r="AD341" s="1">
        <f t="shared" si="108"/>
        <v>5.7006819707510474E-2</v>
      </c>
      <c r="AE341" s="2">
        <f t="shared" si="125"/>
        <v>0</v>
      </c>
      <c r="AF341" s="2">
        <f t="shared" si="126"/>
        <v>0</v>
      </c>
    </row>
    <row r="342" spans="1:32" x14ac:dyDescent="0.2">
      <c r="A342" s="1">
        <v>5.6666670000000003</v>
      </c>
      <c r="B342" s="1">
        <v>76.69</v>
      </c>
      <c r="C342" s="1">
        <v>36.101053999999998</v>
      </c>
      <c r="D342" s="1">
        <f t="shared" si="109"/>
        <v>96.038027033781333</v>
      </c>
      <c r="E342" s="1">
        <f t="shared" si="110"/>
        <v>24.239950108857212</v>
      </c>
      <c r="F342" s="7">
        <f t="shared" si="111"/>
        <v>94.861295457603418</v>
      </c>
      <c r="G342" s="1">
        <f t="shared" si="112"/>
        <v>18.683180694554071</v>
      </c>
      <c r="H342" s="2">
        <f t="shared" si="106"/>
        <v>0.88406170462788625</v>
      </c>
      <c r="I342" s="2">
        <f t="shared" si="113"/>
        <v>0.87985341604743261</v>
      </c>
      <c r="J342" s="2">
        <f t="shared" si="114"/>
        <v>-5.1627320402198675E-2</v>
      </c>
      <c r="L342" s="1">
        <v>5.6666670000000003</v>
      </c>
      <c r="M342" s="1">
        <v>205</v>
      </c>
      <c r="N342" s="1">
        <v>1.955463</v>
      </c>
      <c r="O342" s="1">
        <f t="shared" si="115"/>
        <v>2.2437652873002469</v>
      </c>
      <c r="P342" s="1">
        <f t="shared" si="116"/>
        <v>2.2952656614634869E-2</v>
      </c>
      <c r="Q342" s="7">
        <f t="shared" si="117"/>
        <v>2.2476955701896633</v>
      </c>
      <c r="R342" s="1">
        <f t="shared" si="118"/>
        <v>2.4852042400101113E-2</v>
      </c>
      <c r="S342" s="1">
        <f t="shared" si="107"/>
        <v>4.9630129883657212E-2</v>
      </c>
      <c r="T342" s="2">
        <f t="shared" si="119"/>
        <v>1.1703657294209187E-3</v>
      </c>
      <c r="U342" s="2">
        <f t="shared" si="120"/>
        <v>-2.5752490469364013E-3</v>
      </c>
      <c r="W342" s="1">
        <v>5.6666670000000003</v>
      </c>
      <c r="X342" s="1">
        <v>205</v>
      </c>
      <c r="Y342" s="1">
        <v>2.3067519999999999</v>
      </c>
      <c r="Z342" s="1">
        <f t="shared" si="121"/>
        <v>0</v>
      </c>
      <c r="AA342" s="1">
        <f t="shared" si="122"/>
        <v>0</v>
      </c>
      <c r="AB342" s="7">
        <f t="shared" si="123"/>
        <v>0</v>
      </c>
      <c r="AC342" s="1">
        <f t="shared" si="124"/>
        <v>0</v>
      </c>
      <c r="AD342" s="1">
        <f t="shared" si="108"/>
        <v>5.7006819707510474E-2</v>
      </c>
      <c r="AE342" s="2">
        <f t="shared" si="125"/>
        <v>0</v>
      </c>
      <c r="AF342" s="2">
        <f t="shared" si="126"/>
        <v>0</v>
      </c>
    </row>
    <row r="343" spans="1:32" x14ac:dyDescent="0.2">
      <c r="A343" s="1">
        <v>5.6833330000000002</v>
      </c>
      <c r="B343" s="1">
        <v>76.849999999999994</v>
      </c>
      <c r="C343" s="1">
        <v>36.067149000000001</v>
      </c>
      <c r="D343" s="1">
        <f t="shared" si="109"/>
        <v>96.034302572681852</v>
      </c>
      <c r="E343" s="1">
        <f t="shared" si="110"/>
        <v>24.216245523710175</v>
      </c>
      <c r="F343" s="7">
        <f t="shared" si="111"/>
        <v>94.857616631458313</v>
      </c>
      <c r="G343" s="1">
        <f t="shared" si="112"/>
        <v>18.664910151685678</v>
      </c>
      <c r="H343" s="2">
        <f t="shared" si="106"/>
        <v>0.88323142105512953</v>
      </c>
      <c r="I343" s="2">
        <f t="shared" si="113"/>
        <v>0.87899299512560958</v>
      </c>
      <c r="J343" s="2">
        <f t="shared" si="114"/>
        <v>-5.2049032091061501E-2</v>
      </c>
      <c r="L343" s="1">
        <v>5.6833330000000002</v>
      </c>
      <c r="M343" s="1">
        <v>205</v>
      </c>
      <c r="N343" s="1">
        <v>1.953854</v>
      </c>
      <c r="O343" s="1">
        <f t="shared" si="115"/>
        <v>2.1632629664243108</v>
      </c>
      <c r="P343" s="1">
        <f t="shared" si="116"/>
        <v>2.2110947605314357E-2</v>
      </c>
      <c r="Q343" s="7">
        <f t="shared" si="117"/>
        <v>2.1670522377310601</v>
      </c>
      <c r="R343" s="1">
        <f t="shared" si="118"/>
        <v>2.3940680010143919E-2</v>
      </c>
      <c r="S343" s="1">
        <f t="shared" si="107"/>
        <v>4.9589293069571341E-2</v>
      </c>
      <c r="T343" s="2">
        <f t="shared" si="119"/>
        <v>1.127446628804677E-3</v>
      </c>
      <c r="U343" s="2">
        <f t="shared" si="120"/>
        <v>-2.4086496428225219E-3</v>
      </c>
      <c r="W343" s="1">
        <v>5.6833330000000002</v>
      </c>
      <c r="X343" s="1">
        <v>205</v>
      </c>
      <c r="Y343" s="1">
        <v>2.3067519999999999</v>
      </c>
      <c r="Z343" s="1">
        <f t="shared" si="121"/>
        <v>0</v>
      </c>
      <c r="AA343" s="1">
        <f t="shared" si="122"/>
        <v>0</v>
      </c>
      <c r="AB343" s="7">
        <f t="shared" si="123"/>
        <v>0</v>
      </c>
      <c r="AC343" s="1">
        <f t="shared" si="124"/>
        <v>0</v>
      </c>
      <c r="AD343" s="1">
        <f t="shared" si="108"/>
        <v>5.7006819707510474E-2</v>
      </c>
      <c r="AE343" s="2">
        <f t="shared" si="125"/>
        <v>0</v>
      </c>
      <c r="AF343" s="2">
        <f t="shared" si="126"/>
        <v>0</v>
      </c>
    </row>
    <row r="344" spans="1:32" x14ac:dyDescent="0.2">
      <c r="A344" s="1">
        <v>5.7</v>
      </c>
      <c r="B344" s="1">
        <v>77.02</v>
      </c>
      <c r="C344" s="1">
        <v>36.032964999999997</v>
      </c>
      <c r="D344" s="1">
        <f t="shared" si="109"/>
        <v>96.030540367688303</v>
      </c>
      <c r="E344" s="1">
        <f t="shared" si="110"/>
        <v>24.192345876499839</v>
      </c>
      <c r="F344" s="7">
        <f t="shared" si="111"/>
        <v>94.853900523886253</v>
      </c>
      <c r="G344" s="1">
        <f t="shared" si="112"/>
        <v>18.646489262807545</v>
      </c>
      <c r="H344" s="2">
        <f t="shared" si="106"/>
        <v>0.88239430518280615</v>
      </c>
      <c r="I344" s="2">
        <f t="shared" si="113"/>
        <v>0.87812549390774786</v>
      </c>
      <c r="J344" s="2">
        <f t="shared" si="114"/>
        <v>-5.2315489516047892E-2</v>
      </c>
      <c r="L344" s="1">
        <v>5.7</v>
      </c>
      <c r="M344" s="1">
        <v>205</v>
      </c>
      <c r="N344" s="1">
        <v>1.9523489999999999</v>
      </c>
      <c r="O344" s="1">
        <f t="shared" si="115"/>
        <v>2.0878439254457053</v>
      </c>
      <c r="P344" s="1">
        <f t="shared" si="116"/>
        <v>2.1323643653153094E-2</v>
      </c>
      <c r="Q344" s="7">
        <f t="shared" si="117"/>
        <v>2.0915010892775894</v>
      </c>
      <c r="R344" s="1">
        <f t="shared" si="118"/>
        <v>2.3088224822520743E-2</v>
      </c>
      <c r="S344" s="1">
        <f t="shared" si="107"/>
        <v>4.9551095800957762E-2</v>
      </c>
      <c r="T344" s="2">
        <f t="shared" si="119"/>
        <v>1.0873016652077541E-3</v>
      </c>
      <c r="U344" s="2">
        <f t="shared" si="120"/>
        <v>-2.2950189952206756E-3</v>
      </c>
      <c r="W344" s="1">
        <v>5.7</v>
      </c>
      <c r="X344" s="1">
        <v>205</v>
      </c>
      <c r="Y344" s="1">
        <v>2.3067519999999999</v>
      </c>
      <c r="Z344" s="1">
        <f t="shared" si="121"/>
        <v>0</v>
      </c>
      <c r="AA344" s="1">
        <f t="shared" si="122"/>
        <v>0</v>
      </c>
      <c r="AB344" s="7">
        <f t="shared" si="123"/>
        <v>0</v>
      </c>
      <c r="AC344" s="1">
        <f t="shared" si="124"/>
        <v>0</v>
      </c>
      <c r="AD344" s="1">
        <f t="shared" si="108"/>
        <v>5.7006819707510474E-2</v>
      </c>
      <c r="AE344" s="2">
        <f t="shared" si="125"/>
        <v>0</v>
      </c>
      <c r="AF344" s="2">
        <f t="shared" si="126"/>
        <v>0</v>
      </c>
    </row>
    <row r="345" spans="1:32" x14ac:dyDescent="0.2">
      <c r="A345" s="1">
        <v>5.7166670000000002</v>
      </c>
      <c r="B345" s="1">
        <v>77.19</v>
      </c>
      <c r="C345" s="1">
        <v>35.998606000000002</v>
      </c>
      <c r="D345" s="1">
        <f t="shared" si="109"/>
        <v>96.026751702552033</v>
      </c>
      <c r="E345" s="1">
        <f t="shared" si="110"/>
        <v>24.168323878532963</v>
      </c>
      <c r="F345" s="7">
        <f t="shared" si="111"/>
        <v>94.85015828038145</v>
      </c>
      <c r="G345" s="1">
        <f t="shared" si="112"/>
        <v>18.627974070876711</v>
      </c>
      <c r="H345" s="2">
        <f t="shared" si="106"/>
        <v>0.88155290381792339</v>
      </c>
      <c r="I345" s="2">
        <f t="shared" si="113"/>
        <v>0.87725355164398389</v>
      </c>
      <c r="J345" s="2">
        <f t="shared" si="114"/>
        <v>-5.2531807301446617E-2</v>
      </c>
      <c r="L345" s="1">
        <v>5.7166670000000002</v>
      </c>
      <c r="M345" s="1">
        <v>205</v>
      </c>
      <c r="N345" s="1">
        <v>1.950915</v>
      </c>
      <c r="O345" s="1">
        <f t="shared" si="115"/>
        <v>2.0158746024301433</v>
      </c>
      <c r="P345" s="1">
        <f t="shared" si="116"/>
        <v>2.0573481615014138E-2</v>
      </c>
      <c r="Q345" s="7">
        <f t="shared" si="117"/>
        <v>2.0194057014724471</v>
      </c>
      <c r="R345" s="1">
        <f t="shared" si="118"/>
        <v>2.2275985128798817E-2</v>
      </c>
      <c r="S345" s="1">
        <f t="shared" si="107"/>
        <v>4.9514700529733932E-2</v>
      </c>
      <c r="T345" s="2">
        <f t="shared" si="119"/>
        <v>1.0490505836144111E-3</v>
      </c>
      <c r="U345" s="2">
        <f t="shared" si="120"/>
        <v>-2.2407387605411014E-3</v>
      </c>
      <c r="W345" s="1">
        <v>5.7166670000000002</v>
      </c>
      <c r="X345" s="1">
        <v>205</v>
      </c>
      <c r="Y345" s="1">
        <v>2.3067519999999999</v>
      </c>
      <c r="Z345" s="1">
        <f t="shared" si="121"/>
        <v>0</v>
      </c>
      <c r="AA345" s="1">
        <f t="shared" si="122"/>
        <v>0</v>
      </c>
      <c r="AB345" s="7">
        <f t="shared" si="123"/>
        <v>0</v>
      </c>
      <c r="AC345" s="1">
        <f t="shared" si="124"/>
        <v>0</v>
      </c>
      <c r="AD345" s="1">
        <f t="shared" si="108"/>
        <v>5.7006819707510474E-2</v>
      </c>
      <c r="AE345" s="2">
        <f t="shared" si="125"/>
        <v>0</v>
      </c>
      <c r="AF345" s="2">
        <f t="shared" si="126"/>
        <v>0</v>
      </c>
    </row>
    <row r="346" spans="1:32" x14ac:dyDescent="0.2">
      <c r="A346" s="1">
        <v>5.733333</v>
      </c>
      <c r="B346" s="1">
        <v>77.349999999999994</v>
      </c>
      <c r="C346" s="1">
        <v>35.964106999999998</v>
      </c>
      <c r="D346" s="1">
        <f t="shared" si="109"/>
        <v>96.022940316577305</v>
      </c>
      <c r="E346" s="1">
        <f t="shared" si="110"/>
        <v>24.144203999960844</v>
      </c>
      <c r="F346" s="7">
        <f t="shared" si="111"/>
        <v>94.846393594431319</v>
      </c>
      <c r="G346" s="1">
        <f t="shared" si="112"/>
        <v>18.609383436503705</v>
      </c>
      <c r="H346" s="2">
        <f t="shared" si="106"/>
        <v>0.88070807405899276</v>
      </c>
      <c r="I346" s="2">
        <f t="shared" si="113"/>
        <v>0.87637805654349799</v>
      </c>
      <c r="J346" s="2">
        <f t="shared" si="114"/>
        <v>-5.2954987336032544E-2</v>
      </c>
      <c r="L346" s="1">
        <v>5.733333</v>
      </c>
      <c r="M346" s="1">
        <v>205</v>
      </c>
      <c r="N346" s="1">
        <v>1.9495150000000001</v>
      </c>
      <c r="O346" s="1">
        <f t="shared" si="115"/>
        <v>1.9455095241637115</v>
      </c>
      <c r="P346" s="1">
        <f t="shared" si="116"/>
        <v>1.9841105845561927E-2</v>
      </c>
      <c r="Q346" s="7">
        <f t="shared" si="117"/>
        <v>1.9489173684856185</v>
      </c>
      <c r="R346" s="1">
        <f t="shared" si="118"/>
        <v>2.1483003558916927E-2</v>
      </c>
      <c r="S346" s="1">
        <f t="shared" si="107"/>
        <v>4.9479168186837591E-2</v>
      </c>
      <c r="T346" s="2">
        <f t="shared" si="119"/>
        <v>1.0117064314312334E-3</v>
      </c>
      <c r="U346" s="2">
        <f t="shared" si="120"/>
        <v>-2.18298877927579E-3</v>
      </c>
      <c r="W346" s="1">
        <v>5.733333</v>
      </c>
      <c r="X346" s="1">
        <v>205</v>
      </c>
      <c r="Y346" s="1">
        <v>2.3067519999999999</v>
      </c>
      <c r="Z346" s="1">
        <f t="shared" si="121"/>
        <v>0</v>
      </c>
      <c r="AA346" s="1">
        <f t="shared" si="122"/>
        <v>0</v>
      </c>
      <c r="AB346" s="7">
        <f t="shared" si="123"/>
        <v>0</v>
      </c>
      <c r="AC346" s="1">
        <f t="shared" si="124"/>
        <v>0</v>
      </c>
      <c r="AD346" s="1">
        <f t="shared" si="108"/>
        <v>5.7006819707510474E-2</v>
      </c>
      <c r="AE346" s="2">
        <f t="shared" si="125"/>
        <v>0</v>
      </c>
      <c r="AF346" s="2">
        <f t="shared" si="126"/>
        <v>0</v>
      </c>
    </row>
    <row r="347" spans="1:32" x14ac:dyDescent="0.2">
      <c r="A347" s="1">
        <v>5.75</v>
      </c>
      <c r="B347" s="1">
        <v>77.52</v>
      </c>
      <c r="C347" s="1">
        <v>35.929327999999998</v>
      </c>
      <c r="D347" s="1">
        <f t="shared" si="109"/>
        <v>96.019090588056628</v>
      </c>
      <c r="E347" s="1">
        <f t="shared" si="110"/>
        <v>24.119888360178251</v>
      </c>
      <c r="F347" s="7">
        <f t="shared" si="111"/>
        <v>94.842591035737541</v>
      </c>
      <c r="G347" s="1">
        <f t="shared" si="112"/>
        <v>18.590641917246376</v>
      </c>
      <c r="H347" s="2">
        <f t="shared" si="106"/>
        <v>0.87985638751196693</v>
      </c>
      <c r="I347" s="2">
        <f t="shared" si="113"/>
        <v>0.87549545576956833</v>
      </c>
      <c r="J347" s="2">
        <f t="shared" si="114"/>
        <v>-5.327473624602154E-2</v>
      </c>
      <c r="L347" s="1">
        <v>5.75</v>
      </c>
      <c r="M347" s="1">
        <v>205</v>
      </c>
      <c r="N347" s="1">
        <v>1.948151</v>
      </c>
      <c r="O347" s="1">
        <f t="shared" si="115"/>
        <v>1.8768565680997027</v>
      </c>
      <c r="P347" s="1">
        <f t="shared" si="116"/>
        <v>1.9127562595895476E-2</v>
      </c>
      <c r="Q347" s="7">
        <f t="shared" si="117"/>
        <v>1.8801441567335244</v>
      </c>
      <c r="R347" s="1">
        <f t="shared" si="118"/>
        <v>2.0710412943688979E-2</v>
      </c>
      <c r="S347" s="1">
        <f t="shared" si="107"/>
        <v>4.9444549532758571E-2</v>
      </c>
      <c r="T347" s="2">
        <f t="shared" si="119"/>
        <v>9.7532255744704386E-4</v>
      </c>
      <c r="U347" s="2">
        <f t="shared" si="120"/>
        <v>-2.1285741029593908E-3</v>
      </c>
    </row>
    <row r="348" spans="1:32" x14ac:dyDescent="0.2">
      <c r="A348" s="1">
        <v>5.766667</v>
      </c>
      <c r="B348" s="1">
        <v>77.69</v>
      </c>
      <c r="C348" s="1">
        <v>35.894339000000002</v>
      </c>
      <c r="D348" s="1">
        <f t="shared" si="109"/>
        <v>96.015210086470731</v>
      </c>
      <c r="E348" s="1">
        <f t="shared" si="110"/>
        <v>24.095425899487804</v>
      </c>
      <c r="F348" s="7">
        <f t="shared" si="111"/>
        <v>94.838758081033731</v>
      </c>
      <c r="G348" s="1">
        <f t="shared" si="112"/>
        <v>18.5717872343258</v>
      </c>
      <c r="H348" s="2">
        <f t="shared" si="106"/>
        <v>0.87899955837386967</v>
      </c>
      <c r="I348" s="2">
        <f t="shared" si="113"/>
        <v>0.87460752574055589</v>
      </c>
      <c r="J348" s="2">
        <f t="shared" si="114"/>
        <v>-5.3384522223300451E-2</v>
      </c>
      <c r="L348" s="1">
        <v>5.766667</v>
      </c>
      <c r="M348" s="1">
        <v>205</v>
      </c>
      <c r="N348" s="1">
        <v>1.9468209999999999</v>
      </c>
      <c r="O348" s="1">
        <f t="shared" si="115"/>
        <v>1.8098222692276276</v>
      </c>
      <c r="P348" s="1">
        <f t="shared" si="116"/>
        <v>1.843180561491577E-2</v>
      </c>
      <c r="Q348" s="7">
        <f t="shared" si="117"/>
        <v>1.8129924374880473</v>
      </c>
      <c r="R348" s="1">
        <f t="shared" si="118"/>
        <v>1.9957080452301074E-2</v>
      </c>
      <c r="S348" s="1">
        <f t="shared" si="107"/>
        <v>4.9410793807007046E-2</v>
      </c>
      <c r="T348" s="2">
        <f t="shared" si="119"/>
        <v>9.3984561287301972E-4</v>
      </c>
      <c r="U348" s="2">
        <f t="shared" si="120"/>
        <v>-2.0726833535004716E-3</v>
      </c>
    </row>
    <row r="349" spans="1:32" x14ac:dyDescent="0.2">
      <c r="A349" s="1">
        <v>5.7833329999999998</v>
      </c>
      <c r="B349" s="1">
        <v>77.849999999999994</v>
      </c>
      <c r="C349" s="1">
        <v>35.859279999999998</v>
      </c>
      <c r="D349" s="1">
        <f t="shared" si="109"/>
        <v>96.011314226052491</v>
      </c>
      <c r="E349" s="1">
        <f t="shared" si="110"/>
        <v>24.07091449849473</v>
      </c>
      <c r="F349" s="7">
        <f t="shared" si="111"/>
        <v>94.834909955685774</v>
      </c>
      <c r="G349" s="1">
        <f t="shared" si="112"/>
        <v>18.55289483018414</v>
      </c>
      <c r="H349" s="2">
        <f t="shared" si="106"/>
        <v>0.87814101503874842</v>
      </c>
      <c r="I349" s="2">
        <f t="shared" si="113"/>
        <v>0.87371781929318237</v>
      </c>
      <c r="J349" s="2">
        <f t="shared" si="114"/>
        <v>-5.370106812600909E-2</v>
      </c>
      <c r="L349" s="1">
        <v>5.7833329999999998</v>
      </c>
      <c r="M349" s="1">
        <v>205</v>
      </c>
      <c r="N349" s="1">
        <v>1.9455260000000001</v>
      </c>
      <c r="O349" s="1">
        <f t="shared" si="115"/>
        <v>1.744463965015125</v>
      </c>
      <c r="P349" s="1">
        <f t="shared" si="116"/>
        <v>1.775435802817249E-2</v>
      </c>
      <c r="Q349" s="7">
        <f t="shared" si="117"/>
        <v>1.7475196486517821</v>
      </c>
      <c r="R349" s="1">
        <f t="shared" si="118"/>
        <v>1.9223572500160345E-2</v>
      </c>
      <c r="S349" s="1">
        <f t="shared" si="107"/>
        <v>4.9377926389827922E-2</v>
      </c>
      <c r="T349" s="2">
        <f t="shared" si="119"/>
        <v>9.0530227210358118E-4</v>
      </c>
      <c r="U349" s="2">
        <f t="shared" si="120"/>
        <v>-2.0149434553579089E-3</v>
      </c>
    </row>
    <row r="350" spans="1:32" x14ac:dyDescent="0.2">
      <c r="A350" s="1">
        <v>5.8</v>
      </c>
      <c r="B350" s="1">
        <v>78.02</v>
      </c>
      <c r="C350" s="1">
        <v>35.824010999999999</v>
      </c>
      <c r="D350" s="1">
        <f t="shared" si="109"/>
        <v>96.007387335829037</v>
      </c>
      <c r="E350" s="1">
        <f t="shared" si="110"/>
        <v>24.046256276593805</v>
      </c>
      <c r="F350" s="7">
        <f t="shared" si="111"/>
        <v>94.831031180733575</v>
      </c>
      <c r="G350" s="1">
        <f t="shared" si="112"/>
        <v>18.533889262379233</v>
      </c>
      <c r="H350" s="2">
        <f t="shared" si="106"/>
        <v>0.87727732911255585</v>
      </c>
      <c r="I350" s="2">
        <f t="shared" si="113"/>
        <v>0.87282278359072618</v>
      </c>
      <c r="J350" s="2">
        <f t="shared" si="114"/>
        <v>-5.3967525550995474E-2</v>
      </c>
      <c r="L350" s="1">
        <v>5.8</v>
      </c>
      <c r="M350" s="1">
        <v>205</v>
      </c>
      <c r="N350" s="1">
        <v>1.944267</v>
      </c>
      <c r="O350" s="1">
        <f t="shared" si="115"/>
        <v>1.6808391028598459</v>
      </c>
      <c r="P350" s="1">
        <f t="shared" si="116"/>
        <v>1.7095742961214973E-2</v>
      </c>
      <c r="Q350" s="7">
        <f t="shared" si="117"/>
        <v>1.683783338249895</v>
      </c>
      <c r="R350" s="1">
        <f t="shared" si="118"/>
        <v>1.8510455502673558E-2</v>
      </c>
      <c r="S350" s="1">
        <f t="shared" si="107"/>
        <v>4.9345972661466134E-2</v>
      </c>
      <c r="T350" s="2">
        <f t="shared" si="119"/>
        <v>8.7171920953313094E-4</v>
      </c>
      <c r="U350" s="2">
        <f t="shared" si="120"/>
        <v>-1.9605287790415223E-3</v>
      </c>
    </row>
    <row r="351" spans="1:32" x14ac:dyDescent="0.2">
      <c r="A351" s="1">
        <v>5.8166669999999998</v>
      </c>
      <c r="B351" s="1">
        <v>78.19</v>
      </c>
      <c r="C351" s="1">
        <v>35.788567</v>
      </c>
      <c r="D351" s="1">
        <f t="shared" si="109"/>
        <v>96.003433163445735</v>
      </c>
      <c r="E351" s="1">
        <f t="shared" si="110"/>
        <v>24.021475703936336</v>
      </c>
      <c r="F351" s="7">
        <f t="shared" si="111"/>
        <v>94.827125457903492</v>
      </c>
      <c r="G351" s="1">
        <f t="shared" si="112"/>
        <v>18.514789391521624</v>
      </c>
      <c r="H351" s="2">
        <f t="shared" si="106"/>
        <v>0.87640935769380368</v>
      </c>
      <c r="I351" s="2">
        <f t="shared" si="113"/>
        <v>0.87192330684236774</v>
      </c>
      <c r="J351" s="2">
        <f t="shared" si="114"/>
        <v>-5.4342303805154688E-2</v>
      </c>
      <c r="L351" s="1">
        <v>5.8166669999999998</v>
      </c>
      <c r="M351" s="1">
        <v>205</v>
      </c>
      <c r="N351" s="1">
        <v>1.9430419999999999</v>
      </c>
      <c r="O351" s="1">
        <f t="shared" si="115"/>
        <v>1.6188533238087499</v>
      </c>
      <c r="P351" s="1">
        <f t="shared" si="116"/>
        <v>1.6454914162944197E-2</v>
      </c>
      <c r="Q351" s="7">
        <f t="shared" si="117"/>
        <v>1.6216889820458449</v>
      </c>
      <c r="R351" s="1">
        <f t="shared" si="118"/>
        <v>1.781659662902681E-2</v>
      </c>
      <c r="S351" s="1">
        <f t="shared" si="107"/>
        <v>4.9314881861431833E-2</v>
      </c>
      <c r="T351" s="2">
        <f t="shared" si="119"/>
        <v>8.3904307637284591E-4</v>
      </c>
      <c r="U351" s="2">
        <f t="shared" si="120"/>
        <v>-1.9590458877874017E-3</v>
      </c>
    </row>
    <row r="352" spans="1:32" x14ac:dyDescent="0.2">
      <c r="A352" s="1">
        <v>5.8333329999999997</v>
      </c>
      <c r="B352" s="1">
        <v>78.349999999999994</v>
      </c>
      <c r="C352" s="1">
        <v>35.752879</v>
      </c>
      <c r="D352" s="1">
        <f t="shared" si="109"/>
        <v>95.999443848983461</v>
      </c>
      <c r="E352" s="1">
        <f t="shared" si="110"/>
        <v>23.996524539366877</v>
      </c>
      <c r="F352" s="7">
        <f t="shared" si="111"/>
        <v>94.823185023582127</v>
      </c>
      <c r="G352" s="1">
        <f t="shared" si="112"/>
        <v>18.495558035264818</v>
      </c>
      <c r="H352" s="2">
        <f t="shared" si="106"/>
        <v>0.87553541107399691</v>
      </c>
      <c r="I352" s="2">
        <f t="shared" si="113"/>
        <v>0.87101763800715104</v>
      </c>
      <c r="J352" s="2">
        <f t="shared" si="114"/>
        <v>-5.4553731885990844E-2</v>
      </c>
      <c r="L352" s="1">
        <v>5.8333329999999997</v>
      </c>
      <c r="M352" s="1">
        <v>205</v>
      </c>
      <c r="N352" s="1">
        <v>1.941818</v>
      </c>
      <c r="O352" s="1">
        <f t="shared" si="115"/>
        <v>1.5568400334119943</v>
      </c>
      <c r="P352" s="1">
        <f t="shared" si="116"/>
        <v>1.5814608490223109E-2</v>
      </c>
      <c r="Q352" s="7">
        <f t="shared" si="117"/>
        <v>1.559567066305992</v>
      </c>
      <c r="R352" s="1">
        <f t="shared" si="118"/>
        <v>1.7123304170787203E-2</v>
      </c>
      <c r="S352" s="1">
        <f t="shared" si="107"/>
        <v>4.9283816441642453E-2</v>
      </c>
      <c r="T352" s="2">
        <f t="shared" si="119"/>
        <v>8.0639361760698137E-4</v>
      </c>
      <c r="U352" s="2">
        <f t="shared" si="120"/>
        <v>-1.9045136710688973E-3</v>
      </c>
    </row>
    <row r="353" spans="1:21" x14ac:dyDescent="0.2">
      <c r="A353" s="1">
        <v>5.85</v>
      </c>
      <c r="B353" s="1">
        <v>78.52</v>
      </c>
      <c r="C353" s="1">
        <v>35.71705</v>
      </c>
      <c r="D353" s="1">
        <f t="shared" si="109"/>
        <v>95.995430753659662</v>
      </c>
      <c r="E353" s="1">
        <f t="shared" si="110"/>
        <v>23.971474795045001</v>
      </c>
      <c r="F353" s="7">
        <f t="shared" si="111"/>
        <v>94.81922109978062</v>
      </c>
      <c r="G353" s="1">
        <f t="shared" si="112"/>
        <v>18.476250697691253</v>
      </c>
      <c r="H353" s="2">
        <f t="shared" si="106"/>
        <v>0.8746580115716136</v>
      </c>
      <c r="I353" s="2">
        <f t="shared" si="113"/>
        <v>0.87010839095780723</v>
      </c>
      <c r="J353" s="2">
        <f t="shared" si="114"/>
        <v>-5.4980063765978394E-2</v>
      </c>
      <c r="L353" s="1">
        <v>5.85</v>
      </c>
      <c r="M353" s="1">
        <v>205</v>
      </c>
      <c r="N353" s="1">
        <v>1.940628</v>
      </c>
      <c r="O353" s="1">
        <f t="shared" si="115"/>
        <v>1.4964743371733322</v>
      </c>
      <c r="P353" s="1">
        <f t="shared" si="116"/>
        <v>1.5192089086188645E-2</v>
      </c>
      <c r="Q353" s="7">
        <f t="shared" si="117"/>
        <v>1.4990956307262422</v>
      </c>
      <c r="R353" s="1">
        <f t="shared" si="118"/>
        <v>1.644926983638751E-2</v>
      </c>
      <c r="S353" s="1">
        <f t="shared" si="107"/>
        <v>4.9253613950180561E-2</v>
      </c>
      <c r="T353" s="2">
        <f t="shared" si="119"/>
        <v>7.7465108825127609E-4</v>
      </c>
      <c r="U353" s="2">
        <f t="shared" si="120"/>
        <v>-1.8484985630962659E-3</v>
      </c>
    </row>
    <row r="354" spans="1:21" x14ac:dyDescent="0.2">
      <c r="A354" s="1">
        <v>5.8666669999999996</v>
      </c>
      <c r="B354" s="1">
        <v>78.69</v>
      </c>
      <c r="C354" s="1">
        <v>35.680940999999997</v>
      </c>
      <c r="D354" s="1">
        <f t="shared" si="109"/>
        <v>95.991378142185198</v>
      </c>
      <c r="E354" s="1">
        <f t="shared" si="110"/>
        <v>23.946229289512647</v>
      </c>
      <c r="F354" s="7">
        <f t="shared" si="111"/>
        <v>94.815218144010615</v>
      </c>
      <c r="G354" s="1">
        <f t="shared" si="112"/>
        <v>18.456792475233364</v>
      </c>
      <c r="H354" s="2">
        <f t="shared" si="106"/>
        <v>0.87377375528113488</v>
      </c>
      <c r="I354" s="2">
        <f t="shared" si="113"/>
        <v>0.86919203823501967</v>
      </c>
      <c r="J354" s="2">
        <f t="shared" si="114"/>
        <v>-5.5195018726998925E-2</v>
      </c>
      <c r="L354" s="1">
        <v>5.8666669999999996</v>
      </c>
      <c r="M354" s="1">
        <v>205</v>
      </c>
      <c r="N354" s="1">
        <v>1.939473</v>
      </c>
      <c r="O354" s="1">
        <f t="shared" si="115"/>
        <v>1.4378132616437598</v>
      </c>
      <c r="P354" s="1">
        <f t="shared" si="116"/>
        <v>1.4587879076390496E-2</v>
      </c>
      <c r="Q354" s="7">
        <f t="shared" si="117"/>
        <v>1.4403318017479319</v>
      </c>
      <c r="R354" s="1">
        <f t="shared" si="118"/>
        <v>1.5795060041234869E-2</v>
      </c>
      <c r="S354" s="1">
        <f t="shared" si="107"/>
        <v>4.922429976729107E-2</v>
      </c>
      <c r="T354" s="2">
        <f t="shared" si="119"/>
        <v>7.4384216270015065E-4</v>
      </c>
      <c r="U354" s="2">
        <f t="shared" si="120"/>
        <v>-1.7909904807470276E-3</v>
      </c>
    </row>
    <row r="355" spans="1:21" x14ac:dyDescent="0.2">
      <c r="A355" s="1">
        <v>5.8833330000000004</v>
      </c>
      <c r="B355" s="1">
        <v>78.849999999999994</v>
      </c>
      <c r="C355" s="1">
        <v>35.644692999999997</v>
      </c>
      <c r="D355" s="1">
        <f t="shared" si="109"/>
        <v>95.987301672089018</v>
      </c>
      <c r="E355" s="1">
        <f t="shared" si="110"/>
        <v>23.920886602522238</v>
      </c>
      <c r="F355" s="7">
        <f t="shared" si="111"/>
        <v>94.811191621953043</v>
      </c>
      <c r="G355" s="1">
        <f t="shared" si="112"/>
        <v>18.437259349207896</v>
      </c>
      <c r="H355" s="2">
        <f t="shared" si="106"/>
        <v>0.87288609508513748</v>
      </c>
      <c r="I355" s="2">
        <f t="shared" si="113"/>
        <v>0.86827215805291547</v>
      </c>
      <c r="J355" s="2">
        <f t="shared" si="114"/>
        <v>-5.5406395645959283E-2</v>
      </c>
      <c r="L355" s="1">
        <v>5.8833330000000004</v>
      </c>
      <c r="M355" s="1">
        <v>205</v>
      </c>
      <c r="N355" s="1">
        <v>1.9383539999999999</v>
      </c>
      <c r="O355" s="1">
        <f t="shared" si="115"/>
        <v>1.3809139094303717</v>
      </c>
      <c r="P355" s="1">
        <f t="shared" si="116"/>
        <v>1.4002501586378223E-2</v>
      </c>
      <c r="Q355" s="7">
        <f t="shared" si="117"/>
        <v>1.3833327820017189</v>
      </c>
      <c r="R355" s="1">
        <f t="shared" si="118"/>
        <v>1.5161241200736298E-2</v>
      </c>
      <c r="S355" s="1">
        <f t="shared" si="107"/>
        <v>4.9195899273218921E-2</v>
      </c>
      <c r="T355" s="2">
        <f t="shared" si="119"/>
        <v>7.1399351534801936E-4</v>
      </c>
      <c r="U355" s="2">
        <f t="shared" si="120"/>
        <v>-1.736468347151016E-3</v>
      </c>
    </row>
    <row r="356" spans="1:21" x14ac:dyDescent="0.2">
      <c r="A356" s="1">
        <v>5.9</v>
      </c>
      <c r="B356" s="1">
        <v>79.02</v>
      </c>
      <c r="C356" s="1">
        <v>35.608303999999997</v>
      </c>
      <c r="D356" s="1">
        <f t="shared" si="109"/>
        <v>95.983200997160651</v>
      </c>
      <c r="E356" s="1">
        <f t="shared" si="110"/>
        <v>23.89544533577941</v>
      </c>
      <c r="F356" s="7">
        <f t="shared" si="111"/>
        <v>94.807141191639445</v>
      </c>
      <c r="G356" s="1">
        <f t="shared" si="112"/>
        <v>18.41765024186568</v>
      </c>
      <c r="H356" s="2">
        <f t="shared" si="106"/>
        <v>0.87199498200656356</v>
      </c>
      <c r="I356" s="2">
        <f t="shared" si="113"/>
        <v>0.86734869965668426</v>
      </c>
      <c r="J356" s="2">
        <f t="shared" si="114"/>
        <v>-5.567133045708731E-2</v>
      </c>
      <c r="L356" s="1">
        <v>5.9</v>
      </c>
      <c r="M356" s="1">
        <v>205</v>
      </c>
      <c r="N356" s="1">
        <v>1.9372689999999999</v>
      </c>
      <c r="O356" s="1">
        <f t="shared" si="115"/>
        <v>1.3256806359880835</v>
      </c>
      <c r="P356" s="1">
        <f t="shared" si="116"/>
        <v>1.3434910365052694E-2</v>
      </c>
      <c r="Q356" s="7">
        <f t="shared" si="117"/>
        <v>1.3280027594071173</v>
      </c>
      <c r="R356" s="1">
        <f t="shared" si="118"/>
        <v>1.4546680484077767E-2</v>
      </c>
      <c r="S356" s="1">
        <f t="shared" si="107"/>
        <v>4.9168361707474247E-2</v>
      </c>
      <c r="T356" s="2">
        <f t="shared" si="119"/>
        <v>6.850517974060534E-4</v>
      </c>
      <c r="U356" s="2">
        <f t="shared" si="120"/>
        <v>-1.6804532391783975E-3</v>
      </c>
    </row>
    <row r="357" spans="1:21" x14ac:dyDescent="0.2">
      <c r="A357" s="1">
        <v>5.9166670000000003</v>
      </c>
      <c r="B357" s="1">
        <v>79.19</v>
      </c>
      <c r="C357" s="1">
        <v>35.571741000000003</v>
      </c>
      <c r="D357" s="1">
        <f t="shared" si="109"/>
        <v>95.979072264132355</v>
      </c>
      <c r="E357" s="1">
        <f t="shared" si="110"/>
        <v>23.86988241742722</v>
      </c>
      <c r="F357" s="7">
        <f t="shared" si="111"/>
        <v>94.803063047015286</v>
      </c>
      <c r="G357" s="1">
        <f t="shared" si="112"/>
        <v>18.397947370345346</v>
      </c>
      <c r="H357" s="2">
        <f t="shared" si="106"/>
        <v>0.87109960792395913</v>
      </c>
      <c r="I357" s="2">
        <f t="shared" si="113"/>
        <v>0.86642082559195599</v>
      </c>
      <c r="J357" s="2">
        <f t="shared" si="114"/>
        <v>-5.6049256354074546E-2</v>
      </c>
      <c r="L357" s="1">
        <v>5.9166670000000003</v>
      </c>
      <c r="M357" s="1">
        <v>205</v>
      </c>
      <c r="N357" s="1">
        <v>1.9362189999999999</v>
      </c>
      <c r="O357" s="1">
        <f t="shared" si="115"/>
        <v>1.2721701419105993</v>
      </c>
      <c r="P357" s="1">
        <f t="shared" si="116"/>
        <v>1.2885628537963477E-2</v>
      </c>
      <c r="Q357" s="7">
        <f t="shared" si="117"/>
        <v>1.2743985338772092</v>
      </c>
      <c r="R357" s="1">
        <f t="shared" si="118"/>
        <v>1.3951944306666285E-2</v>
      </c>
      <c r="S357" s="1">
        <f t="shared" si="107"/>
        <v>4.9141712450301987E-2</v>
      </c>
      <c r="T357" s="2">
        <f t="shared" si="119"/>
        <v>6.5704368326866707E-4</v>
      </c>
      <c r="U357" s="2">
        <f t="shared" si="120"/>
        <v>-1.6229350737061354E-3</v>
      </c>
    </row>
    <row r="358" spans="1:21" x14ac:dyDescent="0.2">
      <c r="A358" s="1">
        <v>5.9333330000000002</v>
      </c>
      <c r="B358" s="1">
        <v>79.349999999999994</v>
      </c>
      <c r="C358" s="1">
        <v>35.534931999999998</v>
      </c>
      <c r="D358" s="1">
        <f t="shared" si="109"/>
        <v>95.974907170217733</v>
      </c>
      <c r="E358" s="1">
        <f t="shared" si="110"/>
        <v>23.844147508868677</v>
      </c>
      <c r="F358" s="7">
        <f t="shared" si="111"/>
        <v>94.798948987026279</v>
      </c>
      <c r="G358" s="1">
        <f t="shared" si="112"/>
        <v>18.378111935676632</v>
      </c>
      <c r="H358" s="2">
        <f t="shared" si="106"/>
        <v>0.87019820966324213</v>
      </c>
      <c r="I358" s="2">
        <f t="shared" si="113"/>
        <v>0.86548670868555899</v>
      </c>
      <c r="J358" s="2">
        <f t="shared" si="114"/>
        <v>-5.6417411247070517E-2</v>
      </c>
      <c r="L358" s="1">
        <v>5.9333330000000002</v>
      </c>
      <c r="M358" s="1">
        <v>205</v>
      </c>
      <c r="N358" s="1">
        <v>1.9352050000000001</v>
      </c>
      <c r="O358" s="1">
        <f t="shared" si="115"/>
        <v>1.2204391782782775</v>
      </c>
      <c r="P358" s="1">
        <f t="shared" si="116"/>
        <v>1.2355179230660252E-2</v>
      </c>
      <c r="Q358" s="7">
        <f t="shared" si="117"/>
        <v>1.222576955900166</v>
      </c>
      <c r="R358" s="1">
        <f t="shared" si="118"/>
        <v>1.3377599083908998E-2</v>
      </c>
      <c r="S358" s="1">
        <f t="shared" si="107"/>
        <v>4.911597688194707E-2</v>
      </c>
      <c r="T358" s="2">
        <f t="shared" si="119"/>
        <v>6.2999584733028087E-4</v>
      </c>
      <c r="U358" s="2">
        <f t="shared" si="120"/>
        <v>-1.6244381312057661E-3</v>
      </c>
    </row>
    <row r="359" spans="1:21" x14ac:dyDescent="0.2">
      <c r="A359" s="1">
        <v>5.95</v>
      </c>
      <c r="B359" s="1">
        <v>79.52</v>
      </c>
      <c r="C359" s="1">
        <v>35.497878999999998</v>
      </c>
      <c r="D359" s="1">
        <f t="shared" si="109"/>
        <v>95.97070574272901</v>
      </c>
      <c r="E359" s="1">
        <f t="shared" si="110"/>
        <v>23.818242008398151</v>
      </c>
      <c r="F359" s="7">
        <f t="shared" si="111"/>
        <v>94.79479903864997</v>
      </c>
      <c r="G359" s="1">
        <f t="shared" si="112"/>
        <v>18.35814501560872</v>
      </c>
      <c r="H359" s="2">
        <f t="shared" si="106"/>
        <v>0.86929083620147063</v>
      </c>
      <c r="I359" s="2">
        <f t="shared" si="113"/>
        <v>0.86454639969230407</v>
      </c>
      <c r="J359" s="2">
        <f t="shared" si="114"/>
        <v>-5.6683868672070224E-2</v>
      </c>
      <c r="L359" s="1">
        <v>5.95</v>
      </c>
      <c r="M359" s="1">
        <v>205</v>
      </c>
      <c r="N359" s="1">
        <v>1.9341900000000001</v>
      </c>
      <c r="O359" s="1">
        <f t="shared" si="115"/>
        <v>1.1686028776904105</v>
      </c>
      <c r="P359" s="1">
        <f t="shared" si="116"/>
        <v>1.1824206797807347E-2</v>
      </c>
      <c r="Q359" s="7">
        <f t="shared" si="117"/>
        <v>1.1706498564545023</v>
      </c>
      <c r="R359" s="1">
        <f t="shared" si="118"/>
        <v>1.2802687445744573E-2</v>
      </c>
      <c r="S359" s="1">
        <f t="shared" si="107"/>
        <v>4.9090215933347219E-2</v>
      </c>
      <c r="T359" s="2">
        <f t="shared" si="119"/>
        <v>6.0292133699747438E-4</v>
      </c>
      <c r="U359" s="2">
        <f t="shared" si="120"/>
        <v>-1.5684230232331411E-3</v>
      </c>
    </row>
    <row r="360" spans="1:21" x14ac:dyDescent="0.2">
      <c r="A360" s="1">
        <v>5.9666670000000002</v>
      </c>
      <c r="B360" s="1">
        <v>79.69</v>
      </c>
      <c r="C360" s="1">
        <v>35.460650999999999</v>
      </c>
      <c r="D360" s="1">
        <f t="shared" si="109"/>
        <v>95.966475629564712</v>
      </c>
      <c r="E360" s="1">
        <f t="shared" si="110"/>
        <v>23.792214157171077</v>
      </c>
      <c r="F360" s="7">
        <f t="shared" si="111"/>
        <v>94.790620756077004</v>
      </c>
      <c r="G360" s="1">
        <f t="shared" si="112"/>
        <v>18.338083792488106</v>
      </c>
      <c r="H360" s="2">
        <f t="shared" si="106"/>
        <v>0.86837917724713964</v>
      </c>
      <c r="I360" s="2">
        <f t="shared" si="113"/>
        <v>0.86360164965314667</v>
      </c>
      <c r="J360" s="2">
        <f t="shared" si="114"/>
        <v>-5.6953743253302505E-2</v>
      </c>
      <c r="L360" s="1">
        <v>5.9666670000000002</v>
      </c>
      <c r="M360" s="1">
        <v>205</v>
      </c>
      <c r="N360" s="1">
        <v>1.9332100000000001</v>
      </c>
      <c r="O360" s="1">
        <f t="shared" si="115"/>
        <v>1.1185023872212625</v>
      </c>
      <c r="P360" s="1">
        <f t="shared" si="116"/>
        <v>1.131154375919075E-2</v>
      </c>
      <c r="Q360" s="7">
        <f t="shared" si="117"/>
        <v>1.1204616076527172</v>
      </c>
      <c r="R360" s="1">
        <f t="shared" si="118"/>
        <v>1.22476003468272E-2</v>
      </c>
      <c r="S360" s="1">
        <f t="shared" si="107"/>
        <v>4.9065343293319776E-2</v>
      </c>
      <c r="T360" s="2">
        <f t="shared" si="119"/>
        <v>5.7678043046924764E-4</v>
      </c>
      <c r="U360" s="2">
        <f t="shared" si="120"/>
        <v>-1.5108981356794025E-3</v>
      </c>
    </row>
    <row r="361" spans="1:21" x14ac:dyDescent="0.2">
      <c r="A361" s="1">
        <v>5.983333</v>
      </c>
      <c r="B361" s="1">
        <v>79.849999999999994</v>
      </c>
      <c r="C361" s="1">
        <v>35.423248000000001</v>
      </c>
      <c r="D361" s="1">
        <f t="shared" si="109"/>
        <v>95.962216677589808</v>
      </c>
      <c r="E361" s="1">
        <f t="shared" si="110"/>
        <v>23.766063955187459</v>
      </c>
      <c r="F361" s="7">
        <f t="shared" si="111"/>
        <v>94.786413988048665</v>
      </c>
      <c r="G361" s="1">
        <f t="shared" si="112"/>
        <v>18.317928266314784</v>
      </c>
      <c r="H361" s="2">
        <f t="shared" si="106"/>
        <v>0.86746323280024917</v>
      </c>
      <c r="I361" s="2">
        <f t="shared" si="113"/>
        <v>0.86265245856808714</v>
      </c>
      <c r="J361" s="2">
        <f t="shared" si="114"/>
        <v>-5.7271597620903968E-2</v>
      </c>
      <c r="L361" s="1">
        <v>5.983333</v>
      </c>
      <c r="M361" s="1">
        <v>205</v>
      </c>
      <c r="N361" s="1">
        <v>1.932266</v>
      </c>
      <c r="O361" s="1">
        <f t="shared" si="115"/>
        <v>1.0701942693190334</v>
      </c>
      <c r="P361" s="1">
        <f t="shared" si="116"/>
        <v>1.0817713240360034E-2</v>
      </c>
      <c r="Q361" s="7">
        <f t="shared" si="117"/>
        <v>1.0720688710204072</v>
      </c>
      <c r="R361" s="1">
        <f t="shared" si="118"/>
        <v>1.1712904202563894E-2</v>
      </c>
      <c r="S361" s="1">
        <f t="shared" si="107"/>
        <v>4.904138434210966E-2</v>
      </c>
      <c r="T361" s="2">
        <f t="shared" si="119"/>
        <v>5.5159980214001495E-4</v>
      </c>
      <c r="U361" s="2">
        <f t="shared" si="120"/>
        <v>-1.4563928072878912E-3</v>
      </c>
    </row>
    <row r="362" spans="1:21" x14ac:dyDescent="0.2">
      <c r="A362" s="1">
        <v>6</v>
      </c>
      <c r="B362" s="1">
        <v>80.02</v>
      </c>
      <c r="C362" s="1">
        <v>35.385634000000003</v>
      </c>
      <c r="D362" s="1">
        <f t="shared" si="109"/>
        <v>95.957924619917776</v>
      </c>
      <c r="E362" s="1">
        <f t="shared" si="110"/>
        <v>23.739766233148803</v>
      </c>
      <c r="F362" s="7">
        <f t="shared" si="111"/>
        <v>94.782174519959582</v>
      </c>
      <c r="G362" s="1">
        <f t="shared" si="112"/>
        <v>18.297659037603633</v>
      </c>
      <c r="H362" s="2">
        <f t="shared" si="106"/>
        <v>0.86654212127375818</v>
      </c>
      <c r="I362" s="2">
        <f t="shared" si="113"/>
        <v>0.86169791285053954</v>
      </c>
      <c r="J362" s="2">
        <f t="shared" si="114"/>
        <v>-5.7483240947049374E-2</v>
      </c>
      <c r="L362" s="1">
        <v>6</v>
      </c>
      <c r="M362" s="1">
        <v>205</v>
      </c>
      <c r="N362" s="1">
        <v>1.9313560000000001</v>
      </c>
      <c r="O362" s="1">
        <f t="shared" si="115"/>
        <v>1.0235813594179501</v>
      </c>
      <c r="P362" s="1">
        <f t="shared" si="116"/>
        <v>1.034166899021606E-2</v>
      </c>
      <c r="Q362" s="7">
        <f t="shared" si="117"/>
        <v>1.0253743117938587</v>
      </c>
      <c r="R362" s="1">
        <f t="shared" si="118"/>
        <v>1.119746618214063E-2</v>
      </c>
      <c r="S362" s="1">
        <f t="shared" si="107"/>
        <v>4.9018288319227041E-2</v>
      </c>
      <c r="T362" s="2">
        <f t="shared" si="119"/>
        <v>5.2732610322094768E-4</v>
      </c>
      <c r="U362" s="2">
        <f t="shared" si="120"/>
        <v>-1.4563928072878912E-3</v>
      </c>
    </row>
    <row r="363" spans="1:21" x14ac:dyDescent="0.2">
      <c r="A363" s="1">
        <v>6.016667</v>
      </c>
      <c r="B363" s="1">
        <v>80.19</v>
      </c>
      <c r="C363" s="1">
        <v>35.347881000000001</v>
      </c>
      <c r="D363" s="1">
        <f t="shared" si="109"/>
        <v>95.953607516105407</v>
      </c>
      <c r="E363" s="1">
        <f t="shared" si="110"/>
        <v>23.713371329652087</v>
      </c>
      <c r="F363" s="7">
        <f t="shared" si="111"/>
        <v>94.777910312614694</v>
      </c>
      <c r="G363" s="1">
        <f t="shared" si="112"/>
        <v>18.2773149053249</v>
      </c>
      <c r="H363" s="2">
        <f t="shared" si="106"/>
        <v>0.86561760584174841</v>
      </c>
      <c r="I363" s="2">
        <f t="shared" si="113"/>
        <v>0.86073983967367507</v>
      </c>
      <c r="J363" s="2">
        <f t="shared" si="114"/>
        <v>-5.7806458175156346E-2</v>
      </c>
      <c r="L363" s="1">
        <v>6.016667</v>
      </c>
      <c r="M363" s="1">
        <v>205</v>
      </c>
      <c r="N363" s="1">
        <v>1.9304460000000001</v>
      </c>
      <c r="O363" s="1">
        <f t="shared" si="115"/>
        <v>0.97692450345672355</v>
      </c>
      <c r="P363" s="1">
        <f t="shared" si="116"/>
        <v>9.8656247400720869E-3</v>
      </c>
      <c r="Q363" s="7">
        <f t="shared" si="117"/>
        <v>0.97863572952921873</v>
      </c>
      <c r="R363" s="1">
        <f t="shared" si="118"/>
        <v>1.0682028161717363E-2</v>
      </c>
      <c r="S363" s="1">
        <f t="shared" si="107"/>
        <v>4.8995192296344414E-2</v>
      </c>
      <c r="T363" s="2">
        <f t="shared" si="119"/>
        <v>5.0305240430188042E-4</v>
      </c>
      <c r="U363" s="2">
        <f t="shared" si="120"/>
        <v>-1.4564801943521811E-3</v>
      </c>
    </row>
    <row r="364" spans="1:21" x14ac:dyDescent="0.2">
      <c r="A364" s="1">
        <v>6.0333329999999998</v>
      </c>
      <c r="B364" s="1">
        <v>80.349999999999994</v>
      </c>
      <c r="C364" s="1">
        <v>35.309918000000003</v>
      </c>
      <c r="D364" s="1">
        <f t="shared" si="109"/>
        <v>95.949257089750233</v>
      </c>
      <c r="E364" s="1">
        <f t="shared" si="110"/>
        <v>23.686829605247517</v>
      </c>
      <c r="F364" s="7">
        <f t="shared" si="111"/>
        <v>94.773613191020345</v>
      </c>
      <c r="G364" s="1">
        <f t="shared" si="112"/>
        <v>18.256857609382926</v>
      </c>
      <c r="H364" s="2">
        <f t="shared" si="106"/>
        <v>0.86468794781866731</v>
      </c>
      <c r="I364" s="2">
        <f t="shared" si="113"/>
        <v>0.85977643724172792</v>
      </c>
      <c r="J364" s="2">
        <f t="shared" si="114"/>
        <v>-5.8122738767027365E-2</v>
      </c>
      <c r="L364" s="1">
        <v>6.0333329999999998</v>
      </c>
      <c r="M364" s="1">
        <v>205</v>
      </c>
      <c r="N364" s="1">
        <v>1.9295359999999999</v>
      </c>
      <c r="O364" s="1">
        <f t="shared" si="115"/>
        <v>0.93022363925834983</v>
      </c>
      <c r="P364" s="1">
        <f t="shared" si="116"/>
        <v>9.389580489927999E-3</v>
      </c>
      <c r="Q364" s="7">
        <f t="shared" si="117"/>
        <v>0.93185306194057127</v>
      </c>
      <c r="R364" s="1">
        <f t="shared" si="118"/>
        <v>1.0166590141293974E-2</v>
      </c>
      <c r="S364" s="1">
        <f t="shared" si="107"/>
        <v>4.8972096273461781E-2</v>
      </c>
      <c r="T364" s="2">
        <f t="shared" si="119"/>
        <v>4.7877870538280719E-4</v>
      </c>
      <c r="U364" s="2">
        <f t="shared" si="120"/>
        <v>-1.3427621596860579E-3</v>
      </c>
    </row>
    <row r="365" spans="1:21" x14ac:dyDescent="0.2">
      <c r="A365" s="1">
        <v>6.05</v>
      </c>
      <c r="B365" s="1">
        <v>80.52</v>
      </c>
      <c r="C365" s="1">
        <v>35.271745000000003</v>
      </c>
      <c r="D365" s="1">
        <f t="shared" si="109"/>
        <v>95.944873155552685</v>
      </c>
      <c r="E365" s="1">
        <f t="shared" si="110"/>
        <v>23.660141059935089</v>
      </c>
      <c r="F365" s="7">
        <f t="shared" si="111"/>
        <v>94.769282972147423</v>
      </c>
      <c r="G365" s="1">
        <f t="shared" si="112"/>
        <v>18.236287149777699</v>
      </c>
      <c r="H365" s="2">
        <f t="shared" si="106"/>
        <v>0.86375314720451457</v>
      </c>
      <c r="I365" s="2">
        <f t="shared" si="113"/>
        <v>0.85880770555469788</v>
      </c>
      <c r="J365" s="2">
        <f t="shared" si="114"/>
        <v>-5.8495779162012311E-2</v>
      </c>
      <c r="L365" s="1">
        <v>6.05</v>
      </c>
      <c r="M365" s="1">
        <v>205</v>
      </c>
      <c r="N365" s="1">
        <v>1.9286970000000001</v>
      </c>
      <c r="O365" s="1">
        <f t="shared" si="115"/>
        <v>0.88712742333296424</v>
      </c>
      <c r="P365" s="1">
        <f t="shared" si="116"/>
        <v>8.9506781538063306E-3</v>
      </c>
      <c r="Q365" s="7">
        <f t="shared" si="117"/>
        <v>0.88868135669328152</v>
      </c>
      <c r="R365" s="1">
        <f t="shared" si="118"/>
        <v>9.6913676147719549E-3</v>
      </c>
      <c r="S365" s="1">
        <f t="shared" si="107"/>
        <v>4.8950802247968904E-2</v>
      </c>
      <c r="T365" s="2">
        <f t="shared" si="119"/>
        <v>4.5639888846731968E-4</v>
      </c>
      <c r="U365" s="2">
        <f t="shared" si="120"/>
        <v>-1.4003776993156208E-3</v>
      </c>
    </row>
    <row r="366" spans="1:21" x14ac:dyDescent="0.2">
      <c r="A366" s="1">
        <v>6.0666669999999998</v>
      </c>
      <c r="B366" s="1">
        <v>80.69</v>
      </c>
      <c r="C366" s="1">
        <v>35.233327000000003</v>
      </c>
      <c r="D366" s="1">
        <f t="shared" si="109"/>
        <v>95.94045149355324</v>
      </c>
      <c r="E366" s="1">
        <f t="shared" si="110"/>
        <v>23.633281223563497</v>
      </c>
      <c r="F366" s="7">
        <f t="shared" si="111"/>
        <v>94.76491548774257</v>
      </c>
      <c r="G366" s="1">
        <f t="shared" si="112"/>
        <v>18.215584665898689</v>
      </c>
      <c r="H366" s="2">
        <f t="shared" si="106"/>
        <v>0.86281234690077846</v>
      </c>
      <c r="I366" s="2">
        <f t="shared" si="113"/>
        <v>0.85783275640340462</v>
      </c>
      <c r="J366" s="2">
        <f t="shared" si="114"/>
        <v>-5.871094507441095E-2</v>
      </c>
      <c r="L366" s="1">
        <v>6.0666669999999998</v>
      </c>
      <c r="M366" s="1">
        <v>205</v>
      </c>
      <c r="N366" s="1">
        <v>1.9278219999999999</v>
      </c>
      <c r="O366" s="1">
        <f t="shared" si="115"/>
        <v>0.8421420649831779</v>
      </c>
      <c r="P366" s="1">
        <f t="shared" si="116"/>
        <v>8.4929432978985524E-3</v>
      </c>
      <c r="Q366" s="7">
        <f t="shared" si="117"/>
        <v>0.84361719991248418</v>
      </c>
      <c r="R366" s="1">
        <f t="shared" si="118"/>
        <v>9.1957541335956176E-3</v>
      </c>
      <c r="S366" s="1">
        <f t="shared" si="107"/>
        <v>4.8928594533658686E-2</v>
      </c>
      <c r="T366" s="2">
        <f t="shared" si="119"/>
        <v>4.3305879335282625E-4</v>
      </c>
      <c r="U366" s="2">
        <f t="shared" si="120"/>
        <v>-1.3444432563247356E-3</v>
      </c>
    </row>
    <row r="367" spans="1:21" x14ac:dyDescent="0.2">
      <c r="A367" s="1">
        <v>6.0833329999999997</v>
      </c>
      <c r="B367" s="1">
        <v>80.849999999999994</v>
      </c>
      <c r="C367" s="1">
        <v>35.194769999999998</v>
      </c>
      <c r="D367" s="1">
        <f t="shared" si="109"/>
        <v>95.936004127886036</v>
      </c>
      <c r="E367" s="1">
        <f t="shared" si="110"/>
        <v>23.606324205733841</v>
      </c>
      <c r="F367" s="7">
        <f t="shared" si="111"/>
        <v>94.760522614611006</v>
      </c>
      <c r="G367" s="1">
        <f t="shared" si="112"/>
        <v>18.1948072784521</v>
      </c>
      <c r="H367" s="2">
        <f t="shared" si="106"/>
        <v>0.86186814269152345</v>
      </c>
      <c r="I367" s="2">
        <f t="shared" si="113"/>
        <v>0.85685427979279449</v>
      </c>
      <c r="J367" s="2">
        <f t="shared" si="114"/>
        <v>-5.8975402527002466E-2</v>
      </c>
      <c r="L367" s="1">
        <v>6.0833329999999997</v>
      </c>
      <c r="M367" s="1">
        <v>205</v>
      </c>
      <c r="N367" s="1">
        <v>1.926982</v>
      </c>
      <c r="O367" s="1">
        <f t="shared" si="115"/>
        <v>0.79891768579052869</v>
      </c>
      <c r="P367" s="1">
        <f t="shared" si="116"/>
        <v>8.0535178362272017E-3</v>
      </c>
      <c r="Q367" s="7">
        <f t="shared" si="117"/>
        <v>0.8003171069012337</v>
      </c>
      <c r="R367" s="1">
        <f t="shared" si="118"/>
        <v>8.7199651916664601E-3</v>
      </c>
      <c r="S367" s="1">
        <f t="shared" si="107"/>
        <v>4.8907275127920875E-2</v>
      </c>
      <c r="T367" s="2">
        <f t="shared" si="119"/>
        <v>4.1065230204291841E-4</v>
      </c>
      <c r="U367" s="2">
        <f t="shared" si="120"/>
        <v>-1.2883474833700163E-3</v>
      </c>
    </row>
    <row r="368" spans="1:21" x14ac:dyDescent="0.2">
      <c r="A368" s="1">
        <v>6.1</v>
      </c>
      <c r="B368" s="1">
        <v>81.02</v>
      </c>
      <c r="C368" s="1">
        <v>35.156036999999998</v>
      </c>
      <c r="D368" s="1">
        <f t="shared" si="109"/>
        <v>95.931526639364947</v>
      </c>
      <c r="E368" s="1">
        <f t="shared" si="110"/>
        <v>23.579244138000462</v>
      </c>
      <c r="F368" s="7">
        <f t="shared" si="111"/>
        <v>94.756099987713867</v>
      </c>
      <c r="G368" s="1">
        <f t="shared" si="112"/>
        <v>18.173935049078217</v>
      </c>
      <c r="H368" s="2">
        <f t="shared" si="106"/>
        <v>0.86091962850118009</v>
      </c>
      <c r="I368" s="2">
        <f t="shared" si="113"/>
        <v>0.85587133675887694</v>
      </c>
      <c r="J368" s="2">
        <f t="shared" si="114"/>
        <v>-5.9188568466986245E-2</v>
      </c>
      <c r="L368" s="1">
        <v>6.1</v>
      </c>
      <c r="M368" s="1">
        <v>205</v>
      </c>
      <c r="N368" s="1">
        <v>1.926177</v>
      </c>
      <c r="O368" s="1">
        <f t="shared" si="115"/>
        <v>0.75745894588088747</v>
      </c>
      <c r="P368" s="1">
        <f t="shared" si="116"/>
        <v>7.6324017687921623E-3</v>
      </c>
      <c r="Q368" s="7">
        <f t="shared" si="117"/>
        <v>0.75878574594829262</v>
      </c>
      <c r="R368" s="1">
        <f t="shared" si="118"/>
        <v>8.2640007889843558E-3</v>
      </c>
      <c r="S368" s="1">
        <f t="shared" si="107"/>
        <v>4.888684403075548E-2</v>
      </c>
      <c r="T368" s="2">
        <f t="shared" si="119"/>
        <v>3.8917941453759037E-4</v>
      </c>
      <c r="U368" s="2">
        <f t="shared" si="120"/>
        <v>-1.2307319437411658E-3</v>
      </c>
    </row>
    <row r="369" spans="1:21" x14ac:dyDescent="0.2">
      <c r="A369" s="1">
        <v>6.1166669999999996</v>
      </c>
      <c r="B369" s="1">
        <v>81.19</v>
      </c>
      <c r="C369" s="1">
        <v>35.117164000000002</v>
      </c>
      <c r="D369" s="1">
        <f t="shared" si="109"/>
        <v>95.927023036370471</v>
      </c>
      <c r="E369" s="1">
        <f t="shared" si="110"/>
        <v>23.552066189661851</v>
      </c>
      <c r="F369" s="7">
        <f t="shared" si="111"/>
        <v>94.751651566317918</v>
      </c>
      <c r="G369" s="1">
        <f t="shared" si="112"/>
        <v>18.152987377262178</v>
      </c>
      <c r="H369" s="2">
        <f t="shared" si="106"/>
        <v>0.85996768591678918</v>
      </c>
      <c r="I369" s="2">
        <f t="shared" si="113"/>
        <v>0.85488484088823768</v>
      </c>
      <c r="J369" s="2">
        <f t="shared" si="114"/>
        <v>-5.9565182701467136E-2</v>
      </c>
      <c r="L369" s="1">
        <v>6.1166669999999996</v>
      </c>
      <c r="M369" s="1">
        <v>205</v>
      </c>
      <c r="N369" s="1">
        <v>1.925408</v>
      </c>
      <c r="O369" s="1">
        <f t="shared" si="115"/>
        <v>0.7178218850238538</v>
      </c>
      <c r="P369" s="1">
        <f t="shared" si="116"/>
        <v>7.2301182211429995E-3</v>
      </c>
      <c r="Q369" s="7">
        <f t="shared" si="117"/>
        <v>0.71907925498510883</v>
      </c>
      <c r="R369" s="1">
        <f t="shared" si="118"/>
        <v>7.8284273409563159E-3</v>
      </c>
      <c r="S369" s="1">
        <f t="shared" si="107"/>
        <v>4.8867326622407413E-2</v>
      </c>
      <c r="T369" s="2">
        <f t="shared" si="119"/>
        <v>3.6866680523125637E-4</v>
      </c>
      <c r="U369" s="2">
        <f t="shared" si="120"/>
        <v>-1.2884247873111182E-3</v>
      </c>
    </row>
    <row r="370" spans="1:21" x14ac:dyDescent="0.2">
      <c r="A370" s="1">
        <v>6.1333330000000004</v>
      </c>
      <c r="B370" s="1">
        <v>81.349999999999994</v>
      </c>
      <c r="C370" s="1">
        <v>35.078046000000001</v>
      </c>
      <c r="D370" s="1">
        <f t="shared" si="109"/>
        <v>95.922480972856917</v>
      </c>
      <c r="E370" s="1">
        <f t="shared" si="110"/>
        <v>23.524716950264065</v>
      </c>
      <c r="F370" s="7">
        <f t="shared" si="111"/>
        <v>94.747165155650663</v>
      </c>
      <c r="G370" s="1">
        <f t="shared" si="112"/>
        <v>18.131907681172343</v>
      </c>
      <c r="H370" s="2">
        <f t="shared" si="106"/>
        <v>0.85900974364281468</v>
      </c>
      <c r="I370" s="2">
        <f t="shared" si="113"/>
        <v>0.85389212755333499</v>
      </c>
      <c r="J370" s="2">
        <f t="shared" si="114"/>
        <v>-5.9933126643111095E-2</v>
      </c>
      <c r="L370" s="1">
        <v>6.1333330000000004</v>
      </c>
      <c r="M370" s="1">
        <v>205</v>
      </c>
      <c r="N370" s="1">
        <v>1.9246030000000001</v>
      </c>
      <c r="O370" s="1">
        <f t="shared" si="115"/>
        <v>0.67629531908659279</v>
      </c>
      <c r="P370" s="1">
        <f t="shared" si="116"/>
        <v>6.8090021537079602E-3</v>
      </c>
      <c r="Q370" s="7">
        <f t="shared" si="117"/>
        <v>0.677479949197346</v>
      </c>
      <c r="R370" s="1">
        <f t="shared" si="118"/>
        <v>7.3724629382742124E-3</v>
      </c>
      <c r="S370" s="1">
        <f t="shared" si="107"/>
        <v>4.8846895525242011E-2</v>
      </c>
      <c r="T370" s="2">
        <f t="shared" si="119"/>
        <v>3.4719391772592833E-4</v>
      </c>
      <c r="U370" s="2">
        <f t="shared" si="120"/>
        <v>-1.1763172674251242E-3</v>
      </c>
    </row>
    <row r="371" spans="1:21" x14ac:dyDescent="0.2">
      <c r="A371" s="1">
        <v>6.15</v>
      </c>
      <c r="B371" s="1">
        <v>81.52</v>
      </c>
      <c r="C371" s="1">
        <v>35.038684000000003</v>
      </c>
      <c r="D371" s="1">
        <f t="shared" si="109"/>
        <v>95.917900341234272</v>
      </c>
      <c r="E371" s="1">
        <f t="shared" si="110"/>
        <v>23.497197118954297</v>
      </c>
      <c r="F371" s="7">
        <f t="shared" si="111"/>
        <v>94.742640649440375</v>
      </c>
      <c r="G371" s="1">
        <f t="shared" si="112"/>
        <v>18.110696499683311</v>
      </c>
      <c r="H371" s="2">
        <f t="shared" si="106"/>
        <v>0.8580458261677858</v>
      </c>
      <c r="I371" s="2">
        <f t="shared" si="113"/>
        <v>0.85289322213157426</v>
      </c>
      <c r="J371" s="2">
        <f t="shared" si="114"/>
        <v>-6.025439816697177E-2</v>
      </c>
      <c r="L371" s="1">
        <v>6.15</v>
      </c>
      <c r="M371" s="1">
        <v>205</v>
      </c>
      <c r="N371" s="1">
        <v>1.9238679999999999</v>
      </c>
      <c r="O371" s="1">
        <f t="shared" si="115"/>
        <v>0.63834940858728284</v>
      </c>
      <c r="P371" s="1">
        <f t="shared" si="116"/>
        <v>6.4245048747454273E-3</v>
      </c>
      <c r="Q371" s="7">
        <f t="shared" si="117"/>
        <v>0.63946757088894612</v>
      </c>
      <c r="R371" s="1">
        <f t="shared" si="118"/>
        <v>6.9561476140860895E-3</v>
      </c>
      <c r="S371" s="1">
        <f t="shared" si="107"/>
        <v>4.8828241045221425E-2</v>
      </c>
      <c r="T371" s="2">
        <f t="shared" si="119"/>
        <v>3.275882378297538E-4</v>
      </c>
      <c r="U371" s="2">
        <f t="shared" si="120"/>
        <v>-1.2323323753973914E-3</v>
      </c>
    </row>
    <row r="372" spans="1:21" x14ac:dyDescent="0.2">
      <c r="A372" s="1">
        <v>6.1666670000000003</v>
      </c>
      <c r="B372" s="1">
        <v>81.69</v>
      </c>
      <c r="C372" s="1">
        <v>34.999110999999999</v>
      </c>
      <c r="D372" s="1">
        <f t="shared" si="109"/>
        <v>95.913284768861701</v>
      </c>
      <c r="E372" s="1">
        <f t="shared" si="110"/>
        <v>23.469529767589492</v>
      </c>
      <c r="F372" s="7">
        <f t="shared" si="111"/>
        <v>94.73808163060103</v>
      </c>
      <c r="G372" s="1">
        <f t="shared" si="112"/>
        <v>18.08937161565645</v>
      </c>
      <c r="H372" s="2">
        <f t="shared" si="106"/>
        <v>0.85707674161315639</v>
      </c>
      <c r="I372" s="2">
        <f t="shared" si="113"/>
        <v>0.85188896207732534</v>
      </c>
      <c r="J372" s="2">
        <f t="shared" si="114"/>
        <v>-6.0576258965944152E-2</v>
      </c>
      <c r="L372" s="1">
        <v>6.1666670000000003</v>
      </c>
      <c r="M372" s="1">
        <v>205</v>
      </c>
      <c r="N372" s="1">
        <v>1.923098</v>
      </c>
      <c r="O372" s="1">
        <f t="shared" si="115"/>
        <v>0.5985654397227832</v>
      </c>
      <c r="P372" s="1">
        <f t="shared" si="116"/>
        <v>6.0216982015466993E-3</v>
      </c>
      <c r="Q372" s="7">
        <f t="shared" si="117"/>
        <v>0.59961391458744662</v>
      </c>
      <c r="R372" s="1">
        <f t="shared" si="118"/>
        <v>6.5200077506510391E-3</v>
      </c>
      <c r="S372" s="1">
        <f t="shared" si="107"/>
        <v>4.8808698256628438E-2</v>
      </c>
      <c r="T372" s="2">
        <f t="shared" si="119"/>
        <v>3.0704895412900549E-4</v>
      </c>
      <c r="U372" s="2">
        <f t="shared" si="120"/>
        <v>-1.1187688525845813E-3</v>
      </c>
    </row>
    <row r="373" spans="1:21" x14ac:dyDescent="0.2">
      <c r="A373" s="1">
        <v>6.1833330000000002</v>
      </c>
      <c r="B373" s="1">
        <v>81.849999999999994</v>
      </c>
      <c r="C373" s="1">
        <v>34.959328999999997</v>
      </c>
      <c r="D373" s="1">
        <f t="shared" si="109"/>
        <v>95.908634287574557</v>
      </c>
      <c r="E373" s="1">
        <f t="shared" si="110"/>
        <v>23.441716294464008</v>
      </c>
      <c r="F373" s="7">
        <f t="shared" si="111"/>
        <v>94.733488130577911</v>
      </c>
      <c r="G373" s="1">
        <f t="shared" si="112"/>
        <v>18.067934106840923</v>
      </c>
      <c r="H373" s="2">
        <f t="shared" si="106"/>
        <v>0.85610253895598443</v>
      </c>
      <c r="I373" s="2">
        <f t="shared" si="113"/>
        <v>0.85087939814539892</v>
      </c>
      <c r="J373" s="2">
        <f t="shared" si="114"/>
        <v>-6.0893895986936439E-2</v>
      </c>
      <c r="L373" s="1">
        <v>6.1833330000000002</v>
      </c>
      <c r="M373" s="1">
        <v>205</v>
      </c>
      <c r="N373" s="1">
        <v>1.922399</v>
      </c>
      <c r="O373" s="1">
        <f t="shared" si="115"/>
        <v>0.5624222650968943</v>
      </c>
      <c r="P373" s="1">
        <f t="shared" si="116"/>
        <v>5.6560334423701583E-3</v>
      </c>
      <c r="Q373" s="7">
        <f t="shared" si="117"/>
        <v>0.56340742990787007</v>
      </c>
      <c r="R373" s="1">
        <f t="shared" si="118"/>
        <v>6.1240833811171064E-3</v>
      </c>
      <c r="S373" s="1">
        <f t="shared" si="107"/>
        <v>4.8790957465425187E-2</v>
      </c>
      <c r="T373" s="2">
        <f t="shared" si="119"/>
        <v>2.8840355243183103E-4</v>
      </c>
      <c r="U373" s="2">
        <f t="shared" si="120"/>
        <v>-1.1203021594521447E-3</v>
      </c>
    </row>
    <row r="374" spans="1:21" x14ac:dyDescent="0.2">
      <c r="A374" s="1">
        <v>6.2</v>
      </c>
      <c r="B374" s="1">
        <v>82.02</v>
      </c>
      <c r="C374" s="1">
        <v>34.919336000000001</v>
      </c>
      <c r="D374" s="1">
        <f t="shared" si="109"/>
        <v>95.903948459959253</v>
      </c>
      <c r="E374" s="1">
        <f t="shared" si="110"/>
        <v>23.413755301283491</v>
      </c>
      <c r="F374" s="7">
        <f t="shared" si="111"/>
        <v>94.728859717316965</v>
      </c>
      <c r="G374" s="1">
        <f t="shared" si="112"/>
        <v>18.046382895487564</v>
      </c>
      <c r="H374" s="2">
        <f t="shared" si="106"/>
        <v>0.85512316921921228</v>
      </c>
      <c r="I374" s="2">
        <f t="shared" si="113"/>
        <v>0.84986447958098466</v>
      </c>
      <c r="J374" s="2">
        <f t="shared" si="114"/>
        <v>-6.12121222830804E-2</v>
      </c>
      <c r="L374" s="1">
        <v>6.2</v>
      </c>
      <c r="M374" s="1">
        <v>205</v>
      </c>
      <c r="N374" s="1">
        <v>1.921699</v>
      </c>
      <c r="O374" s="1">
        <f t="shared" si="115"/>
        <v>0.52620103356457593</v>
      </c>
      <c r="P374" s="1">
        <f t="shared" si="116"/>
        <v>5.2898455576440521E-3</v>
      </c>
      <c r="Q374" s="7">
        <f t="shared" si="117"/>
        <v>0.52712275159378241</v>
      </c>
      <c r="R374" s="1">
        <f t="shared" si="118"/>
        <v>5.7275925961761632E-3</v>
      </c>
      <c r="S374" s="1">
        <f t="shared" si="107"/>
        <v>4.8773191293977017E-2</v>
      </c>
      <c r="T374" s="2">
        <f t="shared" si="119"/>
        <v>2.6973147634024215E-4</v>
      </c>
      <c r="U374" s="2">
        <f t="shared" si="120"/>
        <v>-1.1203021594524993E-3</v>
      </c>
    </row>
    <row r="375" spans="1:21" x14ac:dyDescent="0.2">
      <c r="A375" s="1">
        <v>6.2166670000000002</v>
      </c>
      <c r="B375" s="1">
        <v>82.19</v>
      </c>
      <c r="C375" s="1">
        <v>34.879134000000001</v>
      </c>
      <c r="D375" s="1">
        <f t="shared" si="109"/>
        <v>95.899227314531359</v>
      </c>
      <c r="E375" s="1">
        <f t="shared" si="110"/>
        <v>23.385648186342298</v>
      </c>
      <c r="F375" s="7">
        <f t="shared" si="111"/>
        <v>94.724196418984363</v>
      </c>
      <c r="G375" s="1">
        <f t="shared" si="112"/>
        <v>18.02471905934555</v>
      </c>
      <c r="H375" s="2">
        <f t="shared" si="106"/>
        <v>0.85413868137989735</v>
      </c>
      <c r="I375" s="2">
        <f t="shared" si="113"/>
        <v>0.84884425713889256</v>
      </c>
      <c r="J375" s="2">
        <f t="shared" si="114"/>
        <v>-6.148226857041094E-2</v>
      </c>
      <c r="L375" s="1">
        <v>6.2166670000000002</v>
      </c>
      <c r="M375" s="1">
        <v>205</v>
      </c>
      <c r="N375" s="1">
        <v>1.9209989999999999</v>
      </c>
      <c r="O375" s="1">
        <f t="shared" si="115"/>
        <v>0.48995340445257785</v>
      </c>
      <c r="P375" s="1">
        <f t="shared" si="116"/>
        <v>4.9236576729178305E-3</v>
      </c>
      <c r="Q375" s="7">
        <f t="shared" si="117"/>
        <v>0.49081162946079537</v>
      </c>
      <c r="R375" s="1">
        <f t="shared" si="118"/>
        <v>5.3311018112350925E-3</v>
      </c>
      <c r="S375" s="1">
        <f t="shared" si="107"/>
        <v>4.8755425122528839E-2</v>
      </c>
      <c r="T375" s="2">
        <f t="shared" si="119"/>
        <v>2.5105940024864736E-4</v>
      </c>
      <c r="U375" s="2">
        <f t="shared" si="120"/>
        <v>-1.0643509112570053E-3</v>
      </c>
    </row>
    <row r="376" spans="1:21" x14ac:dyDescent="0.2">
      <c r="A376" s="1">
        <v>6.233333</v>
      </c>
      <c r="B376" s="1">
        <v>82.35</v>
      </c>
      <c r="C376" s="1">
        <v>34.838757000000001</v>
      </c>
      <c r="D376" s="1">
        <f t="shared" si="109"/>
        <v>95.894474650745991</v>
      </c>
      <c r="E376" s="1">
        <f t="shared" si="110"/>
        <v>23.357418720644556</v>
      </c>
      <c r="F376" s="7">
        <f t="shared" si="111"/>
        <v>94.719501988481355</v>
      </c>
      <c r="G376" s="1">
        <f t="shared" si="112"/>
        <v>18.00296092015083</v>
      </c>
      <c r="H376" s="2">
        <f t="shared" si="106"/>
        <v>0.85314990804802282</v>
      </c>
      <c r="I376" s="2">
        <f t="shared" si="113"/>
        <v>0.8478195936508981</v>
      </c>
      <c r="J376" s="2">
        <f t="shared" si="114"/>
        <v>-6.1904911588060996E-2</v>
      </c>
      <c r="L376" s="1">
        <v>6.233333</v>
      </c>
      <c r="M376" s="1">
        <v>205</v>
      </c>
      <c r="N376" s="1">
        <v>1.920334</v>
      </c>
      <c r="O376" s="1">
        <f t="shared" si="115"/>
        <v>0.45549367974529742</v>
      </c>
      <c r="P376" s="1">
        <f t="shared" si="116"/>
        <v>4.5757791824280357E-3</v>
      </c>
      <c r="Q376" s="7">
        <f t="shared" si="117"/>
        <v>0.45629154350844287</v>
      </c>
      <c r="R376" s="1">
        <f t="shared" si="118"/>
        <v>4.9544355655412034E-3</v>
      </c>
      <c r="S376" s="1">
        <f t="shared" si="107"/>
        <v>4.8738547259653077E-2</v>
      </c>
      <c r="T376" s="2">
        <f t="shared" si="119"/>
        <v>2.3332092796163827E-4</v>
      </c>
      <c r="U376" s="2">
        <f t="shared" si="120"/>
        <v>-1.0626866198232892E-3</v>
      </c>
    </row>
    <row r="377" spans="1:21" x14ac:dyDescent="0.2">
      <c r="A377" s="1">
        <v>6.25</v>
      </c>
      <c r="B377" s="1">
        <v>82.52</v>
      </c>
      <c r="C377" s="1">
        <v>34.798099999999998</v>
      </c>
      <c r="D377" s="1">
        <f t="shared" si="109"/>
        <v>95.889677884712086</v>
      </c>
      <c r="E377" s="1">
        <f t="shared" si="110"/>
        <v>23.328993493736334</v>
      </c>
      <c r="F377" s="7">
        <f t="shared" si="111"/>
        <v>94.714763996104423</v>
      </c>
      <c r="G377" s="1">
        <f t="shared" si="112"/>
        <v>17.981051896071772</v>
      </c>
      <c r="H377" s="2">
        <f t="shared" si="106"/>
        <v>0.85215427792805298</v>
      </c>
      <c r="I377" s="2">
        <f t="shared" si="113"/>
        <v>0.84678782448945988</v>
      </c>
      <c r="J377" s="2">
        <f t="shared" si="114"/>
        <v>-6.2171369013040725E-2</v>
      </c>
      <c r="L377" s="1">
        <v>6.25</v>
      </c>
      <c r="M377" s="1">
        <v>205</v>
      </c>
      <c r="N377" s="1">
        <v>1.91967</v>
      </c>
      <c r="O377" s="1">
        <f t="shared" si="115"/>
        <v>0.42106195335656971</v>
      </c>
      <c r="P377" s="1">
        <f t="shared" si="116"/>
        <v>4.228423817487806E-3</v>
      </c>
      <c r="Q377" s="7">
        <f t="shared" si="117"/>
        <v>0.42179950491779061</v>
      </c>
      <c r="R377" s="1">
        <f t="shared" si="118"/>
        <v>4.5783357352543247E-3</v>
      </c>
      <c r="S377" s="1">
        <f t="shared" si="107"/>
        <v>4.8721694777022241E-2</v>
      </c>
      <c r="T377" s="2">
        <f t="shared" si="119"/>
        <v>2.1560913006904352E-4</v>
      </c>
      <c r="U377" s="2">
        <f t="shared" si="120"/>
        <v>-1.064287051479518E-3</v>
      </c>
    </row>
    <row r="378" spans="1:21" x14ac:dyDescent="0.2">
      <c r="A378" s="1">
        <v>6.266667</v>
      </c>
      <c r="B378" s="1">
        <v>82.69</v>
      </c>
      <c r="C378" s="1">
        <v>34.757268000000003</v>
      </c>
      <c r="D378" s="1">
        <f t="shared" si="109"/>
        <v>95.884849177443982</v>
      </c>
      <c r="E378" s="1">
        <f t="shared" si="110"/>
        <v>23.300445916071574</v>
      </c>
      <c r="F378" s="7">
        <f t="shared" si="111"/>
        <v>94.709994453861768</v>
      </c>
      <c r="G378" s="1">
        <f t="shared" si="112"/>
        <v>17.959048568940023</v>
      </c>
      <c r="H378" s="2">
        <f t="shared" si="106"/>
        <v>0.85115436231552377</v>
      </c>
      <c r="I378" s="2">
        <f t="shared" si="113"/>
        <v>0.84575161428211953</v>
      </c>
      <c r="J378" s="2">
        <f t="shared" si="114"/>
        <v>-6.2443095562709529E-2</v>
      </c>
      <c r="L378" s="1">
        <v>6.266667</v>
      </c>
      <c r="M378" s="1">
        <v>205</v>
      </c>
      <c r="N378" s="1">
        <v>1.9190050000000001</v>
      </c>
      <c r="O378" s="1">
        <f t="shared" si="115"/>
        <v>0.38655449047814605</v>
      </c>
      <c r="P378" s="1">
        <f t="shared" si="116"/>
        <v>3.8805453269980111E-3</v>
      </c>
      <c r="Q378" s="7">
        <f t="shared" si="117"/>
        <v>0.38723159717390992</v>
      </c>
      <c r="R378" s="1">
        <f t="shared" si="118"/>
        <v>4.2016694895604337E-3</v>
      </c>
      <c r="S378" s="1">
        <f t="shared" si="107"/>
        <v>4.8704816914146479E-2</v>
      </c>
      <c r="T378" s="2">
        <f t="shared" si="119"/>
        <v>1.9787065778203441E-4</v>
      </c>
      <c r="U378" s="2">
        <f t="shared" si="120"/>
        <v>-1.008332442243816E-3</v>
      </c>
    </row>
    <row r="379" spans="1:21" x14ac:dyDescent="0.2">
      <c r="A379" s="1">
        <v>6.2833329999999998</v>
      </c>
      <c r="B379" s="1">
        <v>82.85</v>
      </c>
      <c r="C379" s="1">
        <v>34.716259999999998</v>
      </c>
      <c r="D379" s="1">
        <f t="shared" si="109"/>
        <v>95.87998822453801</v>
      </c>
      <c r="E379" s="1">
        <f t="shared" si="110"/>
        <v>23.271775288503079</v>
      </c>
      <c r="F379" s="7">
        <f t="shared" si="111"/>
        <v>94.705193061079541</v>
      </c>
      <c r="G379" s="1">
        <f t="shared" si="112"/>
        <v>17.936950399880974</v>
      </c>
      <c r="H379" s="2">
        <f t="shared" si="106"/>
        <v>0.85015013672190576</v>
      </c>
      <c r="I379" s="2">
        <f t="shared" si="113"/>
        <v>0.84471093765147143</v>
      </c>
      <c r="J379" s="2">
        <f t="shared" si="114"/>
        <v>-6.2757575348029435E-2</v>
      </c>
      <c r="L379" s="1">
        <v>6.2833329999999998</v>
      </c>
      <c r="M379" s="1">
        <v>205</v>
      </c>
      <c r="N379" s="1">
        <v>1.9183749999999999</v>
      </c>
      <c r="O379" s="1">
        <f t="shared" si="115"/>
        <v>0.35384114159119129</v>
      </c>
      <c r="P379" s="1">
        <f t="shared" si="116"/>
        <v>3.550976230744411E-3</v>
      </c>
      <c r="Q379" s="7">
        <f t="shared" si="117"/>
        <v>0.3544609460744137</v>
      </c>
      <c r="R379" s="1">
        <f t="shared" si="118"/>
        <v>3.8448277831134711E-3</v>
      </c>
      <c r="S379" s="1">
        <f t="shared" si="107"/>
        <v>4.8688827359843118E-2</v>
      </c>
      <c r="T379" s="2">
        <f t="shared" si="119"/>
        <v>1.8106578929959912E-4</v>
      </c>
      <c r="U379" s="2">
        <f t="shared" si="120"/>
        <v>-9.5225683553426814E-4</v>
      </c>
    </row>
    <row r="380" spans="1:21" x14ac:dyDescent="0.2">
      <c r="A380" s="1">
        <v>6.3</v>
      </c>
      <c r="B380" s="1">
        <v>83.02</v>
      </c>
      <c r="C380" s="1">
        <v>34.675043000000002</v>
      </c>
      <c r="D380" s="1">
        <f t="shared" si="109"/>
        <v>95.875090911927629</v>
      </c>
      <c r="E380" s="1">
        <f t="shared" si="110"/>
        <v>23.242958539173912</v>
      </c>
      <c r="F380" s="7">
        <f t="shared" si="111"/>
        <v>94.700355754099903</v>
      </c>
      <c r="G380" s="1">
        <f t="shared" si="112"/>
        <v>17.914739606033269</v>
      </c>
      <c r="H380" s="2">
        <f t="shared" si="106"/>
        <v>0.84914079302574541</v>
      </c>
      <c r="I380" s="2">
        <f t="shared" si="113"/>
        <v>0.84366495714314582</v>
      </c>
      <c r="J380" s="2">
        <f t="shared" si="114"/>
        <v>-6.2969218674168173E-2</v>
      </c>
      <c r="L380" s="1">
        <v>6.3</v>
      </c>
      <c r="M380" s="1">
        <v>205</v>
      </c>
      <c r="N380" s="1">
        <v>1.91778</v>
      </c>
      <c r="O380" s="1">
        <f t="shared" si="115"/>
        <v>0.32292546590328997</v>
      </c>
      <c r="P380" s="1">
        <f t="shared" si="116"/>
        <v>3.2397165287272383E-3</v>
      </c>
      <c r="Q380" s="7">
        <f t="shared" si="117"/>
        <v>0.32349111706135902</v>
      </c>
      <c r="R380" s="1">
        <f t="shared" si="118"/>
        <v>3.5078106159136878E-3</v>
      </c>
      <c r="S380" s="1">
        <f t="shared" si="107"/>
        <v>4.8673726114112172E-2</v>
      </c>
      <c r="T380" s="2">
        <f t="shared" si="119"/>
        <v>1.6519452462174949E-4</v>
      </c>
      <c r="U380" s="2">
        <f t="shared" si="120"/>
        <v>-1.0082719435072494E-3</v>
      </c>
    </row>
    <row r="381" spans="1:21" x14ac:dyDescent="0.2">
      <c r="A381" s="1">
        <v>6.3166669999999998</v>
      </c>
      <c r="B381" s="1">
        <v>83.19</v>
      </c>
      <c r="C381" s="1">
        <v>34.633687000000002</v>
      </c>
      <c r="D381" s="1">
        <f t="shared" si="109"/>
        <v>95.870165368186179</v>
      </c>
      <c r="E381" s="1">
        <f t="shared" si="110"/>
        <v>23.214044608386686</v>
      </c>
      <c r="F381" s="7">
        <f t="shared" si="111"/>
        <v>94.695490561898666</v>
      </c>
      <c r="G381" s="1">
        <f t="shared" si="112"/>
        <v>17.892453908617984</v>
      </c>
      <c r="H381" s="2">
        <f t="shared" si="106"/>
        <v>0.84812804542406628</v>
      </c>
      <c r="I381" s="2">
        <f t="shared" si="113"/>
        <v>0.84261544917550346</v>
      </c>
      <c r="J381" s="2">
        <f t="shared" si="114"/>
        <v>-6.3347582461957472E-2</v>
      </c>
      <c r="L381" s="1">
        <v>6.3166669999999998</v>
      </c>
      <c r="M381" s="1">
        <v>205</v>
      </c>
      <c r="N381" s="1">
        <v>1.9171499999999999</v>
      </c>
      <c r="O381" s="1">
        <f t="shared" si="115"/>
        <v>0.29017030487963824</v>
      </c>
      <c r="P381" s="1">
        <f t="shared" si="116"/>
        <v>2.9101474324736381E-3</v>
      </c>
      <c r="Q381" s="7">
        <f t="shared" si="117"/>
        <v>0.29067858058509649</v>
      </c>
      <c r="R381" s="1">
        <f t="shared" si="118"/>
        <v>3.1509689094667251E-3</v>
      </c>
      <c r="S381" s="1">
        <f t="shared" si="107"/>
        <v>4.865773655980881E-2</v>
      </c>
      <c r="T381" s="2">
        <f t="shared" si="119"/>
        <v>1.4838965613931418E-4</v>
      </c>
      <c r="U381" s="2">
        <f t="shared" si="120"/>
        <v>-9.5071344554394663E-4</v>
      </c>
    </row>
    <row r="382" spans="1:21" x14ac:dyDescent="0.2">
      <c r="A382" s="1">
        <v>6.3333329999999997</v>
      </c>
      <c r="B382" s="1">
        <v>83.35</v>
      </c>
      <c r="C382" s="1">
        <v>34.592084999999997</v>
      </c>
      <c r="D382" s="1">
        <f t="shared" si="109"/>
        <v>95.865198642984367</v>
      </c>
      <c r="E382" s="1">
        <f t="shared" si="110"/>
        <v>23.184958687393113</v>
      </c>
      <c r="F382" s="7">
        <f t="shared" si="111"/>
        <v>94.690584692823904</v>
      </c>
      <c r="G382" s="1">
        <f t="shared" si="112"/>
        <v>17.870035648054326</v>
      </c>
      <c r="H382" s="2">
        <f t="shared" si="106"/>
        <v>0.84710927364427457</v>
      </c>
      <c r="I382" s="2">
        <f t="shared" si="113"/>
        <v>0.84155969836619249</v>
      </c>
      <c r="J382" s="2">
        <f t="shared" si="114"/>
        <v>-6.3610239108004521E-2</v>
      </c>
      <c r="L382" s="1">
        <v>6.3333329999999997</v>
      </c>
      <c r="M382" s="1">
        <v>205</v>
      </c>
      <c r="N382" s="1">
        <v>1.9165559999999999</v>
      </c>
      <c r="O382" s="1">
        <f t="shared" si="115"/>
        <v>0.25926714377247528</v>
      </c>
      <c r="P382" s="1">
        <f t="shared" si="116"/>
        <v>2.5994108560060312E-3</v>
      </c>
      <c r="Q382" s="7">
        <f t="shared" si="117"/>
        <v>0.25972128807389772</v>
      </c>
      <c r="R382" s="1">
        <f t="shared" si="118"/>
        <v>2.8145181576739535E-3</v>
      </c>
      <c r="S382" s="1">
        <f t="shared" si="107"/>
        <v>4.8642660694322791E-2</v>
      </c>
      <c r="T382" s="2">
        <f t="shared" si="119"/>
        <v>1.3254506585587891E-4</v>
      </c>
      <c r="U382" s="2">
        <f t="shared" si="120"/>
        <v>-9.5225683553426814E-4</v>
      </c>
    </row>
    <row r="383" spans="1:21" x14ac:dyDescent="0.2">
      <c r="A383" s="1">
        <v>6.35</v>
      </c>
      <c r="B383" s="1">
        <v>83.52</v>
      </c>
      <c r="C383" s="1">
        <v>34.550308000000001</v>
      </c>
      <c r="D383" s="1">
        <f t="shared" si="109"/>
        <v>95.860198988674711</v>
      </c>
      <c r="E383" s="1">
        <f t="shared" si="110"/>
        <v>23.155750415642995</v>
      </c>
      <c r="F383" s="7">
        <f t="shared" si="111"/>
        <v>94.685646298113994</v>
      </c>
      <c r="G383" s="1">
        <f t="shared" si="112"/>
        <v>17.847523084437963</v>
      </c>
      <c r="H383" s="2">
        <f t="shared" si="106"/>
        <v>0.84608621637192361</v>
      </c>
      <c r="I383" s="2">
        <f t="shared" si="113"/>
        <v>0.84049950651097938</v>
      </c>
      <c r="J383" s="2">
        <f t="shared" si="114"/>
        <v>-6.4036570987992078E-2</v>
      </c>
      <c r="L383" s="1">
        <v>6.35</v>
      </c>
      <c r="M383" s="1">
        <v>205</v>
      </c>
      <c r="N383" s="1">
        <v>1.915961</v>
      </c>
      <c r="O383" s="1">
        <f t="shared" si="115"/>
        <v>0.22829274708619329</v>
      </c>
      <c r="P383" s="1">
        <f t="shared" si="116"/>
        <v>2.2881511539888585E-3</v>
      </c>
      <c r="Q383" s="7">
        <f t="shared" si="117"/>
        <v>0.22869263520405003</v>
      </c>
      <c r="R383" s="1">
        <f t="shared" si="118"/>
        <v>2.4775009904741702E-3</v>
      </c>
      <c r="S383" s="1">
        <f t="shared" si="107"/>
        <v>4.8627559448591845E-2</v>
      </c>
      <c r="T383" s="2">
        <f t="shared" si="119"/>
        <v>1.1667380117802927E-4</v>
      </c>
      <c r="U383" s="2">
        <f t="shared" si="120"/>
        <v>-9.5225683553462354E-4</v>
      </c>
    </row>
    <row r="384" spans="1:21" x14ac:dyDescent="0.2">
      <c r="A384" s="1">
        <v>6.3666669999999996</v>
      </c>
      <c r="B384" s="1">
        <v>83.69</v>
      </c>
      <c r="C384" s="1">
        <v>34.508251000000001</v>
      </c>
      <c r="D384" s="1">
        <f t="shared" si="109"/>
        <v>95.855153597903282</v>
      </c>
      <c r="E384" s="1">
        <f t="shared" si="110"/>
        <v>23.126346382682403</v>
      </c>
      <c r="F384" s="7">
        <f t="shared" si="111"/>
        <v>94.680662727340518</v>
      </c>
      <c r="G384" s="1">
        <f t="shared" si="112"/>
        <v>17.824859635937273</v>
      </c>
      <c r="H384" s="2">
        <f t="shared" si="106"/>
        <v>0.84505630231147721</v>
      </c>
      <c r="I384" s="2">
        <f t="shared" si="113"/>
        <v>0.83943220898232251</v>
      </c>
      <c r="J384" s="2">
        <f t="shared" si="114"/>
        <v>-6.4360181431646735E-2</v>
      </c>
      <c r="L384" s="1">
        <v>6.3666669999999996</v>
      </c>
      <c r="M384" s="1">
        <v>205</v>
      </c>
      <c r="N384" s="1">
        <v>1.9153659999999999</v>
      </c>
      <c r="O384" s="1">
        <f t="shared" si="115"/>
        <v>0.19729910628046948</v>
      </c>
      <c r="P384" s="1">
        <f t="shared" si="116"/>
        <v>1.9768914519715697E-3</v>
      </c>
      <c r="Q384" s="7">
        <f t="shared" si="117"/>
        <v>0.19764470450587227</v>
      </c>
      <c r="R384" s="1">
        <f t="shared" si="118"/>
        <v>2.1404838232742611E-3</v>
      </c>
      <c r="S384" s="1">
        <f t="shared" si="107"/>
        <v>4.8612458202860892E-2</v>
      </c>
      <c r="T384" s="2">
        <f t="shared" si="119"/>
        <v>1.0080253650017372E-4</v>
      </c>
      <c r="U384" s="2">
        <f t="shared" si="120"/>
        <v>-8.9629550421632285E-4</v>
      </c>
    </row>
    <row r="385" spans="1:21" x14ac:dyDescent="0.2">
      <c r="A385" s="1">
        <v>6.3833330000000004</v>
      </c>
      <c r="B385" s="1">
        <v>83.85</v>
      </c>
      <c r="C385" s="1">
        <v>34.465983999999999</v>
      </c>
      <c r="D385" s="1">
        <f t="shared" si="109"/>
        <v>95.850070608748609</v>
      </c>
      <c r="E385" s="1">
        <f t="shared" si="110"/>
        <v>23.096795528813949</v>
      </c>
      <c r="F385" s="7">
        <f t="shared" si="111"/>
        <v>94.675642018868032</v>
      </c>
      <c r="G385" s="1">
        <f t="shared" si="112"/>
        <v>17.802083023773331</v>
      </c>
      <c r="H385" s="2">
        <f t="shared" si="106"/>
        <v>0.84402124565995928</v>
      </c>
      <c r="I385" s="2">
        <f t="shared" si="113"/>
        <v>0.83835958219858264</v>
      </c>
      <c r="J385" s="2">
        <f t="shared" si="114"/>
        <v>-6.4621254709115769E-2</v>
      </c>
      <c r="L385" s="1">
        <v>6.3833330000000004</v>
      </c>
      <c r="M385" s="1">
        <v>205</v>
      </c>
      <c r="N385" s="1">
        <v>1.914806</v>
      </c>
      <c r="O385" s="1">
        <f t="shared" si="115"/>
        <v>0.16811102534669742</v>
      </c>
      <c r="P385" s="1">
        <f t="shared" si="116"/>
        <v>1.683941144190708E-3</v>
      </c>
      <c r="Q385" s="7">
        <f t="shared" si="117"/>
        <v>0.16840549638169477</v>
      </c>
      <c r="R385" s="1">
        <f t="shared" si="118"/>
        <v>1.823291195321531E-3</v>
      </c>
      <c r="S385" s="1">
        <f t="shared" si="107"/>
        <v>4.8598245265702361E-2</v>
      </c>
      <c r="T385" s="2">
        <f t="shared" si="119"/>
        <v>8.5864875626903819E-5</v>
      </c>
      <c r="U385" s="2">
        <f t="shared" si="120"/>
        <v>-9.5225683553426814E-4</v>
      </c>
    </row>
    <row r="386" spans="1:21" x14ac:dyDescent="0.2">
      <c r="A386" s="1">
        <v>6.4</v>
      </c>
      <c r="B386" s="1">
        <v>84.02</v>
      </c>
      <c r="C386" s="1">
        <v>34.423543000000002</v>
      </c>
      <c r="D386" s="1">
        <f t="shared" si="109"/>
        <v>95.844954135023215</v>
      </c>
      <c r="E386" s="1">
        <f t="shared" si="110"/>
        <v>23.067123023336134</v>
      </c>
      <c r="F386" s="7">
        <f t="shared" si="111"/>
        <v>94.67058823610347</v>
      </c>
      <c r="G386" s="1">
        <f t="shared" si="112"/>
        <v>17.779212647431279</v>
      </c>
      <c r="H386" s="2">
        <f t="shared" ref="H386:H449" si="127">C386/$C$2</f>
        <v>0.84298192800441074</v>
      </c>
      <c r="I386" s="2">
        <f t="shared" si="113"/>
        <v>0.83728253974634581</v>
      </c>
      <c r="J386" s="2">
        <f t="shared" si="114"/>
        <v>-6.4942526232976444E-2</v>
      </c>
      <c r="L386" s="1">
        <v>6.4</v>
      </c>
      <c r="M386" s="1">
        <v>205</v>
      </c>
      <c r="N386" s="1">
        <v>1.9142110000000001</v>
      </c>
      <c r="O386" s="1">
        <f t="shared" si="115"/>
        <v>0.13707997707672673</v>
      </c>
      <c r="P386" s="1">
        <f t="shared" si="116"/>
        <v>1.3726814421735354E-3</v>
      </c>
      <c r="Q386" s="7">
        <f t="shared" si="117"/>
        <v>0.13732009269462833</v>
      </c>
      <c r="R386" s="1">
        <f t="shared" si="118"/>
        <v>1.4862740281217477E-3</v>
      </c>
      <c r="S386" s="1">
        <f t="shared" ref="S386:S449" si="128">N386/$N$2</f>
        <v>4.8583144019971415E-2</v>
      </c>
      <c r="T386" s="2">
        <f t="shared" si="119"/>
        <v>6.9993610949054184E-5</v>
      </c>
      <c r="U386" s="2">
        <f t="shared" si="120"/>
        <v>-8.402266195893732E-4</v>
      </c>
    </row>
    <row r="387" spans="1:21" x14ac:dyDescent="0.2">
      <c r="A387" s="1">
        <v>6.4166670000000003</v>
      </c>
      <c r="B387" s="1">
        <v>84.19</v>
      </c>
      <c r="C387" s="1">
        <v>34.380890999999998</v>
      </c>
      <c r="D387" s="1">
        <f t="shared" ref="D387:D450" si="129">((C387-$AI$3)/C387)*100</f>
        <v>95.839799497924588</v>
      </c>
      <c r="E387" s="1">
        <f t="shared" ref="E387:E450" si="130">((C387-$AI$3)/$AI$3)</f>
        <v>23.037302997803277</v>
      </c>
      <c r="F387" s="7">
        <f t="shared" ref="F387:F450" si="131">(D387/$D$2)*$AM$2</f>
        <v>94.665496757572612</v>
      </c>
      <c r="G387" s="1">
        <f t="shared" ref="G387:G450" si="132">(E387/$E$2)*$AM$3</f>
        <v>17.756228568551389</v>
      </c>
      <c r="H387" s="2">
        <f t="shared" si="127"/>
        <v>0.84193744326926168</v>
      </c>
      <c r="I387" s="2">
        <f t="shared" ref="I387:I450" si="133">(C387-$AI$3)/($C$2-$AI$3)</f>
        <v>0.83620014266162079</v>
      </c>
      <c r="J387" s="2">
        <f t="shared" ref="J387:J450" si="134">(I388-I387)/(A388-A387)</f>
        <v>-6.5264668330878114E-2</v>
      </c>
      <c r="L387" s="1">
        <v>6.4166670000000003</v>
      </c>
      <c r="M387" s="1">
        <v>205</v>
      </c>
      <c r="N387" s="1">
        <v>1.913686</v>
      </c>
      <c r="O387" s="1">
        <f t="shared" ref="O387:O450" si="135">((N387-$AJ$3)/N387)*100</f>
        <v>0.10968361580740377</v>
      </c>
      <c r="P387" s="1">
        <f t="shared" ref="P387:P450" si="136">((N387-$AJ$3)/$AJ$3)</f>
        <v>1.0980405286288685E-3</v>
      </c>
      <c r="Q387" s="7">
        <f t="shared" ref="Q387:Q450" si="137">(O387/$O$2)*$AM$2</f>
        <v>0.10987574269380189</v>
      </c>
      <c r="R387" s="1">
        <f t="shared" ref="R387:R450" si="138">(P387/$P$2)*$AM$3</f>
        <v>1.1889059394159453E-3</v>
      </c>
      <c r="S387" s="1">
        <f t="shared" si="128"/>
        <v>4.8569819391385279E-2</v>
      </c>
      <c r="T387" s="2">
        <f t="shared" ref="T387:T450" si="139">(N387-$AJ$3)/($N$2-$AJ$3)</f>
        <v>5.5989553880358112E-5</v>
      </c>
      <c r="U387" s="2">
        <f t="shared" ref="U387:U450" si="140">(T388-T387)/(L388-L387)</f>
        <v>-8.946949765304016E-4</v>
      </c>
    </row>
    <row r="388" spans="1:21" x14ac:dyDescent="0.2">
      <c r="A388" s="1">
        <v>6.4333330000000002</v>
      </c>
      <c r="B388" s="1">
        <v>84.35</v>
      </c>
      <c r="C388" s="1">
        <v>34.338030000000003</v>
      </c>
      <c r="D388" s="1">
        <f t="shared" si="129"/>
        <v>95.834606702830655</v>
      </c>
      <c r="E388" s="1">
        <f t="shared" si="130"/>
        <v>23.007336850509748</v>
      </c>
      <c r="F388" s="7">
        <f t="shared" si="131"/>
        <v>94.660367588587462</v>
      </c>
      <c r="G388" s="1">
        <f t="shared" si="132"/>
        <v>17.733131864882843</v>
      </c>
      <c r="H388" s="2">
        <f t="shared" si="127"/>
        <v>0.84088784043157028</v>
      </c>
      <c r="I388" s="2">
        <f t="shared" si="133"/>
        <v>0.83511244169921839</v>
      </c>
      <c r="J388" s="2">
        <f t="shared" si="134"/>
        <v>-6.5528732567958492E-2</v>
      </c>
      <c r="L388" s="1">
        <v>6.4333330000000002</v>
      </c>
      <c r="M388" s="1">
        <v>205</v>
      </c>
      <c r="N388" s="1">
        <v>1.913127</v>
      </c>
      <c r="O388" s="1">
        <f t="shared" si="135"/>
        <v>8.0496485596622536E-2</v>
      </c>
      <c r="P388" s="1">
        <f t="shared" si="136"/>
        <v>8.0561334639757279E-4</v>
      </c>
      <c r="Q388" s="7">
        <f t="shared" si="137"/>
        <v>8.0637486957945523E-2</v>
      </c>
      <c r="R388" s="1">
        <f t="shared" si="138"/>
        <v>8.7227972687022753E-4</v>
      </c>
      <c r="S388" s="1">
        <f t="shared" si="128"/>
        <v>4.8555631834471667E-2</v>
      </c>
      <c r="T388" s="2">
        <f t="shared" si="139"/>
        <v>4.1078567401502575E-5</v>
      </c>
      <c r="U388" s="2">
        <f t="shared" si="140"/>
        <v>-8.4022661958937342E-4</v>
      </c>
    </row>
    <row r="389" spans="1:21" x14ac:dyDescent="0.2">
      <c r="A389" s="1">
        <v>6.45</v>
      </c>
      <c r="B389" s="1">
        <v>84.52</v>
      </c>
      <c r="C389" s="1">
        <v>34.294992999999998</v>
      </c>
      <c r="D389" s="1">
        <f t="shared" si="129"/>
        <v>95.829379524876984</v>
      </c>
      <c r="E389" s="1">
        <f t="shared" si="130"/>
        <v>22.977247653312485</v>
      </c>
      <c r="F389" s="7">
        <f t="shared" si="131"/>
        <v>94.65520445802774</v>
      </c>
      <c r="G389" s="1">
        <f t="shared" si="132"/>
        <v>17.709940319287</v>
      </c>
      <c r="H389" s="2">
        <f t="shared" si="127"/>
        <v>0.83983392761279008</v>
      </c>
      <c r="I389" s="2">
        <f t="shared" si="133"/>
        <v>0.83402027431350823</v>
      </c>
      <c r="J389" s="2">
        <f t="shared" si="134"/>
        <v>-6.6006833319083622E-2</v>
      </c>
      <c r="L389" s="1">
        <v>6.45</v>
      </c>
      <c r="M389" s="1">
        <v>205</v>
      </c>
      <c r="N389" s="1">
        <v>1.9126019999999999</v>
      </c>
      <c r="O389" s="1">
        <f t="shared" si="135"/>
        <v>5.3069065074698669E-2</v>
      </c>
      <c r="P389" s="1">
        <f t="shared" si="136"/>
        <v>5.3097243285290608E-4</v>
      </c>
      <c r="Q389" s="7">
        <f t="shared" si="137"/>
        <v>5.3162023299697055E-2</v>
      </c>
      <c r="R389" s="1">
        <f t="shared" si="138"/>
        <v>5.7491163816442517E-4</v>
      </c>
      <c r="S389" s="1">
        <f t="shared" si="128"/>
        <v>4.8542307205885538E-2</v>
      </c>
      <c r="T389" s="2">
        <f t="shared" si="139"/>
        <v>2.7074510332806499E-5</v>
      </c>
      <c r="U389" s="2">
        <f t="shared" si="140"/>
        <v>-8.4022661958901834E-4</v>
      </c>
    </row>
    <row r="390" spans="1:21" x14ac:dyDescent="0.2">
      <c r="A390" s="1">
        <v>6.4666670000000002</v>
      </c>
      <c r="B390" s="1">
        <v>84.69</v>
      </c>
      <c r="C390" s="1">
        <v>34.251641999999997</v>
      </c>
      <c r="D390" s="1">
        <f t="shared" si="129"/>
        <v>95.824100929234277</v>
      </c>
      <c r="E390" s="1">
        <f t="shared" si="130"/>
        <v>22.946938923900621</v>
      </c>
      <c r="F390" s="7">
        <f t="shared" si="131"/>
        <v>94.649990539787964</v>
      </c>
      <c r="G390" s="1">
        <f t="shared" si="132"/>
        <v>17.686579567070876</v>
      </c>
      <c r="H390" s="2">
        <f t="shared" si="127"/>
        <v>0.83877232539593172</v>
      </c>
      <c r="I390" s="2">
        <f t="shared" si="133"/>
        <v>0.83292013842257906</v>
      </c>
      <c r="J390" s="2">
        <f t="shared" si="134"/>
        <v>-6.6330561983190414E-2</v>
      </c>
      <c r="L390" s="1">
        <v>6.4666670000000002</v>
      </c>
      <c r="M390" s="1">
        <v>205</v>
      </c>
      <c r="N390" s="1">
        <v>1.912077</v>
      </c>
      <c r="O390" s="1">
        <f t="shared" si="135"/>
        <v>2.5626583029872824E-2</v>
      </c>
      <c r="P390" s="1">
        <f t="shared" si="136"/>
        <v>2.5633151930835554E-4</v>
      </c>
      <c r="Q390" s="7">
        <f t="shared" si="137"/>
        <v>2.5671471736087595E-2</v>
      </c>
      <c r="R390" s="1">
        <f t="shared" si="138"/>
        <v>2.7754354945874873E-4</v>
      </c>
      <c r="S390" s="1">
        <f t="shared" si="128"/>
        <v>4.8528982577299408E-2</v>
      </c>
      <c r="T390" s="2">
        <f t="shared" si="139"/>
        <v>1.3070453264116341E-5</v>
      </c>
      <c r="U390" s="2">
        <f t="shared" si="140"/>
        <v>-7.8425856618963524E-4</v>
      </c>
    </row>
    <row r="391" spans="1:21" x14ac:dyDescent="0.2">
      <c r="A391" s="1">
        <v>6.483333</v>
      </c>
      <c r="B391" s="1">
        <v>84.85</v>
      </c>
      <c r="C391" s="1">
        <v>34.208081</v>
      </c>
      <c r="D391" s="1">
        <f t="shared" si="129"/>
        <v>95.818783286908143</v>
      </c>
      <c r="E391" s="1">
        <f t="shared" si="130"/>
        <v>22.916483373580903</v>
      </c>
      <c r="F391" s="7">
        <f t="shared" si="131"/>
        <v>94.644738053294674</v>
      </c>
      <c r="G391" s="1">
        <f t="shared" si="132"/>
        <v>17.663105651191508</v>
      </c>
      <c r="H391" s="2">
        <f t="shared" si="127"/>
        <v>0.83770558058800193</v>
      </c>
      <c r="I391" s="2">
        <f t="shared" si="133"/>
        <v>0.83181467327656722</v>
      </c>
      <c r="J391" s="2">
        <f t="shared" si="134"/>
        <v>-6.6539748169069726E-2</v>
      </c>
      <c r="L391" s="1">
        <v>6.483333</v>
      </c>
      <c r="M391" s="1">
        <v>205</v>
      </c>
      <c r="N391" s="1">
        <v>1.9115869999999999</v>
      </c>
      <c r="O391" s="1">
        <f t="shared" si="135"/>
        <v>0</v>
      </c>
      <c r="P391" s="1">
        <f t="shared" si="136"/>
        <v>0</v>
      </c>
      <c r="Q391" s="7">
        <f t="shared" si="137"/>
        <v>0</v>
      </c>
      <c r="R391" s="1">
        <f t="shared" si="138"/>
        <v>0</v>
      </c>
      <c r="S391" s="1">
        <f t="shared" si="128"/>
        <v>4.8516546257285686E-2</v>
      </c>
      <c r="T391" s="2">
        <f t="shared" si="139"/>
        <v>0</v>
      </c>
      <c r="U391" s="2">
        <f t="shared" si="140"/>
        <v>0</v>
      </c>
    </row>
    <row r="392" spans="1:21" x14ac:dyDescent="0.2">
      <c r="A392" s="1">
        <v>6.5</v>
      </c>
      <c r="B392" s="1">
        <v>85.02</v>
      </c>
      <c r="C392" s="1">
        <v>34.164380000000001</v>
      </c>
      <c r="D392" s="1">
        <f t="shared" si="129"/>
        <v>95.813434928425451</v>
      </c>
      <c r="E392" s="1">
        <f t="shared" si="130"/>
        <v>22.885929942655945</v>
      </c>
      <c r="F392" s="7">
        <f t="shared" si="131"/>
        <v>94.639455227002742</v>
      </c>
      <c r="G392" s="1">
        <f t="shared" si="132"/>
        <v>17.639556292869976</v>
      </c>
      <c r="H392" s="2">
        <f t="shared" si="127"/>
        <v>0.83663540738602449</v>
      </c>
      <c r="I392" s="2">
        <f t="shared" si="133"/>
        <v>0.83070565529383333</v>
      </c>
      <c r="J392" s="2">
        <f t="shared" si="134"/>
        <v>-6.6914311177913022E-2</v>
      </c>
      <c r="L392" s="1">
        <v>6.5</v>
      </c>
      <c r="M392" s="1">
        <v>205</v>
      </c>
      <c r="N392" s="1">
        <v>1.9115869999999999</v>
      </c>
      <c r="O392" s="1">
        <f t="shared" si="135"/>
        <v>0</v>
      </c>
      <c r="P392" s="1">
        <f t="shared" si="136"/>
        <v>0</v>
      </c>
      <c r="Q392" s="7">
        <f t="shared" si="137"/>
        <v>0</v>
      </c>
      <c r="R392" s="1">
        <f t="shared" si="138"/>
        <v>0</v>
      </c>
      <c r="S392" s="1">
        <f t="shared" si="128"/>
        <v>4.8516546257285686E-2</v>
      </c>
      <c r="T392" s="2">
        <f t="shared" si="139"/>
        <v>0</v>
      </c>
      <c r="U392" s="2">
        <f t="shared" si="140"/>
        <v>0</v>
      </c>
    </row>
    <row r="393" spans="1:21" x14ac:dyDescent="0.2">
      <c r="A393" s="1">
        <v>6.516667</v>
      </c>
      <c r="B393" s="1">
        <v>85.19</v>
      </c>
      <c r="C393" s="1">
        <v>34.120432999999998</v>
      </c>
      <c r="D393" s="1">
        <f t="shared" si="129"/>
        <v>95.808042647055487</v>
      </c>
      <c r="E393" s="1">
        <f t="shared" si="130"/>
        <v>22.855204521524641</v>
      </c>
      <c r="F393" s="7">
        <f t="shared" si="131"/>
        <v>94.634129016000443</v>
      </c>
      <c r="G393" s="1">
        <f t="shared" si="132"/>
        <v>17.615874371400068</v>
      </c>
      <c r="H393" s="2">
        <f t="shared" si="127"/>
        <v>0.83555921000593458</v>
      </c>
      <c r="I393" s="2">
        <f t="shared" si="133"/>
        <v>0.82959039446943106</v>
      </c>
      <c r="J393" s="2">
        <f t="shared" si="134"/>
        <v>-6.7183276905037601E-2</v>
      </c>
      <c r="L393" s="1">
        <v>6.516667</v>
      </c>
      <c r="M393" s="1">
        <v>205</v>
      </c>
      <c r="N393" s="1">
        <v>1.9115869999999999</v>
      </c>
      <c r="O393" s="1">
        <f t="shared" si="135"/>
        <v>0</v>
      </c>
      <c r="P393" s="1">
        <f t="shared" si="136"/>
        <v>0</v>
      </c>
      <c r="Q393" s="7">
        <f t="shared" si="137"/>
        <v>0</v>
      </c>
      <c r="R393" s="1">
        <f t="shared" si="138"/>
        <v>0</v>
      </c>
      <c r="S393" s="1">
        <f t="shared" si="128"/>
        <v>4.8516546257285686E-2</v>
      </c>
      <c r="T393" s="2">
        <f t="shared" si="139"/>
        <v>0</v>
      </c>
      <c r="U393" s="2">
        <f t="shared" si="140"/>
        <v>0</v>
      </c>
    </row>
    <row r="394" spans="1:21" x14ac:dyDescent="0.2">
      <c r="A394" s="1">
        <v>6.5333329999999998</v>
      </c>
      <c r="B394" s="1">
        <v>85.35</v>
      </c>
      <c r="C394" s="1">
        <v>34.076312000000001</v>
      </c>
      <c r="D394" s="1">
        <f t="shared" si="129"/>
        <v>95.802615024771455</v>
      </c>
      <c r="E394" s="1">
        <f t="shared" si="130"/>
        <v>22.824357448783971</v>
      </c>
      <c r="F394" s="7">
        <f t="shared" si="131"/>
        <v>94.628767897108062</v>
      </c>
      <c r="G394" s="1">
        <f t="shared" si="132"/>
        <v>17.592098685752042</v>
      </c>
      <c r="H394" s="2">
        <f t="shared" si="127"/>
        <v>0.83447875162181417</v>
      </c>
      <c r="I394" s="2">
        <f t="shared" si="133"/>
        <v>0.82847071797653171</v>
      </c>
      <c r="J394" s="2">
        <f t="shared" si="134"/>
        <v>-6.7498994899043374E-2</v>
      </c>
      <c r="L394" s="1">
        <v>6.5333329999999998</v>
      </c>
      <c r="M394" s="1">
        <v>205</v>
      </c>
      <c r="N394" s="1">
        <v>1.9115869999999999</v>
      </c>
      <c r="O394" s="1">
        <f t="shared" si="135"/>
        <v>0</v>
      </c>
      <c r="P394" s="1">
        <f t="shared" si="136"/>
        <v>0</v>
      </c>
      <c r="Q394" s="7">
        <f t="shared" si="137"/>
        <v>0</v>
      </c>
      <c r="R394" s="1">
        <f t="shared" si="138"/>
        <v>0</v>
      </c>
      <c r="S394" s="1">
        <f t="shared" si="128"/>
        <v>4.8516546257285686E-2</v>
      </c>
      <c r="T394" s="2">
        <f t="shared" si="139"/>
        <v>0</v>
      </c>
      <c r="U394" s="2">
        <f t="shared" si="140"/>
        <v>0</v>
      </c>
    </row>
    <row r="395" spans="1:21" x14ac:dyDescent="0.2">
      <c r="A395" s="1">
        <v>6.55</v>
      </c>
      <c r="B395" s="1">
        <v>85.52</v>
      </c>
      <c r="C395" s="1">
        <v>34.031981000000002</v>
      </c>
      <c r="D395" s="1">
        <f t="shared" si="129"/>
        <v>95.797147394975326</v>
      </c>
      <c r="E395" s="1">
        <f t="shared" si="130"/>
        <v>22.793363555135443</v>
      </c>
      <c r="F395" s="7">
        <f t="shared" si="131"/>
        <v>94.623367260906306</v>
      </c>
      <c r="G395" s="1">
        <f t="shared" si="132"/>
        <v>17.568209836440772</v>
      </c>
      <c r="H395" s="2">
        <f t="shared" si="127"/>
        <v>0.83339315064662212</v>
      </c>
      <c r="I395" s="2">
        <f t="shared" si="133"/>
        <v>0.82734571222854936</v>
      </c>
      <c r="J395" s="2">
        <f t="shared" si="134"/>
        <v>-6.7978618264020199E-2</v>
      </c>
      <c r="L395" s="1">
        <v>6.55</v>
      </c>
      <c r="M395" s="1">
        <v>205</v>
      </c>
      <c r="N395" s="1">
        <v>1.9115869999999999</v>
      </c>
      <c r="O395" s="1">
        <f t="shared" si="135"/>
        <v>0</v>
      </c>
      <c r="P395" s="1">
        <f t="shared" si="136"/>
        <v>0</v>
      </c>
      <c r="Q395" s="7">
        <f t="shared" si="137"/>
        <v>0</v>
      </c>
      <c r="R395" s="1">
        <f t="shared" si="138"/>
        <v>0</v>
      </c>
      <c r="S395" s="1">
        <f t="shared" si="128"/>
        <v>4.8516546257285686E-2</v>
      </c>
      <c r="T395" s="2">
        <f t="shared" si="139"/>
        <v>0</v>
      </c>
      <c r="U395" s="2">
        <f t="shared" si="140"/>
        <v>0</v>
      </c>
    </row>
    <row r="396" spans="1:21" x14ac:dyDescent="0.2">
      <c r="A396" s="1">
        <v>6.5666669999999998</v>
      </c>
      <c r="B396" s="1">
        <v>85.69</v>
      </c>
      <c r="C396" s="1">
        <v>33.987335000000002</v>
      </c>
      <c r="D396" s="1">
        <f t="shared" si="129"/>
        <v>95.791626498517743</v>
      </c>
      <c r="E396" s="1">
        <f t="shared" si="130"/>
        <v>22.762149430125131</v>
      </c>
      <c r="F396" s="7">
        <f t="shared" si="131"/>
        <v>94.617914010707096</v>
      </c>
      <c r="G396" s="1">
        <f t="shared" si="132"/>
        <v>17.544151241634633</v>
      </c>
      <c r="H396" s="2">
        <f t="shared" si="127"/>
        <v>0.83229983578482292</v>
      </c>
      <c r="I396" s="2">
        <f t="shared" si="133"/>
        <v>0.82621271259794293</v>
      </c>
      <c r="J396" s="2">
        <f t="shared" si="134"/>
        <v>-6.8141058486905146E-2</v>
      </c>
      <c r="L396" s="1">
        <v>6.5666669999999998</v>
      </c>
      <c r="M396" s="1">
        <v>205</v>
      </c>
      <c r="N396" s="1">
        <v>1.9115869999999999</v>
      </c>
      <c r="O396" s="1">
        <f t="shared" si="135"/>
        <v>0</v>
      </c>
      <c r="P396" s="1">
        <f t="shared" si="136"/>
        <v>0</v>
      </c>
      <c r="Q396" s="7">
        <f t="shared" si="137"/>
        <v>0</v>
      </c>
      <c r="R396" s="1">
        <f t="shared" si="138"/>
        <v>0</v>
      </c>
      <c r="S396" s="1">
        <f t="shared" si="128"/>
        <v>4.8516546257285686E-2</v>
      </c>
      <c r="T396" s="2">
        <f t="shared" si="139"/>
        <v>0</v>
      </c>
      <c r="U396" s="2">
        <f t="shared" si="140"/>
        <v>0</v>
      </c>
    </row>
    <row r="397" spans="1:21" x14ac:dyDescent="0.2">
      <c r="A397" s="1">
        <v>6.5833329999999997</v>
      </c>
      <c r="B397" s="1">
        <v>85.85</v>
      </c>
      <c r="C397" s="1">
        <v>33.942585000000001</v>
      </c>
      <c r="D397" s="1">
        <f t="shared" si="129"/>
        <v>95.786078166998763</v>
      </c>
      <c r="E397" s="1">
        <f t="shared" si="130"/>
        <v>22.73086259380807</v>
      </c>
      <c r="F397" s="7">
        <f t="shared" si="131"/>
        <v>94.612433661601912</v>
      </c>
      <c r="G397" s="1">
        <f t="shared" si="132"/>
        <v>17.520036603871453</v>
      </c>
      <c r="H397" s="2">
        <f t="shared" si="127"/>
        <v>0.83120397411601687</v>
      </c>
      <c r="I397" s="2">
        <f t="shared" si="133"/>
        <v>0.82507707371720018</v>
      </c>
      <c r="J397" s="2">
        <f t="shared" si="134"/>
        <v>-6.8458241629010361E-2</v>
      </c>
      <c r="L397" s="1">
        <v>6.5833329999999997</v>
      </c>
      <c r="M397" s="1">
        <v>205</v>
      </c>
      <c r="N397" s="1">
        <v>1.9115869999999999</v>
      </c>
      <c r="O397" s="1">
        <f t="shared" si="135"/>
        <v>0</v>
      </c>
      <c r="P397" s="1">
        <f t="shared" si="136"/>
        <v>0</v>
      </c>
      <c r="Q397" s="7">
        <f t="shared" si="137"/>
        <v>0</v>
      </c>
      <c r="R397" s="1">
        <f t="shared" si="138"/>
        <v>0</v>
      </c>
      <c r="S397" s="1">
        <f t="shared" si="128"/>
        <v>4.8516546257285686E-2</v>
      </c>
      <c r="T397" s="2">
        <f t="shared" si="139"/>
        <v>0</v>
      </c>
      <c r="U397" s="2">
        <f t="shared" si="140"/>
        <v>0</v>
      </c>
    </row>
    <row r="398" spans="1:21" x14ac:dyDescent="0.2">
      <c r="A398" s="1">
        <v>6.6</v>
      </c>
      <c r="B398" s="1">
        <v>86.02</v>
      </c>
      <c r="C398" s="1">
        <v>33.897624</v>
      </c>
      <c r="D398" s="1">
        <f t="shared" si="129"/>
        <v>95.780488921583412</v>
      </c>
      <c r="E398" s="1">
        <f t="shared" si="130"/>
        <v>22.699428237435974</v>
      </c>
      <c r="F398" s="7">
        <f t="shared" si="131"/>
        <v>94.606912899908792</v>
      </c>
      <c r="G398" s="1">
        <f t="shared" si="132"/>
        <v>17.495808263570446</v>
      </c>
      <c r="H398" s="2">
        <f t="shared" si="127"/>
        <v>0.83010294536761031</v>
      </c>
      <c r="I398" s="2">
        <f t="shared" si="133"/>
        <v>0.82393608020396947</v>
      </c>
      <c r="J398" s="2">
        <f t="shared" si="134"/>
        <v>-6.8884573508997904E-2</v>
      </c>
      <c r="L398" s="1">
        <v>6.6</v>
      </c>
      <c r="M398" s="1">
        <v>205</v>
      </c>
      <c r="N398" s="1">
        <v>1.9115869999999999</v>
      </c>
      <c r="O398" s="1">
        <f t="shared" si="135"/>
        <v>0</v>
      </c>
      <c r="P398" s="1">
        <f t="shared" si="136"/>
        <v>0</v>
      </c>
      <c r="Q398" s="7">
        <f t="shared" si="137"/>
        <v>0</v>
      </c>
      <c r="R398" s="1">
        <f t="shared" si="138"/>
        <v>0</v>
      </c>
      <c r="S398" s="1">
        <f t="shared" si="128"/>
        <v>4.8516546257285686E-2</v>
      </c>
      <c r="T398" s="2">
        <f t="shared" si="139"/>
        <v>0</v>
      </c>
      <c r="U398" s="2">
        <f t="shared" si="140"/>
        <v>0</v>
      </c>
    </row>
    <row r="399" spans="1:21" x14ac:dyDescent="0.2">
      <c r="A399" s="1">
        <v>6.6166669999999996</v>
      </c>
      <c r="B399" s="1">
        <v>86.19</v>
      </c>
      <c r="C399" s="1">
        <v>33.852383000000003</v>
      </c>
      <c r="D399" s="1">
        <f t="shared" si="129"/>
        <v>95.774849882798492</v>
      </c>
      <c r="E399" s="1">
        <f t="shared" si="130"/>
        <v>22.667798119853401</v>
      </c>
      <c r="F399" s="7">
        <f t="shared" si="131"/>
        <v>94.601342954952656</v>
      </c>
      <c r="G399" s="1">
        <f t="shared" si="132"/>
        <v>17.471429038385107</v>
      </c>
      <c r="H399" s="2">
        <f t="shared" si="127"/>
        <v>0.82899505983110866</v>
      </c>
      <c r="I399" s="2">
        <f t="shared" si="133"/>
        <v>0.822787981017295</v>
      </c>
      <c r="J399" s="2">
        <f t="shared" si="134"/>
        <v>-6.9208474844425952E-2</v>
      </c>
      <c r="L399" s="1">
        <v>6.6166669999999996</v>
      </c>
      <c r="M399" s="1">
        <v>205</v>
      </c>
      <c r="N399" s="1">
        <v>1.9115869999999999</v>
      </c>
      <c r="O399" s="1">
        <f t="shared" si="135"/>
        <v>0</v>
      </c>
      <c r="P399" s="1">
        <f t="shared" si="136"/>
        <v>0</v>
      </c>
      <c r="Q399" s="7">
        <f t="shared" si="137"/>
        <v>0</v>
      </c>
      <c r="R399" s="1">
        <f t="shared" si="138"/>
        <v>0</v>
      </c>
      <c r="S399" s="1">
        <f t="shared" si="128"/>
        <v>4.8516546257285686E-2</v>
      </c>
      <c r="T399" s="2">
        <f t="shared" si="139"/>
        <v>0</v>
      </c>
      <c r="U399" s="2">
        <f t="shared" si="140"/>
        <v>0</v>
      </c>
    </row>
    <row r="400" spans="1:21" x14ac:dyDescent="0.2">
      <c r="A400" s="1">
        <v>6.6333330000000004</v>
      </c>
      <c r="B400" s="1">
        <v>86.35</v>
      </c>
      <c r="C400" s="1">
        <v>33.806932000000003</v>
      </c>
      <c r="D400" s="1">
        <f t="shared" si="129"/>
        <v>95.769169470923885</v>
      </c>
      <c r="E400" s="1">
        <f t="shared" si="130"/>
        <v>22.636021181362974</v>
      </c>
      <c r="F400" s="7">
        <f t="shared" si="131"/>
        <v>94.595732143841673</v>
      </c>
      <c r="G400" s="1">
        <f t="shared" si="132"/>
        <v>17.446936649536521</v>
      </c>
      <c r="H400" s="2">
        <f t="shared" si="127"/>
        <v>0.82788203170353536</v>
      </c>
      <c r="I400" s="2">
        <f t="shared" si="133"/>
        <v>0.82163455257553775</v>
      </c>
      <c r="J400" s="2">
        <f t="shared" si="134"/>
        <v>-6.9629131685129408E-2</v>
      </c>
      <c r="L400" s="1">
        <v>6.6333330000000004</v>
      </c>
      <c r="M400" s="1">
        <v>205</v>
      </c>
      <c r="N400" s="1">
        <v>1.9115869999999999</v>
      </c>
      <c r="O400" s="1">
        <f t="shared" si="135"/>
        <v>0</v>
      </c>
      <c r="P400" s="1">
        <f t="shared" si="136"/>
        <v>0</v>
      </c>
      <c r="Q400" s="7">
        <f t="shared" si="137"/>
        <v>0</v>
      </c>
      <c r="R400" s="1">
        <f t="shared" si="138"/>
        <v>0</v>
      </c>
      <c r="S400" s="1">
        <f t="shared" si="128"/>
        <v>4.8516546257285686E-2</v>
      </c>
      <c r="T400" s="2">
        <f t="shared" si="139"/>
        <v>0</v>
      </c>
      <c r="U400" s="2">
        <f t="shared" si="140"/>
        <v>0</v>
      </c>
    </row>
    <row r="401" spans="1:21" x14ac:dyDescent="0.2">
      <c r="A401" s="1">
        <v>6.65</v>
      </c>
      <c r="B401" s="1">
        <v>86.52</v>
      </c>
      <c r="C401" s="1">
        <v>33.761201999999997</v>
      </c>
      <c r="D401" s="1">
        <f t="shared" si="129"/>
        <v>95.763438754342928</v>
      </c>
      <c r="E401" s="1">
        <f t="shared" si="130"/>
        <v>22.604049180809245</v>
      </c>
      <c r="F401" s="7">
        <f t="shared" si="131"/>
        <v>94.590071644396204</v>
      </c>
      <c r="G401" s="1">
        <f t="shared" si="132"/>
        <v>17.422293914678193</v>
      </c>
      <c r="H401" s="2">
        <f t="shared" si="127"/>
        <v>0.82676217127639551</v>
      </c>
      <c r="I401" s="2">
        <f t="shared" si="133"/>
        <v>0.8204740438377417</v>
      </c>
      <c r="J401" s="2">
        <f t="shared" si="134"/>
        <v>-6.9897111723960834E-2</v>
      </c>
      <c r="L401" s="1">
        <v>6.65</v>
      </c>
      <c r="M401" s="1">
        <v>205</v>
      </c>
      <c r="N401" s="1">
        <v>1.9115869999999999</v>
      </c>
      <c r="O401" s="1">
        <f t="shared" si="135"/>
        <v>0</v>
      </c>
      <c r="P401" s="1">
        <f t="shared" si="136"/>
        <v>0</v>
      </c>
      <c r="Q401" s="7">
        <f t="shared" si="137"/>
        <v>0</v>
      </c>
      <c r="R401" s="1">
        <f t="shared" si="138"/>
        <v>0</v>
      </c>
      <c r="S401" s="1">
        <f t="shared" si="128"/>
        <v>4.8516546257285686E-2</v>
      </c>
      <c r="T401" s="2">
        <f t="shared" si="139"/>
        <v>0</v>
      </c>
      <c r="U401" s="2">
        <f t="shared" si="140"/>
        <v>0</v>
      </c>
    </row>
    <row r="402" spans="1:21" x14ac:dyDescent="0.2">
      <c r="A402" s="1">
        <v>6.6666670000000003</v>
      </c>
      <c r="B402" s="1">
        <v>86.69</v>
      </c>
      <c r="C402" s="1">
        <v>33.715296000000002</v>
      </c>
      <c r="D402" s="1">
        <f t="shared" si="129"/>
        <v>95.757670346420795</v>
      </c>
      <c r="E402" s="1">
        <f t="shared" si="130"/>
        <v>22.571954130351795</v>
      </c>
      <c r="F402" s="7">
        <f t="shared" si="131"/>
        <v>94.584373915432764</v>
      </c>
      <c r="G402" s="1">
        <f t="shared" si="132"/>
        <v>17.397556337892578</v>
      </c>
      <c r="H402" s="2">
        <f t="shared" si="127"/>
        <v>0.82563800086816741</v>
      </c>
      <c r="I402" s="2">
        <f t="shared" si="133"/>
        <v>0.81930906867663844</v>
      </c>
      <c r="J402" s="2">
        <f t="shared" si="134"/>
        <v>-7.0166256426297188E-2</v>
      </c>
      <c r="L402" s="1">
        <v>6.6666670000000003</v>
      </c>
      <c r="M402" s="1">
        <v>205</v>
      </c>
      <c r="N402" s="1">
        <v>1.9115869999999999</v>
      </c>
      <c r="O402" s="1">
        <f t="shared" si="135"/>
        <v>0</v>
      </c>
      <c r="P402" s="1">
        <f t="shared" si="136"/>
        <v>0</v>
      </c>
      <c r="Q402" s="7">
        <f t="shared" si="137"/>
        <v>0</v>
      </c>
      <c r="R402" s="1">
        <f t="shared" si="138"/>
        <v>0</v>
      </c>
      <c r="S402" s="1">
        <f t="shared" si="128"/>
        <v>4.8516546257285686E-2</v>
      </c>
      <c r="T402" s="2">
        <f t="shared" si="139"/>
        <v>0</v>
      </c>
      <c r="U402" s="2">
        <f t="shared" si="140"/>
        <v>0</v>
      </c>
    </row>
    <row r="403" spans="1:21" x14ac:dyDescent="0.2">
      <c r="A403" s="1">
        <v>6.6833330000000002</v>
      </c>
      <c r="B403" s="1">
        <v>86.85</v>
      </c>
      <c r="C403" s="1">
        <v>33.669215999999999</v>
      </c>
      <c r="D403" s="1">
        <f t="shared" si="129"/>
        <v>95.751864254873055</v>
      </c>
      <c r="E403" s="1">
        <f t="shared" si="130"/>
        <v>22.539737428284973</v>
      </c>
      <c r="F403" s="7">
        <f t="shared" si="131"/>
        <v>94.57863896457242</v>
      </c>
      <c r="G403" s="1">
        <f t="shared" si="132"/>
        <v>17.372724996928838</v>
      </c>
      <c r="H403" s="2">
        <f t="shared" si="127"/>
        <v>0.82450956945590848</v>
      </c>
      <c r="I403" s="2">
        <f t="shared" si="133"/>
        <v>0.81813967784703778</v>
      </c>
      <c r="J403" s="2">
        <f t="shared" si="134"/>
        <v>-7.04300265739536E-2</v>
      </c>
      <c r="L403" s="1">
        <v>6.6833330000000002</v>
      </c>
      <c r="M403" s="1">
        <v>205</v>
      </c>
      <c r="N403" s="1">
        <v>1.9115869999999999</v>
      </c>
      <c r="O403" s="1">
        <f t="shared" si="135"/>
        <v>0</v>
      </c>
      <c r="P403" s="1">
        <f t="shared" si="136"/>
        <v>0</v>
      </c>
      <c r="Q403" s="7">
        <f t="shared" si="137"/>
        <v>0</v>
      </c>
      <c r="R403" s="1">
        <f t="shared" si="138"/>
        <v>0</v>
      </c>
      <c r="S403" s="1">
        <f t="shared" si="128"/>
        <v>4.8516546257285686E-2</v>
      </c>
      <c r="T403" s="2">
        <f t="shared" si="139"/>
        <v>0</v>
      </c>
      <c r="U403" s="2">
        <f t="shared" si="140"/>
        <v>0</v>
      </c>
    </row>
    <row r="404" spans="1:21" x14ac:dyDescent="0.2">
      <c r="A404" s="1">
        <v>6.7</v>
      </c>
      <c r="B404" s="1">
        <v>87.02</v>
      </c>
      <c r="C404" s="1">
        <v>33.622959999999999</v>
      </c>
      <c r="D404" s="1">
        <f t="shared" si="129"/>
        <v>95.746019981584013</v>
      </c>
      <c r="E404" s="1">
        <f t="shared" si="130"/>
        <v>22.507397676314429</v>
      </c>
      <c r="F404" s="7">
        <f t="shared" si="131"/>
        <v>94.57286629980274</v>
      </c>
      <c r="G404" s="1">
        <f t="shared" si="132"/>
        <v>17.347798814037812</v>
      </c>
      <c r="H404" s="2">
        <f t="shared" si="127"/>
        <v>0.82337682806256118</v>
      </c>
      <c r="I404" s="2">
        <f t="shared" si="133"/>
        <v>0.8169658205941297</v>
      </c>
      <c r="J404" s="2">
        <f t="shared" si="134"/>
        <v>-7.0908127325072068E-2</v>
      </c>
      <c r="L404" s="1">
        <v>6.7</v>
      </c>
      <c r="M404" s="1">
        <v>205</v>
      </c>
      <c r="N404" s="1">
        <v>1.9115869999999999</v>
      </c>
      <c r="O404" s="1">
        <f t="shared" si="135"/>
        <v>0</v>
      </c>
      <c r="P404" s="1">
        <f t="shared" si="136"/>
        <v>0</v>
      </c>
      <c r="Q404" s="7">
        <f t="shared" si="137"/>
        <v>0</v>
      </c>
      <c r="R404" s="1">
        <f t="shared" si="138"/>
        <v>0</v>
      </c>
      <c r="S404" s="1">
        <f t="shared" si="128"/>
        <v>4.8516546257285686E-2</v>
      </c>
      <c r="T404" s="2">
        <f t="shared" si="139"/>
        <v>0</v>
      </c>
      <c r="U404" s="2">
        <f t="shared" si="140"/>
        <v>0</v>
      </c>
    </row>
    <row r="405" spans="1:21" x14ac:dyDescent="0.2">
      <c r="A405" s="1">
        <v>6.7166670000000002</v>
      </c>
      <c r="B405" s="1">
        <v>87.19</v>
      </c>
      <c r="C405" s="1">
        <v>33.576390000000004</v>
      </c>
      <c r="D405" s="1">
        <f t="shared" si="129"/>
        <v>95.740119768682689</v>
      </c>
      <c r="E405" s="1">
        <f t="shared" si="130"/>
        <v>22.474838392129278</v>
      </c>
      <c r="F405" s="7">
        <f t="shared" si="131"/>
        <v>94.567038380835811</v>
      </c>
      <c r="G405" s="1">
        <f t="shared" si="132"/>
        <v>17.322703424526502</v>
      </c>
      <c r="H405" s="2">
        <f t="shared" si="127"/>
        <v>0.82223639727113562</v>
      </c>
      <c r="I405" s="2">
        <f t="shared" si="133"/>
        <v>0.81578399483600272</v>
      </c>
      <c r="J405" s="2">
        <f t="shared" si="134"/>
        <v>-7.128544476122245E-2</v>
      </c>
      <c r="L405" s="1">
        <v>6.7166670000000002</v>
      </c>
      <c r="M405" s="1">
        <v>205</v>
      </c>
      <c r="N405" s="1">
        <v>1.9115869999999999</v>
      </c>
      <c r="O405" s="1">
        <f t="shared" si="135"/>
        <v>0</v>
      </c>
      <c r="P405" s="1">
        <f t="shared" si="136"/>
        <v>0</v>
      </c>
      <c r="Q405" s="7">
        <f t="shared" si="137"/>
        <v>0</v>
      </c>
      <c r="R405" s="1">
        <f t="shared" si="138"/>
        <v>0</v>
      </c>
      <c r="S405" s="1">
        <f t="shared" si="128"/>
        <v>4.8516546257285686E-2</v>
      </c>
      <c r="T405" s="2">
        <f t="shared" si="139"/>
        <v>0</v>
      </c>
      <c r="U405" s="2">
        <f t="shared" si="140"/>
        <v>0</v>
      </c>
    </row>
    <row r="406" spans="1:21" x14ac:dyDescent="0.2">
      <c r="A406" s="1">
        <v>6.733333</v>
      </c>
      <c r="B406" s="1">
        <v>87.35</v>
      </c>
      <c r="C406" s="1">
        <v>33.529575000000001</v>
      </c>
      <c r="D406" s="1">
        <f t="shared" si="129"/>
        <v>95.734171995917023</v>
      </c>
      <c r="E406" s="1">
        <f t="shared" si="130"/>
        <v>22.44210781688496</v>
      </c>
      <c r="F406" s="7">
        <f t="shared" si="131"/>
        <v>94.561163484744512</v>
      </c>
      <c r="G406" s="1">
        <f t="shared" si="132"/>
        <v>17.297476010741402</v>
      </c>
      <c r="H406" s="2">
        <f t="shared" si="127"/>
        <v>0.82108996679012647</v>
      </c>
      <c r="I406" s="2">
        <f t="shared" si="133"/>
        <v>0.8145959516136122</v>
      </c>
      <c r="J406" s="2">
        <f t="shared" si="134"/>
        <v>-7.1547625145063382E-2</v>
      </c>
      <c r="L406" s="1">
        <v>6.733333</v>
      </c>
      <c r="M406" s="1">
        <v>205</v>
      </c>
      <c r="N406" s="1">
        <v>1.9115869999999999</v>
      </c>
      <c r="O406" s="1">
        <f t="shared" si="135"/>
        <v>0</v>
      </c>
      <c r="P406" s="1">
        <f t="shared" si="136"/>
        <v>0</v>
      </c>
      <c r="Q406" s="7">
        <f t="shared" si="137"/>
        <v>0</v>
      </c>
      <c r="R406" s="1">
        <f t="shared" si="138"/>
        <v>0</v>
      </c>
      <c r="S406" s="1">
        <f t="shared" si="128"/>
        <v>4.8516546257285686E-2</v>
      </c>
      <c r="T406" s="2">
        <f t="shared" si="139"/>
        <v>0</v>
      </c>
      <c r="U406" s="2">
        <f t="shared" si="140"/>
        <v>0</v>
      </c>
    </row>
    <row r="407" spans="1:21" x14ac:dyDescent="0.2">
      <c r="A407" s="1">
        <v>6.75</v>
      </c>
      <c r="B407" s="1">
        <v>87.52</v>
      </c>
      <c r="C407" s="1">
        <v>33.482585</v>
      </c>
      <c r="D407" s="1">
        <f t="shared" si="129"/>
        <v>95.728185264070859</v>
      </c>
      <c r="E407" s="1">
        <f t="shared" si="130"/>
        <v>22.409254890884096</v>
      </c>
      <c r="F407" s="7">
        <f t="shared" si="131"/>
        <v>94.555250106929236</v>
      </c>
      <c r="G407" s="1">
        <f t="shared" si="132"/>
        <v>17.272154293903601</v>
      </c>
      <c r="H407" s="2">
        <f t="shared" si="127"/>
        <v>0.81993925081655783</v>
      </c>
      <c r="I407" s="2">
        <f t="shared" si="133"/>
        <v>0.81340346734531943</v>
      </c>
      <c r="J407" s="2">
        <f t="shared" si="134"/>
        <v>-7.1762313698912186E-2</v>
      </c>
      <c r="L407" s="1">
        <v>6.75</v>
      </c>
      <c r="M407" s="1">
        <v>205</v>
      </c>
      <c r="N407" s="1">
        <v>1.9115869999999999</v>
      </c>
      <c r="O407" s="1">
        <f t="shared" si="135"/>
        <v>0</v>
      </c>
      <c r="P407" s="1">
        <f t="shared" si="136"/>
        <v>0</v>
      </c>
      <c r="Q407" s="7">
        <f t="shared" si="137"/>
        <v>0</v>
      </c>
      <c r="R407" s="1">
        <f t="shared" si="138"/>
        <v>0</v>
      </c>
      <c r="S407" s="1">
        <f t="shared" si="128"/>
        <v>4.8516546257285686E-2</v>
      </c>
      <c r="T407" s="2">
        <f t="shared" si="139"/>
        <v>0</v>
      </c>
      <c r="U407" s="2">
        <f t="shared" si="140"/>
        <v>0</v>
      </c>
    </row>
    <row r="408" spans="1:21" x14ac:dyDescent="0.2">
      <c r="A408" s="1">
        <v>6.766667</v>
      </c>
      <c r="B408" s="1">
        <v>87.69</v>
      </c>
      <c r="C408" s="1">
        <v>33.435454</v>
      </c>
      <c r="D408" s="1">
        <f t="shared" si="129"/>
        <v>95.72216366495276</v>
      </c>
      <c r="E408" s="1">
        <f t="shared" si="130"/>
        <v>22.376303385130814</v>
      </c>
      <c r="F408" s="7">
        <f t="shared" si="131"/>
        <v>94.549302289062581</v>
      </c>
      <c r="G408" s="1">
        <f t="shared" si="132"/>
        <v>17.246756595749048</v>
      </c>
      <c r="H408" s="2">
        <f t="shared" si="127"/>
        <v>0.81878508196041255</v>
      </c>
      <c r="I408" s="2">
        <f t="shared" si="133"/>
        <v>0.81220740486289966</v>
      </c>
      <c r="J408" s="2">
        <f t="shared" si="134"/>
        <v>-7.2191454365675908E-2</v>
      </c>
      <c r="L408" s="1">
        <v>6.766667</v>
      </c>
      <c r="M408" s="1">
        <v>205</v>
      </c>
      <c r="N408" s="1">
        <v>1.9115869999999999</v>
      </c>
      <c r="O408" s="1">
        <f t="shared" si="135"/>
        <v>0</v>
      </c>
      <c r="P408" s="1">
        <f t="shared" si="136"/>
        <v>0</v>
      </c>
      <c r="Q408" s="7">
        <f t="shared" si="137"/>
        <v>0</v>
      </c>
      <c r="R408" s="1">
        <f t="shared" si="138"/>
        <v>0</v>
      </c>
      <c r="S408" s="1">
        <f t="shared" si="128"/>
        <v>4.8516546257285686E-2</v>
      </c>
      <c r="T408" s="2">
        <f t="shared" si="139"/>
        <v>0</v>
      </c>
      <c r="U408" s="2">
        <f t="shared" si="140"/>
        <v>0</v>
      </c>
    </row>
    <row r="409" spans="1:21" x14ac:dyDescent="0.2">
      <c r="A409" s="1">
        <v>6.7833329999999998</v>
      </c>
      <c r="B409" s="1">
        <v>87.85</v>
      </c>
      <c r="C409" s="1">
        <v>33.388044000000001</v>
      </c>
      <c r="D409" s="1">
        <f t="shared" si="129"/>
        <v>95.716089268362055</v>
      </c>
      <c r="E409" s="1">
        <f t="shared" si="130"/>
        <v>22.343156817314238</v>
      </c>
      <c r="F409" s="7">
        <f t="shared" si="131"/>
        <v>94.54330232063846</v>
      </c>
      <c r="G409" s="1">
        <f t="shared" si="132"/>
        <v>17.221208551584752</v>
      </c>
      <c r="H409" s="2">
        <f t="shared" si="127"/>
        <v>0.81762408080470095</v>
      </c>
      <c r="I409" s="2">
        <f t="shared" si="133"/>
        <v>0.81100426208444132</v>
      </c>
      <c r="J409" s="2">
        <f t="shared" si="134"/>
        <v>-7.2666746330031534E-2</v>
      </c>
      <c r="L409" s="1">
        <v>6.7833329999999998</v>
      </c>
      <c r="M409" s="1">
        <v>205</v>
      </c>
      <c r="N409" s="1">
        <v>1.9115869999999999</v>
      </c>
      <c r="O409" s="1">
        <f t="shared" si="135"/>
        <v>0</v>
      </c>
      <c r="P409" s="1">
        <f t="shared" si="136"/>
        <v>0</v>
      </c>
      <c r="Q409" s="7">
        <f t="shared" si="137"/>
        <v>0</v>
      </c>
      <c r="R409" s="1">
        <f t="shared" si="138"/>
        <v>0</v>
      </c>
      <c r="S409" s="1">
        <f t="shared" si="128"/>
        <v>4.8516546257285686E-2</v>
      </c>
      <c r="T409" s="2">
        <f t="shared" si="139"/>
        <v>0</v>
      </c>
      <c r="U409" s="2">
        <f t="shared" si="140"/>
        <v>0</v>
      </c>
    </row>
    <row r="410" spans="1:21" x14ac:dyDescent="0.2">
      <c r="A410" s="1">
        <v>6.8</v>
      </c>
      <c r="B410" s="1">
        <v>88.02</v>
      </c>
      <c r="C410" s="1">
        <v>33.340319000000001</v>
      </c>
      <c r="D410" s="1">
        <f t="shared" si="129"/>
        <v>95.709957064298038</v>
      </c>
      <c r="E410" s="1">
        <f t="shared" si="130"/>
        <v>22.309790018135878</v>
      </c>
      <c r="F410" s="7">
        <f t="shared" si="131"/>
        <v>94.537245253042542</v>
      </c>
      <c r="G410" s="1">
        <f t="shared" si="132"/>
        <v>17.195490761925587</v>
      </c>
      <c r="H410" s="2">
        <f t="shared" si="127"/>
        <v>0.81645536576238209</v>
      </c>
      <c r="I410" s="2">
        <f t="shared" si="133"/>
        <v>0.80979312542335868</v>
      </c>
      <c r="J410" s="2">
        <f t="shared" si="134"/>
        <v>-7.3038264111164777E-2</v>
      </c>
      <c r="L410" s="1">
        <v>6.8</v>
      </c>
      <c r="M410" s="1">
        <v>205</v>
      </c>
      <c r="N410" s="1">
        <v>1.9115869999999999</v>
      </c>
      <c r="O410" s="1">
        <f t="shared" si="135"/>
        <v>0</v>
      </c>
      <c r="P410" s="1">
        <f t="shared" si="136"/>
        <v>0</v>
      </c>
      <c r="Q410" s="7">
        <f t="shared" si="137"/>
        <v>0</v>
      </c>
      <c r="R410" s="1">
        <f t="shared" si="138"/>
        <v>0</v>
      </c>
      <c r="S410" s="1">
        <f t="shared" si="128"/>
        <v>4.8516546257285686E-2</v>
      </c>
      <c r="T410" s="2">
        <f t="shared" si="139"/>
        <v>0</v>
      </c>
      <c r="U410" s="2">
        <f t="shared" si="140"/>
        <v>0</v>
      </c>
    </row>
    <row r="411" spans="1:21" x14ac:dyDescent="0.2">
      <c r="A411" s="1">
        <v>6.8166669999999998</v>
      </c>
      <c r="B411" s="1">
        <v>88.19</v>
      </c>
      <c r="C411" s="1">
        <v>33.292349999999999</v>
      </c>
      <c r="D411" s="1">
        <f t="shared" si="129"/>
        <v>95.703775792336671</v>
      </c>
      <c r="E411" s="1">
        <f t="shared" si="130"/>
        <v>22.27625262704553</v>
      </c>
      <c r="F411" s="7">
        <f t="shared" si="131"/>
        <v>94.531139718766781</v>
      </c>
      <c r="G411" s="1">
        <f t="shared" si="132"/>
        <v>17.169641486867221</v>
      </c>
      <c r="H411" s="2">
        <f t="shared" si="127"/>
        <v>0.81528067551900874</v>
      </c>
      <c r="I411" s="2">
        <f t="shared" si="133"/>
        <v>0.8085757966754179</v>
      </c>
      <c r="J411" s="2">
        <f t="shared" si="134"/>
        <v>-7.3310642700601156E-2</v>
      </c>
      <c r="L411" s="1">
        <v>6.8166669999999998</v>
      </c>
      <c r="M411" s="1">
        <v>205</v>
      </c>
      <c r="N411" s="1">
        <v>1.9115869999999999</v>
      </c>
      <c r="O411" s="1">
        <f t="shared" si="135"/>
        <v>0</v>
      </c>
      <c r="P411" s="1">
        <f t="shared" si="136"/>
        <v>0</v>
      </c>
      <c r="Q411" s="7">
        <f t="shared" si="137"/>
        <v>0</v>
      </c>
      <c r="R411" s="1">
        <f t="shared" si="138"/>
        <v>0</v>
      </c>
      <c r="S411" s="1">
        <f t="shared" si="128"/>
        <v>4.8516546257285686E-2</v>
      </c>
      <c r="T411" s="2">
        <f t="shared" si="139"/>
        <v>0</v>
      </c>
      <c r="U411" s="2">
        <f t="shared" si="140"/>
        <v>0</v>
      </c>
    </row>
    <row r="412" spans="1:21" x14ac:dyDescent="0.2">
      <c r="A412" s="1">
        <v>6.8333329999999997</v>
      </c>
      <c r="B412" s="1">
        <v>88.35</v>
      </c>
      <c r="C412" s="1">
        <v>33.244205000000001</v>
      </c>
      <c r="D412" s="1">
        <f t="shared" si="129"/>
        <v>95.697553904507572</v>
      </c>
      <c r="E412" s="1">
        <f t="shared" si="130"/>
        <v>22.242592186051453</v>
      </c>
      <c r="F412" s="7">
        <f t="shared" si="131"/>
        <v>94.524994066280058</v>
      </c>
      <c r="G412" s="1">
        <f t="shared" si="132"/>
        <v>17.143697369881565</v>
      </c>
      <c r="H412" s="2">
        <f t="shared" si="127"/>
        <v>0.81410167529454691</v>
      </c>
      <c r="I412" s="2">
        <f t="shared" si="133"/>
        <v>0.80735400150416969</v>
      </c>
      <c r="J412" s="2">
        <f t="shared" si="134"/>
        <v>-7.3519410090006634E-2</v>
      </c>
      <c r="L412" s="1">
        <v>6.8333329999999997</v>
      </c>
      <c r="M412" s="1">
        <v>205</v>
      </c>
      <c r="N412" s="1">
        <v>1.9115869999999999</v>
      </c>
      <c r="O412" s="1">
        <f t="shared" si="135"/>
        <v>0</v>
      </c>
      <c r="P412" s="1">
        <f t="shared" si="136"/>
        <v>0</v>
      </c>
      <c r="Q412" s="7">
        <f t="shared" si="137"/>
        <v>0</v>
      </c>
      <c r="R412" s="1">
        <f t="shared" si="138"/>
        <v>0</v>
      </c>
      <c r="S412" s="1">
        <f t="shared" si="128"/>
        <v>4.8516546257285686E-2</v>
      </c>
      <c r="T412" s="2">
        <f t="shared" si="139"/>
        <v>0</v>
      </c>
      <c r="U412" s="2">
        <f t="shared" si="140"/>
        <v>0</v>
      </c>
    </row>
    <row r="413" spans="1:21" x14ac:dyDescent="0.2">
      <c r="A413" s="1">
        <v>6.85</v>
      </c>
      <c r="B413" s="1">
        <v>88.52</v>
      </c>
      <c r="C413" s="1">
        <v>33.195920000000001</v>
      </c>
      <c r="D413" s="1">
        <f t="shared" si="129"/>
        <v>95.69129579779684</v>
      </c>
      <c r="E413" s="1">
        <f t="shared" si="130"/>
        <v>22.208833864452142</v>
      </c>
      <c r="F413" s="7">
        <f t="shared" si="131"/>
        <v>94.518812638693205</v>
      </c>
      <c r="G413" s="1">
        <f t="shared" si="132"/>
        <v>17.117677810453745</v>
      </c>
      <c r="H413" s="2">
        <f t="shared" si="127"/>
        <v>0.81291924667603732</v>
      </c>
      <c r="I413" s="2">
        <f t="shared" si="133"/>
        <v>0.80612865349619955</v>
      </c>
      <c r="J413" s="2">
        <f t="shared" si="134"/>
        <v>-7.3945741969994178E-2</v>
      </c>
      <c r="L413" s="1">
        <v>6.85</v>
      </c>
      <c r="M413" s="1">
        <v>205</v>
      </c>
      <c r="N413" s="1">
        <v>1.9115869999999999</v>
      </c>
      <c r="O413" s="1">
        <f t="shared" si="135"/>
        <v>0</v>
      </c>
      <c r="P413" s="1">
        <f t="shared" si="136"/>
        <v>0</v>
      </c>
      <c r="Q413" s="7">
        <f t="shared" si="137"/>
        <v>0</v>
      </c>
      <c r="R413" s="1">
        <f t="shared" si="138"/>
        <v>0</v>
      </c>
      <c r="S413" s="1">
        <f t="shared" si="128"/>
        <v>4.8516546257285686E-2</v>
      </c>
      <c r="T413" s="2">
        <f t="shared" si="139"/>
        <v>0</v>
      </c>
      <c r="U413" s="2">
        <f t="shared" si="140"/>
        <v>0</v>
      </c>
    </row>
    <row r="414" spans="1:21" x14ac:dyDescent="0.2">
      <c r="A414" s="1">
        <v>6.8666669999999996</v>
      </c>
      <c r="B414" s="1">
        <v>88.69</v>
      </c>
      <c r="C414" s="1">
        <v>33.147354999999997</v>
      </c>
      <c r="D414" s="1">
        <f t="shared" si="129"/>
        <v>95.684983009956596</v>
      </c>
      <c r="E414" s="1">
        <f t="shared" si="130"/>
        <v>22.17487978164235</v>
      </c>
      <c r="F414" s="7">
        <f t="shared" si="131"/>
        <v>94.512577199972014</v>
      </c>
      <c r="G414" s="1">
        <f t="shared" si="132"/>
        <v>17.091507366141592</v>
      </c>
      <c r="H414" s="2">
        <f t="shared" si="127"/>
        <v>0.81172996126943242</v>
      </c>
      <c r="I414" s="2">
        <f t="shared" si="133"/>
        <v>0.80489619981478566</v>
      </c>
      <c r="J414" s="2">
        <f t="shared" si="134"/>
        <v>-7.4268424282458098E-2</v>
      </c>
      <c r="L414" s="1">
        <v>6.8666669999999996</v>
      </c>
      <c r="M414" s="1">
        <v>205</v>
      </c>
      <c r="N414" s="1">
        <v>1.9115869999999999</v>
      </c>
      <c r="O414" s="1">
        <f t="shared" si="135"/>
        <v>0</v>
      </c>
      <c r="P414" s="1">
        <f t="shared" si="136"/>
        <v>0</v>
      </c>
      <c r="Q414" s="7">
        <f t="shared" si="137"/>
        <v>0</v>
      </c>
      <c r="R414" s="1">
        <f t="shared" si="138"/>
        <v>0</v>
      </c>
      <c r="S414" s="1">
        <f t="shared" si="128"/>
        <v>4.8516546257285686E-2</v>
      </c>
      <c r="T414" s="2">
        <f t="shared" si="139"/>
        <v>0</v>
      </c>
      <c r="U414" s="2">
        <f t="shared" si="140"/>
        <v>0</v>
      </c>
    </row>
    <row r="415" spans="1:21" x14ac:dyDescent="0.2">
      <c r="A415" s="1">
        <v>6.8833330000000004</v>
      </c>
      <c r="B415" s="1">
        <v>88.85</v>
      </c>
      <c r="C415" s="1">
        <v>33.098581000000003</v>
      </c>
      <c r="D415" s="1">
        <f t="shared" si="129"/>
        <v>95.678624409910512</v>
      </c>
      <c r="E415" s="1">
        <f t="shared" si="130"/>
        <v>22.140779577071889</v>
      </c>
      <c r="F415" s="7">
        <f t="shared" si="131"/>
        <v>94.506296510371257</v>
      </c>
      <c r="G415" s="1">
        <f t="shared" si="132"/>
        <v>17.065224297040785</v>
      </c>
      <c r="H415" s="2">
        <f t="shared" si="127"/>
        <v>0.81053555776028519</v>
      </c>
      <c r="I415" s="2">
        <f t="shared" si="133"/>
        <v>0.80365844225569416</v>
      </c>
      <c r="J415" s="2">
        <f t="shared" si="134"/>
        <v>-7.4585239789972169E-2</v>
      </c>
      <c r="L415" s="1">
        <v>6.8833330000000004</v>
      </c>
      <c r="M415" s="1">
        <v>205</v>
      </c>
      <c r="N415" s="1">
        <v>1.9115869999999999</v>
      </c>
      <c r="O415" s="1">
        <f t="shared" si="135"/>
        <v>0</v>
      </c>
      <c r="P415" s="1">
        <f t="shared" si="136"/>
        <v>0</v>
      </c>
      <c r="Q415" s="7">
        <f t="shared" si="137"/>
        <v>0</v>
      </c>
      <c r="R415" s="1">
        <f t="shared" si="138"/>
        <v>0</v>
      </c>
      <c r="S415" s="1">
        <f t="shared" si="128"/>
        <v>4.8516546257285686E-2</v>
      </c>
      <c r="T415" s="2">
        <f t="shared" si="139"/>
        <v>0</v>
      </c>
      <c r="U415" s="2">
        <f t="shared" si="140"/>
        <v>0</v>
      </c>
    </row>
    <row r="416" spans="1:21" x14ac:dyDescent="0.2">
      <c r="A416" s="1">
        <v>6.9</v>
      </c>
      <c r="B416" s="1">
        <v>89.02</v>
      </c>
      <c r="C416" s="1">
        <v>33.049596000000001</v>
      </c>
      <c r="D416" s="1">
        <f t="shared" si="129"/>
        <v>95.672219412303861</v>
      </c>
      <c r="E416" s="1">
        <f t="shared" si="130"/>
        <v>22.106531852446388</v>
      </c>
      <c r="F416" s="7">
        <f t="shared" si="131"/>
        <v>94.49996999170844</v>
      </c>
      <c r="G416" s="1">
        <f t="shared" si="132"/>
        <v>17.038827525402144</v>
      </c>
      <c r="H416" s="2">
        <f t="shared" si="127"/>
        <v>0.80933598717153732</v>
      </c>
      <c r="I416" s="2">
        <f t="shared" si="133"/>
        <v>0.8024153300641147</v>
      </c>
      <c r="J416" s="2">
        <f t="shared" si="134"/>
        <v>-7.4903466086109469E-2</v>
      </c>
      <c r="L416" s="1">
        <v>6.9</v>
      </c>
      <c r="M416" s="1">
        <v>205</v>
      </c>
      <c r="N416" s="1">
        <v>1.9115869999999999</v>
      </c>
      <c r="O416" s="1">
        <f t="shared" si="135"/>
        <v>0</v>
      </c>
      <c r="P416" s="1">
        <f t="shared" si="136"/>
        <v>0</v>
      </c>
      <c r="Q416" s="7">
        <f t="shared" si="137"/>
        <v>0</v>
      </c>
      <c r="R416" s="1">
        <f t="shared" si="138"/>
        <v>0</v>
      </c>
      <c r="S416" s="1">
        <f t="shared" si="128"/>
        <v>4.8516546257285686E-2</v>
      </c>
      <c r="T416" s="2">
        <f t="shared" si="139"/>
        <v>0</v>
      </c>
      <c r="U416" s="2">
        <f t="shared" si="140"/>
        <v>0</v>
      </c>
    </row>
    <row r="417" spans="1:21" x14ac:dyDescent="0.2">
      <c r="A417" s="1">
        <v>6.9166670000000003</v>
      </c>
      <c r="B417" s="1">
        <v>89.19</v>
      </c>
      <c r="C417" s="1">
        <v>33.000402000000001</v>
      </c>
      <c r="D417" s="1">
        <f t="shared" si="129"/>
        <v>95.665767950341944</v>
      </c>
      <c r="E417" s="1">
        <f t="shared" si="130"/>
        <v>22.072138006060207</v>
      </c>
      <c r="F417" s="7">
        <f t="shared" si="131"/>
        <v>94.493597578007268</v>
      </c>
      <c r="G417" s="1">
        <f t="shared" si="132"/>
        <v>17.01231812897484</v>
      </c>
      <c r="H417" s="2">
        <f t="shared" si="127"/>
        <v>0.8081312984802469</v>
      </c>
      <c r="I417" s="2">
        <f t="shared" si="133"/>
        <v>0.80116691399485751</v>
      </c>
      <c r="J417" s="2">
        <f t="shared" si="134"/>
        <v>-7.5335840639993198E-2</v>
      </c>
      <c r="L417" s="1">
        <v>6.9166670000000003</v>
      </c>
      <c r="M417" s="1">
        <v>205</v>
      </c>
      <c r="N417" s="1">
        <v>1.9115869999999999</v>
      </c>
      <c r="O417" s="1">
        <f t="shared" si="135"/>
        <v>0</v>
      </c>
      <c r="P417" s="1">
        <f t="shared" si="136"/>
        <v>0</v>
      </c>
      <c r="Q417" s="7">
        <f t="shared" si="137"/>
        <v>0</v>
      </c>
      <c r="R417" s="1">
        <f t="shared" si="138"/>
        <v>0</v>
      </c>
      <c r="S417" s="1">
        <f t="shared" si="128"/>
        <v>4.8516546257285686E-2</v>
      </c>
      <c r="T417" s="2">
        <f t="shared" si="139"/>
        <v>0</v>
      </c>
      <c r="U417" s="2">
        <f t="shared" si="140"/>
        <v>0</v>
      </c>
    </row>
    <row r="418" spans="1:21" x14ac:dyDescent="0.2">
      <c r="A418" s="1">
        <v>6.9333330000000002</v>
      </c>
      <c r="B418" s="1">
        <v>89.35</v>
      </c>
      <c r="C418" s="1">
        <v>32.950927</v>
      </c>
      <c r="D418" s="1">
        <f t="shared" si="129"/>
        <v>95.659260208369858</v>
      </c>
      <c r="E418" s="1">
        <f t="shared" si="130"/>
        <v>22.037547699316374</v>
      </c>
      <c r="F418" s="7">
        <f t="shared" si="131"/>
        <v>94.487169573881786</v>
      </c>
      <c r="G418" s="1">
        <f t="shared" si="132"/>
        <v>16.985657308788625</v>
      </c>
      <c r="H418" s="2">
        <f t="shared" si="127"/>
        <v>0.80691972851233218</v>
      </c>
      <c r="I418" s="2">
        <f t="shared" si="133"/>
        <v>0.79991136687475139</v>
      </c>
      <c r="J418" s="2">
        <f t="shared" si="134"/>
        <v>-7.5649546876086007E-2</v>
      </c>
      <c r="L418" s="1">
        <v>6.9333330000000002</v>
      </c>
      <c r="M418" s="1">
        <v>205</v>
      </c>
      <c r="N418" s="1">
        <v>1.9115869999999999</v>
      </c>
      <c r="O418" s="1">
        <f t="shared" si="135"/>
        <v>0</v>
      </c>
      <c r="P418" s="1">
        <f t="shared" si="136"/>
        <v>0</v>
      </c>
      <c r="Q418" s="7">
        <f t="shared" si="137"/>
        <v>0</v>
      </c>
      <c r="R418" s="1">
        <f t="shared" si="138"/>
        <v>0</v>
      </c>
      <c r="S418" s="1">
        <f t="shared" si="128"/>
        <v>4.8516546257285686E-2</v>
      </c>
      <c r="T418" s="2">
        <f t="shared" si="139"/>
        <v>0</v>
      </c>
      <c r="U418" s="2">
        <f t="shared" si="140"/>
        <v>0</v>
      </c>
    </row>
    <row r="419" spans="1:21" x14ac:dyDescent="0.2">
      <c r="A419" s="1">
        <v>6.95</v>
      </c>
      <c r="B419" s="1">
        <v>89.52</v>
      </c>
      <c r="C419" s="1">
        <v>32.901243000000001</v>
      </c>
      <c r="D419" s="1">
        <f t="shared" si="129"/>
        <v>95.652705279250398</v>
      </c>
      <c r="E419" s="1">
        <f t="shared" si="130"/>
        <v>22.002811270811865</v>
      </c>
      <c r="F419" s="7">
        <f t="shared" si="131"/>
        <v>94.48069496078206</v>
      </c>
      <c r="G419" s="1">
        <f t="shared" si="132"/>
        <v>16.95888386381375</v>
      </c>
      <c r="H419" s="2">
        <f t="shared" si="127"/>
        <v>0.80570304044187502</v>
      </c>
      <c r="I419" s="2">
        <f t="shared" si="133"/>
        <v>0.79865051587696767</v>
      </c>
      <c r="J419" s="2">
        <f t="shared" si="134"/>
        <v>-7.5969295786081664E-2</v>
      </c>
      <c r="L419" s="1">
        <v>6.95</v>
      </c>
      <c r="M419" s="1">
        <v>205</v>
      </c>
      <c r="N419" s="1">
        <v>1.9115869999999999</v>
      </c>
      <c r="O419" s="1">
        <f t="shared" si="135"/>
        <v>0</v>
      </c>
      <c r="P419" s="1">
        <f t="shared" si="136"/>
        <v>0</v>
      </c>
      <c r="Q419" s="7">
        <f t="shared" si="137"/>
        <v>0</v>
      </c>
      <c r="R419" s="1">
        <f t="shared" si="138"/>
        <v>0</v>
      </c>
      <c r="S419" s="1">
        <f t="shared" si="128"/>
        <v>4.8516546257285686E-2</v>
      </c>
      <c r="T419" s="2">
        <f t="shared" si="139"/>
        <v>0</v>
      </c>
      <c r="U419" s="2">
        <f t="shared" si="140"/>
        <v>0</v>
      </c>
    </row>
    <row r="420" spans="1:21" x14ac:dyDescent="0.2">
      <c r="A420" s="1">
        <v>6.9666670000000002</v>
      </c>
      <c r="B420" s="1">
        <v>89.69</v>
      </c>
      <c r="C420" s="1">
        <v>32.851348999999999</v>
      </c>
      <c r="D420" s="1">
        <f t="shared" si="129"/>
        <v>95.646102691247165</v>
      </c>
      <c r="E420" s="1">
        <f t="shared" si="130"/>
        <v>21.967928021399494</v>
      </c>
      <c r="F420" s="7">
        <f t="shared" si="131"/>
        <v>94.474173272751756</v>
      </c>
      <c r="G420" s="1">
        <f t="shared" si="132"/>
        <v>16.931997255175624</v>
      </c>
      <c r="H420" s="2">
        <f t="shared" si="127"/>
        <v>0.80448120978034621</v>
      </c>
      <c r="I420" s="2">
        <f t="shared" si="133"/>
        <v>0.79738433562410105</v>
      </c>
      <c r="J420" s="2">
        <f t="shared" si="134"/>
        <v>-7.6241850244453332E-2</v>
      </c>
      <c r="L420" s="1">
        <v>6.9666670000000002</v>
      </c>
      <c r="M420" s="1">
        <v>205</v>
      </c>
      <c r="N420" s="1">
        <v>1.9115869999999999</v>
      </c>
      <c r="O420" s="1">
        <f t="shared" si="135"/>
        <v>0</v>
      </c>
      <c r="P420" s="1">
        <f t="shared" si="136"/>
        <v>0</v>
      </c>
      <c r="Q420" s="7">
        <f t="shared" si="137"/>
        <v>0</v>
      </c>
      <c r="R420" s="1">
        <f t="shared" si="138"/>
        <v>0</v>
      </c>
      <c r="S420" s="1">
        <f t="shared" si="128"/>
        <v>4.8516546257285686E-2</v>
      </c>
      <c r="T420" s="2">
        <f t="shared" si="139"/>
        <v>0</v>
      </c>
      <c r="U420" s="2">
        <f t="shared" si="140"/>
        <v>0</v>
      </c>
    </row>
    <row r="421" spans="1:21" x14ac:dyDescent="0.2">
      <c r="A421" s="1">
        <v>6.983333</v>
      </c>
      <c r="B421" s="1">
        <v>89.85</v>
      </c>
      <c r="C421" s="1">
        <v>32.801279000000001</v>
      </c>
      <c r="D421" s="1">
        <f t="shared" si="129"/>
        <v>95.639456619968996</v>
      </c>
      <c r="E421" s="1">
        <f t="shared" si="130"/>
        <v>21.932921722083403</v>
      </c>
      <c r="F421" s="7">
        <f t="shared" si="131"/>
        <v>94.467608634236967</v>
      </c>
      <c r="G421" s="1">
        <f t="shared" si="132"/>
        <v>16.905015804610212</v>
      </c>
      <c r="H421" s="2">
        <f t="shared" si="127"/>
        <v>0.80325506913772915</v>
      </c>
      <c r="I421" s="2">
        <f t="shared" si="133"/>
        <v>0.796113688947927</v>
      </c>
      <c r="J421" s="2">
        <f t="shared" si="134"/>
        <v>-7.666208509106226E-2</v>
      </c>
      <c r="L421" s="1">
        <v>6.983333</v>
      </c>
      <c r="M421" s="1">
        <v>205</v>
      </c>
      <c r="N421" s="1">
        <v>1.9115869999999999</v>
      </c>
      <c r="O421" s="1">
        <f t="shared" si="135"/>
        <v>0</v>
      </c>
      <c r="P421" s="1">
        <f t="shared" si="136"/>
        <v>0</v>
      </c>
      <c r="Q421" s="7">
        <f t="shared" si="137"/>
        <v>0</v>
      </c>
      <c r="R421" s="1">
        <f t="shared" si="138"/>
        <v>0</v>
      </c>
      <c r="S421" s="1">
        <f t="shared" si="128"/>
        <v>4.8516546257285686E-2</v>
      </c>
      <c r="T421" s="2">
        <f t="shared" si="139"/>
        <v>0</v>
      </c>
      <c r="U421" s="2">
        <f t="shared" si="140"/>
        <v>0</v>
      </c>
    </row>
    <row r="422" spans="1:21" x14ac:dyDescent="0.2">
      <c r="A422" s="1">
        <v>7</v>
      </c>
      <c r="B422" s="1">
        <v>90.02</v>
      </c>
      <c r="C422" s="1">
        <v>32.750929999999997</v>
      </c>
      <c r="D422" s="1">
        <f t="shared" si="129"/>
        <v>95.632753024112603</v>
      </c>
      <c r="E422" s="1">
        <f t="shared" si="130"/>
        <v>21.89772036070401</v>
      </c>
      <c r="F422" s="7">
        <f t="shared" si="131"/>
        <v>94.460987175979213</v>
      </c>
      <c r="G422" s="1">
        <f t="shared" si="132"/>
        <v>16.877884008035057</v>
      </c>
      <c r="H422" s="2">
        <f t="shared" si="127"/>
        <v>0.80202209619554543</v>
      </c>
      <c r="I422" s="2">
        <f t="shared" si="133"/>
        <v>0.79483596197571427</v>
      </c>
      <c r="J422" s="2">
        <f t="shared" si="134"/>
        <v>-7.6981834001044594E-2</v>
      </c>
      <c r="L422" s="1">
        <v>7</v>
      </c>
      <c r="M422" s="1">
        <v>205</v>
      </c>
      <c r="N422" s="1">
        <v>1.9115869999999999</v>
      </c>
      <c r="O422" s="1">
        <f t="shared" si="135"/>
        <v>0</v>
      </c>
      <c r="P422" s="1">
        <f t="shared" si="136"/>
        <v>0</v>
      </c>
      <c r="Q422" s="7">
        <f t="shared" si="137"/>
        <v>0</v>
      </c>
      <c r="R422" s="1">
        <f t="shared" si="138"/>
        <v>0</v>
      </c>
      <c r="S422" s="1">
        <f t="shared" si="128"/>
        <v>4.8516546257285686E-2</v>
      </c>
      <c r="T422" s="2">
        <f t="shared" si="139"/>
        <v>0</v>
      </c>
      <c r="U422" s="2">
        <f t="shared" si="140"/>
        <v>0</v>
      </c>
    </row>
    <row r="423" spans="1:21" x14ac:dyDescent="0.2">
      <c r="A423" s="1">
        <v>7.016667</v>
      </c>
      <c r="B423" s="1">
        <v>90.19</v>
      </c>
      <c r="C423" s="1">
        <v>32.700370999999997</v>
      </c>
      <c r="D423" s="1">
        <f t="shared" si="129"/>
        <v>95.626000695833085</v>
      </c>
      <c r="E423" s="1">
        <f t="shared" si="130"/>
        <v>21.862372178416763</v>
      </c>
      <c r="F423" s="7">
        <f t="shared" si="131"/>
        <v>94.454317582405366</v>
      </c>
      <c r="G423" s="1">
        <f t="shared" si="132"/>
        <v>16.850639047796655</v>
      </c>
      <c r="H423" s="2">
        <f t="shared" si="127"/>
        <v>0.80078398066229028</v>
      </c>
      <c r="I423" s="2">
        <f t="shared" si="133"/>
        <v>0.79355290574841886</v>
      </c>
      <c r="J423" s="2">
        <f t="shared" si="134"/>
        <v>-7.7306221191540125E-2</v>
      </c>
      <c r="L423" s="1">
        <v>7.016667</v>
      </c>
      <c r="M423" s="1">
        <v>205</v>
      </c>
      <c r="N423" s="1">
        <v>1.9115869999999999</v>
      </c>
      <c r="O423" s="1">
        <f t="shared" si="135"/>
        <v>0</v>
      </c>
      <c r="P423" s="1">
        <f t="shared" si="136"/>
        <v>0</v>
      </c>
      <c r="Q423" s="7">
        <f t="shared" si="137"/>
        <v>0</v>
      </c>
      <c r="R423" s="1">
        <f t="shared" si="138"/>
        <v>0</v>
      </c>
      <c r="S423" s="1">
        <f t="shared" si="128"/>
        <v>4.8516546257285686E-2</v>
      </c>
      <c r="T423" s="2">
        <f t="shared" si="139"/>
        <v>0</v>
      </c>
      <c r="U423" s="2">
        <f t="shared" si="140"/>
        <v>0</v>
      </c>
    </row>
    <row r="424" spans="1:21" x14ac:dyDescent="0.2">
      <c r="A424" s="1">
        <v>7.0333329999999998</v>
      </c>
      <c r="B424" s="1">
        <v>90.35</v>
      </c>
      <c r="C424" s="1">
        <v>32.649602000000002</v>
      </c>
      <c r="D424" s="1">
        <f t="shared" si="129"/>
        <v>95.619199278447567</v>
      </c>
      <c r="E424" s="1">
        <f t="shared" si="130"/>
        <v>21.826877175221664</v>
      </c>
      <c r="F424" s="7">
        <f t="shared" si="131"/>
        <v>94.447599501202887</v>
      </c>
      <c r="G424" s="1">
        <f t="shared" si="132"/>
        <v>16.823280923895009</v>
      </c>
      <c r="H424" s="2">
        <f t="shared" si="127"/>
        <v>0.79954072253796382</v>
      </c>
      <c r="I424" s="2">
        <f t="shared" si="133"/>
        <v>0.79226452026604066</v>
      </c>
      <c r="J424" s="2">
        <f t="shared" si="134"/>
        <v>-7.7674623306031865E-2</v>
      </c>
      <c r="L424" s="1">
        <v>7.0333329999999998</v>
      </c>
      <c r="M424" s="1">
        <v>205</v>
      </c>
      <c r="N424" s="1">
        <v>1.9115869999999999</v>
      </c>
      <c r="O424" s="1">
        <f t="shared" si="135"/>
        <v>0</v>
      </c>
      <c r="P424" s="1">
        <f t="shared" si="136"/>
        <v>0</v>
      </c>
      <c r="Q424" s="7">
        <f t="shared" si="137"/>
        <v>0</v>
      </c>
      <c r="R424" s="1">
        <f t="shared" si="138"/>
        <v>0</v>
      </c>
      <c r="S424" s="1">
        <f t="shared" si="128"/>
        <v>4.8516546257285686E-2</v>
      </c>
      <c r="T424" s="2">
        <f t="shared" si="139"/>
        <v>0</v>
      </c>
      <c r="U424" s="2">
        <f t="shared" si="140"/>
        <v>0</v>
      </c>
    </row>
    <row r="425" spans="1:21" x14ac:dyDescent="0.2">
      <c r="A425" s="1">
        <v>7.05</v>
      </c>
      <c r="B425" s="1">
        <v>90.52</v>
      </c>
      <c r="C425" s="1">
        <v>32.598587999999999</v>
      </c>
      <c r="D425" s="1">
        <f t="shared" si="129"/>
        <v>95.612343700285436</v>
      </c>
      <c r="E425" s="1">
        <f t="shared" si="130"/>
        <v>21.791210880967395</v>
      </c>
      <c r="F425" s="7">
        <f t="shared" si="131"/>
        <v>94.440827922843184</v>
      </c>
      <c r="G425" s="1">
        <f t="shared" si="132"/>
        <v>16.795790775719574</v>
      </c>
      <c r="H425" s="2">
        <f t="shared" si="127"/>
        <v>0.79829146472405377</v>
      </c>
      <c r="I425" s="2">
        <f t="shared" si="133"/>
        <v>0.79096991731939903</v>
      </c>
      <c r="J425" s="2">
        <f t="shared" si="134"/>
        <v>-7.7939558117159885E-2</v>
      </c>
      <c r="L425" s="1">
        <v>7.05</v>
      </c>
      <c r="M425" s="1">
        <v>205</v>
      </c>
      <c r="N425" s="1">
        <v>1.9115869999999999</v>
      </c>
      <c r="O425" s="1">
        <f t="shared" si="135"/>
        <v>0</v>
      </c>
      <c r="P425" s="1">
        <f t="shared" si="136"/>
        <v>0</v>
      </c>
      <c r="Q425" s="7">
        <f t="shared" si="137"/>
        <v>0</v>
      </c>
      <c r="R425" s="1">
        <f t="shared" si="138"/>
        <v>0</v>
      </c>
      <c r="S425" s="1">
        <f t="shared" si="128"/>
        <v>4.8516546257285686E-2</v>
      </c>
      <c r="T425" s="2">
        <f t="shared" si="139"/>
        <v>0</v>
      </c>
      <c r="U425" s="2">
        <f t="shared" si="140"/>
        <v>0</v>
      </c>
    </row>
    <row r="426" spans="1:21" x14ac:dyDescent="0.2">
      <c r="A426" s="1">
        <v>7.0666669999999998</v>
      </c>
      <c r="B426" s="1">
        <v>90.69</v>
      </c>
      <c r="C426" s="1">
        <v>32.547400000000003</v>
      </c>
      <c r="D426" s="1">
        <f t="shared" si="129"/>
        <v>95.605443138315195</v>
      </c>
      <c r="E426" s="1">
        <f t="shared" si="130"/>
        <v>21.755422935103763</v>
      </c>
      <c r="F426" s="7">
        <f t="shared" si="131"/>
        <v>94.434011911851499</v>
      </c>
      <c r="G426" s="1">
        <f t="shared" si="132"/>
        <v>16.768206863366022</v>
      </c>
      <c r="H426" s="2">
        <f t="shared" si="127"/>
        <v>0.79703794590611321</v>
      </c>
      <c r="I426" s="2">
        <f t="shared" si="133"/>
        <v>0.78967089870426033</v>
      </c>
      <c r="J426" s="2">
        <f t="shared" si="134"/>
        <v>-7.8372114843859086E-2</v>
      </c>
      <c r="L426" s="1">
        <v>7.0666669999999998</v>
      </c>
      <c r="M426" s="1">
        <v>205</v>
      </c>
      <c r="N426" s="1">
        <v>1.9115869999999999</v>
      </c>
      <c r="O426" s="1">
        <f t="shared" si="135"/>
        <v>0</v>
      </c>
      <c r="P426" s="1">
        <f t="shared" si="136"/>
        <v>0</v>
      </c>
      <c r="Q426" s="7">
        <f t="shared" si="137"/>
        <v>0</v>
      </c>
      <c r="R426" s="1">
        <f t="shared" si="138"/>
        <v>0</v>
      </c>
      <c r="S426" s="1">
        <f t="shared" si="128"/>
        <v>4.8516546257285686E-2</v>
      </c>
      <c r="T426" s="2">
        <f t="shared" si="139"/>
        <v>0</v>
      </c>
      <c r="U426" s="2">
        <f t="shared" si="140"/>
        <v>0</v>
      </c>
    </row>
    <row r="427" spans="1:21" x14ac:dyDescent="0.2">
      <c r="A427" s="1">
        <v>7.0833329999999997</v>
      </c>
      <c r="B427" s="1">
        <v>90.85</v>
      </c>
      <c r="C427" s="1">
        <v>32.495930999999999</v>
      </c>
      <c r="D427" s="1">
        <f t="shared" si="129"/>
        <v>95.598482776197429</v>
      </c>
      <c r="E427" s="1">
        <f t="shared" si="130"/>
        <v>21.719438528882467</v>
      </c>
      <c r="F427" s="7">
        <f t="shared" si="131"/>
        <v>94.427136833429557</v>
      </c>
      <c r="G427" s="1">
        <f t="shared" si="132"/>
        <v>16.74047152725355</v>
      </c>
      <c r="H427" s="2">
        <f t="shared" si="127"/>
        <v>0.79577754581154814</v>
      </c>
      <c r="I427" s="2">
        <f t="shared" si="133"/>
        <v>0.78836474903827258</v>
      </c>
      <c r="J427" s="2">
        <f t="shared" si="134"/>
        <v>-7.8687161521001456E-2</v>
      </c>
      <c r="L427" s="1">
        <v>7.0833329999999997</v>
      </c>
      <c r="M427" s="1">
        <v>205</v>
      </c>
      <c r="N427" s="1">
        <v>1.9115869999999999</v>
      </c>
      <c r="O427" s="1">
        <f t="shared" si="135"/>
        <v>0</v>
      </c>
      <c r="P427" s="1">
        <f t="shared" si="136"/>
        <v>0</v>
      </c>
      <c r="Q427" s="7">
        <f t="shared" si="137"/>
        <v>0</v>
      </c>
      <c r="R427" s="1">
        <f t="shared" si="138"/>
        <v>0</v>
      </c>
      <c r="S427" s="1">
        <f t="shared" si="128"/>
        <v>4.8516546257285686E-2</v>
      </c>
      <c r="T427" s="2">
        <f t="shared" si="139"/>
        <v>0</v>
      </c>
      <c r="U427" s="2">
        <f t="shared" si="140"/>
        <v>0</v>
      </c>
    </row>
    <row r="428" spans="1:21" x14ac:dyDescent="0.2">
      <c r="A428" s="1">
        <v>7.1</v>
      </c>
      <c r="B428" s="1">
        <v>91.02</v>
      </c>
      <c r="C428" s="1">
        <v>32.444251999999999</v>
      </c>
      <c r="D428" s="1">
        <f t="shared" si="129"/>
        <v>95.591471795990245</v>
      </c>
      <c r="E428" s="1">
        <f t="shared" si="130"/>
        <v>21.68330730175332</v>
      </c>
      <c r="F428" s="7">
        <f t="shared" si="131"/>
        <v>94.420211757129863</v>
      </c>
      <c r="G428" s="1">
        <f t="shared" si="132"/>
        <v>16.712623027477836</v>
      </c>
      <c r="H428" s="2">
        <f t="shared" si="127"/>
        <v>0.79451200312591175</v>
      </c>
      <c r="I428" s="2">
        <f t="shared" si="133"/>
        <v>0.78705327011720205</v>
      </c>
      <c r="J428" s="2">
        <f t="shared" si="134"/>
        <v>-7.9113493400975676E-2</v>
      </c>
      <c r="L428" s="1">
        <v>7.1</v>
      </c>
      <c r="M428" s="1">
        <v>205</v>
      </c>
      <c r="N428" s="1">
        <v>1.9115869999999999</v>
      </c>
      <c r="O428" s="1">
        <f t="shared" si="135"/>
        <v>0</v>
      </c>
      <c r="P428" s="1">
        <f t="shared" si="136"/>
        <v>0</v>
      </c>
      <c r="Q428" s="7">
        <f t="shared" si="137"/>
        <v>0</v>
      </c>
      <c r="R428" s="1">
        <f t="shared" si="138"/>
        <v>0</v>
      </c>
      <c r="S428" s="1">
        <f t="shared" si="128"/>
        <v>4.8516546257285686E-2</v>
      </c>
      <c r="T428" s="2">
        <f t="shared" si="139"/>
        <v>0</v>
      </c>
      <c r="U428" s="2">
        <f t="shared" si="140"/>
        <v>0</v>
      </c>
    </row>
    <row r="429" spans="1:21" x14ac:dyDescent="0.2">
      <c r="A429" s="1">
        <v>7.1166669999999996</v>
      </c>
      <c r="B429" s="1">
        <v>91.19</v>
      </c>
      <c r="C429" s="1">
        <v>32.392293000000002</v>
      </c>
      <c r="D429" s="1">
        <f t="shared" si="129"/>
        <v>95.584400276942432</v>
      </c>
      <c r="E429" s="1">
        <f t="shared" si="130"/>
        <v>21.6469803134137</v>
      </c>
      <c r="F429" s="7">
        <f t="shared" si="131"/>
        <v>94.413226883757858</v>
      </c>
      <c r="G429" s="1">
        <f t="shared" si="132"/>
        <v>16.684623642817797</v>
      </c>
      <c r="H429" s="2">
        <f t="shared" si="127"/>
        <v>0.79323960365218016</v>
      </c>
      <c r="I429" s="2">
        <f t="shared" si="133"/>
        <v>0.78573468552268799</v>
      </c>
      <c r="J429" s="2">
        <f t="shared" si="134"/>
        <v>-7.938319110833536E-2</v>
      </c>
      <c r="L429" s="1">
        <v>7.1166669999999996</v>
      </c>
      <c r="M429" s="1">
        <v>205</v>
      </c>
      <c r="N429" s="1">
        <v>1.9115869999999999</v>
      </c>
      <c r="O429" s="1">
        <f t="shared" si="135"/>
        <v>0</v>
      </c>
      <c r="P429" s="1">
        <f t="shared" si="136"/>
        <v>0</v>
      </c>
      <c r="Q429" s="7">
        <f t="shared" si="137"/>
        <v>0</v>
      </c>
      <c r="R429" s="1">
        <f t="shared" si="138"/>
        <v>0</v>
      </c>
      <c r="S429" s="1">
        <f t="shared" si="128"/>
        <v>4.8516546257285686E-2</v>
      </c>
      <c r="T429" s="2">
        <f t="shared" si="139"/>
        <v>0</v>
      </c>
      <c r="U429" s="2">
        <f t="shared" si="140"/>
        <v>0</v>
      </c>
    </row>
    <row r="430" spans="1:21" x14ac:dyDescent="0.2">
      <c r="A430" s="1">
        <v>7.1333330000000004</v>
      </c>
      <c r="B430" s="1">
        <v>91.35</v>
      </c>
      <c r="C430" s="1">
        <v>32.340159999999997</v>
      </c>
      <c r="D430" s="1">
        <f t="shared" si="129"/>
        <v>95.577282239791032</v>
      </c>
      <c r="E430" s="1">
        <f t="shared" si="130"/>
        <v>21.610531673464706</v>
      </c>
      <c r="F430" s="7">
        <f t="shared" si="131"/>
        <v>94.406196062257735</v>
      </c>
      <c r="G430" s="1">
        <f t="shared" si="132"/>
        <v>16.656530493979634</v>
      </c>
      <c r="H430" s="2">
        <f t="shared" si="127"/>
        <v>0.79196294317441762</v>
      </c>
      <c r="I430" s="2">
        <f t="shared" si="133"/>
        <v>0.78441168525967642</v>
      </c>
      <c r="J430" s="2">
        <f t="shared" si="134"/>
        <v>-7.9859574190958876E-2</v>
      </c>
      <c r="L430" s="1">
        <v>7.1333330000000004</v>
      </c>
      <c r="M430" s="1">
        <v>205</v>
      </c>
      <c r="N430" s="1">
        <v>1.9115869999999999</v>
      </c>
      <c r="O430" s="1">
        <f t="shared" si="135"/>
        <v>0</v>
      </c>
      <c r="P430" s="1">
        <f t="shared" si="136"/>
        <v>0</v>
      </c>
      <c r="Q430" s="7">
        <f t="shared" si="137"/>
        <v>0</v>
      </c>
      <c r="R430" s="1">
        <f t="shared" si="138"/>
        <v>0</v>
      </c>
      <c r="S430" s="1">
        <f t="shared" si="128"/>
        <v>4.8516546257285686E-2</v>
      </c>
      <c r="T430" s="2">
        <f t="shared" si="139"/>
        <v>0</v>
      </c>
      <c r="U430" s="2">
        <f t="shared" si="140"/>
        <v>0</v>
      </c>
    </row>
    <row r="431" spans="1:21" x14ac:dyDescent="0.2">
      <c r="A431" s="1">
        <v>7.15</v>
      </c>
      <c r="B431" s="1">
        <v>91.52</v>
      </c>
      <c r="C431" s="1">
        <v>32.287711000000002</v>
      </c>
      <c r="D431" s="1">
        <f t="shared" si="129"/>
        <v>95.570097861691096</v>
      </c>
      <c r="E431" s="1">
        <f t="shared" si="130"/>
        <v>21.573862103006753</v>
      </c>
      <c r="F431" s="7">
        <f t="shared" si="131"/>
        <v>94.399099712669297</v>
      </c>
      <c r="G431" s="1">
        <f t="shared" si="132"/>
        <v>16.628267060772018</v>
      </c>
      <c r="H431" s="2">
        <f t="shared" si="127"/>
        <v>0.79067854432151918</v>
      </c>
      <c r="I431" s="2">
        <f t="shared" si="133"/>
        <v>0.78308066573663571</v>
      </c>
      <c r="J431" s="2">
        <f t="shared" si="134"/>
        <v>-8.0177800487102838E-2</v>
      </c>
      <c r="L431" s="1">
        <v>7.15</v>
      </c>
      <c r="M431" s="1">
        <v>205</v>
      </c>
      <c r="N431" s="1">
        <v>1.9115869999999999</v>
      </c>
      <c r="O431" s="1">
        <f t="shared" si="135"/>
        <v>0</v>
      </c>
      <c r="P431" s="1">
        <f t="shared" si="136"/>
        <v>0</v>
      </c>
      <c r="Q431" s="7">
        <f t="shared" si="137"/>
        <v>0</v>
      </c>
      <c r="R431" s="1">
        <f t="shared" si="138"/>
        <v>0</v>
      </c>
      <c r="S431" s="1">
        <f t="shared" si="128"/>
        <v>4.8516546257285686E-2</v>
      </c>
      <c r="T431" s="2">
        <f t="shared" si="139"/>
        <v>0</v>
      </c>
      <c r="U431" s="2">
        <f t="shared" si="140"/>
        <v>0</v>
      </c>
    </row>
    <row r="432" spans="1:21" x14ac:dyDescent="0.2">
      <c r="A432" s="1">
        <v>7.1666670000000003</v>
      </c>
      <c r="B432" s="1">
        <v>91.69</v>
      </c>
      <c r="C432" s="1">
        <v>32.235053000000001</v>
      </c>
      <c r="D432" s="1">
        <f t="shared" si="129"/>
        <v>95.562861336074121</v>
      </c>
      <c r="E432" s="1">
        <f t="shared" si="130"/>
        <v>21.537046410788122</v>
      </c>
      <c r="F432" s="7">
        <f t="shared" si="131"/>
        <v>94.39195185451517</v>
      </c>
      <c r="G432" s="1">
        <f t="shared" si="132"/>
        <v>16.599891002775742</v>
      </c>
      <c r="H432" s="2">
        <f t="shared" si="127"/>
        <v>0.78938902736607808</v>
      </c>
      <c r="I432" s="2">
        <f t="shared" si="133"/>
        <v>0.78174434233591716</v>
      </c>
      <c r="J432" s="2">
        <f t="shared" si="134"/>
        <v>-8.0608968808477427E-2</v>
      </c>
      <c r="L432" s="1">
        <v>7.1666670000000003</v>
      </c>
      <c r="M432" s="1">
        <v>205</v>
      </c>
      <c r="N432" s="1">
        <v>1.9115869999999999</v>
      </c>
      <c r="O432" s="1">
        <f t="shared" si="135"/>
        <v>0</v>
      </c>
      <c r="P432" s="1">
        <f t="shared" si="136"/>
        <v>0</v>
      </c>
      <c r="Q432" s="7">
        <f t="shared" si="137"/>
        <v>0</v>
      </c>
      <c r="R432" s="1">
        <f t="shared" si="138"/>
        <v>0</v>
      </c>
      <c r="S432" s="1">
        <f t="shared" si="128"/>
        <v>4.8516546257285686E-2</v>
      </c>
      <c r="T432" s="2">
        <f t="shared" si="139"/>
        <v>0</v>
      </c>
      <c r="U432" s="2">
        <f t="shared" si="140"/>
        <v>0</v>
      </c>
    </row>
    <row r="433" spans="1:21" x14ac:dyDescent="0.2">
      <c r="A433" s="1">
        <v>7.1833330000000002</v>
      </c>
      <c r="B433" s="1">
        <v>91.85</v>
      </c>
      <c r="C433" s="1">
        <v>32.182115000000003</v>
      </c>
      <c r="D433" s="1">
        <f t="shared" si="129"/>
        <v>95.555562460702177</v>
      </c>
      <c r="E433" s="1">
        <f t="shared" si="130"/>
        <v>21.500034957359016</v>
      </c>
      <c r="F433" s="7">
        <f t="shared" si="131"/>
        <v>94.384742410563121</v>
      </c>
      <c r="G433" s="1">
        <f t="shared" si="132"/>
        <v>16.571364059895139</v>
      </c>
      <c r="H433" s="2">
        <f t="shared" si="127"/>
        <v>0.78809265362254166</v>
      </c>
      <c r="I433" s="2">
        <f t="shared" si="133"/>
        <v>0.78040091326175509</v>
      </c>
      <c r="J433" s="2">
        <f t="shared" si="134"/>
        <v>-8.092388127707939E-2</v>
      </c>
      <c r="L433" s="1">
        <v>7.1833330000000002</v>
      </c>
      <c r="M433" s="1">
        <v>205</v>
      </c>
      <c r="N433" s="1">
        <v>1.9115869999999999</v>
      </c>
      <c r="O433" s="1">
        <f t="shared" si="135"/>
        <v>0</v>
      </c>
      <c r="P433" s="1">
        <f t="shared" si="136"/>
        <v>0</v>
      </c>
      <c r="Q433" s="7">
        <f t="shared" si="137"/>
        <v>0</v>
      </c>
      <c r="R433" s="1">
        <f t="shared" si="138"/>
        <v>0</v>
      </c>
      <c r="S433" s="1">
        <f t="shared" si="128"/>
        <v>4.8516546257285686E-2</v>
      </c>
      <c r="T433" s="2">
        <f t="shared" si="139"/>
        <v>0</v>
      </c>
      <c r="U433" s="2">
        <f t="shared" si="140"/>
        <v>0</v>
      </c>
    </row>
    <row r="434" spans="1:21" x14ac:dyDescent="0.2">
      <c r="A434" s="1">
        <v>7.2</v>
      </c>
      <c r="B434" s="1">
        <v>92.02</v>
      </c>
      <c r="C434" s="1">
        <v>32.128967000000003</v>
      </c>
      <c r="D434" s="1">
        <f t="shared" si="129"/>
        <v>95.548210435772802</v>
      </c>
      <c r="E434" s="1">
        <f t="shared" si="130"/>
        <v>21.462876683022053</v>
      </c>
      <c r="F434" s="7">
        <f t="shared" si="131"/>
        <v>94.377480468282783</v>
      </c>
      <c r="G434" s="1">
        <f t="shared" si="132"/>
        <v>16.542723953351285</v>
      </c>
      <c r="H434" s="2">
        <f t="shared" si="127"/>
        <v>0.78679113728793371</v>
      </c>
      <c r="I434" s="2">
        <f t="shared" si="133"/>
        <v>0.77905215493251001</v>
      </c>
      <c r="J434" s="2">
        <f t="shared" si="134"/>
        <v>-8.1245152800926743E-2</v>
      </c>
      <c r="L434" s="1">
        <v>7.2</v>
      </c>
      <c r="M434" s="1">
        <v>205</v>
      </c>
      <c r="N434" s="1">
        <v>1.9115869999999999</v>
      </c>
      <c r="O434" s="1">
        <f t="shared" si="135"/>
        <v>0</v>
      </c>
      <c r="P434" s="1">
        <f t="shared" si="136"/>
        <v>0</v>
      </c>
      <c r="Q434" s="7">
        <f t="shared" si="137"/>
        <v>0</v>
      </c>
      <c r="R434" s="1">
        <f t="shared" si="138"/>
        <v>0</v>
      </c>
      <c r="S434" s="1">
        <f t="shared" si="128"/>
        <v>4.8516546257285686E-2</v>
      </c>
      <c r="T434" s="2">
        <f t="shared" si="139"/>
        <v>0</v>
      </c>
      <c r="U434" s="2">
        <f t="shared" si="140"/>
        <v>0</v>
      </c>
    </row>
    <row r="435" spans="1:21" x14ac:dyDescent="0.2">
      <c r="A435" s="1">
        <v>7.2166670000000002</v>
      </c>
      <c r="B435" s="1">
        <v>92.19</v>
      </c>
      <c r="C435" s="1">
        <v>32.075608000000003</v>
      </c>
      <c r="D435" s="1">
        <f t="shared" si="129"/>
        <v>95.540804713662794</v>
      </c>
      <c r="E435" s="1">
        <f t="shared" si="130"/>
        <v>21.425570888630052</v>
      </c>
      <c r="F435" s="7">
        <f t="shared" si="131"/>
        <v>94.370165486760854</v>
      </c>
      <c r="G435" s="1">
        <f t="shared" si="132"/>
        <v>16.513970144269603</v>
      </c>
      <c r="H435" s="2">
        <f t="shared" si="127"/>
        <v>0.78548445387372545</v>
      </c>
      <c r="I435" s="2">
        <f t="shared" si="133"/>
        <v>0.77769804197077697</v>
      </c>
      <c r="J435" s="2">
        <f t="shared" si="134"/>
        <v>-8.1728157143415997E-2</v>
      </c>
      <c r="L435" s="1">
        <v>7.2166670000000002</v>
      </c>
      <c r="M435" s="1">
        <v>205</v>
      </c>
      <c r="N435" s="1">
        <v>1.9115869999999999</v>
      </c>
      <c r="O435" s="1">
        <f t="shared" si="135"/>
        <v>0</v>
      </c>
      <c r="P435" s="1">
        <f t="shared" si="136"/>
        <v>0</v>
      </c>
      <c r="Q435" s="7">
        <f t="shared" si="137"/>
        <v>0</v>
      </c>
      <c r="R435" s="1">
        <f t="shared" si="138"/>
        <v>0</v>
      </c>
      <c r="S435" s="1">
        <f t="shared" si="128"/>
        <v>4.8516546257285686E-2</v>
      </c>
      <c r="T435" s="2">
        <f t="shared" si="139"/>
        <v>0</v>
      </c>
      <c r="U435" s="2">
        <f t="shared" si="140"/>
        <v>0</v>
      </c>
    </row>
    <row r="436" spans="1:21" x14ac:dyDescent="0.2">
      <c r="A436" s="1">
        <v>7.233333</v>
      </c>
      <c r="B436" s="1">
        <v>92.35</v>
      </c>
      <c r="C436" s="1">
        <v>32.021934999999999</v>
      </c>
      <c r="D436" s="1">
        <f t="shared" si="129"/>
        <v>95.533330512350361</v>
      </c>
      <c r="E436" s="1">
        <f t="shared" si="130"/>
        <v>21.388045562023443</v>
      </c>
      <c r="F436" s="7">
        <f t="shared" si="131"/>
        <v>94.362782865096221</v>
      </c>
      <c r="G436" s="1">
        <f t="shared" si="132"/>
        <v>16.485047128567633</v>
      </c>
      <c r="H436" s="2">
        <f t="shared" si="127"/>
        <v>0.78417008106143871</v>
      </c>
      <c r="I436" s="2">
        <f t="shared" si="133"/>
        <v>0.77633596050382481</v>
      </c>
      <c r="J436" s="2">
        <f t="shared" si="134"/>
        <v>-8.193641949204232E-2</v>
      </c>
      <c r="L436" s="1">
        <v>7.233333</v>
      </c>
      <c r="M436" s="1">
        <v>205</v>
      </c>
      <c r="N436" s="1">
        <v>1.9115869999999999</v>
      </c>
      <c r="O436" s="1">
        <f t="shared" si="135"/>
        <v>0</v>
      </c>
      <c r="P436" s="1">
        <f t="shared" si="136"/>
        <v>0</v>
      </c>
      <c r="Q436" s="7">
        <f t="shared" si="137"/>
        <v>0</v>
      </c>
      <c r="R436" s="1">
        <f t="shared" si="138"/>
        <v>0</v>
      </c>
      <c r="S436" s="1">
        <f t="shared" si="128"/>
        <v>4.8516546257285686E-2</v>
      </c>
      <c r="T436" s="2">
        <f t="shared" si="139"/>
        <v>0</v>
      </c>
      <c r="U436" s="2">
        <f t="shared" si="140"/>
        <v>0</v>
      </c>
    </row>
    <row r="437" spans="1:21" x14ac:dyDescent="0.2">
      <c r="A437" s="1">
        <v>7.25</v>
      </c>
      <c r="B437" s="1">
        <v>92.52</v>
      </c>
      <c r="C437" s="1">
        <v>31.968122000000001</v>
      </c>
      <c r="D437" s="1">
        <f t="shared" si="129"/>
        <v>95.525811619462658</v>
      </c>
      <c r="E437" s="1">
        <f t="shared" si="130"/>
        <v>21.350422354811602</v>
      </c>
      <c r="F437" s="7">
        <f t="shared" si="131"/>
        <v>94.355356099451782</v>
      </c>
      <c r="G437" s="1">
        <f t="shared" si="132"/>
        <v>16.456048670423503</v>
      </c>
      <c r="H437" s="2">
        <f t="shared" si="127"/>
        <v>0.78285227985510442</v>
      </c>
      <c r="I437" s="2">
        <f t="shared" si="133"/>
        <v>0.77497032620015094</v>
      </c>
      <c r="J437" s="2">
        <f t="shared" si="134"/>
        <v>-8.2202876917042034E-2</v>
      </c>
      <c r="L437" s="1">
        <v>7.25</v>
      </c>
      <c r="M437" s="1">
        <v>205</v>
      </c>
      <c r="N437" s="1">
        <v>1.9115869999999999</v>
      </c>
      <c r="O437" s="1">
        <f t="shared" si="135"/>
        <v>0</v>
      </c>
      <c r="P437" s="1">
        <f t="shared" si="136"/>
        <v>0</v>
      </c>
      <c r="Q437" s="7">
        <f t="shared" si="137"/>
        <v>0</v>
      </c>
      <c r="R437" s="1">
        <f t="shared" si="138"/>
        <v>0</v>
      </c>
      <c r="S437" s="1">
        <f t="shared" si="128"/>
        <v>4.8516546257285686E-2</v>
      </c>
      <c r="T437" s="2">
        <f t="shared" si="139"/>
        <v>0</v>
      </c>
      <c r="U437" s="2">
        <f t="shared" si="140"/>
        <v>0</v>
      </c>
    </row>
    <row r="438" spans="1:21" x14ac:dyDescent="0.2">
      <c r="A438" s="1">
        <v>7.266667</v>
      </c>
      <c r="B438" s="1">
        <v>92.69</v>
      </c>
      <c r="C438" s="1">
        <v>31.914134000000001</v>
      </c>
      <c r="D438" s="1">
        <f t="shared" si="129"/>
        <v>95.518242794869508</v>
      </c>
      <c r="E438" s="1">
        <f t="shared" si="130"/>
        <v>21.31267679684321</v>
      </c>
      <c r="F438" s="7">
        <f t="shared" si="131"/>
        <v>94.347880013903449</v>
      </c>
      <c r="G438" s="1">
        <f t="shared" si="132"/>
        <v>16.426955909226667</v>
      </c>
      <c r="H438" s="2">
        <f t="shared" si="127"/>
        <v>0.78153019315621053</v>
      </c>
      <c r="I438" s="2">
        <f t="shared" si="133"/>
        <v>0.7736002508505746</v>
      </c>
      <c r="J438" s="2">
        <f t="shared" si="134"/>
        <v>-8.263416674786947E-2</v>
      </c>
      <c r="L438" s="1">
        <v>7.266667</v>
      </c>
      <c r="M438" s="1">
        <v>205</v>
      </c>
      <c r="N438" s="1">
        <v>1.9115869999999999</v>
      </c>
      <c r="O438" s="1">
        <f t="shared" si="135"/>
        <v>0</v>
      </c>
      <c r="P438" s="1">
        <f t="shared" si="136"/>
        <v>0</v>
      </c>
      <c r="Q438" s="7">
        <f t="shared" si="137"/>
        <v>0</v>
      </c>
      <c r="R438" s="1">
        <f t="shared" si="138"/>
        <v>0</v>
      </c>
      <c r="S438" s="1">
        <f t="shared" si="128"/>
        <v>4.8516546257285686E-2</v>
      </c>
      <c r="T438" s="2">
        <f t="shared" si="139"/>
        <v>0</v>
      </c>
      <c r="U438" s="2">
        <f t="shared" si="140"/>
        <v>0</v>
      </c>
    </row>
    <row r="439" spans="1:21" x14ac:dyDescent="0.2">
      <c r="A439" s="1">
        <v>7.2833329999999998</v>
      </c>
      <c r="B439" s="1">
        <v>92.85</v>
      </c>
      <c r="C439" s="1">
        <v>31.859866</v>
      </c>
      <c r="D439" s="1">
        <f t="shared" si="129"/>
        <v>95.510608864456628</v>
      </c>
      <c r="E439" s="1">
        <f t="shared" si="130"/>
        <v>21.274735477664343</v>
      </c>
      <c r="F439" s="7">
        <f t="shared" si="131"/>
        <v>94.340339620261815</v>
      </c>
      <c r="G439" s="1">
        <f t="shared" si="132"/>
        <v>16.3977122631455</v>
      </c>
      <c r="H439" s="2">
        <f t="shared" si="127"/>
        <v>0.78020124966922122</v>
      </c>
      <c r="I439" s="2">
        <f t="shared" si="133"/>
        <v>0.77222306982755462</v>
      </c>
      <c r="J439" s="2">
        <f t="shared" si="134"/>
        <v>-8.2947435093160216E-2</v>
      </c>
      <c r="L439" s="1">
        <v>7.2833329999999998</v>
      </c>
      <c r="M439" s="1">
        <v>205</v>
      </c>
      <c r="N439" s="1">
        <v>1.9115869999999999</v>
      </c>
      <c r="O439" s="1">
        <f t="shared" si="135"/>
        <v>0</v>
      </c>
      <c r="P439" s="1">
        <f t="shared" si="136"/>
        <v>0</v>
      </c>
      <c r="Q439" s="7">
        <f t="shared" si="137"/>
        <v>0</v>
      </c>
      <c r="R439" s="1">
        <f t="shared" si="138"/>
        <v>0</v>
      </c>
      <c r="S439" s="1">
        <f t="shared" si="128"/>
        <v>4.8516546257285686E-2</v>
      </c>
      <c r="T439" s="2">
        <f t="shared" si="139"/>
        <v>0</v>
      </c>
      <c r="U439" s="2">
        <f t="shared" si="140"/>
        <v>0</v>
      </c>
    </row>
    <row r="440" spans="1:21" x14ac:dyDescent="0.2">
      <c r="A440" s="1">
        <v>7.3</v>
      </c>
      <c r="B440" s="1">
        <v>93.02</v>
      </c>
      <c r="C440" s="1">
        <v>31.805389000000002</v>
      </c>
      <c r="D440" s="1">
        <f t="shared" si="129"/>
        <v>95.502919332318186</v>
      </c>
      <c r="E440" s="1">
        <f t="shared" si="130"/>
        <v>21.236648036724805</v>
      </c>
      <c r="F440" s="7">
        <f t="shared" si="131"/>
        <v>94.33274430616963</v>
      </c>
      <c r="G440" s="1">
        <f t="shared" si="132"/>
        <v>16.368355992275681</v>
      </c>
      <c r="H440" s="2">
        <f t="shared" si="127"/>
        <v>0.77886718807968947</v>
      </c>
      <c r="I440" s="2">
        <f t="shared" si="133"/>
        <v>0.77084058492685692</v>
      </c>
      <c r="J440" s="2">
        <f t="shared" si="134"/>
        <v>-8.3215415132011625E-2</v>
      </c>
      <c r="L440" s="1">
        <v>7.3</v>
      </c>
      <c r="M440" s="1">
        <v>205</v>
      </c>
      <c r="N440" s="1">
        <v>1.9115869999999999</v>
      </c>
      <c r="O440" s="1">
        <f t="shared" si="135"/>
        <v>0</v>
      </c>
      <c r="P440" s="1">
        <f t="shared" si="136"/>
        <v>0</v>
      </c>
      <c r="Q440" s="7">
        <f t="shared" si="137"/>
        <v>0</v>
      </c>
      <c r="R440" s="1">
        <f t="shared" si="138"/>
        <v>0</v>
      </c>
      <c r="S440" s="1">
        <f t="shared" si="128"/>
        <v>4.8516546257285686E-2</v>
      </c>
      <c r="T440" s="2">
        <f t="shared" si="139"/>
        <v>0</v>
      </c>
      <c r="U440" s="2">
        <f t="shared" si="140"/>
        <v>0</v>
      </c>
    </row>
    <row r="441" spans="1:21" x14ac:dyDescent="0.2">
      <c r="A441" s="1">
        <v>7.3166669999999998</v>
      </c>
      <c r="B441" s="1">
        <v>93.19</v>
      </c>
      <c r="C441" s="1">
        <v>31.750736</v>
      </c>
      <c r="D441" s="1">
        <f t="shared" si="129"/>
        <v>95.49517844247768</v>
      </c>
      <c r="E441" s="1">
        <f t="shared" si="130"/>
        <v>21.198437545881532</v>
      </c>
      <c r="F441" s="7">
        <f t="shared" si="131"/>
        <v>94.325098263649352</v>
      </c>
      <c r="G441" s="1">
        <f t="shared" si="132"/>
        <v>16.338904879478562</v>
      </c>
      <c r="H441" s="2">
        <f t="shared" si="127"/>
        <v>0.77752881650906913</v>
      </c>
      <c r="I441" s="2">
        <f t="shared" si="133"/>
        <v>0.76945363360285168</v>
      </c>
      <c r="J441" s="2">
        <f t="shared" si="134"/>
        <v>-8.3753355082801378E-2</v>
      </c>
      <c r="L441" s="1">
        <v>7.3166669999999998</v>
      </c>
      <c r="M441" s="1">
        <v>205</v>
      </c>
      <c r="N441" s="1">
        <v>1.9115869999999999</v>
      </c>
      <c r="O441" s="1">
        <f t="shared" si="135"/>
        <v>0</v>
      </c>
      <c r="P441" s="1">
        <f t="shared" si="136"/>
        <v>0</v>
      </c>
      <c r="Q441" s="7">
        <f t="shared" si="137"/>
        <v>0</v>
      </c>
      <c r="R441" s="1">
        <f t="shared" si="138"/>
        <v>0</v>
      </c>
      <c r="S441" s="1">
        <f t="shared" si="128"/>
        <v>4.8516546257285686E-2</v>
      </c>
      <c r="T441" s="2">
        <f t="shared" si="139"/>
        <v>0</v>
      </c>
      <c r="U441" s="2">
        <f t="shared" si="140"/>
        <v>0</v>
      </c>
    </row>
    <row r="442" spans="1:21" x14ac:dyDescent="0.2">
      <c r="A442" s="1">
        <v>7.3333329999999997</v>
      </c>
      <c r="B442" s="1">
        <v>93.35</v>
      </c>
      <c r="C442" s="1">
        <v>31.695733000000001</v>
      </c>
      <c r="D442" s="1">
        <f t="shared" si="129"/>
        <v>95.487361027429145</v>
      </c>
      <c r="E442" s="1">
        <f t="shared" si="130"/>
        <v>21.159982353525169</v>
      </c>
      <c r="F442" s="7">
        <f t="shared" si="131"/>
        <v>94.317376633566582</v>
      </c>
      <c r="G442" s="1">
        <f t="shared" si="132"/>
        <v>16.309265160576036</v>
      </c>
      <c r="H442" s="2">
        <f t="shared" si="127"/>
        <v>0.77618187395332972</v>
      </c>
      <c r="I442" s="2">
        <f t="shared" si="133"/>
        <v>0.76805780018704173</v>
      </c>
      <c r="J442" s="2">
        <f t="shared" si="134"/>
        <v>-8.4173139248126916E-2</v>
      </c>
      <c r="L442" s="1">
        <v>7.3333329999999997</v>
      </c>
      <c r="M442" s="1">
        <v>205</v>
      </c>
      <c r="N442" s="1">
        <v>1.9115869999999999</v>
      </c>
      <c r="O442" s="1">
        <f t="shared" si="135"/>
        <v>0</v>
      </c>
      <c r="P442" s="1">
        <f t="shared" si="136"/>
        <v>0</v>
      </c>
      <c r="Q442" s="7">
        <f t="shared" si="137"/>
        <v>0</v>
      </c>
      <c r="R442" s="1">
        <f t="shared" si="138"/>
        <v>0</v>
      </c>
      <c r="S442" s="1">
        <f t="shared" si="128"/>
        <v>4.8516546257285686E-2</v>
      </c>
      <c r="T442" s="2">
        <f t="shared" si="139"/>
        <v>0</v>
      </c>
      <c r="U442" s="2">
        <f t="shared" si="140"/>
        <v>0</v>
      </c>
    </row>
    <row r="443" spans="1:21" x14ac:dyDescent="0.2">
      <c r="A443" s="1">
        <v>7.35</v>
      </c>
      <c r="B443" s="1">
        <v>93.52</v>
      </c>
      <c r="C443" s="1">
        <v>31.640450999999999</v>
      </c>
      <c r="D443" s="1">
        <f t="shared" si="129"/>
        <v>95.479476572568458</v>
      </c>
      <c r="E443" s="1">
        <f t="shared" si="130"/>
        <v>21.121332099105508</v>
      </c>
      <c r="F443" s="7">
        <f t="shared" si="131"/>
        <v>94.309588785094874</v>
      </c>
      <c r="G443" s="1">
        <f t="shared" si="132"/>
        <v>16.27947509566377</v>
      </c>
      <c r="H443" s="2">
        <f t="shared" si="127"/>
        <v>0.77482809909802386</v>
      </c>
      <c r="I443" s="2">
        <f t="shared" si="133"/>
        <v>0.7666548864751932</v>
      </c>
      <c r="J443" s="2">
        <f t="shared" si="134"/>
        <v>-8.4334536316973102E-2</v>
      </c>
      <c r="L443" s="1">
        <v>7.35</v>
      </c>
      <c r="M443" s="1">
        <v>205</v>
      </c>
      <c r="N443" s="1">
        <v>1.9115869999999999</v>
      </c>
      <c r="O443" s="1">
        <f t="shared" si="135"/>
        <v>0</v>
      </c>
      <c r="P443" s="1">
        <f t="shared" si="136"/>
        <v>0</v>
      </c>
      <c r="Q443" s="7">
        <f t="shared" si="137"/>
        <v>0</v>
      </c>
      <c r="R443" s="1">
        <f t="shared" si="138"/>
        <v>0</v>
      </c>
      <c r="S443" s="1">
        <f t="shared" si="128"/>
        <v>4.8516546257285686E-2</v>
      </c>
      <c r="T443" s="2">
        <f t="shared" si="139"/>
        <v>0</v>
      </c>
      <c r="U443" s="2">
        <f t="shared" si="140"/>
        <v>0</v>
      </c>
    </row>
    <row r="444" spans="1:21" x14ac:dyDescent="0.2">
      <c r="A444" s="1">
        <v>7.3666669999999996</v>
      </c>
      <c r="B444" s="1">
        <v>93.69</v>
      </c>
      <c r="C444" s="1">
        <v>31.585063000000002</v>
      </c>
      <c r="D444" s="1">
        <f t="shared" si="129"/>
        <v>95.471549320639312</v>
      </c>
      <c r="E444" s="1">
        <f t="shared" si="130"/>
        <v>21.082607735084743</v>
      </c>
      <c r="F444" s="7">
        <f t="shared" si="131"/>
        <v>94.301758663937207</v>
      </c>
      <c r="G444" s="1">
        <f t="shared" si="132"/>
        <v>16.249627910045294</v>
      </c>
      <c r="H444" s="2">
        <f t="shared" si="127"/>
        <v>0.77347172845865342</v>
      </c>
      <c r="I444" s="2">
        <f t="shared" si="133"/>
        <v>0.76524928275839821</v>
      </c>
      <c r="J444" s="2">
        <f t="shared" si="134"/>
        <v>-8.4977610077729152E-2</v>
      </c>
      <c r="L444" s="1">
        <v>7.3666669999999996</v>
      </c>
      <c r="M444" s="1">
        <v>205</v>
      </c>
      <c r="N444" s="1">
        <v>1.9115869999999999</v>
      </c>
      <c r="O444" s="1">
        <f t="shared" si="135"/>
        <v>0</v>
      </c>
      <c r="P444" s="1">
        <f t="shared" si="136"/>
        <v>0</v>
      </c>
      <c r="Q444" s="7">
        <f t="shared" si="137"/>
        <v>0</v>
      </c>
      <c r="R444" s="1">
        <f t="shared" si="138"/>
        <v>0</v>
      </c>
      <c r="S444" s="1">
        <f t="shared" si="128"/>
        <v>4.8516546257285686E-2</v>
      </c>
      <c r="T444" s="2">
        <f t="shared" si="139"/>
        <v>0</v>
      </c>
      <c r="U444" s="2">
        <f t="shared" si="140"/>
        <v>0</v>
      </c>
    </row>
    <row r="445" spans="1:21" x14ac:dyDescent="0.2">
      <c r="A445" s="1">
        <v>7.3833330000000004</v>
      </c>
      <c r="B445" s="1">
        <v>93.85</v>
      </c>
      <c r="C445" s="1">
        <v>31.529256</v>
      </c>
      <c r="D445" s="1">
        <f t="shared" si="129"/>
        <v>95.46353393178704</v>
      </c>
      <c r="E445" s="1">
        <f t="shared" si="130"/>
        <v>21.043590428395444</v>
      </c>
      <c r="F445" s="7">
        <f t="shared" si="131"/>
        <v>94.293841485777605</v>
      </c>
      <c r="G445" s="1">
        <f t="shared" si="132"/>
        <v>16.219554935974912</v>
      </c>
      <c r="H445" s="2">
        <f t="shared" si="127"/>
        <v>0.77210509712566877</v>
      </c>
      <c r="I445" s="2">
        <f t="shared" si="133"/>
        <v>0.76383304590884271</v>
      </c>
      <c r="J445" s="2">
        <f t="shared" si="134"/>
        <v>-8.5133908591958921E-2</v>
      </c>
      <c r="L445" s="1">
        <v>7.3833330000000004</v>
      </c>
      <c r="M445" s="1">
        <v>205</v>
      </c>
      <c r="N445" s="1">
        <v>1.9115869999999999</v>
      </c>
      <c r="O445" s="1">
        <f t="shared" si="135"/>
        <v>0</v>
      </c>
      <c r="P445" s="1">
        <f t="shared" si="136"/>
        <v>0</v>
      </c>
      <c r="Q445" s="7">
        <f t="shared" si="137"/>
        <v>0</v>
      </c>
      <c r="R445" s="1">
        <f t="shared" si="138"/>
        <v>0</v>
      </c>
      <c r="S445" s="1">
        <f t="shared" si="128"/>
        <v>4.8516546257285686E-2</v>
      </c>
      <c r="T445" s="2">
        <f t="shared" si="139"/>
        <v>0</v>
      </c>
      <c r="U445" s="2">
        <f t="shared" si="140"/>
        <v>0</v>
      </c>
    </row>
    <row r="446" spans="1:21" x14ac:dyDescent="0.2">
      <c r="A446" s="1">
        <v>7.4</v>
      </c>
      <c r="B446" s="1">
        <v>94.02</v>
      </c>
      <c r="C446" s="1">
        <v>31.473343</v>
      </c>
      <c r="D446" s="1">
        <f t="shared" si="129"/>
        <v>95.455474812446838</v>
      </c>
      <c r="E446" s="1">
        <f t="shared" si="130"/>
        <v>21.004499012105033</v>
      </c>
      <c r="F446" s="7">
        <f t="shared" si="131"/>
        <v>94.285881112949554</v>
      </c>
      <c r="G446" s="1">
        <f t="shared" si="132"/>
        <v>16.189424841198317</v>
      </c>
      <c r="H446" s="2">
        <f t="shared" si="127"/>
        <v>0.77073587000861954</v>
      </c>
      <c r="I446" s="2">
        <f t="shared" si="133"/>
        <v>0.76241411905434053</v>
      </c>
      <c r="J446" s="2">
        <f t="shared" si="134"/>
        <v>-8.5718592313082612E-2</v>
      </c>
      <c r="L446" s="1">
        <v>7.4</v>
      </c>
      <c r="M446" s="1">
        <v>205</v>
      </c>
      <c r="N446" s="1">
        <v>1.9115869999999999</v>
      </c>
      <c r="O446" s="1">
        <f t="shared" si="135"/>
        <v>0</v>
      </c>
      <c r="P446" s="1">
        <f t="shared" si="136"/>
        <v>0</v>
      </c>
      <c r="Q446" s="7">
        <f t="shared" si="137"/>
        <v>0</v>
      </c>
      <c r="R446" s="1">
        <f t="shared" si="138"/>
        <v>0</v>
      </c>
      <c r="S446" s="1">
        <f t="shared" si="128"/>
        <v>4.8516546257285686E-2</v>
      </c>
      <c r="T446" s="2">
        <f t="shared" si="139"/>
        <v>0</v>
      </c>
      <c r="U446" s="2">
        <f t="shared" si="140"/>
        <v>0</v>
      </c>
    </row>
    <row r="447" spans="1:21" x14ac:dyDescent="0.2">
      <c r="A447" s="1">
        <v>7.4166670000000003</v>
      </c>
      <c r="B447" s="1">
        <v>94.19</v>
      </c>
      <c r="C447" s="1">
        <v>31.417045999999999</v>
      </c>
      <c r="D447" s="1">
        <f t="shared" si="129"/>
        <v>95.447331362725834</v>
      </c>
      <c r="E447" s="1">
        <f t="shared" si="130"/>
        <v>20.965139123297401</v>
      </c>
      <c r="F447" s="7">
        <f t="shared" si="131"/>
        <v>94.277837443021212</v>
      </c>
      <c r="G447" s="1">
        <f t="shared" si="132"/>
        <v>16.15908781858036</v>
      </c>
      <c r="H447" s="2">
        <f t="shared" si="127"/>
        <v>0.76935723929646815</v>
      </c>
      <c r="I447" s="2">
        <f t="shared" si="133"/>
        <v>0.76098544727625839</v>
      </c>
      <c r="J447" s="2">
        <f t="shared" si="134"/>
        <v>-8.6043503730039328E-2</v>
      </c>
      <c r="L447" s="1">
        <v>7.4166670000000003</v>
      </c>
      <c r="M447" s="1">
        <v>205</v>
      </c>
      <c r="N447" s="1">
        <v>1.9115869999999999</v>
      </c>
      <c r="O447" s="1">
        <f t="shared" si="135"/>
        <v>0</v>
      </c>
      <c r="P447" s="1">
        <f t="shared" si="136"/>
        <v>0</v>
      </c>
      <c r="Q447" s="7">
        <f t="shared" si="137"/>
        <v>0</v>
      </c>
      <c r="R447" s="1">
        <f t="shared" si="138"/>
        <v>0</v>
      </c>
      <c r="S447" s="1">
        <f t="shared" si="128"/>
        <v>4.8516546257285686E-2</v>
      </c>
      <c r="T447" s="2">
        <f t="shared" si="139"/>
        <v>0</v>
      </c>
      <c r="U447" s="2">
        <f t="shared" si="140"/>
        <v>0</v>
      </c>
    </row>
    <row r="448" spans="1:21" x14ac:dyDescent="0.2">
      <c r="A448" s="1">
        <v>7.4333330000000002</v>
      </c>
      <c r="B448" s="1">
        <v>94.35</v>
      </c>
      <c r="C448" s="1">
        <v>31.360538999999999</v>
      </c>
      <c r="D448" s="1">
        <f t="shared" si="129"/>
        <v>95.439128134883148</v>
      </c>
      <c r="E448" s="1">
        <f t="shared" si="130"/>
        <v>20.925632413581912</v>
      </c>
      <c r="F448" s="7">
        <f t="shared" si="131"/>
        <v>94.269734727418594</v>
      </c>
      <c r="G448" s="1">
        <f t="shared" si="132"/>
        <v>16.128637632299156</v>
      </c>
      <c r="H448" s="2">
        <f t="shared" si="127"/>
        <v>0.76797346599324523</v>
      </c>
      <c r="I448" s="2">
        <f t="shared" si="133"/>
        <v>0.75955144624309356</v>
      </c>
      <c r="J448" s="2">
        <f t="shared" si="134"/>
        <v>-8.630479864806466E-2</v>
      </c>
      <c r="L448" s="1">
        <v>7.4333330000000002</v>
      </c>
      <c r="M448" s="1">
        <v>205</v>
      </c>
      <c r="N448" s="1">
        <v>1.9115869999999999</v>
      </c>
      <c r="O448" s="1">
        <f t="shared" si="135"/>
        <v>0</v>
      </c>
      <c r="P448" s="1">
        <f t="shared" si="136"/>
        <v>0</v>
      </c>
      <c r="Q448" s="7">
        <f t="shared" si="137"/>
        <v>0</v>
      </c>
      <c r="R448" s="1">
        <f t="shared" si="138"/>
        <v>0</v>
      </c>
      <c r="S448" s="1">
        <f t="shared" si="128"/>
        <v>4.8516546257285686E-2</v>
      </c>
      <c r="T448" s="2">
        <f t="shared" si="139"/>
        <v>0</v>
      </c>
      <c r="U448" s="2">
        <f t="shared" si="140"/>
        <v>0</v>
      </c>
    </row>
    <row r="449" spans="1:21" x14ac:dyDescent="0.2">
      <c r="A449" s="1">
        <v>7.45</v>
      </c>
      <c r="B449" s="1">
        <v>94.52</v>
      </c>
      <c r="C449" s="1">
        <v>31.303857000000001</v>
      </c>
      <c r="D449" s="1">
        <f t="shared" si="129"/>
        <v>95.430869748734153</v>
      </c>
      <c r="E449" s="1">
        <f t="shared" si="130"/>
        <v>20.886003353109878</v>
      </c>
      <c r="F449" s="7">
        <f t="shared" si="131"/>
        <v>94.261577529351555</v>
      </c>
      <c r="G449" s="1">
        <f t="shared" si="132"/>
        <v>16.098093142965251</v>
      </c>
      <c r="H449" s="2">
        <f t="shared" si="127"/>
        <v>0.76658540719746282</v>
      </c>
      <c r="I449" s="2">
        <f t="shared" si="133"/>
        <v>0.75811300416402627</v>
      </c>
      <c r="J449" s="2">
        <f t="shared" si="134"/>
        <v>-8.6731130528052203E-2</v>
      </c>
      <c r="L449" s="1">
        <v>7.45</v>
      </c>
      <c r="M449" s="1">
        <v>205</v>
      </c>
      <c r="N449" s="1">
        <v>1.9115869999999999</v>
      </c>
      <c r="O449" s="1">
        <f t="shared" si="135"/>
        <v>0</v>
      </c>
      <c r="P449" s="1">
        <f t="shared" si="136"/>
        <v>0</v>
      </c>
      <c r="Q449" s="7">
        <f t="shared" si="137"/>
        <v>0</v>
      </c>
      <c r="R449" s="1">
        <f t="shared" si="138"/>
        <v>0</v>
      </c>
      <c r="S449" s="1">
        <f t="shared" si="128"/>
        <v>4.8516546257285686E-2</v>
      </c>
      <c r="T449" s="2">
        <f t="shared" si="139"/>
        <v>0</v>
      </c>
      <c r="U449" s="2">
        <f t="shared" si="140"/>
        <v>0</v>
      </c>
    </row>
    <row r="450" spans="1:21" x14ac:dyDescent="0.2">
      <c r="A450" s="1">
        <v>7.4666670000000002</v>
      </c>
      <c r="B450" s="1">
        <v>94.69</v>
      </c>
      <c r="C450" s="1">
        <v>31.246894999999999</v>
      </c>
      <c r="D450" s="1">
        <f t="shared" si="129"/>
        <v>95.422540383612514</v>
      </c>
      <c r="E450" s="1">
        <f t="shared" si="130"/>
        <v>20.846178531427363</v>
      </c>
      <c r="F450" s="7">
        <f t="shared" si="131"/>
        <v>94.253350222000691</v>
      </c>
      <c r="G450" s="1">
        <f t="shared" si="132"/>
        <v>16.067397768747011</v>
      </c>
      <c r="H450" s="2">
        <f t="shared" ref="H450:H513" si="141">C450/$C$2</f>
        <v>0.76519049161358499</v>
      </c>
      <c r="I450" s="2">
        <f t="shared" si="133"/>
        <v>0.75666745641151523</v>
      </c>
      <c r="J450" s="2">
        <f t="shared" si="134"/>
        <v>-8.6949513334506109E-2</v>
      </c>
      <c r="L450" s="1">
        <v>7.4666670000000002</v>
      </c>
      <c r="M450" s="1">
        <v>205</v>
      </c>
      <c r="N450" s="1">
        <v>1.9115869999999999</v>
      </c>
      <c r="O450" s="1">
        <f t="shared" si="135"/>
        <v>0</v>
      </c>
      <c r="P450" s="1">
        <f t="shared" si="136"/>
        <v>0</v>
      </c>
      <c r="Q450" s="7">
        <f t="shared" si="137"/>
        <v>0</v>
      </c>
      <c r="R450" s="1">
        <f t="shared" si="138"/>
        <v>0</v>
      </c>
      <c r="S450" s="1">
        <f t="shared" ref="S450:S508" si="142">N450/$N$2</f>
        <v>4.8516546257285686E-2</v>
      </c>
      <c r="T450" s="2">
        <f t="shared" si="139"/>
        <v>0</v>
      </c>
      <c r="U450" s="2">
        <f t="shared" si="140"/>
        <v>0</v>
      </c>
    </row>
    <row r="451" spans="1:21" x14ac:dyDescent="0.2">
      <c r="A451" s="1">
        <v>7.483333</v>
      </c>
      <c r="B451" s="1">
        <v>94.85</v>
      </c>
      <c r="C451" s="1">
        <v>31.189793000000002</v>
      </c>
      <c r="D451" s="1">
        <f t="shared" ref="D451:D514" si="143">((C451-$AI$3)/C451)*100</f>
        <v>95.4141600106163</v>
      </c>
      <c r="E451" s="1">
        <f t="shared" ref="E451:E514" si="144">((C451-$AI$3)/$AI$3)</f>
        <v>20.806255829139616</v>
      </c>
      <c r="F451" s="7">
        <f t="shared" ref="F451:F514" si="145">(D451/$D$2)*$AM$2</f>
        <v>94.245072531762844</v>
      </c>
      <c r="G451" s="1">
        <f t="shared" ref="G451:G514" si="146">(E451/$E$2)*$AM$3</f>
        <v>16.03662695208661</v>
      </c>
      <c r="H451" s="2">
        <f t="shared" si="141"/>
        <v>0.76379214763565961</v>
      </c>
      <c r="I451" s="2">
        <f t="shared" ref="I451:I514" si="147">(C451-$AI$3)/($C$2-$AI$3)</f>
        <v>0.75521835582228236</v>
      </c>
      <c r="J451" s="2">
        <f t="shared" ref="J451:J514" si="148">(I452-I451)/(A452-A451)</f>
        <v>-8.7477211318028741E-2</v>
      </c>
      <c r="L451" s="1">
        <v>7.483333</v>
      </c>
      <c r="M451" s="1">
        <v>205</v>
      </c>
      <c r="N451" s="1">
        <v>1.9115869999999999</v>
      </c>
      <c r="O451" s="1">
        <f t="shared" ref="O451:O508" si="149">((N451-$AJ$3)/N451)*100</f>
        <v>0</v>
      </c>
      <c r="P451" s="1">
        <f t="shared" ref="P451:P508" si="150">((N451-$AJ$3)/$AJ$3)</f>
        <v>0</v>
      </c>
      <c r="Q451" s="7">
        <f t="shared" ref="Q451:Q508" si="151">(O451/$O$2)*$AM$2</f>
        <v>0</v>
      </c>
      <c r="R451" s="1">
        <f t="shared" ref="R451:R508" si="152">(P451/$P$2)*$AM$3</f>
        <v>0</v>
      </c>
      <c r="S451" s="1">
        <f t="shared" si="142"/>
        <v>4.8516546257285686E-2</v>
      </c>
      <c r="T451" s="2">
        <f t="shared" ref="T451:T508" si="153">(N451-$AJ$3)/($N$2-$AJ$3)</f>
        <v>0</v>
      </c>
      <c r="U451" s="2">
        <f t="shared" ref="U451:U508" si="154">(T452-T451)/(L452-L451)</f>
        <v>0</v>
      </c>
    </row>
    <row r="452" spans="1:21" x14ac:dyDescent="0.2">
      <c r="A452" s="1">
        <v>7.5</v>
      </c>
      <c r="B452" s="1">
        <v>95.02</v>
      </c>
      <c r="C452" s="1">
        <v>31.132341</v>
      </c>
      <c r="D452" s="1">
        <f t="shared" si="143"/>
        <v>95.405697245831917</v>
      </c>
      <c r="E452" s="1">
        <f t="shared" si="144"/>
        <v>20.766088425338772</v>
      </c>
      <c r="F452" s="7">
        <f t="shared" si="145"/>
        <v>94.236713459264223</v>
      </c>
      <c r="G452" s="1">
        <f t="shared" si="146"/>
        <v>16.0056675293208</v>
      </c>
      <c r="H452" s="2">
        <f t="shared" si="141"/>
        <v>0.76238523267261493</v>
      </c>
      <c r="I452" s="2">
        <f t="shared" si="147"/>
        <v>0.75376037314124478</v>
      </c>
      <c r="J452" s="2">
        <f t="shared" si="148"/>
        <v>-8.7956834683018903E-2</v>
      </c>
      <c r="L452" s="1">
        <v>7.5</v>
      </c>
      <c r="M452" s="1">
        <v>205</v>
      </c>
      <c r="N452" s="1">
        <v>1.9115869999999999</v>
      </c>
      <c r="O452" s="1">
        <f t="shared" si="149"/>
        <v>0</v>
      </c>
      <c r="P452" s="1">
        <f t="shared" si="150"/>
        <v>0</v>
      </c>
      <c r="Q452" s="7">
        <f t="shared" si="151"/>
        <v>0</v>
      </c>
      <c r="R452" s="1">
        <f t="shared" si="152"/>
        <v>0</v>
      </c>
      <c r="S452" s="1">
        <f t="shared" si="142"/>
        <v>4.8516546257285686E-2</v>
      </c>
      <c r="T452" s="2">
        <f t="shared" si="153"/>
        <v>0</v>
      </c>
      <c r="U452" s="2">
        <f t="shared" si="154"/>
        <v>0</v>
      </c>
    </row>
    <row r="453" spans="1:21" x14ac:dyDescent="0.2">
      <c r="A453" s="1">
        <v>7.516667</v>
      </c>
      <c r="B453" s="1">
        <v>95.19</v>
      </c>
      <c r="C453" s="1">
        <v>31.074573999999998</v>
      </c>
      <c r="D453" s="1">
        <f t="shared" si="143"/>
        <v>95.397156530609237</v>
      </c>
      <c r="E453" s="1">
        <f t="shared" si="144"/>
        <v>20.725700790176141</v>
      </c>
      <c r="F453" s="7">
        <f t="shared" si="145"/>
        <v>94.228277391435881</v>
      </c>
      <c r="G453" s="1">
        <f t="shared" si="146"/>
        <v>15.974538361060118</v>
      </c>
      <c r="H453" s="2">
        <f t="shared" si="141"/>
        <v>0.760970603822963</v>
      </c>
      <c r="I453" s="2">
        <f t="shared" si="147"/>
        <v>0.7522943965775829</v>
      </c>
      <c r="J453" s="2">
        <f t="shared" si="148"/>
        <v>-8.8335175082502784E-2</v>
      </c>
      <c r="L453" s="1">
        <v>7.516667</v>
      </c>
      <c r="M453" s="1">
        <v>205</v>
      </c>
      <c r="N453" s="1">
        <v>1.9115869999999999</v>
      </c>
      <c r="O453" s="1">
        <f t="shared" si="149"/>
        <v>0</v>
      </c>
      <c r="P453" s="1">
        <f t="shared" si="150"/>
        <v>0</v>
      </c>
      <c r="Q453" s="7">
        <f t="shared" si="151"/>
        <v>0</v>
      </c>
      <c r="R453" s="1">
        <f t="shared" si="152"/>
        <v>0</v>
      </c>
      <c r="S453" s="1">
        <f t="shared" si="142"/>
        <v>4.8516546257285686E-2</v>
      </c>
      <c r="T453" s="2">
        <f t="shared" si="153"/>
        <v>0</v>
      </c>
      <c r="U453" s="2">
        <f t="shared" si="154"/>
        <v>0</v>
      </c>
    </row>
    <row r="454" spans="1:21" x14ac:dyDescent="0.2">
      <c r="A454" s="1">
        <v>7.5333329999999998</v>
      </c>
      <c r="B454" s="1">
        <v>95.35</v>
      </c>
      <c r="C454" s="1">
        <v>31.016562</v>
      </c>
      <c r="D454" s="1">
        <f t="shared" si="143"/>
        <v>95.388547576614073</v>
      </c>
      <c r="E454" s="1">
        <f t="shared" si="144"/>
        <v>20.68514186395435</v>
      </c>
      <c r="F454" s="7">
        <f t="shared" si="145"/>
        <v>94.219773920948839</v>
      </c>
      <c r="G454" s="1">
        <f t="shared" si="146"/>
        <v>15.943277168525654</v>
      </c>
      <c r="H454" s="2">
        <f t="shared" si="141"/>
        <v>0.75954997528372781</v>
      </c>
      <c r="I454" s="2">
        <f t="shared" si="147"/>
        <v>0.75082220254965792</v>
      </c>
      <c r="J454" s="2">
        <f t="shared" si="148"/>
        <v>-8.8434935434150694E-2</v>
      </c>
      <c r="L454" s="1">
        <v>7.5333329999999998</v>
      </c>
      <c r="M454" s="1">
        <v>205</v>
      </c>
      <c r="N454" s="1">
        <v>1.9115869999999999</v>
      </c>
      <c r="O454" s="1">
        <f t="shared" si="149"/>
        <v>0</v>
      </c>
      <c r="P454" s="1">
        <f t="shared" si="150"/>
        <v>0</v>
      </c>
      <c r="Q454" s="7">
        <f t="shared" si="151"/>
        <v>0</v>
      </c>
      <c r="R454" s="1">
        <f t="shared" si="152"/>
        <v>0</v>
      </c>
      <c r="S454" s="1">
        <f t="shared" si="142"/>
        <v>4.8516546257285686E-2</v>
      </c>
      <c r="T454" s="2">
        <f t="shared" si="153"/>
        <v>0</v>
      </c>
      <c r="U454" s="2">
        <f t="shared" si="154"/>
        <v>0</v>
      </c>
    </row>
    <row r="455" spans="1:21" x14ac:dyDescent="0.2">
      <c r="A455" s="1">
        <v>7.55</v>
      </c>
      <c r="B455" s="1">
        <v>95.52</v>
      </c>
      <c r="C455" s="1">
        <v>30.958480999999999</v>
      </c>
      <c r="D455" s="1">
        <f t="shared" si="143"/>
        <v>95.37989606143789</v>
      </c>
      <c r="E455" s="1">
        <f t="shared" si="144"/>
        <v>20.644534696577114</v>
      </c>
      <c r="F455" s="7">
        <f t="shared" si="145"/>
        <v>94.211228410773003</v>
      </c>
      <c r="G455" s="1">
        <f t="shared" si="146"/>
        <v>15.911978793644687</v>
      </c>
      <c r="H455" s="2">
        <f t="shared" si="141"/>
        <v>0.7581276570359976</v>
      </c>
      <c r="I455" s="2">
        <f t="shared" si="147"/>
        <v>0.74934825748077694</v>
      </c>
      <c r="J455" s="2">
        <f t="shared" si="148"/>
        <v>-8.891608141298589E-2</v>
      </c>
      <c r="L455" s="1">
        <v>7.55</v>
      </c>
      <c r="M455" s="1">
        <v>205</v>
      </c>
      <c r="N455" s="1">
        <v>1.9115869999999999</v>
      </c>
      <c r="O455" s="1">
        <f t="shared" si="149"/>
        <v>0</v>
      </c>
      <c r="P455" s="1">
        <f t="shared" si="150"/>
        <v>0</v>
      </c>
      <c r="Q455" s="7">
        <f t="shared" si="151"/>
        <v>0</v>
      </c>
      <c r="R455" s="1">
        <f t="shared" si="152"/>
        <v>0</v>
      </c>
      <c r="S455" s="1">
        <f t="shared" si="142"/>
        <v>4.8516546257285686E-2</v>
      </c>
      <c r="T455" s="2">
        <f t="shared" si="153"/>
        <v>0</v>
      </c>
      <c r="U455" s="2">
        <f t="shared" si="154"/>
        <v>0</v>
      </c>
    </row>
    <row r="456" spans="1:21" x14ac:dyDescent="0.2">
      <c r="A456" s="1">
        <v>7.5666669999999998</v>
      </c>
      <c r="B456" s="1">
        <v>95.69</v>
      </c>
      <c r="C456" s="1">
        <v>30.900084</v>
      </c>
      <c r="D456" s="1">
        <f t="shared" si="143"/>
        <v>95.371164686801507</v>
      </c>
      <c r="E456" s="1">
        <f t="shared" si="144"/>
        <v>20.603706598690916</v>
      </c>
      <c r="F456" s="7">
        <f t="shared" si="145"/>
        <v>94.20260401963634</v>
      </c>
      <c r="G456" s="1">
        <f t="shared" si="146"/>
        <v>15.880510134394269</v>
      </c>
      <c r="H456" s="2">
        <f t="shared" si="141"/>
        <v>0.75669760041313128</v>
      </c>
      <c r="I456" s="2">
        <f t="shared" si="147"/>
        <v>0.7478662931518667</v>
      </c>
      <c r="J456" s="2">
        <f t="shared" si="148"/>
        <v>-8.9399546029596239E-2</v>
      </c>
      <c r="L456" s="1">
        <v>7.5666669999999998</v>
      </c>
      <c r="M456" s="1">
        <v>205</v>
      </c>
      <c r="N456" s="1">
        <v>1.9115869999999999</v>
      </c>
      <c r="O456" s="1">
        <f t="shared" si="149"/>
        <v>0</v>
      </c>
      <c r="P456" s="1">
        <f t="shared" si="150"/>
        <v>0</v>
      </c>
      <c r="Q456" s="7">
        <f t="shared" si="151"/>
        <v>0</v>
      </c>
      <c r="R456" s="1">
        <f t="shared" si="152"/>
        <v>0</v>
      </c>
      <c r="S456" s="1">
        <f t="shared" si="142"/>
        <v>4.8516546257285686E-2</v>
      </c>
      <c r="T456" s="2">
        <f t="shared" si="153"/>
        <v>0</v>
      </c>
      <c r="U456" s="2">
        <f t="shared" si="154"/>
        <v>0</v>
      </c>
    </row>
    <row r="457" spans="1:21" x14ac:dyDescent="0.2">
      <c r="A457" s="1">
        <v>7.5833329999999997</v>
      </c>
      <c r="B457" s="1">
        <v>95.85</v>
      </c>
      <c r="C457" s="1">
        <v>30.841373000000001</v>
      </c>
      <c r="D457" s="1">
        <f t="shared" si="143"/>
        <v>95.362353031429564</v>
      </c>
      <c r="E457" s="1">
        <f t="shared" si="144"/>
        <v>20.562658968590114</v>
      </c>
      <c r="F457" s="7">
        <f t="shared" si="145"/>
        <v>94.193900331425269</v>
      </c>
      <c r="G457" s="1">
        <f t="shared" si="146"/>
        <v>15.84887226852357</v>
      </c>
      <c r="H457" s="2">
        <f t="shared" si="141"/>
        <v>0.75525985439218668</v>
      </c>
      <c r="I457" s="2">
        <f t="shared" si="147"/>
        <v>0.74637636031773746</v>
      </c>
      <c r="J457" s="2">
        <f t="shared" si="148"/>
        <v>-8.9822036657963594E-2</v>
      </c>
      <c r="L457" s="1">
        <v>7.5833329999999997</v>
      </c>
      <c r="M457" s="1">
        <v>205</v>
      </c>
      <c r="N457" s="1">
        <v>1.9115869999999999</v>
      </c>
      <c r="O457" s="1">
        <f t="shared" si="149"/>
        <v>0</v>
      </c>
      <c r="P457" s="1">
        <f t="shared" si="150"/>
        <v>0</v>
      </c>
      <c r="Q457" s="7">
        <f t="shared" si="151"/>
        <v>0</v>
      </c>
      <c r="R457" s="1">
        <f t="shared" si="152"/>
        <v>0</v>
      </c>
      <c r="S457" s="1">
        <f t="shared" si="142"/>
        <v>4.8516546257285686E-2</v>
      </c>
      <c r="T457" s="2">
        <f t="shared" si="153"/>
        <v>0</v>
      </c>
      <c r="U457" s="2">
        <f t="shared" si="154"/>
        <v>0</v>
      </c>
    </row>
    <row r="458" spans="1:21" x14ac:dyDescent="0.2">
      <c r="A458" s="1">
        <v>7.6</v>
      </c>
      <c r="B458" s="1">
        <v>96.02</v>
      </c>
      <c r="C458" s="1">
        <v>30.782381000000001</v>
      </c>
      <c r="D458" s="1">
        <f t="shared" si="143"/>
        <v>95.353465347596085</v>
      </c>
      <c r="E458" s="1">
        <f t="shared" si="144"/>
        <v>20.521414878131655</v>
      </c>
      <c r="F458" s="7">
        <f t="shared" si="145"/>
        <v>94.185121546311692</v>
      </c>
      <c r="G458" s="1">
        <f t="shared" si="146"/>
        <v>15.817082978893952</v>
      </c>
      <c r="H458" s="2">
        <f t="shared" si="141"/>
        <v>0.75381522709461779</v>
      </c>
      <c r="I458" s="2">
        <f t="shared" si="147"/>
        <v>0.74487929643275919</v>
      </c>
      <c r="J458" s="2">
        <f t="shared" si="148"/>
        <v>-8.9873805529101181E-2</v>
      </c>
      <c r="L458" s="1">
        <v>7.6</v>
      </c>
      <c r="M458" s="1">
        <v>205</v>
      </c>
      <c r="N458" s="1">
        <v>1.9115869999999999</v>
      </c>
      <c r="O458" s="1">
        <f t="shared" si="149"/>
        <v>0</v>
      </c>
      <c r="P458" s="1">
        <f t="shared" si="150"/>
        <v>0</v>
      </c>
      <c r="Q458" s="7">
        <f t="shared" si="151"/>
        <v>0</v>
      </c>
      <c r="R458" s="1">
        <f t="shared" si="152"/>
        <v>0</v>
      </c>
      <c r="S458" s="1">
        <f t="shared" si="142"/>
        <v>4.8516546257285686E-2</v>
      </c>
      <c r="T458" s="2">
        <f t="shared" si="153"/>
        <v>0</v>
      </c>
      <c r="U458" s="2">
        <f t="shared" si="154"/>
        <v>0</v>
      </c>
    </row>
    <row r="459" spans="1:21" x14ac:dyDescent="0.2">
      <c r="A459" s="1">
        <v>7.6166669999999996</v>
      </c>
      <c r="B459" s="1">
        <v>96.19</v>
      </c>
      <c r="C459" s="1">
        <v>30.723355000000002</v>
      </c>
      <c r="D459" s="1">
        <f t="shared" si="143"/>
        <v>95.344538381306336</v>
      </c>
      <c r="E459" s="1">
        <f t="shared" si="144"/>
        <v>20.480147016669068</v>
      </c>
      <c r="F459" s="7">
        <f t="shared" si="145"/>
        <v>94.176303960060622</v>
      </c>
      <c r="G459" s="1">
        <f t="shared" si="146"/>
        <v>15.785275367528381</v>
      </c>
      <c r="H459" s="2">
        <f t="shared" si="141"/>
        <v>0.75236976718706594</v>
      </c>
      <c r="I459" s="2">
        <f t="shared" si="147"/>
        <v>0.74338136971600566</v>
      </c>
      <c r="J459" s="2">
        <f t="shared" si="148"/>
        <v>-9.0252260951445271E-2</v>
      </c>
      <c r="L459" s="1">
        <v>7.6166669999999996</v>
      </c>
      <c r="M459" s="1">
        <v>205</v>
      </c>
      <c r="N459" s="1">
        <v>1.9115869999999999</v>
      </c>
      <c r="O459" s="1">
        <f t="shared" si="149"/>
        <v>0</v>
      </c>
      <c r="P459" s="1">
        <f t="shared" si="150"/>
        <v>0</v>
      </c>
      <c r="Q459" s="7">
        <f t="shared" si="151"/>
        <v>0</v>
      </c>
      <c r="R459" s="1">
        <f t="shared" si="152"/>
        <v>0</v>
      </c>
      <c r="S459" s="1">
        <f t="shared" si="142"/>
        <v>4.8516546257285686E-2</v>
      </c>
      <c r="T459" s="2">
        <f t="shared" si="153"/>
        <v>0</v>
      </c>
      <c r="U459" s="2">
        <f t="shared" si="154"/>
        <v>0</v>
      </c>
    </row>
    <row r="460" spans="1:21" x14ac:dyDescent="0.2">
      <c r="A460" s="1">
        <v>7.6333330000000004</v>
      </c>
      <c r="B460" s="1">
        <v>96.35</v>
      </c>
      <c r="C460" s="1">
        <v>30.664083999999999</v>
      </c>
      <c r="D460" s="1">
        <f t="shared" si="143"/>
        <v>95.335539780024078</v>
      </c>
      <c r="E460" s="1">
        <f t="shared" si="144"/>
        <v>20.438707864147311</v>
      </c>
      <c r="F460" s="7">
        <f t="shared" si="145"/>
        <v>94.167415616543934</v>
      </c>
      <c r="G460" s="1">
        <f t="shared" si="146"/>
        <v>15.75333573188902</v>
      </c>
      <c r="H460" s="2">
        <f t="shared" si="141"/>
        <v>0.75091830758993061</v>
      </c>
      <c r="I460" s="2">
        <f t="shared" si="147"/>
        <v>0.7418772255349888</v>
      </c>
      <c r="J460" s="2">
        <f t="shared" si="148"/>
        <v>-9.0781283387930581E-2</v>
      </c>
      <c r="L460" s="1">
        <v>7.6333330000000004</v>
      </c>
      <c r="M460" s="1">
        <v>205</v>
      </c>
      <c r="N460" s="1">
        <v>1.9115869999999999</v>
      </c>
      <c r="O460" s="1">
        <f t="shared" si="149"/>
        <v>0</v>
      </c>
      <c r="P460" s="1">
        <f t="shared" si="150"/>
        <v>0</v>
      </c>
      <c r="Q460" s="7">
        <f t="shared" si="151"/>
        <v>0</v>
      </c>
      <c r="R460" s="1">
        <f t="shared" si="152"/>
        <v>0</v>
      </c>
      <c r="S460" s="1">
        <f t="shared" si="142"/>
        <v>4.8516546257285686E-2</v>
      </c>
      <c r="T460" s="2">
        <f t="shared" si="153"/>
        <v>0</v>
      </c>
      <c r="U460" s="2">
        <f t="shared" si="154"/>
        <v>0</v>
      </c>
    </row>
    <row r="461" spans="1:21" x14ac:dyDescent="0.2">
      <c r="A461" s="1">
        <v>7.65</v>
      </c>
      <c r="B461" s="1">
        <v>96.52</v>
      </c>
      <c r="C461" s="1">
        <v>30.604462000000002</v>
      </c>
      <c r="D461" s="1">
        <f t="shared" si="143"/>
        <v>95.326452724442603</v>
      </c>
      <c r="E461" s="1">
        <f t="shared" si="144"/>
        <v>20.397023310965285</v>
      </c>
      <c r="F461" s="7">
        <f t="shared" si="145"/>
        <v>94.15843990253795</v>
      </c>
      <c r="G461" s="1">
        <f t="shared" si="146"/>
        <v>15.721206951269668</v>
      </c>
      <c r="H461" s="2">
        <f t="shared" si="141"/>
        <v>0.74945825251914733</v>
      </c>
      <c r="I461" s="2">
        <f t="shared" si="147"/>
        <v>0.74036417388476217</v>
      </c>
      <c r="J461" s="2">
        <f t="shared" si="148"/>
        <v>-9.1206092654059767E-2</v>
      </c>
      <c r="L461" s="1">
        <v>7.65</v>
      </c>
      <c r="M461" s="1">
        <v>205</v>
      </c>
      <c r="N461" s="1">
        <v>1.9115869999999999</v>
      </c>
      <c r="O461" s="1">
        <f t="shared" si="149"/>
        <v>0</v>
      </c>
      <c r="P461" s="1">
        <f t="shared" si="150"/>
        <v>0</v>
      </c>
      <c r="Q461" s="7">
        <f t="shared" si="151"/>
        <v>0</v>
      </c>
      <c r="R461" s="1">
        <f t="shared" si="152"/>
        <v>0</v>
      </c>
      <c r="S461" s="1">
        <f t="shared" si="142"/>
        <v>4.8516546257285686E-2</v>
      </c>
      <c r="T461" s="2">
        <f t="shared" si="153"/>
        <v>0</v>
      </c>
      <c r="U461" s="2">
        <f t="shared" si="154"/>
        <v>0</v>
      </c>
    </row>
    <row r="462" spans="1:21" x14ac:dyDescent="0.2">
      <c r="A462" s="1">
        <v>7.6666670000000003</v>
      </c>
      <c r="B462" s="1">
        <v>96.69</v>
      </c>
      <c r="C462" s="1">
        <v>30.544561000000002</v>
      </c>
      <c r="D462" s="1">
        <f t="shared" si="143"/>
        <v>95.317287421482348</v>
      </c>
      <c r="E462" s="1">
        <f t="shared" si="144"/>
        <v>20.35514369571996</v>
      </c>
      <c r="F462" s="7">
        <f t="shared" si="145"/>
        <v>94.149386899900108</v>
      </c>
      <c r="G462" s="1">
        <f t="shared" si="146"/>
        <v>15.688927824640571</v>
      </c>
      <c r="H462" s="2">
        <f t="shared" si="141"/>
        <v>0.74799136514879749</v>
      </c>
      <c r="I462" s="2">
        <f t="shared" si="147"/>
        <v>0.73884404193849695</v>
      </c>
      <c r="J462" s="2">
        <f t="shared" si="148"/>
        <v>-9.1691217382073018E-2</v>
      </c>
      <c r="L462" s="1">
        <v>7.6666670000000003</v>
      </c>
      <c r="M462" s="1">
        <v>205</v>
      </c>
      <c r="N462" s="1">
        <v>1.9115869999999999</v>
      </c>
      <c r="O462" s="1">
        <f t="shared" si="149"/>
        <v>0</v>
      </c>
      <c r="P462" s="1">
        <f t="shared" si="150"/>
        <v>0</v>
      </c>
      <c r="Q462" s="7">
        <f t="shared" si="151"/>
        <v>0</v>
      </c>
      <c r="R462" s="1">
        <f t="shared" si="152"/>
        <v>0</v>
      </c>
      <c r="S462" s="1">
        <f t="shared" si="142"/>
        <v>4.8516546257285686E-2</v>
      </c>
      <c r="T462" s="2">
        <f t="shared" si="153"/>
        <v>0</v>
      </c>
      <c r="U462" s="2">
        <f t="shared" si="154"/>
        <v>0</v>
      </c>
    </row>
    <row r="463" spans="1:21" x14ac:dyDescent="0.2">
      <c r="A463" s="1">
        <v>7.6833330000000002</v>
      </c>
      <c r="B463" s="1">
        <v>96.85</v>
      </c>
      <c r="C463" s="1">
        <v>30.484345000000001</v>
      </c>
      <c r="D463" s="1">
        <f t="shared" si="143"/>
        <v>95.308037617340972</v>
      </c>
      <c r="E463" s="1">
        <f t="shared" si="144"/>
        <v>20.313043849112852</v>
      </c>
      <c r="F463" s="7">
        <f t="shared" si="145"/>
        <v>94.140250431454419</v>
      </c>
      <c r="G463" s="1">
        <f t="shared" si="146"/>
        <v>15.656478952516604</v>
      </c>
      <c r="H463" s="2">
        <f t="shared" si="141"/>
        <v>0.74651676389184052</v>
      </c>
      <c r="I463" s="2">
        <f t="shared" si="147"/>
        <v>0.73731591610960734</v>
      </c>
      <c r="J463" s="2">
        <f t="shared" si="148"/>
        <v>-9.1898881959040363E-2</v>
      </c>
      <c r="L463" s="1">
        <v>7.6833330000000002</v>
      </c>
      <c r="M463" s="1">
        <v>205</v>
      </c>
      <c r="N463" s="1">
        <v>1.9115869999999999</v>
      </c>
      <c r="O463" s="1">
        <f t="shared" si="149"/>
        <v>0</v>
      </c>
      <c r="P463" s="1">
        <f t="shared" si="150"/>
        <v>0</v>
      </c>
      <c r="Q463" s="7">
        <f t="shared" si="151"/>
        <v>0</v>
      </c>
      <c r="R463" s="1">
        <f t="shared" si="152"/>
        <v>0</v>
      </c>
      <c r="S463" s="1">
        <f t="shared" si="142"/>
        <v>4.8516546257285686E-2</v>
      </c>
      <c r="T463" s="2">
        <f t="shared" si="153"/>
        <v>0</v>
      </c>
      <c r="U463" s="2">
        <f t="shared" si="154"/>
        <v>0</v>
      </c>
    </row>
    <row r="464" spans="1:21" x14ac:dyDescent="0.2">
      <c r="A464" s="1">
        <v>7.7</v>
      </c>
      <c r="B464" s="1">
        <v>97.02</v>
      </c>
      <c r="C464" s="1">
        <v>30.423988999999999</v>
      </c>
      <c r="D464" s="1">
        <f t="shared" si="143"/>
        <v>95.298729565015293</v>
      </c>
      <c r="E464" s="1">
        <f t="shared" si="144"/>
        <v>20.270846121900504</v>
      </c>
      <c r="F464" s="7">
        <f t="shared" si="145"/>
        <v>94.131056428525866</v>
      </c>
      <c r="G464" s="1">
        <f t="shared" si="146"/>
        <v>15.623954637950474</v>
      </c>
      <c r="H464" s="2">
        <f t="shared" si="141"/>
        <v>0.74503873424083578</v>
      </c>
      <c r="I464" s="2">
        <f t="shared" si="147"/>
        <v>0.73578423744399601</v>
      </c>
      <c r="J464" s="2">
        <f t="shared" si="148"/>
        <v>-9.2538379779031676E-2</v>
      </c>
      <c r="L464" s="1">
        <v>7.7</v>
      </c>
      <c r="M464" s="1">
        <v>205</v>
      </c>
      <c r="N464" s="1">
        <v>1.9115869999999999</v>
      </c>
      <c r="O464" s="1">
        <f t="shared" si="149"/>
        <v>0</v>
      </c>
      <c r="P464" s="1">
        <f t="shared" si="150"/>
        <v>0</v>
      </c>
      <c r="Q464" s="7">
        <f t="shared" si="151"/>
        <v>0</v>
      </c>
      <c r="R464" s="1">
        <f t="shared" si="152"/>
        <v>0</v>
      </c>
      <c r="S464" s="1">
        <f t="shared" si="142"/>
        <v>4.8516546257285686E-2</v>
      </c>
      <c r="T464" s="2">
        <f t="shared" si="153"/>
        <v>0</v>
      </c>
      <c r="U464" s="2">
        <f t="shared" si="154"/>
        <v>0</v>
      </c>
    </row>
    <row r="465" spans="1:21" x14ac:dyDescent="0.2">
      <c r="A465" s="1">
        <v>7.7166670000000002</v>
      </c>
      <c r="B465" s="1">
        <v>97.19</v>
      </c>
      <c r="C465" s="1">
        <v>30.363212999999998</v>
      </c>
      <c r="D465" s="1">
        <f t="shared" si="143"/>
        <v>95.289319348383856</v>
      </c>
      <c r="E465" s="1">
        <f t="shared" si="144"/>
        <v>20.228354752872445</v>
      </c>
      <c r="F465" s="7">
        <f t="shared" si="145"/>
        <v>94.121761513086994</v>
      </c>
      <c r="G465" s="1">
        <f t="shared" si="146"/>
        <v>15.591203996057851</v>
      </c>
      <c r="H465" s="2">
        <f t="shared" si="141"/>
        <v>0.74355041940768807</v>
      </c>
      <c r="I465" s="2">
        <f t="shared" si="147"/>
        <v>0.73424190026821889</v>
      </c>
      <c r="J465" s="2">
        <f t="shared" si="148"/>
        <v>-9.2808883011766097E-2</v>
      </c>
      <c r="L465" s="1">
        <v>7.7166670000000002</v>
      </c>
      <c r="M465" s="1">
        <v>205</v>
      </c>
      <c r="N465" s="1">
        <v>1.9115869999999999</v>
      </c>
      <c r="O465" s="1">
        <f t="shared" si="149"/>
        <v>0</v>
      </c>
      <c r="P465" s="1">
        <f t="shared" si="150"/>
        <v>0</v>
      </c>
      <c r="Q465" s="7">
        <f t="shared" si="151"/>
        <v>0</v>
      </c>
      <c r="R465" s="1">
        <f t="shared" si="152"/>
        <v>0</v>
      </c>
      <c r="S465" s="1">
        <f t="shared" si="142"/>
        <v>4.8516546257285686E-2</v>
      </c>
      <c r="T465" s="2">
        <f t="shared" si="153"/>
        <v>0</v>
      </c>
      <c r="U465" s="2">
        <f t="shared" si="154"/>
        <v>0</v>
      </c>
    </row>
    <row r="466" spans="1:21" x14ac:dyDescent="0.2">
      <c r="A466" s="1">
        <v>7.733333</v>
      </c>
      <c r="B466" s="1">
        <v>97.35</v>
      </c>
      <c r="C466" s="1">
        <v>30.302263</v>
      </c>
      <c r="D466" s="1">
        <f t="shared" si="143"/>
        <v>95.279844280937041</v>
      </c>
      <c r="E466" s="1">
        <f t="shared" si="144"/>
        <v>20.185741732235019</v>
      </c>
      <c r="F466" s="7">
        <f t="shared" si="145"/>
        <v>94.11240254143469</v>
      </c>
      <c r="G466" s="1">
        <f t="shared" si="146"/>
        <v>15.558359589987113</v>
      </c>
      <c r="H466" s="2">
        <f t="shared" si="141"/>
        <v>0.74205784357050986</v>
      </c>
      <c r="I466" s="2">
        <f t="shared" si="147"/>
        <v>0.73269514742394481</v>
      </c>
      <c r="J466" s="2">
        <f t="shared" si="148"/>
        <v>-9.3177877599003006E-2</v>
      </c>
      <c r="L466" s="1">
        <v>7.733333</v>
      </c>
      <c r="M466" s="1">
        <v>205</v>
      </c>
      <c r="N466" s="1">
        <v>1.9115869999999999</v>
      </c>
      <c r="O466" s="1">
        <f t="shared" si="149"/>
        <v>0</v>
      </c>
      <c r="P466" s="1">
        <f t="shared" si="150"/>
        <v>0</v>
      </c>
      <c r="Q466" s="7">
        <f t="shared" si="151"/>
        <v>0</v>
      </c>
      <c r="R466" s="1">
        <f t="shared" si="152"/>
        <v>0</v>
      </c>
      <c r="S466" s="1">
        <f t="shared" si="142"/>
        <v>4.8516546257285686E-2</v>
      </c>
      <c r="T466" s="2">
        <f t="shared" si="153"/>
        <v>0</v>
      </c>
      <c r="U466" s="2">
        <f t="shared" si="154"/>
        <v>0</v>
      </c>
    </row>
    <row r="467" spans="1:21" x14ac:dyDescent="0.2">
      <c r="A467" s="1">
        <v>7.75</v>
      </c>
      <c r="B467" s="1">
        <v>97.52</v>
      </c>
      <c r="C467" s="1">
        <v>30.241067000000001</v>
      </c>
      <c r="D467" s="1">
        <f t="shared" si="143"/>
        <v>95.270292546225306</v>
      </c>
      <c r="E467" s="1">
        <f t="shared" si="144"/>
        <v>20.142956721391247</v>
      </c>
      <c r="F467" s="7">
        <f t="shared" si="145"/>
        <v>94.102967841903592</v>
      </c>
      <c r="G467" s="1">
        <f t="shared" si="146"/>
        <v>15.525382620767997</v>
      </c>
      <c r="H467" s="2">
        <f t="shared" si="141"/>
        <v>0.74055924355521918</v>
      </c>
      <c r="I467" s="2">
        <f t="shared" si="147"/>
        <v>0.73114215173800223</v>
      </c>
      <c r="J467" s="2">
        <f t="shared" si="148"/>
        <v>-9.344433502400272E-2</v>
      </c>
      <c r="L467" s="1">
        <v>7.75</v>
      </c>
      <c r="M467" s="1">
        <v>205</v>
      </c>
      <c r="N467" s="1">
        <v>1.9115869999999999</v>
      </c>
      <c r="O467" s="1">
        <f t="shared" si="149"/>
        <v>0</v>
      </c>
      <c r="P467" s="1">
        <f t="shared" si="150"/>
        <v>0</v>
      </c>
      <c r="Q467" s="7">
        <f t="shared" si="151"/>
        <v>0</v>
      </c>
      <c r="R467" s="1">
        <f t="shared" si="152"/>
        <v>0</v>
      </c>
      <c r="S467" s="1">
        <f t="shared" si="142"/>
        <v>4.8516546257285686E-2</v>
      </c>
      <c r="T467" s="2">
        <f t="shared" si="153"/>
        <v>0</v>
      </c>
      <c r="U467" s="2">
        <f t="shared" si="154"/>
        <v>0</v>
      </c>
    </row>
    <row r="468" spans="1:21" x14ac:dyDescent="0.2">
      <c r="A468" s="1">
        <v>7.766667</v>
      </c>
      <c r="B468" s="1">
        <v>97.69</v>
      </c>
      <c r="C468" s="1">
        <v>30.179696</v>
      </c>
      <c r="D468" s="1">
        <f t="shared" si="143"/>
        <v>95.260674593938916</v>
      </c>
      <c r="E468" s="1">
        <f t="shared" si="144"/>
        <v>20.100049359790926</v>
      </c>
      <c r="F468" s="7">
        <f t="shared" si="145"/>
        <v>94.093467736146366</v>
      </c>
      <c r="G468" s="1">
        <f t="shared" si="146"/>
        <v>15.492311348496179</v>
      </c>
      <c r="H468" s="2">
        <f t="shared" si="141"/>
        <v>0.73905635804736902</v>
      </c>
      <c r="I468" s="2">
        <f t="shared" si="147"/>
        <v>0.72958471500615718</v>
      </c>
      <c r="J468" s="2">
        <f t="shared" si="148"/>
        <v>-9.3768187298852501E-2</v>
      </c>
      <c r="L468" s="1">
        <v>7.766667</v>
      </c>
      <c r="M468" s="1">
        <v>205</v>
      </c>
      <c r="N468" s="1">
        <v>1.9115869999999999</v>
      </c>
      <c r="O468" s="1">
        <f t="shared" si="149"/>
        <v>0</v>
      </c>
      <c r="P468" s="1">
        <f t="shared" si="150"/>
        <v>0</v>
      </c>
      <c r="Q468" s="7">
        <f t="shared" si="151"/>
        <v>0</v>
      </c>
      <c r="R468" s="1">
        <f t="shared" si="152"/>
        <v>0</v>
      </c>
      <c r="S468" s="1">
        <f t="shared" si="142"/>
        <v>4.8516546257285686E-2</v>
      </c>
      <c r="T468" s="2">
        <f t="shared" si="153"/>
        <v>0</v>
      </c>
      <c r="U468" s="2">
        <f t="shared" si="154"/>
        <v>0</v>
      </c>
    </row>
    <row r="469" spans="1:21" x14ac:dyDescent="0.2">
      <c r="A469" s="1">
        <v>7.7833329999999998</v>
      </c>
      <c r="B469" s="1">
        <v>97.85</v>
      </c>
      <c r="C469" s="1">
        <v>30.118116000000001</v>
      </c>
      <c r="D469" s="1">
        <f t="shared" si="143"/>
        <v>95.250984490530556</v>
      </c>
      <c r="E469" s="1">
        <f t="shared" si="144"/>
        <v>20.05699587642993</v>
      </c>
      <c r="F469" s="7">
        <f t="shared" si="145"/>
        <v>94.083896363318061</v>
      </c>
      <c r="G469" s="1">
        <f t="shared" si="146"/>
        <v>15.459127451435698</v>
      </c>
      <c r="H469" s="2">
        <f t="shared" si="141"/>
        <v>0.73754835443697619</v>
      </c>
      <c r="I469" s="2">
        <f t="shared" si="147"/>
        <v>0.72802197439663452</v>
      </c>
      <c r="J469" s="2">
        <f t="shared" si="148"/>
        <v>-9.4137124328976654E-2</v>
      </c>
      <c r="L469" s="1">
        <v>7.7833329999999998</v>
      </c>
      <c r="M469" s="1">
        <v>205</v>
      </c>
      <c r="N469" s="1">
        <v>1.9115869999999999</v>
      </c>
      <c r="O469" s="1">
        <f t="shared" si="149"/>
        <v>0</v>
      </c>
      <c r="P469" s="1">
        <f t="shared" si="150"/>
        <v>0</v>
      </c>
      <c r="Q469" s="7">
        <f t="shared" si="151"/>
        <v>0</v>
      </c>
      <c r="R469" s="1">
        <f t="shared" si="152"/>
        <v>0</v>
      </c>
      <c r="S469" s="1">
        <f t="shared" si="142"/>
        <v>4.8516546257285686E-2</v>
      </c>
      <c r="T469" s="2">
        <f t="shared" si="153"/>
        <v>0</v>
      </c>
      <c r="U469" s="2">
        <f t="shared" si="154"/>
        <v>0</v>
      </c>
    </row>
    <row r="470" spans="1:21" x14ac:dyDescent="0.2">
      <c r="A470" s="1">
        <v>7.8</v>
      </c>
      <c r="B470" s="1">
        <v>98.02</v>
      </c>
      <c r="C470" s="1">
        <v>30.056290000000001</v>
      </c>
      <c r="D470" s="1">
        <f t="shared" si="143"/>
        <v>95.241215732214457</v>
      </c>
      <c r="E470" s="1">
        <f t="shared" si="144"/>
        <v>20.013770402862587</v>
      </c>
      <c r="F470" s="7">
        <f t="shared" si="145"/>
        <v>94.07424729932228</v>
      </c>
      <c r="G470" s="1">
        <f t="shared" si="146"/>
        <v>15.425810991226845</v>
      </c>
      <c r="H470" s="2">
        <f t="shared" si="141"/>
        <v>0.73603432664847113</v>
      </c>
      <c r="I470" s="2">
        <f t="shared" si="147"/>
        <v>0.72645299094544347</v>
      </c>
      <c r="J470" s="2">
        <f t="shared" si="148"/>
        <v>-9.4615225080108459E-2</v>
      </c>
      <c r="L470" s="1">
        <v>7.8</v>
      </c>
      <c r="M470" s="1">
        <v>205</v>
      </c>
      <c r="N470" s="1">
        <v>1.9115869999999999</v>
      </c>
      <c r="O470" s="1">
        <f t="shared" si="149"/>
        <v>0</v>
      </c>
      <c r="P470" s="1">
        <f t="shared" si="150"/>
        <v>0</v>
      </c>
      <c r="Q470" s="7">
        <f t="shared" si="151"/>
        <v>0</v>
      </c>
      <c r="R470" s="1">
        <f t="shared" si="152"/>
        <v>0</v>
      </c>
      <c r="S470" s="1">
        <f t="shared" si="142"/>
        <v>4.8516546257285686E-2</v>
      </c>
      <c r="T470" s="2">
        <f t="shared" si="153"/>
        <v>0</v>
      </c>
      <c r="U470" s="2">
        <f t="shared" si="154"/>
        <v>0</v>
      </c>
    </row>
    <row r="471" spans="1:21" x14ac:dyDescent="0.2">
      <c r="A471" s="1">
        <v>7.8166669999999998</v>
      </c>
      <c r="B471" s="1">
        <v>98.19</v>
      </c>
      <c r="C471" s="1">
        <v>29.994150000000001</v>
      </c>
      <c r="D471" s="1">
        <f t="shared" si="143"/>
        <v>95.231356781239</v>
      </c>
      <c r="E471" s="1">
        <f t="shared" si="144"/>
        <v>19.970325397080643</v>
      </c>
      <c r="F471" s="7">
        <f t="shared" si="145"/>
        <v>94.064509147776789</v>
      </c>
      <c r="G471" s="1">
        <f t="shared" si="146"/>
        <v>15.392325324397712</v>
      </c>
      <c r="H471" s="2">
        <f t="shared" si="141"/>
        <v>0.73451260946188768</v>
      </c>
      <c r="I471" s="2">
        <f t="shared" si="147"/>
        <v>0.7248760389890333</v>
      </c>
      <c r="J471" s="2">
        <f t="shared" si="148"/>
        <v>-9.5047259681616605E-2</v>
      </c>
      <c r="L471" s="1">
        <v>7.8166669999999998</v>
      </c>
      <c r="M471" s="1">
        <v>205</v>
      </c>
      <c r="N471" s="1">
        <v>1.9115869999999999</v>
      </c>
      <c r="O471" s="1">
        <f t="shared" si="149"/>
        <v>0</v>
      </c>
      <c r="P471" s="1">
        <f t="shared" si="150"/>
        <v>0</v>
      </c>
      <c r="Q471" s="7">
        <f t="shared" si="151"/>
        <v>0</v>
      </c>
      <c r="R471" s="1">
        <f t="shared" si="152"/>
        <v>0</v>
      </c>
      <c r="S471" s="1">
        <f t="shared" si="142"/>
        <v>4.8516546257285686E-2</v>
      </c>
      <c r="T471" s="2">
        <f t="shared" si="153"/>
        <v>0</v>
      </c>
      <c r="U471" s="2">
        <f t="shared" si="154"/>
        <v>0</v>
      </c>
    </row>
    <row r="472" spans="1:21" x14ac:dyDescent="0.2">
      <c r="A472" s="1">
        <v>7.8333329999999997</v>
      </c>
      <c r="B472" s="1">
        <v>98.35</v>
      </c>
      <c r="C472" s="1">
        <v>29.931730000000002</v>
      </c>
      <c r="D472" s="1">
        <f t="shared" si="143"/>
        <v>95.221412193682085</v>
      </c>
      <c r="E472" s="1">
        <f t="shared" si="144"/>
        <v>19.926684630088218</v>
      </c>
      <c r="F472" s="7">
        <f t="shared" si="145"/>
        <v>94.054686408934927</v>
      </c>
      <c r="G472" s="1">
        <f t="shared" si="146"/>
        <v>15.358688772684244</v>
      </c>
      <c r="H472" s="2">
        <f t="shared" si="141"/>
        <v>0.73298403548720892</v>
      </c>
      <c r="I472" s="2">
        <f t="shared" si="147"/>
        <v>0.72329198135917949</v>
      </c>
      <c r="J472" s="2">
        <f t="shared" si="148"/>
        <v>-9.5522702938937859E-2</v>
      </c>
      <c r="L472" s="1">
        <v>7.8333329999999997</v>
      </c>
      <c r="M472" s="1">
        <v>205</v>
      </c>
      <c r="N472" s="1">
        <v>1.9115869999999999</v>
      </c>
      <c r="O472" s="1">
        <f t="shared" si="149"/>
        <v>0</v>
      </c>
      <c r="P472" s="1">
        <f t="shared" si="150"/>
        <v>0</v>
      </c>
      <c r="Q472" s="7">
        <f t="shared" si="151"/>
        <v>0</v>
      </c>
      <c r="R472" s="1">
        <f t="shared" si="152"/>
        <v>0</v>
      </c>
      <c r="S472" s="1">
        <f t="shared" si="142"/>
        <v>4.8516546257285686E-2</v>
      </c>
      <c r="T472" s="2">
        <f t="shared" si="153"/>
        <v>0</v>
      </c>
      <c r="U472" s="2">
        <f t="shared" si="154"/>
        <v>0</v>
      </c>
    </row>
    <row r="473" spans="1:21" x14ac:dyDescent="0.2">
      <c r="A473" s="1">
        <v>7.85</v>
      </c>
      <c r="B473" s="1">
        <v>98.52</v>
      </c>
      <c r="C473" s="1">
        <v>29.868994000000001</v>
      </c>
      <c r="D473" s="1">
        <f t="shared" si="143"/>
        <v>95.211375381440703</v>
      </c>
      <c r="E473" s="1">
        <f t="shared" si="144"/>
        <v>19.88282293258683</v>
      </c>
      <c r="F473" s="7">
        <f t="shared" si="145"/>
        <v>94.044772575416175</v>
      </c>
      <c r="G473" s="1">
        <f t="shared" si="146"/>
        <v>15.324881936601324</v>
      </c>
      <c r="H473" s="2">
        <f t="shared" si="141"/>
        <v>0.73144772313739403</v>
      </c>
      <c r="I473" s="2">
        <f t="shared" si="147"/>
        <v>0.72169990446929622</v>
      </c>
      <c r="J473" s="2">
        <f t="shared" si="148"/>
        <v>-9.5627763295084711E-2</v>
      </c>
      <c r="L473" s="1">
        <v>7.85</v>
      </c>
      <c r="M473" s="1">
        <v>205</v>
      </c>
      <c r="N473" s="1">
        <v>1.9115869999999999</v>
      </c>
      <c r="O473" s="1">
        <f t="shared" si="149"/>
        <v>0</v>
      </c>
      <c r="P473" s="1">
        <f t="shared" si="150"/>
        <v>0</v>
      </c>
      <c r="Q473" s="7">
        <f t="shared" si="151"/>
        <v>0</v>
      </c>
      <c r="R473" s="1">
        <f t="shared" si="152"/>
        <v>0</v>
      </c>
      <c r="S473" s="1">
        <f t="shared" si="142"/>
        <v>4.8516546257285686E-2</v>
      </c>
      <c r="T473" s="2">
        <f t="shared" si="153"/>
        <v>0</v>
      </c>
      <c r="U473" s="2">
        <f t="shared" si="154"/>
        <v>0</v>
      </c>
    </row>
    <row r="474" spans="1:21" x14ac:dyDescent="0.2">
      <c r="A474" s="1">
        <v>7.8666669999999996</v>
      </c>
      <c r="B474" s="1">
        <v>98.69</v>
      </c>
      <c r="C474" s="1">
        <v>29.806189</v>
      </c>
      <c r="D474" s="1">
        <f t="shared" si="143"/>
        <v>95.201285209591873</v>
      </c>
      <c r="E474" s="1">
        <f t="shared" si="144"/>
        <v>19.838912993930002</v>
      </c>
      <c r="F474" s="7">
        <f t="shared" si="145"/>
        <v>94.034806036092817</v>
      </c>
      <c r="G474" s="1">
        <f t="shared" si="146"/>
        <v>15.291037918171909</v>
      </c>
      <c r="H474" s="2">
        <f t="shared" si="141"/>
        <v>0.72990972107908414</v>
      </c>
      <c r="I474" s="2">
        <f t="shared" si="147"/>
        <v>0.72010607653845704</v>
      </c>
      <c r="J474" s="2">
        <f t="shared" si="148"/>
        <v>-9.6273037381769289E-2</v>
      </c>
      <c r="L474" s="1">
        <v>7.8666669999999996</v>
      </c>
      <c r="M474" s="1">
        <v>205</v>
      </c>
      <c r="N474" s="1">
        <v>1.9115869999999999</v>
      </c>
      <c r="O474" s="1">
        <f t="shared" si="149"/>
        <v>0</v>
      </c>
      <c r="P474" s="1">
        <f t="shared" si="150"/>
        <v>0</v>
      </c>
      <c r="Q474" s="7">
        <f t="shared" si="151"/>
        <v>0</v>
      </c>
      <c r="R474" s="1">
        <f t="shared" si="152"/>
        <v>0</v>
      </c>
      <c r="S474" s="1">
        <f t="shared" si="142"/>
        <v>4.8516546257285686E-2</v>
      </c>
      <c r="T474" s="2">
        <f t="shared" si="153"/>
        <v>0</v>
      </c>
      <c r="U474" s="2">
        <f t="shared" si="154"/>
        <v>0</v>
      </c>
    </row>
    <row r="475" spans="1:21" x14ac:dyDescent="0.2">
      <c r="A475" s="1">
        <v>7.8833330000000004</v>
      </c>
      <c r="B475" s="1">
        <v>98.85</v>
      </c>
      <c r="C475" s="1">
        <v>29.742964000000001</v>
      </c>
      <c r="D475" s="1">
        <f t="shared" si="143"/>
        <v>95.191084520022969</v>
      </c>
      <c r="E475" s="1">
        <f t="shared" si="144"/>
        <v>19.794709413457465</v>
      </c>
      <c r="F475" s="7">
        <f t="shared" si="145"/>
        <v>94.024730333197269</v>
      </c>
      <c r="G475" s="1">
        <f t="shared" si="146"/>
        <v>15.256967572416002</v>
      </c>
      <c r="H475" s="2">
        <f t="shared" si="141"/>
        <v>0.72836143383863128</v>
      </c>
      <c r="I475" s="2">
        <f t="shared" si="147"/>
        <v>0.7185015900974524</v>
      </c>
      <c r="J475" s="2">
        <f t="shared" si="148"/>
        <v>-9.6640301510054302E-2</v>
      </c>
      <c r="L475" s="1">
        <v>7.8833330000000004</v>
      </c>
      <c r="M475" s="1">
        <v>205</v>
      </c>
      <c r="N475" s="1">
        <v>1.9115869999999999</v>
      </c>
      <c r="O475" s="1">
        <f t="shared" si="149"/>
        <v>0</v>
      </c>
      <c r="P475" s="1">
        <f t="shared" si="150"/>
        <v>0</v>
      </c>
      <c r="Q475" s="7">
        <f t="shared" si="151"/>
        <v>0</v>
      </c>
      <c r="R475" s="1">
        <f t="shared" si="152"/>
        <v>0</v>
      </c>
      <c r="S475" s="1">
        <f t="shared" si="142"/>
        <v>4.8516546257285686E-2</v>
      </c>
      <c r="T475" s="2">
        <f t="shared" si="153"/>
        <v>0</v>
      </c>
      <c r="U475" s="2">
        <f t="shared" si="154"/>
        <v>0</v>
      </c>
    </row>
    <row r="476" spans="1:21" x14ac:dyDescent="0.2">
      <c r="A476" s="1">
        <v>7.9</v>
      </c>
      <c r="B476" s="1">
        <v>99.02</v>
      </c>
      <c r="C476" s="1">
        <v>29.679493999999998</v>
      </c>
      <c r="D476" s="1">
        <f t="shared" si="143"/>
        <v>95.180800589120565</v>
      </c>
      <c r="E476" s="1">
        <f t="shared" si="144"/>
        <v>19.750334541925756</v>
      </c>
      <c r="F476" s="7">
        <f t="shared" si="145"/>
        <v>94.014572408904897</v>
      </c>
      <c r="G476" s="1">
        <f t="shared" si="146"/>
        <v>15.222765202386306</v>
      </c>
      <c r="H476" s="2">
        <f t="shared" si="141"/>
        <v>0.72680714690859505</v>
      </c>
      <c r="I476" s="2">
        <f t="shared" si="147"/>
        <v>0.71689088619218433</v>
      </c>
      <c r="J476" s="2">
        <f t="shared" si="148"/>
        <v>-9.7173216360027084E-2</v>
      </c>
      <c r="L476" s="1">
        <v>7.9</v>
      </c>
      <c r="M476" s="1">
        <v>205</v>
      </c>
      <c r="N476" s="1">
        <v>1.9115869999999999</v>
      </c>
      <c r="O476" s="1">
        <f t="shared" si="149"/>
        <v>0</v>
      </c>
      <c r="P476" s="1">
        <f t="shared" si="150"/>
        <v>0</v>
      </c>
      <c r="Q476" s="7">
        <f t="shared" si="151"/>
        <v>0</v>
      </c>
      <c r="R476" s="1">
        <f t="shared" si="152"/>
        <v>0</v>
      </c>
      <c r="S476" s="1">
        <f t="shared" si="142"/>
        <v>4.8516546257285686E-2</v>
      </c>
      <c r="T476" s="2">
        <f t="shared" si="153"/>
        <v>0</v>
      </c>
      <c r="U476" s="2">
        <f t="shared" si="154"/>
        <v>0</v>
      </c>
    </row>
    <row r="477" spans="1:21" x14ac:dyDescent="0.2">
      <c r="A477" s="1">
        <v>7.9166670000000003</v>
      </c>
      <c r="B477" s="1">
        <v>99.19</v>
      </c>
      <c r="C477" s="1">
        <v>29.615673999999999</v>
      </c>
      <c r="D477" s="1">
        <f t="shared" si="143"/>
        <v>95.170415503628249</v>
      </c>
      <c r="E477" s="1">
        <f t="shared" si="144"/>
        <v>19.705714968880958</v>
      </c>
      <c r="F477" s="7">
        <f t="shared" si="145"/>
        <v>94.004314569446223</v>
      </c>
      <c r="G477" s="1">
        <f t="shared" si="146"/>
        <v>15.188374226251202</v>
      </c>
      <c r="H477" s="2">
        <f t="shared" si="141"/>
        <v>0.72524428899343962</v>
      </c>
      <c r="I477" s="2">
        <f t="shared" si="147"/>
        <v>0.71527130019511176</v>
      </c>
      <c r="J477" s="2">
        <f t="shared" si="148"/>
        <v>-9.7285636351467114E-2</v>
      </c>
      <c r="L477" s="1">
        <v>7.9166670000000003</v>
      </c>
      <c r="M477" s="1">
        <v>205</v>
      </c>
      <c r="N477" s="1">
        <v>1.9115869999999999</v>
      </c>
      <c r="O477" s="1">
        <f t="shared" si="149"/>
        <v>0</v>
      </c>
      <c r="P477" s="1">
        <f t="shared" si="150"/>
        <v>0</v>
      </c>
      <c r="Q477" s="7">
        <f t="shared" si="151"/>
        <v>0</v>
      </c>
      <c r="R477" s="1">
        <f t="shared" si="152"/>
        <v>0</v>
      </c>
      <c r="S477" s="1">
        <f t="shared" si="142"/>
        <v>4.8516546257285686E-2</v>
      </c>
      <c r="T477" s="2">
        <f t="shared" si="153"/>
        <v>0</v>
      </c>
      <c r="U477" s="2">
        <f t="shared" si="154"/>
        <v>0</v>
      </c>
    </row>
    <row r="478" spans="1:21" x14ac:dyDescent="0.2">
      <c r="A478" s="1">
        <v>7.9333330000000002</v>
      </c>
      <c r="B478" s="1">
        <v>99.35</v>
      </c>
      <c r="C478" s="1">
        <v>29.551784000000001</v>
      </c>
      <c r="D478" s="1">
        <f t="shared" si="143"/>
        <v>95.159974098348854</v>
      </c>
      <c r="E478" s="1">
        <f t="shared" si="144"/>
        <v>19.66104645553354</v>
      </c>
      <c r="F478" s="7">
        <f t="shared" si="145"/>
        <v>93.994001100273721</v>
      </c>
      <c r="G478" s="1">
        <f t="shared" si="146"/>
        <v>15.153945528895013</v>
      </c>
      <c r="H478" s="2">
        <f t="shared" si="141"/>
        <v>0.72367971688126054</v>
      </c>
      <c r="I478" s="2">
        <f t="shared" si="147"/>
        <v>0.71364993777967822</v>
      </c>
      <c r="J478" s="2">
        <f t="shared" si="148"/>
        <v>-9.7864483051155984E-2</v>
      </c>
      <c r="L478" s="1">
        <v>7.9333330000000002</v>
      </c>
      <c r="M478" s="1">
        <v>205</v>
      </c>
      <c r="N478" s="1">
        <v>1.9115869999999999</v>
      </c>
      <c r="O478" s="1">
        <f t="shared" si="149"/>
        <v>0</v>
      </c>
      <c r="P478" s="1">
        <f t="shared" si="150"/>
        <v>0</v>
      </c>
      <c r="Q478" s="7">
        <f t="shared" si="151"/>
        <v>0</v>
      </c>
      <c r="R478" s="1">
        <f t="shared" si="152"/>
        <v>0</v>
      </c>
      <c r="S478" s="1">
        <f t="shared" si="142"/>
        <v>4.8516546257285686E-2</v>
      </c>
      <c r="T478" s="2">
        <f t="shared" si="153"/>
        <v>0</v>
      </c>
      <c r="U478" s="2">
        <f t="shared" si="154"/>
        <v>0</v>
      </c>
    </row>
    <row r="479" spans="1:21" x14ac:dyDescent="0.2">
      <c r="A479" s="1">
        <v>7.95</v>
      </c>
      <c r="B479" s="1">
        <v>99.52</v>
      </c>
      <c r="C479" s="1">
        <v>29.48751</v>
      </c>
      <c r="D479" s="1">
        <f t="shared" si="143"/>
        <v>95.149424281670449</v>
      </c>
      <c r="E479" s="1">
        <f t="shared" si="144"/>
        <v>19.616109469668899</v>
      </c>
      <c r="F479" s="7">
        <f t="shared" si="145"/>
        <v>93.983580548041829</v>
      </c>
      <c r="G479" s="1">
        <f t="shared" si="146"/>
        <v>15.119309903697465</v>
      </c>
      <c r="H479" s="2">
        <f t="shared" si="141"/>
        <v>0.72210574117397919</v>
      </c>
      <c r="I479" s="2">
        <f t="shared" si="147"/>
        <v>0.71201883044066461</v>
      </c>
      <c r="J479" s="2">
        <f t="shared" si="148"/>
        <v>-9.8345629029997828E-2</v>
      </c>
      <c r="L479" s="1">
        <v>7.95</v>
      </c>
      <c r="M479" s="1">
        <v>205</v>
      </c>
      <c r="N479" s="1">
        <v>1.9115869999999999</v>
      </c>
      <c r="O479" s="1">
        <f t="shared" si="149"/>
        <v>0</v>
      </c>
      <c r="P479" s="1">
        <f t="shared" si="150"/>
        <v>0</v>
      </c>
      <c r="Q479" s="7">
        <f t="shared" si="151"/>
        <v>0</v>
      </c>
      <c r="R479" s="1">
        <f t="shared" si="152"/>
        <v>0</v>
      </c>
      <c r="S479" s="1">
        <f t="shared" si="142"/>
        <v>4.8516546257285686E-2</v>
      </c>
      <c r="T479" s="2">
        <f t="shared" si="153"/>
        <v>0</v>
      </c>
      <c r="U479" s="2">
        <f t="shared" si="154"/>
        <v>0</v>
      </c>
    </row>
    <row r="480" spans="1:21" x14ac:dyDescent="0.2">
      <c r="A480" s="1">
        <v>7.9666670000000002</v>
      </c>
      <c r="B480" s="1">
        <v>99.69</v>
      </c>
      <c r="C480" s="1">
        <v>29.422920000000001</v>
      </c>
      <c r="D480" s="1">
        <f t="shared" si="143"/>
        <v>95.13877616497615</v>
      </c>
      <c r="E480" s="1">
        <f t="shared" si="144"/>
        <v>19.570951553295291</v>
      </c>
      <c r="F480" s="7">
        <f t="shared" si="145"/>
        <v>93.973062900241231</v>
      </c>
      <c r="G480" s="1">
        <f t="shared" si="146"/>
        <v>15.084503994130456</v>
      </c>
      <c r="H480" s="2">
        <f t="shared" si="141"/>
        <v>0.7205240270915616</v>
      </c>
      <c r="I480" s="2">
        <f t="shared" si="147"/>
        <v>0.71037970384162163</v>
      </c>
      <c r="J480" s="2">
        <f t="shared" si="148"/>
        <v>-9.8777887464709654E-2</v>
      </c>
      <c r="L480" s="1">
        <v>7.9666670000000002</v>
      </c>
      <c r="M480" s="1">
        <v>205</v>
      </c>
      <c r="N480" s="1">
        <v>1.9115869999999999</v>
      </c>
      <c r="O480" s="1">
        <f t="shared" si="149"/>
        <v>0</v>
      </c>
      <c r="P480" s="1">
        <f t="shared" si="150"/>
        <v>0</v>
      </c>
      <c r="Q480" s="7">
        <f t="shared" si="151"/>
        <v>0</v>
      </c>
      <c r="R480" s="1">
        <f t="shared" si="152"/>
        <v>0</v>
      </c>
      <c r="S480" s="1">
        <f t="shared" si="142"/>
        <v>4.8516546257285686E-2</v>
      </c>
      <c r="T480" s="2">
        <f t="shared" si="153"/>
        <v>0</v>
      </c>
      <c r="U480" s="2">
        <f t="shared" si="154"/>
        <v>0</v>
      </c>
    </row>
    <row r="481" spans="1:21" x14ac:dyDescent="0.2">
      <c r="A481" s="1">
        <v>7.983333</v>
      </c>
      <c r="B481" s="1">
        <v>99.85</v>
      </c>
      <c r="C481" s="1">
        <v>29.358049999999999</v>
      </c>
      <c r="D481" s="1">
        <f t="shared" si="143"/>
        <v>95.128034729827078</v>
      </c>
      <c r="E481" s="1">
        <f t="shared" si="144"/>
        <v>19.525597875711206</v>
      </c>
      <c r="F481" s="7">
        <f t="shared" si="145"/>
        <v>93.962453077395168</v>
      </c>
      <c r="G481" s="1">
        <f t="shared" si="146"/>
        <v>15.049547199679118</v>
      </c>
      <c r="H481" s="2">
        <f t="shared" si="141"/>
        <v>0.71893545622104871</v>
      </c>
      <c r="I481" s="2">
        <f t="shared" si="147"/>
        <v>0.7087334715691348</v>
      </c>
      <c r="J481" s="2">
        <f t="shared" si="148"/>
        <v>-9.8930312751121519E-2</v>
      </c>
      <c r="L481" s="1">
        <v>7.983333</v>
      </c>
      <c r="M481" s="1">
        <v>205</v>
      </c>
      <c r="N481" s="1">
        <v>1.9115869999999999</v>
      </c>
      <c r="O481" s="1">
        <f t="shared" si="149"/>
        <v>0</v>
      </c>
      <c r="P481" s="1">
        <f t="shared" si="150"/>
        <v>0</v>
      </c>
      <c r="Q481" s="7">
        <f t="shared" si="151"/>
        <v>0</v>
      </c>
      <c r="R481" s="1">
        <f t="shared" si="152"/>
        <v>0</v>
      </c>
      <c r="S481" s="1">
        <f t="shared" si="142"/>
        <v>4.8516546257285686E-2</v>
      </c>
      <c r="T481" s="2">
        <f t="shared" si="153"/>
        <v>0</v>
      </c>
      <c r="U481" s="2">
        <f t="shared" si="154"/>
        <v>0</v>
      </c>
    </row>
    <row r="482" spans="1:21" x14ac:dyDescent="0.2">
      <c r="A482" s="1">
        <v>8</v>
      </c>
      <c r="B482" s="1">
        <v>100.02</v>
      </c>
      <c r="C482" s="1">
        <v>29.293075999999999</v>
      </c>
      <c r="D482" s="1">
        <f t="shared" si="143"/>
        <v>95.117228385301701</v>
      </c>
      <c r="E482" s="1">
        <f t="shared" si="144"/>
        <v>19.480171486820375</v>
      </c>
      <c r="F482" s="7">
        <f t="shared" si="145"/>
        <v>93.951779140492249</v>
      </c>
      <c r="G482" s="1">
        <f t="shared" si="146"/>
        <v>15.014534362270744</v>
      </c>
      <c r="H482" s="2">
        <f t="shared" si="141"/>
        <v>0.71734433854352908</v>
      </c>
      <c r="I482" s="2">
        <f t="shared" si="147"/>
        <v>0.70708460004651186</v>
      </c>
      <c r="J482" s="2">
        <f t="shared" si="148"/>
        <v>-9.9463227601114285E-2</v>
      </c>
      <c r="L482" s="1">
        <v>8</v>
      </c>
      <c r="M482" s="1">
        <v>205</v>
      </c>
      <c r="N482" s="1">
        <v>1.9115869999999999</v>
      </c>
      <c r="O482" s="1">
        <f t="shared" si="149"/>
        <v>0</v>
      </c>
      <c r="P482" s="1">
        <f t="shared" si="150"/>
        <v>0</v>
      </c>
      <c r="Q482" s="7">
        <f t="shared" si="151"/>
        <v>0</v>
      </c>
      <c r="R482" s="1">
        <f t="shared" si="152"/>
        <v>0</v>
      </c>
      <c r="S482" s="1">
        <f t="shared" si="142"/>
        <v>4.8516546257285686E-2</v>
      </c>
      <c r="T482" s="2">
        <f t="shared" si="153"/>
        <v>0</v>
      </c>
      <c r="U482" s="2">
        <f t="shared" si="154"/>
        <v>0</v>
      </c>
    </row>
    <row r="483" spans="1:21" x14ac:dyDescent="0.2">
      <c r="A483" s="1">
        <v>8.016667</v>
      </c>
      <c r="B483" s="1">
        <v>100.19</v>
      </c>
      <c r="C483" s="1">
        <v>29.227751999999999</v>
      </c>
      <c r="D483" s="1">
        <f t="shared" si="143"/>
        <v>95.106315395039616</v>
      </c>
      <c r="E483" s="1">
        <f t="shared" si="144"/>
        <v>19.43450039641645</v>
      </c>
      <c r="F483" s="7">
        <f t="shared" si="145"/>
        <v>93.940999864558009</v>
      </c>
      <c r="G483" s="1">
        <f t="shared" si="146"/>
        <v>14.979332918756961</v>
      </c>
      <c r="H483" s="2">
        <f t="shared" si="141"/>
        <v>0.71574464988089026</v>
      </c>
      <c r="I483" s="2">
        <f t="shared" si="147"/>
        <v>0.70542684643208409</v>
      </c>
      <c r="J483" s="2">
        <f t="shared" si="148"/>
        <v>-9.9790486434390369E-2</v>
      </c>
      <c r="L483" s="1">
        <v>8.016667</v>
      </c>
      <c r="M483" s="1">
        <v>205</v>
      </c>
      <c r="N483" s="1">
        <v>1.9115869999999999</v>
      </c>
      <c r="O483" s="1">
        <f t="shared" si="149"/>
        <v>0</v>
      </c>
      <c r="P483" s="1">
        <f t="shared" si="150"/>
        <v>0</v>
      </c>
      <c r="Q483" s="7">
        <f t="shared" si="151"/>
        <v>0</v>
      </c>
      <c r="R483" s="1">
        <f t="shared" si="152"/>
        <v>0</v>
      </c>
      <c r="S483" s="1">
        <f t="shared" si="142"/>
        <v>4.8516546257285686E-2</v>
      </c>
      <c r="T483" s="2">
        <f t="shared" si="153"/>
        <v>0</v>
      </c>
      <c r="U483" s="2">
        <f t="shared" si="154"/>
        <v>0</v>
      </c>
    </row>
    <row r="484" spans="1:21" x14ac:dyDescent="0.2">
      <c r="A484" s="1">
        <v>8.0333330000000007</v>
      </c>
      <c r="B484" s="1">
        <v>100.35</v>
      </c>
      <c r="C484" s="1">
        <v>29.162216999999998</v>
      </c>
      <c r="D484" s="1">
        <f t="shared" si="143"/>
        <v>95.095318027432555</v>
      </c>
      <c r="E484" s="1">
        <f t="shared" si="144"/>
        <v>19.388681785957488</v>
      </c>
      <c r="F484" s="7">
        <f t="shared" si="145"/>
        <v>93.930137245134745</v>
      </c>
      <c r="G484" s="1">
        <f t="shared" si="146"/>
        <v>14.944017772705347</v>
      </c>
      <c r="H484" s="2">
        <f t="shared" si="141"/>
        <v>0.71413979413865103</v>
      </c>
      <c r="I484" s="2">
        <f t="shared" si="147"/>
        <v>0.70376373818516846</v>
      </c>
      <c r="J484" s="2">
        <f t="shared" si="148"/>
        <v>-0.10010272542109228</v>
      </c>
      <c r="L484" s="1">
        <v>8.0333330000000007</v>
      </c>
      <c r="M484" s="1">
        <v>205</v>
      </c>
      <c r="N484" s="1">
        <v>1.9115869999999999</v>
      </c>
      <c r="O484" s="1">
        <f t="shared" si="149"/>
        <v>0</v>
      </c>
      <c r="P484" s="1">
        <f t="shared" si="150"/>
        <v>0</v>
      </c>
      <c r="Q484" s="7">
        <f t="shared" si="151"/>
        <v>0</v>
      </c>
      <c r="R484" s="1">
        <f t="shared" si="152"/>
        <v>0</v>
      </c>
      <c r="S484" s="1">
        <f t="shared" si="142"/>
        <v>4.8516546257285686E-2</v>
      </c>
      <c r="T484" s="2">
        <f t="shared" si="153"/>
        <v>0</v>
      </c>
      <c r="U484" s="2">
        <f t="shared" si="154"/>
        <v>0</v>
      </c>
    </row>
    <row r="485" spans="1:21" x14ac:dyDescent="0.2">
      <c r="A485" s="1">
        <v>8.0500000000000007</v>
      </c>
      <c r="B485" s="1">
        <v>100.52</v>
      </c>
      <c r="C485" s="1">
        <v>29.096473</v>
      </c>
      <c r="D485" s="1">
        <f t="shared" si="143"/>
        <v>95.084235810986442</v>
      </c>
      <c r="E485" s="1">
        <f t="shared" si="144"/>
        <v>19.34271705373785</v>
      </c>
      <c r="F485" s="7">
        <f t="shared" si="145"/>
        <v>93.919190816505491</v>
      </c>
      <c r="G485" s="1">
        <f t="shared" si="146"/>
        <v>14.908590001865072</v>
      </c>
      <c r="H485" s="2">
        <f t="shared" si="141"/>
        <v>0.71252982029386924</v>
      </c>
      <c r="I485" s="2">
        <f t="shared" si="147"/>
        <v>0.70209532606057512</v>
      </c>
      <c r="J485" s="2">
        <f t="shared" si="148"/>
        <v>-0.10058234878607576</v>
      </c>
      <c r="L485" s="1">
        <v>8.0500000000000007</v>
      </c>
      <c r="M485" s="1">
        <v>205</v>
      </c>
      <c r="N485" s="1">
        <v>1.9115869999999999</v>
      </c>
      <c r="O485" s="1">
        <f t="shared" si="149"/>
        <v>0</v>
      </c>
      <c r="P485" s="1">
        <f t="shared" si="150"/>
        <v>0</v>
      </c>
      <c r="Q485" s="7">
        <f t="shared" si="151"/>
        <v>0</v>
      </c>
      <c r="R485" s="1">
        <f t="shared" si="152"/>
        <v>0</v>
      </c>
      <c r="S485" s="1">
        <f t="shared" si="142"/>
        <v>4.8516546257285686E-2</v>
      </c>
      <c r="T485" s="2">
        <f t="shared" si="153"/>
        <v>0</v>
      </c>
      <c r="U485" s="2">
        <f t="shared" si="154"/>
        <v>0</v>
      </c>
    </row>
    <row r="486" spans="1:21" x14ac:dyDescent="0.2">
      <c r="A486" s="1">
        <v>8.0666670000000007</v>
      </c>
      <c r="B486" s="1">
        <v>100.69</v>
      </c>
      <c r="C486" s="1">
        <v>29.030414</v>
      </c>
      <c r="D486" s="1">
        <f t="shared" si="143"/>
        <v>95.073049939969849</v>
      </c>
      <c r="E486" s="1">
        <f t="shared" si="144"/>
        <v>19.296532090156425</v>
      </c>
      <c r="F486" s="7">
        <f t="shared" si="145"/>
        <v>93.908142003361064</v>
      </c>
      <c r="G486" s="1">
        <f t="shared" si="146"/>
        <v>14.872992485529927</v>
      </c>
      <c r="H486" s="2">
        <f t="shared" si="141"/>
        <v>0.7109121325624802</v>
      </c>
      <c r="I486" s="2">
        <f t="shared" si="147"/>
        <v>0.7004189200533576</v>
      </c>
      <c r="J486" s="2">
        <f t="shared" si="148"/>
        <v>-0.10101474142934004</v>
      </c>
      <c r="L486" s="1">
        <v>8.0666670000000007</v>
      </c>
      <c r="M486" s="1">
        <v>205</v>
      </c>
      <c r="N486" s="1">
        <v>1.9115869999999999</v>
      </c>
      <c r="O486" s="1">
        <f t="shared" si="149"/>
        <v>0</v>
      </c>
      <c r="P486" s="1">
        <f t="shared" si="150"/>
        <v>0</v>
      </c>
      <c r="Q486" s="7">
        <f t="shared" si="151"/>
        <v>0</v>
      </c>
      <c r="R486" s="1">
        <f t="shared" si="152"/>
        <v>0</v>
      </c>
      <c r="S486" s="1">
        <f t="shared" si="142"/>
        <v>4.8516546257285686E-2</v>
      </c>
      <c r="T486" s="2">
        <f t="shared" si="153"/>
        <v>0</v>
      </c>
      <c r="U486" s="2">
        <f t="shared" si="154"/>
        <v>0</v>
      </c>
    </row>
    <row r="487" spans="1:21" x14ac:dyDescent="0.2">
      <c r="A487" s="1">
        <v>8.0833329999999997</v>
      </c>
      <c r="B487" s="1">
        <v>100.85</v>
      </c>
      <c r="C487" s="1">
        <v>28.964075000000001</v>
      </c>
      <c r="D487" s="1">
        <f t="shared" si="143"/>
        <v>95.061765307540469</v>
      </c>
      <c r="E487" s="1">
        <f t="shared" si="144"/>
        <v>19.250151365364527</v>
      </c>
      <c r="F487" s="7">
        <f t="shared" si="145"/>
        <v>93.896995638904443</v>
      </c>
      <c r="G487" s="1">
        <f t="shared" si="146"/>
        <v>14.837244084310454</v>
      </c>
      <c r="H487" s="2">
        <f t="shared" si="141"/>
        <v>0.70928758804299585</v>
      </c>
      <c r="I487" s="2">
        <f t="shared" si="147"/>
        <v>0.69873540837269632</v>
      </c>
      <c r="J487" s="2">
        <f t="shared" si="148"/>
        <v>-0.10138172106105492</v>
      </c>
      <c r="L487" s="1">
        <v>8.0833329999999997</v>
      </c>
      <c r="M487" s="1">
        <v>205</v>
      </c>
      <c r="N487" s="1">
        <v>1.9115869999999999</v>
      </c>
      <c r="O487" s="1">
        <f t="shared" si="149"/>
        <v>0</v>
      </c>
      <c r="P487" s="1">
        <f t="shared" si="150"/>
        <v>0</v>
      </c>
      <c r="Q487" s="7">
        <f t="shared" si="151"/>
        <v>0</v>
      </c>
      <c r="R487" s="1">
        <f t="shared" si="152"/>
        <v>0</v>
      </c>
      <c r="S487" s="1">
        <f t="shared" si="142"/>
        <v>4.8516546257285686E-2</v>
      </c>
      <c r="T487" s="2">
        <f t="shared" si="153"/>
        <v>0</v>
      </c>
      <c r="U487" s="2">
        <f t="shared" si="154"/>
        <v>0</v>
      </c>
    </row>
    <row r="488" spans="1:21" x14ac:dyDescent="0.2">
      <c r="A488" s="1">
        <v>8.1</v>
      </c>
      <c r="B488" s="1">
        <v>101.02</v>
      </c>
      <c r="C488" s="1">
        <v>28.897490999999999</v>
      </c>
      <c r="D488" s="1">
        <f t="shared" si="143"/>
        <v>95.050386900371393</v>
      </c>
      <c r="E488" s="1">
        <f t="shared" si="144"/>
        <v>19.20359934951346</v>
      </c>
      <c r="F488" s="7">
        <f t="shared" si="145"/>
        <v>93.885756648708153</v>
      </c>
      <c r="G488" s="1">
        <f t="shared" si="146"/>
        <v>14.801363658817191</v>
      </c>
      <c r="H488" s="2">
        <f t="shared" si="141"/>
        <v>0.70765704383392802</v>
      </c>
      <c r="I488" s="2">
        <f t="shared" si="147"/>
        <v>0.69704567922777172</v>
      </c>
      <c r="J488" s="2">
        <f t="shared" si="148"/>
        <v>-0.10191463591103436</v>
      </c>
      <c r="L488" s="1">
        <v>8.1</v>
      </c>
      <c r="M488" s="1">
        <v>205</v>
      </c>
      <c r="N488" s="1">
        <v>1.9115869999999999</v>
      </c>
      <c r="O488" s="1">
        <f t="shared" si="149"/>
        <v>0</v>
      </c>
      <c r="P488" s="1">
        <f t="shared" si="150"/>
        <v>0</v>
      </c>
      <c r="Q488" s="7">
        <f t="shared" si="151"/>
        <v>0</v>
      </c>
      <c r="R488" s="1">
        <f t="shared" si="152"/>
        <v>0</v>
      </c>
      <c r="S488" s="1">
        <f t="shared" si="142"/>
        <v>4.8516546257285686E-2</v>
      </c>
      <c r="T488" s="2">
        <f t="shared" si="153"/>
        <v>0</v>
      </c>
      <c r="U488" s="2">
        <f t="shared" si="154"/>
        <v>0</v>
      </c>
    </row>
    <row r="489" spans="1:21" x14ac:dyDescent="0.2">
      <c r="A489" s="1">
        <v>8.1166669999999996</v>
      </c>
      <c r="B489" s="1">
        <v>101.19</v>
      </c>
      <c r="C489" s="1">
        <v>28.830556999999999</v>
      </c>
      <c r="D489" s="1">
        <f t="shared" si="143"/>
        <v>95.038895710547663</v>
      </c>
      <c r="E489" s="1">
        <f t="shared" si="144"/>
        <v>19.156802632149304</v>
      </c>
      <c r="F489" s="7">
        <f t="shared" si="145"/>
        <v>93.874406257756831</v>
      </c>
      <c r="G489" s="1">
        <f t="shared" si="146"/>
        <v>14.765294627218525</v>
      </c>
      <c r="H489" s="2">
        <f t="shared" si="141"/>
        <v>0.70601792863974111</v>
      </c>
      <c r="I489" s="2">
        <f t="shared" si="147"/>
        <v>0.69534706799104251</v>
      </c>
      <c r="J489" s="2">
        <f t="shared" si="148"/>
        <v>-0.10240040317733252</v>
      </c>
      <c r="L489" s="1">
        <v>8.1166669999999996</v>
      </c>
      <c r="M489" s="1">
        <v>205</v>
      </c>
      <c r="N489" s="1">
        <v>1.9115869999999999</v>
      </c>
      <c r="O489" s="1">
        <f t="shared" si="149"/>
        <v>0</v>
      </c>
      <c r="P489" s="1">
        <f t="shared" si="150"/>
        <v>0</v>
      </c>
      <c r="Q489" s="7">
        <f t="shared" si="151"/>
        <v>0</v>
      </c>
      <c r="R489" s="1">
        <f t="shared" si="152"/>
        <v>0</v>
      </c>
      <c r="S489" s="1">
        <f t="shared" si="142"/>
        <v>4.8516546257285686E-2</v>
      </c>
      <c r="T489" s="2">
        <f t="shared" si="153"/>
        <v>0</v>
      </c>
      <c r="U489" s="2">
        <f t="shared" si="154"/>
        <v>0</v>
      </c>
    </row>
    <row r="490" spans="1:21" x14ac:dyDescent="0.2">
      <c r="A490" s="1">
        <v>8.1333330000000004</v>
      </c>
      <c r="B490" s="1">
        <v>101.35</v>
      </c>
      <c r="C490" s="1">
        <v>28.763307999999999</v>
      </c>
      <c r="D490" s="1">
        <f t="shared" si="143"/>
        <v>95.027296582159465</v>
      </c>
      <c r="E490" s="1">
        <f t="shared" si="144"/>
        <v>19.109785683423357</v>
      </c>
      <c r="F490" s="7">
        <f t="shared" si="145"/>
        <v>93.862949250787111</v>
      </c>
      <c r="G490" s="1">
        <f t="shared" si="146"/>
        <v>14.729055850124983</v>
      </c>
      <c r="H490" s="2">
        <f t="shared" si="141"/>
        <v>0.70437109955894694</v>
      </c>
      <c r="I490" s="2">
        <f t="shared" si="147"/>
        <v>0.69364046287168901</v>
      </c>
      <c r="J490" s="2">
        <f t="shared" si="148"/>
        <v>-0.10255413373101901</v>
      </c>
      <c r="L490" s="1">
        <v>8.1333330000000004</v>
      </c>
      <c r="M490" s="1">
        <v>205</v>
      </c>
      <c r="N490" s="1">
        <v>1.9115869999999999</v>
      </c>
      <c r="O490" s="1">
        <f t="shared" si="149"/>
        <v>0</v>
      </c>
      <c r="P490" s="1">
        <f t="shared" si="150"/>
        <v>0</v>
      </c>
      <c r="Q490" s="7">
        <f t="shared" si="151"/>
        <v>0</v>
      </c>
      <c r="R490" s="1">
        <f t="shared" si="152"/>
        <v>0</v>
      </c>
      <c r="S490" s="1">
        <f t="shared" si="142"/>
        <v>4.8516546257285686E-2</v>
      </c>
      <c r="T490" s="2">
        <f t="shared" si="153"/>
        <v>0</v>
      </c>
      <c r="U490" s="2">
        <f t="shared" si="154"/>
        <v>0</v>
      </c>
    </row>
    <row r="491" spans="1:21" x14ac:dyDescent="0.2">
      <c r="A491" s="1">
        <v>8.15</v>
      </c>
      <c r="B491" s="1">
        <v>101.52</v>
      </c>
      <c r="C491" s="1">
        <v>28.695954</v>
      </c>
      <c r="D491" s="1">
        <f t="shared" si="143"/>
        <v>95.015624850806503</v>
      </c>
      <c r="E491" s="1">
        <f t="shared" si="144"/>
        <v>19.062695324243489</v>
      </c>
      <c r="F491" s="7">
        <f t="shared" si="145"/>
        <v>93.851420530439853</v>
      </c>
      <c r="G491" s="1">
        <f t="shared" si="146"/>
        <v>14.692760491199822</v>
      </c>
      <c r="H491" s="2">
        <f t="shared" si="141"/>
        <v>0.70272169918261707</v>
      </c>
      <c r="I491" s="2">
        <f t="shared" si="147"/>
        <v>0.69193119312479412</v>
      </c>
      <c r="J491" s="2">
        <f t="shared" si="148"/>
        <v>-0.10308552596714675</v>
      </c>
      <c r="L491" s="1">
        <v>8.15</v>
      </c>
      <c r="M491" s="1">
        <v>205</v>
      </c>
      <c r="N491" s="1">
        <v>1.9115869999999999</v>
      </c>
      <c r="O491" s="1">
        <f t="shared" si="149"/>
        <v>0</v>
      </c>
      <c r="P491" s="1">
        <f t="shared" si="150"/>
        <v>0</v>
      </c>
      <c r="Q491" s="7">
        <f t="shared" si="151"/>
        <v>0</v>
      </c>
      <c r="R491" s="1">
        <f t="shared" si="152"/>
        <v>0</v>
      </c>
      <c r="S491" s="1">
        <f t="shared" si="142"/>
        <v>4.8516546257285686E-2</v>
      </c>
      <c r="T491" s="2">
        <f t="shared" si="153"/>
        <v>0</v>
      </c>
      <c r="U491" s="2">
        <f t="shared" si="154"/>
        <v>0</v>
      </c>
    </row>
    <row r="492" spans="1:21" x14ac:dyDescent="0.2">
      <c r="A492" s="1">
        <v>8.1666670000000003</v>
      </c>
      <c r="B492" s="1">
        <v>101.69</v>
      </c>
      <c r="C492" s="1">
        <v>28.628250999999999</v>
      </c>
      <c r="D492" s="1">
        <f t="shared" si="143"/>
        <v>95.003837293448356</v>
      </c>
      <c r="E492" s="1">
        <f t="shared" si="144"/>
        <v>19.015360962697699</v>
      </c>
      <c r="F492" s="7">
        <f t="shared" si="145"/>
        <v>93.839777403276457</v>
      </c>
      <c r="G492" s="1">
        <f t="shared" si="146"/>
        <v>14.656277065043835</v>
      </c>
      <c r="H492" s="2">
        <f t="shared" si="141"/>
        <v>0.70106375230969686</v>
      </c>
      <c r="I492" s="2">
        <f t="shared" si="147"/>
        <v>0.69021306666349969</v>
      </c>
      <c r="J492" s="2">
        <f t="shared" si="148"/>
        <v>-0.10341300214703618</v>
      </c>
      <c r="L492" s="1">
        <v>8.1666670000000003</v>
      </c>
      <c r="M492" s="1">
        <v>205</v>
      </c>
      <c r="N492" s="1">
        <v>1.9115869999999999</v>
      </c>
      <c r="O492" s="1">
        <f t="shared" si="149"/>
        <v>0</v>
      </c>
      <c r="P492" s="1">
        <f t="shared" si="150"/>
        <v>0</v>
      </c>
      <c r="Q492" s="7">
        <f t="shared" si="151"/>
        <v>0</v>
      </c>
      <c r="R492" s="1">
        <f t="shared" si="152"/>
        <v>0</v>
      </c>
      <c r="S492" s="1">
        <f t="shared" si="142"/>
        <v>4.8516546257285686E-2</v>
      </c>
      <c r="T492" s="2">
        <f t="shared" si="153"/>
        <v>0</v>
      </c>
      <c r="U492" s="2">
        <f t="shared" si="154"/>
        <v>0</v>
      </c>
    </row>
    <row r="493" spans="1:21" x14ac:dyDescent="0.2">
      <c r="A493" s="1">
        <v>8.1833329999999993</v>
      </c>
      <c r="B493" s="1">
        <v>101.85</v>
      </c>
      <c r="C493" s="1">
        <v>28.560337000000001</v>
      </c>
      <c r="D493" s="1">
        <f t="shared" si="143"/>
        <v>94.991956852609974</v>
      </c>
      <c r="E493" s="1">
        <f t="shared" si="144"/>
        <v>18.967879081096878</v>
      </c>
      <c r="F493" s="7">
        <f t="shared" si="145"/>
        <v>93.828042530712509</v>
      </c>
      <c r="G493" s="1">
        <f t="shared" si="146"/>
        <v>14.619679936350018</v>
      </c>
      <c r="H493" s="2">
        <f t="shared" si="141"/>
        <v>0.69940063835717636</v>
      </c>
      <c r="I493" s="2">
        <f t="shared" si="147"/>
        <v>0.68848958556971729</v>
      </c>
      <c r="J493" s="2">
        <f t="shared" si="148"/>
        <v>-0.1040447726971204</v>
      </c>
      <c r="L493" s="1">
        <v>8.1833329999999993</v>
      </c>
      <c r="M493" s="1">
        <v>205</v>
      </c>
      <c r="N493" s="1">
        <v>1.9115869999999999</v>
      </c>
      <c r="O493" s="1">
        <f t="shared" si="149"/>
        <v>0</v>
      </c>
      <c r="P493" s="1">
        <f t="shared" si="150"/>
        <v>0</v>
      </c>
      <c r="Q493" s="7">
        <f t="shared" si="151"/>
        <v>0</v>
      </c>
      <c r="R493" s="1">
        <f t="shared" si="152"/>
        <v>0</v>
      </c>
      <c r="S493" s="1">
        <f t="shared" si="142"/>
        <v>4.8516546257285686E-2</v>
      </c>
      <c r="T493" s="2">
        <f t="shared" si="153"/>
        <v>0</v>
      </c>
      <c r="U493" s="2">
        <f t="shared" si="154"/>
        <v>0</v>
      </c>
    </row>
    <row r="494" spans="1:21" x14ac:dyDescent="0.2">
      <c r="A494" s="1">
        <v>8.1999999999999993</v>
      </c>
      <c r="B494" s="1">
        <v>102.02</v>
      </c>
      <c r="C494" s="1">
        <v>28.492004000000001</v>
      </c>
      <c r="D494" s="1">
        <f t="shared" si="143"/>
        <v>94.979945952555681</v>
      </c>
      <c r="E494" s="1">
        <f t="shared" si="144"/>
        <v>18.920104256827521</v>
      </c>
      <c r="F494" s="7">
        <f t="shared" si="145"/>
        <v>93.816178797418999</v>
      </c>
      <c r="G494" s="1">
        <f t="shared" si="146"/>
        <v>14.582857019204292</v>
      </c>
      <c r="H494" s="2">
        <f t="shared" si="141"/>
        <v>0.69772726371104166</v>
      </c>
      <c r="I494" s="2">
        <f t="shared" si="147"/>
        <v>0.68675547134317438</v>
      </c>
      <c r="J494" s="2">
        <f t="shared" si="148"/>
        <v>-0.10436604422096775</v>
      </c>
      <c r="L494" s="1">
        <v>8.1999999999999993</v>
      </c>
      <c r="M494" s="1">
        <v>205</v>
      </c>
      <c r="N494" s="1">
        <v>1.9115869999999999</v>
      </c>
      <c r="O494" s="1">
        <f t="shared" si="149"/>
        <v>0</v>
      </c>
      <c r="P494" s="1">
        <f t="shared" si="150"/>
        <v>0</v>
      </c>
      <c r="Q494" s="7">
        <f t="shared" si="151"/>
        <v>0</v>
      </c>
      <c r="R494" s="1">
        <f t="shared" si="152"/>
        <v>0</v>
      </c>
      <c r="S494" s="1">
        <f t="shared" si="142"/>
        <v>4.8516546257285686E-2</v>
      </c>
      <c r="T494" s="2">
        <f t="shared" si="153"/>
        <v>0</v>
      </c>
      <c r="U494" s="2">
        <f t="shared" si="154"/>
        <v>0</v>
      </c>
    </row>
    <row r="495" spans="1:21" x14ac:dyDescent="0.2">
      <c r="A495" s="1">
        <v>8.2166669999999993</v>
      </c>
      <c r="B495" s="1">
        <v>102.19</v>
      </c>
      <c r="C495" s="1">
        <v>28.423459999999999</v>
      </c>
      <c r="D495" s="1">
        <f t="shared" si="143"/>
        <v>94.967839946297886</v>
      </c>
      <c r="E495" s="1">
        <f t="shared" si="144"/>
        <v>18.872181912503127</v>
      </c>
      <c r="F495" s="7">
        <f t="shared" si="145"/>
        <v>93.804221123236161</v>
      </c>
      <c r="G495" s="1">
        <f t="shared" si="146"/>
        <v>14.545920399520734</v>
      </c>
      <c r="H495" s="2">
        <f t="shared" si="141"/>
        <v>0.69604872198530665</v>
      </c>
      <c r="I495" s="2">
        <f t="shared" si="147"/>
        <v>0.68501600248414352</v>
      </c>
      <c r="J495" s="2">
        <f t="shared" si="148"/>
        <v>-0.10474384650718996</v>
      </c>
      <c r="L495" s="1">
        <v>8.2166669999999993</v>
      </c>
      <c r="M495" s="1">
        <v>205</v>
      </c>
      <c r="N495" s="1">
        <v>1.9115869999999999</v>
      </c>
      <c r="O495" s="1">
        <f t="shared" si="149"/>
        <v>0</v>
      </c>
      <c r="P495" s="1">
        <f t="shared" si="150"/>
        <v>0</v>
      </c>
      <c r="Q495" s="7">
        <f t="shared" si="151"/>
        <v>0</v>
      </c>
      <c r="R495" s="1">
        <f t="shared" si="152"/>
        <v>0</v>
      </c>
      <c r="S495" s="1">
        <f t="shared" si="142"/>
        <v>4.8516546257285686E-2</v>
      </c>
      <c r="T495" s="2">
        <f t="shared" si="153"/>
        <v>0</v>
      </c>
      <c r="U495" s="2">
        <f t="shared" si="154"/>
        <v>0</v>
      </c>
    </row>
    <row r="496" spans="1:21" x14ac:dyDescent="0.2">
      <c r="A496" s="1">
        <v>8.233333</v>
      </c>
      <c r="B496" s="1">
        <v>102.35</v>
      </c>
      <c r="C496" s="1">
        <v>28.354672000000001</v>
      </c>
      <c r="D496" s="1">
        <f t="shared" si="143"/>
        <v>94.955632003078719</v>
      </c>
      <c r="E496" s="1">
        <f t="shared" si="144"/>
        <v>18.824088976266751</v>
      </c>
      <c r="F496" s="7">
        <f t="shared" si="145"/>
        <v>93.792162761101807</v>
      </c>
      <c r="G496" s="1">
        <f t="shared" si="146"/>
        <v>14.508852294437977</v>
      </c>
      <c r="H496" s="2">
        <f t="shared" si="141"/>
        <v>0.69436420505851715</v>
      </c>
      <c r="I496" s="2">
        <f t="shared" si="147"/>
        <v>0.68327034153825461</v>
      </c>
      <c r="J496" s="2">
        <f t="shared" si="148"/>
        <v>-0.10484414497209955</v>
      </c>
      <c r="L496" s="1">
        <v>8.233333</v>
      </c>
      <c r="M496" s="1">
        <v>205</v>
      </c>
      <c r="N496" s="1">
        <v>1.9115869999999999</v>
      </c>
      <c r="O496" s="1">
        <f t="shared" si="149"/>
        <v>0</v>
      </c>
      <c r="P496" s="1">
        <f t="shared" si="150"/>
        <v>0</v>
      </c>
      <c r="Q496" s="7">
        <f t="shared" si="151"/>
        <v>0</v>
      </c>
      <c r="R496" s="1">
        <f t="shared" si="152"/>
        <v>0</v>
      </c>
      <c r="S496" s="1">
        <f t="shared" si="142"/>
        <v>4.8516546257285686E-2</v>
      </c>
      <c r="T496" s="2">
        <f t="shared" si="153"/>
        <v>0</v>
      </c>
      <c r="U496" s="2">
        <f t="shared" si="154"/>
        <v>0</v>
      </c>
    </row>
    <row r="497" spans="1:21" x14ac:dyDescent="0.2">
      <c r="A497" s="1">
        <v>8.25</v>
      </c>
      <c r="B497" s="1">
        <v>102.52</v>
      </c>
      <c r="C497" s="1">
        <v>28.285813999999998</v>
      </c>
      <c r="D497" s="1">
        <f t="shared" si="143"/>
        <v>94.943352169394885</v>
      </c>
      <c r="E497" s="1">
        <f t="shared" si="144"/>
        <v>18.775947099727752</v>
      </c>
      <c r="F497" s="7">
        <f t="shared" si="145"/>
        <v>93.7800333893599</v>
      </c>
      <c r="G497" s="1">
        <f t="shared" si="146"/>
        <v>14.471746468134135</v>
      </c>
      <c r="H497" s="2">
        <f t="shared" si="141"/>
        <v>0.69267797393470365</v>
      </c>
      <c r="I497" s="2">
        <f t="shared" si="147"/>
        <v>0.68152290417400463</v>
      </c>
      <c r="J497" s="2">
        <f t="shared" si="148"/>
        <v>-0.10559022576206943</v>
      </c>
      <c r="L497" s="1">
        <v>8.25</v>
      </c>
      <c r="M497" s="1">
        <v>205</v>
      </c>
      <c r="N497" s="1">
        <v>1.9115869999999999</v>
      </c>
      <c r="O497" s="1">
        <f t="shared" si="149"/>
        <v>0</v>
      </c>
      <c r="P497" s="1">
        <f t="shared" si="150"/>
        <v>0</v>
      </c>
      <c r="Q497" s="7">
        <f t="shared" si="151"/>
        <v>0</v>
      </c>
      <c r="R497" s="1">
        <f t="shared" si="152"/>
        <v>0</v>
      </c>
      <c r="S497" s="1">
        <f t="shared" si="142"/>
        <v>4.8516546257285686E-2</v>
      </c>
      <c r="T497" s="2">
        <f t="shared" si="153"/>
        <v>0</v>
      </c>
      <c r="U497" s="2">
        <f t="shared" si="154"/>
        <v>0</v>
      </c>
    </row>
    <row r="498" spans="1:21" x14ac:dyDescent="0.2">
      <c r="A498" s="1">
        <v>8.266667</v>
      </c>
      <c r="B498" s="1">
        <v>102.69</v>
      </c>
      <c r="C498" s="1">
        <v>28.216466</v>
      </c>
      <c r="D498" s="1">
        <f t="shared" si="143"/>
        <v>94.930924375859121</v>
      </c>
      <c r="E498" s="1">
        <f t="shared" si="144"/>
        <v>18.727462641070421</v>
      </c>
      <c r="F498" s="7">
        <f t="shared" si="145"/>
        <v>93.767757870683667</v>
      </c>
      <c r="G498" s="1">
        <f t="shared" si="146"/>
        <v>14.434376593282719</v>
      </c>
      <c r="H498" s="2">
        <f t="shared" si="141"/>
        <v>0.69097974343172353</v>
      </c>
      <c r="I498" s="2">
        <f t="shared" si="147"/>
        <v>0.67976303188122822</v>
      </c>
      <c r="J498" s="2">
        <f t="shared" si="148"/>
        <v>-0.10602444159518616</v>
      </c>
      <c r="L498" s="1">
        <v>8.266667</v>
      </c>
      <c r="M498" s="1">
        <v>205</v>
      </c>
      <c r="N498" s="1">
        <v>1.9115869999999999</v>
      </c>
      <c r="O498" s="1">
        <f t="shared" si="149"/>
        <v>0</v>
      </c>
      <c r="P498" s="1">
        <f t="shared" si="150"/>
        <v>0</v>
      </c>
      <c r="Q498" s="7">
        <f t="shared" si="151"/>
        <v>0</v>
      </c>
      <c r="R498" s="1">
        <f t="shared" si="152"/>
        <v>0</v>
      </c>
      <c r="S498" s="1">
        <f t="shared" si="142"/>
        <v>4.8516546257285686E-2</v>
      </c>
      <c r="T498" s="2">
        <f t="shared" si="153"/>
        <v>0</v>
      </c>
      <c r="U498" s="2">
        <f t="shared" si="154"/>
        <v>0</v>
      </c>
    </row>
    <row r="499" spans="1:21" x14ac:dyDescent="0.2">
      <c r="A499" s="1">
        <v>8.2833330000000007</v>
      </c>
      <c r="B499" s="1">
        <v>102.85</v>
      </c>
      <c r="C499" s="1">
        <v>28.146837000000001</v>
      </c>
      <c r="D499" s="1">
        <f t="shared" si="143"/>
        <v>94.918384612807472</v>
      </c>
      <c r="E499" s="1">
        <f t="shared" si="144"/>
        <v>18.678781722055437</v>
      </c>
      <c r="F499" s="7">
        <f t="shared" si="145"/>
        <v>93.755371754427941</v>
      </c>
      <c r="G499" s="1">
        <f t="shared" si="146"/>
        <v>14.396855294672392</v>
      </c>
      <c r="H499" s="2">
        <f t="shared" si="141"/>
        <v>0.68927463165211922</v>
      </c>
      <c r="I499" s="2">
        <f t="shared" si="147"/>
        <v>0.67799602853760277</v>
      </c>
      <c r="J499" s="2">
        <f t="shared" si="148"/>
        <v>-0.10617643209705814</v>
      </c>
      <c r="L499" s="1">
        <v>8.2833330000000007</v>
      </c>
      <c r="M499" s="1">
        <v>205</v>
      </c>
      <c r="N499" s="1">
        <v>1.9115869999999999</v>
      </c>
      <c r="O499" s="1">
        <f t="shared" si="149"/>
        <v>0</v>
      </c>
      <c r="P499" s="1">
        <f t="shared" si="150"/>
        <v>0</v>
      </c>
      <c r="Q499" s="7">
        <f t="shared" si="151"/>
        <v>0</v>
      </c>
      <c r="R499" s="1">
        <f t="shared" si="152"/>
        <v>0</v>
      </c>
      <c r="S499" s="1">
        <f t="shared" si="142"/>
        <v>4.8516546257285686E-2</v>
      </c>
      <c r="T499" s="2">
        <f t="shared" si="153"/>
        <v>0</v>
      </c>
      <c r="U499" s="2">
        <f t="shared" si="154"/>
        <v>0</v>
      </c>
    </row>
    <row r="500" spans="1:21" x14ac:dyDescent="0.2">
      <c r="A500" s="1">
        <v>8.3000000000000007</v>
      </c>
      <c r="B500" s="1">
        <v>103.02</v>
      </c>
      <c r="C500" s="1">
        <v>28.077103999999999</v>
      </c>
      <c r="D500" s="1">
        <f t="shared" si="143"/>
        <v>94.905763785324865</v>
      </c>
      <c r="E500" s="1">
        <f t="shared" si="144"/>
        <v>18.630028091733703</v>
      </c>
      <c r="F500" s="7">
        <f t="shared" si="145"/>
        <v>93.74290556700484</v>
      </c>
      <c r="G500" s="1">
        <f t="shared" si="146"/>
        <v>14.359277953105025</v>
      </c>
      <c r="H500" s="2">
        <f t="shared" si="141"/>
        <v>0.68756697306550785</v>
      </c>
      <c r="I500" s="2">
        <f t="shared" si="147"/>
        <v>0.6762263859438411</v>
      </c>
      <c r="J500" s="2">
        <f t="shared" si="148"/>
        <v>-0.10660124136318733</v>
      </c>
      <c r="L500" s="1">
        <v>8.3000000000000007</v>
      </c>
      <c r="M500" s="1">
        <v>205</v>
      </c>
      <c r="N500" s="1">
        <v>1.9115869999999999</v>
      </c>
      <c r="O500" s="1">
        <f t="shared" si="149"/>
        <v>0</v>
      </c>
      <c r="P500" s="1">
        <f t="shared" si="150"/>
        <v>0</v>
      </c>
      <c r="Q500" s="7">
        <f t="shared" si="151"/>
        <v>0</v>
      </c>
      <c r="R500" s="1">
        <f t="shared" si="152"/>
        <v>0</v>
      </c>
      <c r="S500" s="1">
        <f t="shared" si="142"/>
        <v>4.8516546257285686E-2</v>
      </c>
      <c r="T500" s="2">
        <f t="shared" si="153"/>
        <v>0</v>
      </c>
      <c r="U500" s="2">
        <f t="shared" si="154"/>
        <v>0</v>
      </c>
    </row>
    <row r="501" spans="1:21" x14ac:dyDescent="0.2">
      <c r="A501" s="1">
        <v>8.3166670000000007</v>
      </c>
      <c r="B501" s="1">
        <v>103.19</v>
      </c>
      <c r="C501" s="1">
        <v>28.007092</v>
      </c>
      <c r="D501" s="1">
        <f t="shared" si="143"/>
        <v>94.893029237023256</v>
      </c>
      <c r="E501" s="1">
        <f t="shared" si="144"/>
        <v>18.581079399348674</v>
      </c>
      <c r="F501" s="7">
        <f t="shared" si="145"/>
        <v>93.730327052157449</v>
      </c>
      <c r="G501" s="1">
        <f t="shared" si="146"/>
        <v>14.321550265527918</v>
      </c>
      <c r="H501" s="2">
        <f t="shared" si="141"/>
        <v>0.68585248217933026</v>
      </c>
      <c r="I501" s="2">
        <f t="shared" si="147"/>
        <v>0.67444966305404086</v>
      </c>
      <c r="J501" s="2">
        <f t="shared" si="148"/>
        <v>-0.10730199127274945</v>
      </c>
      <c r="L501" s="1">
        <v>8.3166670000000007</v>
      </c>
      <c r="M501" s="1">
        <v>205</v>
      </c>
      <c r="N501" s="1">
        <v>1.9115869999999999</v>
      </c>
      <c r="O501" s="1">
        <f t="shared" si="149"/>
        <v>0</v>
      </c>
      <c r="P501" s="1">
        <f t="shared" si="150"/>
        <v>0</v>
      </c>
      <c r="Q501" s="7">
        <f t="shared" si="151"/>
        <v>0</v>
      </c>
      <c r="R501" s="1">
        <f t="shared" si="152"/>
        <v>0</v>
      </c>
      <c r="S501" s="1">
        <f t="shared" si="142"/>
        <v>4.8516546257285686E-2</v>
      </c>
      <c r="T501" s="2">
        <f t="shared" si="153"/>
        <v>0</v>
      </c>
      <c r="U501" s="2">
        <f t="shared" si="154"/>
        <v>0</v>
      </c>
    </row>
    <row r="502" spans="1:21" x14ac:dyDescent="0.2">
      <c r="A502" s="1">
        <v>8.3333329999999997</v>
      </c>
      <c r="B502" s="1">
        <v>103.35</v>
      </c>
      <c r="C502" s="1">
        <v>27.936623999999998</v>
      </c>
      <c r="D502" s="1">
        <f t="shared" si="143"/>
        <v>94.880147293388063</v>
      </c>
      <c r="E502" s="1">
        <f t="shared" si="144"/>
        <v>18.53181189584944</v>
      </c>
      <c r="F502" s="7">
        <f t="shared" si="145"/>
        <v>93.717602947977184</v>
      </c>
      <c r="G502" s="1">
        <f t="shared" si="146"/>
        <v>14.283576851139189</v>
      </c>
      <c r="H502" s="2">
        <f t="shared" si="141"/>
        <v>0.68412682452396867</v>
      </c>
      <c r="I502" s="2">
        <f t="shared" si="147"/>
        <v>0.67266136806748933</v>
      </c>
      <c r="J502" s="2">
        <f t="shared" si="148"/>
        <v>-0.10772188516200717</v>
      </c>
      <c r="L502" s="1">
        <v>8.3333329999999997</v>
      </c>
      <c r="M502" s="1">
        <v>205</v>
      </c>
      <c r="N502" s="1">
        <v>1.9115869999999999</v>
      </c>
      <c r="O502" s="1">
        <f t="shared" si="149"/>
        <v>0</v>
      </c>
      <c r="P502" s="1">
        <f t="shared" si="150"/>
        <v>0</v>
      </c>
      <c r="Q502" s="7">
        <f t="shared" si="151"/>
        <v>0</v>
      </c>
      <c r="R502" s="1">
        <f t="shared" si="152"/>
        <v>0</v>
      </c>
      <c r="S502" s="1">
        <f t="shared" si="142"/>
        <v>4.8516546257285686E-2</v>
      </c>
      <c r="T502" s="2">
        <f t="shared" si="153"/>
        <v>0</v>
      </c>
      <c r="U502" s="2">
        <f t="shared" si="154"/>
        <v>0</v>
      </c>
    </row>
    <row r="503" spans="1:21" x14ac:dyDescent="0.2">
      <c r="A503" s="1">
        <v>8.35</v>
      </c>
      <c r="B503" s="1">
        <v>103.52</v>
      </c>
      <c r="C503" s="1">
        <v>27.865876</v>
      </c>
      <c r="D503" s="1">
        <f t="shared" si="143"/>
        <v>94.867148622925043</v>
      </c>
      <c r="E503" s="1">
        <f t="shared" si="144"/>
        <v>18.482348631139736</v>
      </c>
      <c r="F503" s="7">
        <f t="shared" si="145"/>
        <v>93.704763547195711</v>
      </c>
      <c r="G503" s="1">
        <f t="shared" si="146"/>
        <v>14.245452551866135</v>
      </c>
      <c r="H503" s="2">
        <f t="shared" si="141"/>
        <v>0.68239431008051199</v>
      </c>
      <c r="I503" s="2">
        <f t="shared" si="147"/>
        <v>0.67086596740749416</v>
      </c>
      <c r="J503" s="2">
        <f t="shared" si="148"/>
        <v>-0.10804163407200283</v>
      </c>
      <c r="L503" s="1">
        <v>8.35</v>
      </c>
      <c r="M503" s="1">
        <v>205</v>
      </c>
      <c r="N503" s="1">
        <v>1.9115869999999999</v>
      </c>
      <c r="O503" s="1">
        <f t="shared" si="149"/>
        <v>0</v>
      </c>
      <c r="P503" s="1">
        <f t="shared" si="150"/>
        <v>0</v>
      </c>
      <c r="Q503" s="7">
        <f t="shared" si="151"/>
        <v>0</v>
      </c>
      <c r="R503" s="1">
        <f t="shared" si="152"/>
        <v>0</v>
      </c>
      <c r="S503" s="1">
        <f t="shared" si="142"/>
        <v>4.8516546257285686E-2</v>
      </c>
      <c r="T503" s="2">
        <f t="shared" si="153"/>
        <v>0</v>
      </c>
      <c r="U503" s="2">
        <f t="shared" si="154"/>
        <v>0</v>
      </c>
    </row>
    <row r="504" spans="1:21" x14ac:dyDescent="0.2">
      <c r="A504" s="1">
        <v>8.3666669999999996</v>
      </c>
      <c r="B504" s="1">
        <v>103.69</v>
      </c>
      <c r="C504" s="1">
        <v>27.794917999999999</v>
      </c>
      <c r="D504" s="1">
        <f t="shared" si="143"/>
        <v>94.854044901301748</v>
      </c>
      <c r="E504" s="1">
        <f t="shared" si="144"/>
        <v>18.43273854552217</v>
      </c>
      <c r="F504" s="7">
        <f t="shared" si="145"/>
        <v>93.691820382421355</v>
      </c>
      <c r="G504" s="1">
        <f t="shared" si="146"/>
        <v>14.20721508892983</v>
      </c>
      <c r="H504" s="2">
        <f t="shared" si="141"/>
        <v>0.68065665304598366</v>
      </c>
      <c r="I504" s="2">
        <f t="shared" si="147"/>
        <v>0.66906523749241609</v>
      </c>
      <c r="J504" s="2">
        <f t="shared" si="148"/>
        <v>-0.10863283563290281</v>
      </c>
      <c r="L504" s="1">
        <v>8.3666669999999996</v>
      </c>
      <c r="M504" s="1">
        <v>205</v>
      </c>
      <c r="N504" s="1">
        <v>1.9115869999999999</v>
      </c>
      <c r="O504" s="1">
        <f t="shared" si="149"/>
        <v>0</v>
      </c>
      <c r="P504" s="1">
        <f t="shared" si="150"/>
        <v>0</v>
      </c>
      <c r="Q504" s="7">
        <f t="shared" si="151"/>
        <v>0</v>
      </c>
      <c r="R504" s="1">
        <f t="shared" si="152"/>
        <v>0</v>
      </c>
      <c r="S504" s="1">
        <f t="shared" si="142"/>
        <v>4.8516546257285686E-2</v>
      </c>
      <c r="T504" s="2">
        <f t="shared" si="153"/>
        <v>0</v>
      </c>
      <c r="U504" s="2">
        <f t="shared" si="154"/>
        <v>0</v>
      </c>
    </row>
    <row r="505" spans="1:21" x14ac:dyDescent="0.2">
      <c r="A505" s="1">
        <v>8.3833330000000004</v>
      </c>
      <c r="B505" s="1">
        <v>103.85</v>
      </c>
      <c r="C505" s="1">
        <v>27.723576000000001</v>
      </c>
      <c r="D505" s="1">
        <f t="shared" si="143"/>
        <v>94.840802643930218</v>
      </c>
      <c r="E505" s="1">
        <f t="shared" si="144"/>
        <v>18.382859987387384</v>
      </c>
      <c r="F505" s="7">
        <f t="shared" si="145"/>
        <v>93.67874037934503</v>
      </c>
      <c r="G505" s="1">
        <f t="shared" si="146"/>
        <v>14.168770698152164</v>
      </c>
      <c r="H505" s="2">
        <f t="shared" si="141"/>
        <v>0.67890959241635329</v>
      </c>
      <c r="I505" s="2">
        <f t="shared" si="147"/>
        <v>0.66725476265375805</v>
      </c>
      <c r="J505" s="2">
        <f t="shared" si="148"/>
        <v>-0.10899935818811812</v>
      </c>
      <c r="L505" s="1">
        <v>8.3833330000000004</v>
      </c>
      <c r="M505" s="1">
        <v>205</v>
      </c>
      <c r="N505" s="1">
        <v>1.9115869999999999</v>
      </c>
      <c r="O505" s="1">
        <f t="shared" si="149"/>
        <v>0</v>
      </c>
      <c r="P505" s="1">
        <f t="shared" si="150"/>
        <v>0</v>
      </c>
      <c r="Q505" s="7">
        <f t="shared" si="151"/>
        <v>0</v>
      </c>
      <c r="R505" s="1">
        <f t="shared" si="152"/>
        <v>0</v>
      </c>
      <c r="S505" s="1">
        <f t="shared" si="142"/>
        <v>4.8516546257285686E-2</v>
      </c>
      <c r="T505" s="2">
        <f t="shared" si="153"/>
        <v>0</v>
      </c>
      <c r="U505" s="2">
        <f t="shared" si="154"/>
        <v>0</v>
      </c>
    </row>
    <row r="506" spans="1:21" x14ac:dyDescent="0.2">
      <c r="A506" s="1">
        <v>8.4</v>
      </c>
      <c r="B506" s="1">
        <v>104.02</v>
      </c>
      <c r="C506" s="1">
        <v>27.651989</v>
      </c>
      <c r="D506" s="1">
        <f t="shared" si="143"/>
        <v>94.827446228189956</v>
      </c>
      <c r="E506" s="1">
        <f t="shared" si="144"/>
        <v>18.33281013819343</v>
      </c>
      <c r="F506" s="7">
        <f t="shared" si="145"/>
        <v>93.665547616655871</v>
      </c>
      <c r="G506" s="1">
        <f t="shared" si="146"/>
        <v>14.13019428310071</v>
      </c>
      <c r="H506" s="2">
        <f t="shared" si="141"/>
        <v>0.67715653209713933</v>
      </c>
      <c r="I506" s="2">
        <f t="shared" si="147"/>
        <v>0.66543807035083669</v>
      </c>
      <c r="J506" s="2">
        <f t="shared" si="148"/>
        <v>-0.10916075525697097</v>
      </c>
      <c r="L506" s="1">
        <v>8.4</v>
      </c>
      <c r="M506" s="1">
        <v>205</v>
      </c>
      <c r="N506" s="1">
        <v>1.9115869999999999</v>
      </c>
      <c r="O506" s="1">
        <f t="shared" si="149"/>
        <v>0</v>
      </c>
      <c r="P506" s="1">
        <f t="shared" si="150"/>
        <v>0</v>
      </c>
      <c r="Q506" s="7">
        <f t="shared" si="151"/>
        <v>0</v>
      </c>
      <c r="R506" s="1">
        <f t="shared" si="152"/>
        <v>0</v>
      </c>
      <c r="S506" s="1">
        <f t="shared" si="142"/>
        <v>4.8516546257285686E-2</v>
      </c>
      <c r="T506" s="2">
        <f t="shared" si="153"/>
        <v>0</v>
      </c>
      <c r="U506" s="2">
        <f t="shared" si="154"/>
        <v>0</v>
      </c>
    </row>
    <row r="507" spans="1:21" x14ac:dyDescent="0.2">
      <c r="A507" s="1">
        <v>8.4166670000000003</v>
      </c>
      <c r="B507" s="1">
        <v>104.19</v>
      </c>
      <c r="C507" s="1">
        <v>27.580296000000001</v>
      </c>
      <c r="D507" s="1">
        <f t="shared" si="143"/>
        <v>94.814000545896974</v>
      </c>
      <c r="E507" s="1">
        <f t="shared" si="144"/>
        <v>18.282686179398368</v>
      </c>
      <c r="F507" s="7">
        <f t="shared" si="145"/>
        <v>93.652266681176272</v>
      </c>
      <c r="G507" s="1">
        <f t="shared" si="146"/>
        <v>14.091560747343047</v>
      </c>
      <c r="H507" s="2">
        <f t="shared" si="141"/>
        <v>0.67540087599386089</v>
      </c>
      <c r="I507" s="2">
        <f t="shared" si="147"/>
        <v>0.66361868804296875</v>
      </c>
      <c r="J507" s="2">
        <f t="shared" si="148"/>
        <v>-0.10953884523738124</v>
      </c>
      <c r="L507" s="1">
        <v>8.4166670000000003</v>
      </c>
      <c r="M507" s="1">
        <v>205</v>
      </c>
      <c r="N507" s="1">
        <v>1.9115869999999999</v>
      </c>
      <c r="O507" s="1">
        <f t="shared" si="149"/>
        <v>0</v>
      </c>
      <c r="P507" s="1">
        <f t="shared" si="150"/>
        <v>0</v>
      </c>
      <c r="Q507" s="7">
        <f t="shared" si="151"/>
        <v>0</v>
      </c>
      <c r="R507" s="1">
        <f t="shared" si="152"/>
        <v>0</v>
      </c>
      <c r="S507" s="1">
        <f t="shared" si="142"/>
        <v>4.8516546257285686E-2</v>
      </c>
      <c r="T507" s="2">
        <f t="shared" si="153"/>
        <v>0</v>
      </c>
      <c r="U507" s="2">
        <f t="shared" si="154"/>
        <v>0</v>
      </c>
    </row>
    <row r="508" spans="1:21" x14ac:dyDescent="0.2">
      <c r="A508" s="1">
        <v>8.4333329999999993</v>
      </c>
      <c r="B508" s="1">
        <v>104.35</v>
      </c>
      <c r="C508" s="1">
        <v>27.508358999999999</v>
      </c>
      <c r="D508" s="1">
        <f t="shared" si="143"/>
        <v>94.800438659390778</v>
      </c>
      <c r="E508" s="1">
        <f t="shared" si="144"/>
        <v>18.232391628691321</v>
      </c>
      <c r="F508" s="7">
        <f t="shared" si="145"/>
        <v>93.638870965306623</v>
      </c>
      <c r="G508" s="1">
        <f t="shared" si="146"/>
        <v>14.052795726186185</v>
      </c>
      <c r="H508" s="2">
        <f t="shared" si="141"/>
        <v>0.67363924468952785</v>
      </c>
      <c r="I508" s="2">
        <f t="shared" si="147"/>
        <v>0.66179311364824267</v>
      </c>
      <c r="J508" s="2">
        <f t="shared" si="148"/>
        <v>-0.11001189640308771</v>
      </c>
      <c r="L508" s="1">
        <v>8.4333329999999993</v>
      </c>
      <c r="M508" s="1">
        <v>205</v>
      </c>
      <c r="N508" s="1">
        <v>1.9115869999999999</v>
      </c>
      <c r="O508" s="1">
        <f t="shared" si="149"/>
        <v>0</v>
      </c>
      <c r="P508" s="1">
        <f t="shared" si="150"/>
        <v>0</v>
      </c>
      <c r="Q508" s="7">
        <f t="shared" si="151"/>
        <v>0</v>
      </c>
      <c r="R508" s="1">
        <f t="shared" si="152"/>
        <v>0</v>
      </c>
      <c r="S508" s="1">
        <f t="shared" si="142"/>
        <v>4.8516546257285686E-2</v>
      </c>
      <c r="T508" s="2">
        <f t="shared" si="153"/>
        <v>0</v>
      </c>
      <c r="U508" s="2">
        <f t="shared" si="154"/>
        <v>0</v>
      </c>
    </row>
    <row r="509" spans="1:21" x14ac:dyDescent="0.2">
      <c r="A509" s="1">
        <v>8.4499999999999993</v>
      </c>
      <c r="B509" s="1">
        <v>104.52</v>
      </c>
      <c r="C509" s="1">
        <v>27.436107</v>
      </c>
      <c r="D509" s="1">
        <f t="shared" si="143"/>
        <v>94.786745801800535</v>
      </c>
      <c r="E509" s="1">
        <f t="shared" si="144"/>
        <v>18.18187684662249</v>
      </c>
      <c r="F509" s="7">
        <f t="shared" si="145"/>
        <v>93.625345883111109</v>
      </c>
      <c r="G509" s="1">
        <f t="shared" si="146"/>
        <v>14.013860959534451</v>
      </c>
      <c r="H509" s="2">
        <f t="shared" si="141"/>
        <v>0.67186989949858766</v>
      </c>
      <c r="I509" s="2">
        <f t="shared" si="147"/>
        <v>0.65995954537089241</v>
      </c>
      <c r="J509" s="2">
        <f t="shared" si="148"/>
        <v>-0.1104915197680712</v>
      </c>
    </row>
    <row r="510" spans="1:21" x14ac:dyDescent="0.2">
      <c r="A510" s="1">
        <v>8.4666669999999993</v>
      </c>
      <c r="B510" s="1">
        <v>104.69</v>
      </c>
      <c r="C510" s="1">
        <v>27.36354</v>
      </c>
      <c r="D510" s="1">
        <f t="shared" si="143"/>
        <v>94.772920462776383</v>
      </c>
      <c r="E510" s="1">
        <f t="shared" si="144"/>
        <v>18.131141833191872</v>
      </c>
      <c r="F510" s="7">
        <f t="shared" si="145"/>
        <v>93.611689942745841</v>
      </c>
      <c r="G510" s="1">
        <f t="shared" si="146"/>
        <v>13.974756447387847</v>
      </c>
      <c r="H510" s="2">
        <f t="shared" si="141"/>
        <v>0.67009284042104011</v>
      </c>
      <c r="I510" s="2">
        <f t="shared" si="147"/>
        <v>0.65811798321091797</v>
      </c>
      <c r="J510" s="2">
        <f t="shared" si="148"/>
        <v>-0.11097780166798576</v>
      </c>
    </row>
    <row r="511" spans="1:21" x14ac:dyDescent="0.2">
      <c r="A511" s="1">
        <v>8.483333</v>
      </c>
      <c r="B511" s="1">
        <v>104.85</v>
      </c>
      <c r="C511" s="1">
        <v>27.290658000000001</v>
      </c>
      <c r="D511" s="1">
        <f t="shared" si="143"/>
        <v>94.75896110676409</v>
      </c>
      <c r="E511" s="1">
        <f t="shared" si="144"/>
        <v>18.080186588399471</v>
      </c>
      <c r="F511" s="7">
        <f t="shared" si="145"/>
        <v>93.597901627471359</v>
      </c>
      <c r="G511" s="1">
        <f t="shared" si="146"/>
        <v>13.935482189746377</v>
      </c>
      <c r="H511" s="2">
        <f t="shared" si="141"/>
        <v>0.66830806745688542</v>
      </c>
      <c r="I511" s="2">
        <f t="shared" si="147"/>
        <v>0.65626842716831923</v>
      </c>
      <c r="J511" s="2">
        <f t="shared" si="148"/>
        <v>-0.11161064095304601</v>
      </c>
    </row>
    <row r="512" spans="1:21" x14ac:dyDescent="0.2">
      <c r="A512" s="1">
        <v>8.5</v>
      </c>
      <c r="B512" s="1">
        <v>105.02</v>
      </c>
      <c r="C512" s="1">
        <v>27.217355999999999</v>
      </c>
      <c r="D512" s="1">
        <f t="shared" si="143"/>
        <v>94.744845899065282</v>
      </c>
      <c r="E512" s="1">
        <f t="shared" si="144"/>
        <v>18.028937701791353</v>
      </c>
      <c r="F512" s="7">
        <f t="shared" si="145"/>
        <v>93.583959370124788</v>
      </c>
      <c r="G512" s="1">
        <f t="shared" si="146"/>
        <v>13.895981604778411</v>
      </c>
      <c r="H512" s="2">
        <f t="shared" si="141"/>
        <v>0.66651300931058766</v>
      </c>
      <c r="I512" s="2">
        <f t="shared" si="147"/>
        <v>0.65440821261555482</v>
      </c>
      <c r="J512" s="2">
        <f t="shared" si="148"/>
        <v>-0.11193038986302835</v>
      </c>
    </row>
    <row r="513" spans="1:10" x14ac:dyDescent="0.2">
      <c r="A513" s="1">
        <v>8.516667</v>
      </c>
      <c r="B513" s="1">
        <v>105.19</v>
      </c>
      <c r="C513" s="1">
        <v>27.143844000000001</v>
      </c>
      <c r="D513" s="1">
        <f t="shared" si="143"/>
        <v>94.730613689055986</v>
      </c>
      <c r="E513" s="1">
        <f t="shared" si="144"/>
        <v>17.977541994275384</v>
      </c>
      <c r="F513" s="7">
        <f t="shared" si="145"/>
        <v>93.569901544069779</v>
      </c>
      <c r="G513" s="1">
        <f t="shared" si="146"/>
        <v>13.856367856147202</v>
      </c>
      <c r="H513" s="2">
        <f t="shared" si="141"/>
        <v>0.66471280857321857</v>
      </c>
      <c r="I513" s="2">
        <f t="shared" si="147"/>
        <v>0.65254266880770773</v>
      </c>
      <c r="J513" s="2">
        <f t="shared" si="148"/>
        <v>-0.11220357936814351</v>
      </c>
    </row>
    <row r="514" spans="1:10" x14ac:dyDescent="0.2">
      <c r="A514" s="1">
        <v>8.5333330000000007</v>
      </c>
      <c r="B514" s="1">
        <v>105.35</v>
      </c>
      <c r="C514" s="1">
        <v>27.070156999999998</v>
      </c>
      <c r="D514" s="1">
        <f t="shared" si="143"/>
        <v>94.716270023849518</v>
      </c>
      <c r="E514" s="1">
        <f t="shared" si="144"/>
        <v>17.926023936002863</v>
      </c>
      <c r="F514" s="7">
        <f t="shared" si="145"/>
        <v>93.555733628452188</v>
      </c>
      <c r="G514" s="1">
        <f t="shared" si="146"/>
        <v>13.816659804463285</v>
      </c>
      <c r="H514" s="2">
        <f t="shared" ref="H514:H577" si="155">C514/$C$2</f>
        <v>0.66290832234328967</v>
      </c>
      <c r="I514" s="2">
        <f t="shared" si="147"/>
        <v>0.65067268395395816</v>
      </c>
      <c r="J514" s="2">
        <f t="shared" si="148"/>
        <v>-0.11272976213800749</v>
      </c>
    </row>
    <row r="515" spans="1:10" x14ac:dyDescent="0.2">
      <c r="A515" s="1">
        <v>8.5500000000000007</v>
      </c>
      <c r="B515" s="1">
        <v>105.52</v>
      </c>
      <c r="C515" s="1">
        <v>26.996120000000001</v>
      </c>
      <c r="D515" s="1">
        <f t="shared" ref="D515:D578" si="156">((C515-$AI$3)/C515)*100</f>
        <v>94.701779366812715</v>
      </c>
      <c r="E515" s="1">
        <f t="shared" ref="E515:E578" si="157">((C515-$AI$3)/$AI$3)</f>
        <v>17.874261176217249</v>
      </c>
      <c r="F515" s="7">
        <f t="shared" ref="F515:F578" si="158">(D515/$D$2)*$AM$2</f>
        <v>93.541420522060903</v>
      </c>
      <c r="G515" s="1">
        <f t="shared" ref="G515:G578" si="159">(E515/$E$2)*$AM$3</f>
        <v>13.776763146673959</v>
      </c>
      <c r="H515" s="2">
        <f t="shared" si="155"/>
        <v>0.66109526512824179</v>
      </c>
      <c r="I515" s="2">
        <f t="shared" ref="I515:I578" si="160">(C515-$AI$3)/($C$2-$AI$3)</f>
        <v>0.64879381700840399</v>
      </c>
      <c r="J515" s="2">
        <f t="shared" ref="J515:J578" si="161">(I516-I515)/(A516-A515)</f>
        <v>-0.11294140546414624</v>
      </c>
    </row>
    <row r="516" spans="1:10" x14ac:dyDescent="0.2">
      <c r="A516" s="1">
        <v>8.5666670000000007</v>
      </c>
      <c r="B516" s="1">
        <v>105.69</v>
      </c>
      <c r="C516" s="1">
        <v>26.921944</v>
      </c>
      <c r="D516" s="1">
        <f t="shared" si="156"/>
        <v>94.687181579458013</v>
      </c>
      <c r="E516" s="1">
        <f t="shared" si="157"/>
        <v>17.822401234973579</v>
      </c>
      <c r="F516" s="7">
        <f t="shared" si="158"/>
        <v>93.527001597994555</v>
      </c>
      <c r="G516" s="1">
        <f t="shared" si="159"/>
        <v>13.736791585317055</v>
      </c>
      <c r="H516" s="2">
        <f t="shared" si="155"/>
        <v>0.65927880400767513</v>
      </c>
      <c r="I516" s="2">
        <f t="shared" si="160"/>
        <v>0.64691142260353307</v>
      </c>
      <c r="J516" s="2">
        <f t="shared" si="161"/>
        <v>-0.11353594643353926</v>
      </c>
    </row>
    <row r="517" spans="1:10" x14ac:dyDescent="0.2">
      <c r="A517" s="1">
        <v>8.5833329999999997</v>
      </c>
      <c r="B517" s="1">
        <v>105.85</v>
      </c>
      <c r="C517" s="1">
        <v>26.847382</v>
      </c>
      <c r="D517" s="1">
        <f t="shared" si="156"/>
        <v>94.67242653306009</v>
      </c>
      <c r="E517" s="1">
        <f t="shared" si="157"/>
        <v>17.770271422918324</v>
      </c>
      <c r="F517" s="7">
        <f t="shared" si="158"/>
        <v>93.512427341743418</v>
      </c>
      <c r="G517" s="1">
        <f t="shared" si="159"/>
        <v>13.696612018369613</v>
      </c>
      <c r="H517" s="2">
        <f t="shared" si="155"/>
        <v>0.65745289031494847</v>
      </c>
      <c r="I517" s="2">
        <f t="shared" si="160"/>
        <v>0.64501923252027182</v>
      </c>
      <c r="J517" s="2">
        <f t="shared" si="161"/>
        <v>-0.11395394367911583</v>
      </c>
    </row>
    <row r="518" spans="1:10" x14ac:dyDescent="0.2">
      <c r="A518" s="1">
        <v>8.6</v>
      </c>
      <c r="B518" s="1">
        <v>106.02</v>
      </c>
      <c r="C518" s="1">
        <v>26.772541</v>
      </c>
      <c r="D518" s="1">
        <f t="shared" si="156"/>
        <v>94.657533627458079</v>
      </c>
      <c r="E518" s="1">
        <f t="shared" si="157"/>
        <v>17.717946548799773</v>
      </c>
      <c r="F518" s="7">
        <f t="shared" si="158"/>
        <v>93.497716915444911</v>
      </c>
      <c r="G518" s="1">
        <f t="shared" si="159"/>
        <v>13.656282105412432</v>
      </c>
      <c r="H518" s="2">
        <f t="shared" si="155"/>
        <v>0.65562014432265547</v>
      </c>
      <c r="I518" s="2">
        <f t="shared" si="160"/>
        <v>0.643119962140972</v>
      </c>
      <c r="J518" s="2">
        <f t="shared" si="161"/>
        <v>-0.11438027555910339</v>
      </c>
    </row>
    <row r="519" spans="1:10" x14ac:dyDescent="0.2">
      <c r="A519" s="1">
        <v>8.6166669999999996</v>
      </c>
      <c r="B519" s="1">
        <v>106.19</v>
      </c>
      <c r="C519" s="1">
        <v>26.697420000000001</v>
      </c>
      <c r="D519" s="1">
        <f t="shared" si="156"/>
        <v>94.64250103568061</v>
      </c>
      <c r="E519" s="1">
        <f t="shared" si="157"/>
        <v>17.665425913470749</v>
      </c>
      <c r="F519" s="7">
        <f t="shared" si="158"/>
        <v>93.482868514513115</v>
      </c>
      <c r="G519" s="1">
        <f t="shared" si="159"/>
        <v>13.615801307570921</v>
      </c>
      <c r="H519" s="2">
        <f t="shared" si="155"/>
        <v>0.65378054154226706</v>
      </c>
      <c r="I519" s="2">
        <f t="shared" si="160"/>
        <v>0.64121358608822843</v>
      </c>
      <c r="J519" s="2">
        <f t="shared" si="161"/>
        <v>-0.11497490286414336</v>
      </c>
    </row>
    <row r="520" spans="1:10" x14ac:dyDescent="0.2">
      <c r="A520" s="1">
        <v>8.6333330000000004</v>
      </c>
      <c r="B520" s="1">
        <v>106.35</v>
      </c>
      <c r="C520" s="1">
        <v>26.621912999999999</v>
      </c>
      <c r="D520" s="1">
        <f t="shared" si="156"/>
        <v>94.627305708646858</v>
      </c>
      <c r="E520" s="1">
        <f t="shared" si="157"/>
        <v>17.612635407330139</v>
      </c>
      <c r="F520" s="7">
        <f t="shared" si="158"/>
        <v>93.467859372282234</v>
      </c>
      <c r="G520" s="1">
        <f t="shared" si="159"/>
        <v>13.57511250413887</v>
      </c>
      <c r="H520" s="2">
        <f t="shared" si="155"/>
        <v>0.65193148618971863</v>
      </c>
      <c r="I520" s="2">
        <f t="shared" si="160"/>
        <v>0.63929741435709453</v>
      </c>
      <c r="J520" s="2">
        <f t="shared" si="161"/>
        <v>-0.11533952228907704</v>
      </c>
    </row>
    <row r="521" spans="1:10" x14ac:dyDescent="0.2">
      <c r="A521" s="1">
        <v>8.65</v>
      </c>
      <c r="B521" s="1">
        <v>106.52</v>
      </c>
      <c r="C521" s="1">
        <v>26.546161999999999</v>
      </c>
      <c r="D521" s="1">
        <f t="shared" si="156"/>
        <v>94.611974416490042</v>
      </c>
      <c r="E521" s="1">
        <f t="shared" si="157"/>
        <v>17.559674309277543</v>
      </c>
      <c r="F521" s="7">
        <f t="shared" si="158"/>
        <v>93.452715930877275</v>
      </c>
      <c r="G521" s="1">
        <f t="shared" si="159"/>
        <v>13.534292215307621</v>
      </c>
      <c r="H521" s="2">
        <f t="shared" si="155"/>
        <v>0.65007645563611571</v>
      </c>
      <c r="I521" s="2">
        <f t="shared" si="160"/>
        <v>0.63737505053910248</v>
      </c>
      <c r="J521" s="2">
        <f t="shared" si="161"/>
        <v>-0.11549939674407153</v>
      </c>
    </row>
    <row r="522" spans="1:10" x14ac:dyDescent="0.2">
      <c r="A522" s="1">
        <v>8.6666670000000003</v>
      </c>
      <c r="B522" s="1">
        <v>106.69</v>
      </c>
      <c r="C522" s="1">
        <v>26.470306000000001</v>
      </c>
      <c r="D522" s="1">
        <f t="shared" si="156"/>
        <v>94.596533942599677</v>
      </c>
      <c r="E522" s="1">
        <f t="shared" si="157"/>
        <v>17.506639800771019</v>
      </c>
      <c r="F522" s="7">
        <f t="shared" si="158"/>
        <v>93.43746464551711</v>
      </c>
      <c r="G522" s="1">
        <f t="shared" si="159"/>
        <v>13.493415344644747</v>
      </c>
      <c r="H522" s="2">
        <f t="shared" si="155"/>
        <v>0.64821885378697719</v>
      </c>
      <c r="I522" s="2">
        <f t="shared" si="160"/>
        <v>0.63545002209356904</v>
      </c>
      <c r="J522" s="2">
        <f t="shared" si="161"/>
        <v>-0.1162524525417076</v>
      </c>
    </row>
    <row r="523" spans="1:10" x14ac:dyDescent="0.2">
      <c r="A523" s="1">
        <v>8.6833329999999993</v>
      </c>
      <c r="B523" s="1">
        <v>106.85</v>
      </c>
      <c r="C523" s="1">
        <v>26.39396</v>
      </c>
      <c r="D523" s="1">
        <f t="shared" si="156"/>
        <v>94.580904115941678</v>
      </c>
      <c r="E523" s="1">
        <f t="shared" si="157"/>
        <v>17.453262710146163</v>
      </c>
      <c r="F523" s="7">
        <f t="shared" si="158"/>
        <v>93.422026327484659</v>
      </c>
      <c r="G523" s="1">
        <f t="shared" si="159"/>
        <v>13.452274425434299</v>
      </c>
      <c r="H523" s="2">
        <f t="shared" si="155"/>
        <v>0.64634925255867171</v>
      </c>
      <c r="I523" s="2">
        <f t="shared" si="160"/>
        <v>0.63351255871950907</v>
      </c>
      <c r="J523" s="2">
        <f t="shared" si="161"/>
        <v>-0.11640535198904924</v>
      </c>
    </row>
    <row r="524" spans="1:10" x14ac:dyDescent="0.2">
      <c r="A524" s="1">
        <v>8.6999999999999993</v>
      </c>
      <c r="B524" s="1">
        <v>107.02</v>
      </c>
      <c r="C524" s="1">
        <v>26.317509000000001</v>
      </c>
      <c r="D524" s="1">
        <f t="shared" si="156"/>
        <v>94.565161923189621</v>
      </c>
      <c r="E524" s="1">
        <f t="shared" si="157"/>
        <v>17.399812209067381</v>
      </c>
      <c r="F524" s="7">
        <f t="shared" si="158"/>
        <v>93.406477020153758</v>
      </c>
      <c r="G524" s="1">
        <f t="shared" si="159"/>
        <v>13.411076924392232</v>
      </c>
      <c r="H524" s="2">
        <f t="shared" si="155"/>
        <v>0.64447708003483062</v>
      </c>
      <c r="I524" s="2">
        <f t="shared" si="160"/>
        <v>0.63157243071790758</v>
      </c>
      <c r="J524" s="2">
        <f t="shared" si="161"/>
        <v>-0.11683016125517176</v>
      </c>
    </row>
    <row r="525" spans="1:10" x14ac:dyDescent="0.2">
      <c r="A525" s="1">
        <v>8.7166669999999993</v>
      </c>
      <c r="B525" s="1">
        <v>107.19</v>
      </c>
      <c r="C525" s="1">
        <v>26.240779</v>
      </c>
      <c r="D525" s="1">
        <f t="shared" si="156"/>
        <v>94.549270050252701</v>
      </c>
      <c r="E525" s="1">
        <f t="shared" si="157"/>
        <v>17.346166645925301</v>
      </c>
      <c r="F525" s="7">
        <f t="shared" si="158"/>
        <v>93.390779866634404</v>
      </c>
      <c r="G525" s="1">
        <f t="shared" si="159"/>
        <v>13.36972907734042</v>
      </c>
      <c r="H525" s="2">
        <f t="shared" si="155"/>
        <v>0.64259807521142298</v>
      </c>
      <c r="I525" s="2">
        <f t="shared" si="160"/>
        <v>0.62962522242026764</v>
      </c>
      <c r="J525" s="2">
        <f t="shared" si="161"/>
        <v>-0.11737164087662706</v>
      </c>
    </row>
    <row r="526" spans="1:10" x14ac:dyDescent="0.2">
      <c r="A526" s="1">
        <v>8.733333</v>
      </c>
      <c r="B526" s="1">
        <v>107.35</v>
      </c>
      <c r="C526" s="1">
        <v>26.163698</v>
      </c>
      <c r="D526" s="1">
        <f t="shared" si="156"/>
        <v>94.533211627805827</v>
      </c>
      <c r="E526" s="1">
        <f t="shared" si="157"/>
        <v>17.292275682122945</v>
      </c>
      <c r="F526" s="7">
        <f t="shared" si="158"/>
        <v>93.374918204297472</v>
      </c>
      <c r="G526" s="1">
        <f t="shared" si="159"/>
        <v>13.328192085308608</v>
      </c>
      <c r="H526" s="2">
        <f t="shared" si="155"/>
        <v>0.64071047491436728</v>
      </c>
      <c r="I526" s="2">
        <f t="shared" si="160"/>
        <v>0.62766910665341769</v>
      </c>
      <c r="J526" s="2">
        <f t="shared" si="161"/>
        <v>-0.11789751356900233</v>
      </c>
    </row>
    <row r="527" spans="1:10" x14ac:dyDescent="0.2">
      <c r="A527" s="1">
        <v>8.75</v>
      </c>
      <c r="B527" s="1">
        <v>107.52</v>
      </c>
      <c r="C527" s="1">
        <v>26.086266999999999</v>
      </c>
      <c r="D527" s="1">
        <f t="shared" si="156"/>
        <v>94.516984741435024</v>
      </c>
      <c r="E527" s="1">
        <f t="shared" si="157"/>
        <v>17.238140016807499</v>
      </c>
      <c r="F527" s="7">
        <f t="shared" si="158"/>
        <v>93.358890142185814</v>
      </c>
      <c r="G527" s="1">
        <f t="shared" si="159"/>
        <v>13.28646648717139</v>
      </c>
      <c r="H527" s="2">
        <f t="shared" si="155"/>
        <v>0.63881430363219249</v>
      </c>
      <c r="I527" s="2">
        <f t="shared" si="160"/>
        <v>0.62570410879476313</v>
      </c>
      <c r="J527" s="2">
        <f t="shared" si="161"/>
        <v>-0.11832232283513151</v>
      </c>
    </row>
    <row r="528" spans="1:10" x14ac:dyDescent="0.2">
      <c r="A528" s="1">
        <v>8.766667</v>
      </c>
      <c r="B528" s="1">
        <v>107.69</v>
      </c>
      <c r="C528" s="1">
        <v>26.008557</v>
      </c>
      <c r="D528" s="1">
        <f t="shared" si="156"/>
        <v>94.500602244099895</v>
      </c>
      <c r="E528" s="1">
        <f t="shared" si="157"/>
        <v>17.183809289428755</v>
      </c>
      <c r="F528" s="7">
        <f t="shared" si="158"/>
        <v>93.342708375774734</v>
      </c>
      <c r="G528" s="1">
        <f t="shared" si="159"/>
        <v>13.244590543024428</v>
      </c>
      <c r="H528" s="2">
        <f t="shared" si="155"/>
        <v>0.63691130005045127</v>
      </c>
      <c r="I528" s="2">
        <f t="shared" si="160"/>
        <v>0.62373203064006999</v>
      </c>
      <c r="J528" s="2">
        <f t="shared" si="161"/>
        <v>-0.11896895864986326</v>
      </c>
    </row>
    <row r="529" spans="1:10" x14ac:dyDescent="0.2">
      <c r="A529" s="1">
        <v>8.7833330000000007</v>
      </c>
      <c r="B529" s="1">
        <v>107.85</v>
      </c>
      <c r="C529" s="1">
        <v>25.930427000000002</v>
      </c>
      <c r="D529" s="1">
        <f t="shared" si="156"/>
        <v>94.48403221435575</v>
      </c>
      <c r="E529" s="1">
        <f t="shared" si="157"/>
        <v>17.129184920234298</v>
      </c>
      <c r="F529" s="7">
        <f t="shared" si="158"/>
        <v>93.326341374745581</v>
      </c>
      <c r="G529" s="1">
        <f t="shared" si="159"/>
        <v>13.202488271550976</v>
      </c>
      <c r="H529" s="2">
        <f t="shared" si="155"/>
        <v>0.63499801128656719</v>
      </c>
      <c r="I529" s="2">
        <f t="shared" si="160"/>
        <v>0.62174929397521128</v>
      </c>
      <c r="J529" s="2">
        <f t="shared" si="161"/>
        <v>-0.11912321772396903</v>
      </c>
    </row>
    <row r="530" spans="1:10" x14ac:dyDescent="0.2">
      <c r="A530" s="1">
        <v>8.8000000000000007</v>
      </c>
      <c r="B530" s="1">
        <v>108.02</v>
      </c>
      <c r="C530" s="1">
        <v>25.852191000000001</v>
      </c>
      <c r="D530" s="1">
        <f t="shared" si="156"/>
        <v>94.467339344661355</v>
      </c>
      <c r="E530" s="1">
        <f t="shared" si="157"/>
        <v>17.074486441438733</v>
      </c>
      <c r="F530" s="7">
        <f t="shared" si="158"/>
        <v>93.309853038895469</v>
      </c>
      <c r="G530" s="1">
        <f t="shared" si="159"/>
        <v>13.160328879371313</v>
      </c>
      <c r="H530" s="2">
        <f t="shared" si="155"/>
        <v>0.6330821267386183</v>
      </c>
      <c r="I530" s="2">
        <f t="shared" si="160"/>
        <v>0.61976386730540589</v>
      </c>
      <c r="J530" s="2">
        <f t="shared" si="161"/>
        <v>-0.11944144402009965</v>
      </c>
    </row>
    <row r="531" spans="1:10" x14ac:dyDescent="0.2">
      <c r="A531" s="1">
        <v>8.8166670000000007</v>
      </c>
      <c r="B531" s="1">
        <v>108.19</v>
      </c>
      <c r="C531" s="1">
        <v>25.773745999999999</v>
      </c>
      <c r="D531" s="1">
        <f t="shared" si="156"/>
        <v>94.450500132964763</v>
      </c>
      <c r="E531" s="1">
        <f t="shared" si="157"/>
        <v>17.019641840882489</v>
      </c>
      <c r="F531" s="7">
        <f t="shared" si="158"/>
        <v>93.293220154137614</v>
      </c>
      <c r="G531" s="1">
        <f t="shared" si="159"/>
        <v>13.118056862402987</v>
      </c>
      <c r="H531" s="2">
        <f t="shared" si="155"/>
        <v>0.63116112408812675</v>
      </c>
      <c r="I531" s="2">
        <f t="shared" si="160"/>
        <v>0.61777313675792289</v>
      </c>
      <c r="J531" s="2">
        <f t="shared" si="161"/>
        <v>-0.11987496825434278</v>
      </c>
    </row>
    <row r="532" spans="1:10" x14ac:dyDescent="0.2">
      <c r="A532" s="1">
        <v>8.8333329999999997</v>
      </c>
      <c r="B532" s="1">
        <v>108.35</v>
      </c>
      <c r="C532" s="1">
        <v>25.695021000000001</v>
      </c>
      <c r="D532" s="1">
        <f t="shared" si="156"/>
        <v>94.433497446839993</v>
      </c>
      <c r="E532" s="1">
        <f t="shared" si="157"/>
        <v>16.964601479115775</v>
      </c>
      <c r="F532" s="7">
        <f t="shared" si="158"/>
        <v>93.276425797965686</v>
      </c>
      <c r="G532" s="1">
        <f t="shared" si="159"/>
        <v>13.07563396055034</v>
      </c>
      <c r="H532" s="2">
        <f t="shared" si="155"/>
        <v>0.6292332646495401</v>
      </c>
      <c r="I532" s="2">
        <f t="shared" si="160"/>
        <v>0.61577530053699614</v>
      </c>
      <c r="J532" s="2">
        <f t="shared" si="161"/>
        <v>-0.1204006907500733</v>
      </c>
    </row>
    <row r="533" spans="1:10" x14ac:dyDescent="0.2">
      <c r="A533" s="1">
        <v>8.85</v>
      </c>
      <c r="B533" s="1">
        <v>108.52</v>
      </c>
      <c r="C533" s="1">
        <v>25.615946000000001</v>
      </c>
      <c r="D533" s="1">
        <f t="shared" si="156"/>
        <v>94.416313963185289</v>
      </c>
      <c r="E533" s="1">
        <f t="shared" si="157"/>
        <v>16.909316415835963</v>
      </c>
      <c r="F533" s="7">
        <f t="shared" si="158"/>
        <v>93.259452859533852</v>
      </c>
      <c r="G533" s="1">
        <f t="shared" si="159"/>
        <v>13.033022452592277</v>
      </c>
      <c r="H533" s="2">
        <f t="shared" si="155"/>
        <v>0.62729683422583415</v>
      </c>
      <c r="I533" s="2">
        <f t="shared" si="160"/>
        <v>0.61376858222426467</v>
      </c>
      <c r="J533" s="2">
        <f t="shared" si="161"/>
        <v>-0.1208803141150568</v>
      </c>
    </row>
    <row r="534" spans="1:10" x14ac:dyDescent="0.2">
      <c r="A534" s="1">
        <v>8.8666669999999996</v>
      </c>
      <c r="B534" s="1">
        <v>108.69</v>
      </c>
      <c r="C534" s="1">
        <v>25.536556000000001</v>
      </c>
      <c r="D534" s="1">
        <f t="shared" si="156"/>
        <v>94.39895497262826</v>
      </c>
      <c r="E534" s="1">
        <f t="shared" si="157"/>
        <v>16.853811121194369</v>
      </c>
      <c r="F534" s="7">
        <f t="shared" si="158"/>
        <v>93.242306564644892</v>
      </c>
      <c r="G534" s="1">
        <f t="shared" si="159"/>
        <v>12.990241199139351</v>
      </c>
      <c r="H534" s="2">
        <f t="shared" si="155"/>
        <v>0.62535268991552095</v>
      </c>
      <c r="I534" s="2">
        <f t="shared" si="160"/>
        <v>0.61175387002890902</v>
      </c>
      <c r="J534" s="2">
        <f t="shared" si="161"/>
        <v>-0.1214738087327917</v>
      </c>
    </row>
    <row r="535" spans="1:10" x14ac:dyDescent="0.2">
      <c r="A535" s="1">
        <v>8.8833330000000004</v>
      </c>
      <c r="B535" s="1">
        <v>108.85</v>
      </c>
      <c r="C535" s="1">
        <v>25.456780999999999</v>
      </c>
      <c r="D535" s="1">
        <f t="shared" si="156"/>
        <v>94.381402739018739</v>
      </c>
      <c r="E535" s="1">
        <f t="shared" si="157"/>
        <v>16.798036654888367</v>
      </c>
      <c r="F535" s="7">
        <f t="shared" si="158"/>
        <v>93.224969394465532</v>
      </c>
      <c r="G535" s="1">
        <f t="shared" si="159"/>
        <v>12.947252478970467</v>
      </c>
      <c r="H535" s="2">
        <f t="shared" si="155"/>
        <v>0.62339911752157673</v>
      </c>
      <c r="I535" s="2">
        <f t="shared" si="160"/>
        <v>0.60972938753256822</v>
      </c>
      <c r="J535" s="2">
        <f t="shared" si="161"/>
        <v>-0.12173297787503856</v>
      </c>
    </row>
    <row r="536" spans="1:10" x14ac:dyDescent="0.2">
      <c r="A536" s="1">
        <v>8.9</v>
      </c>
      <c r="B536" s="1">
        <v>109.02</v>
      </c>
      <c r="C536" s="1">
        <v>25.376830999999999</v>
      </c>
      <c r="D536" s="1">
        <f t="shared" si="156"/>
        <v>94.363701283268981</v>
      </c>
      <c r="E536" s="1">
        <f t="shared" si="157"/>
        <v>16.742139837825817</v>
      </c>
      <c r="F536" s="7">
        <f t="shared" si="158"/>
        <v>93.207484830530078</v>
      </c>
      <c r="G536" s="1">
        <f t="shared" si="159"/>
        <v>12.904169455748878</v>
      </c>
      <c r="H536" s="2">
        <f t="shared" si="155"/>
        <v>0.62144125963507291</v>
      </c>
      <c r="I536" s="2">
        <f t="shared" si="160"/>
        <v>0.60770046399032496</v>
      </c>
      <c r="J536" s="2">
        <f t="shared" si="161"/>
        <v>-0.12215930975501944</v>
      </c>
    </row>
    <row r="537" spans="1:10" x14ac:dyDescent="0.2">
      <c r="A537" s="1">
        <v>8.9166670000000003</v>
      </c>
      <c r="B537" s="1">
        <v>109.19</v>
      </c>
      <c r="C537" s="1">
        <v>25.296600999999999</v>
      </c>
      <c r="D537" s="1">
        <f t="shared" si="156"/>
        <v>94.345825354165171</v>
      </c>
      <c r="E537" s="1">
        <f t="shared" si="157"/>
        <v>16.686047259552797</v>
      </c>
      <c r="F537" s="7">
        <f t="shared" si="158"/>
        <v>93.189827931021938</v>
      </c>
      <c r="G537" s="1">
        <f t="shared" si="159"/>
        <v>12.860935547642963</v>
      </c>
      <c r="H537" s="2">
        <f t="shared" si="155"/>
        <v>0.61947654496047377</v>
      </c>
      <c r="I537" s="2">
        <f t="shared" si="160"/>
        <v>0.60566443477463805</v>
      </c>
      <c r="J537" s="2">
        <f t="shared" si="161"/>
        <v>-0.12264476904513073</v>
      </c>
    </row>
    <row r="538" spans="1:10" x14ac:dyDescent="0.2">
      <c r="A538" s="1">
        <v>8.9333329999999993</v>
      </c>
      <c r="B538" s="1">
        <v>109.35</v>
      </c>
      <c r="C538" s="1">
        <v>25.216056999999999</v>
      </c>
      <c r="D538" s="1">
        <f t="shared" si="156"/>
        <v>94.327765042726554</v>
      </c>
      <c r="E538" s="1">
        <f t="shared" si="157"/>
        <v>16.629735149065169</v>
      </c>
      <c r="F538" s="7">
        <f t="shared" si="158"/>
        <v>93.171988908372782</v>
      </c>
      <c r="G538" s="1">
        <f t="shared" si="159"/>
        <v>12.817532432916765</v>
      </c>
      <c r="H538" s="2">
        <f t="shared" si="155"/>
        <v>0.61750414088779637</v>
      </c>
      <c r="I538" s="2">
        <f t="shared" si="160"/>
        <v>0.60362043705373203</v>
      </c>
      <c r="J538" s="2">
        <f t="shared" si="161"/>
        <v>-0.12306526499999049</v>
      </c>
    </row>
    <row r="539" spans="1:10" x14ac:dyDescent="0.2">
      <c r="A539" s="1">
        <v>8.9499999999999993</v>
      </c>
      <c r="B539" s="1">
        <v>109.52</v>
      </c>
      <c r="C539" s="1">
        <v>25.135231999999998</v>
      </c>
      <c r="D539" s="1">
        <f t="shared" si="156"/>
        <v>94.309525370603311</v>
      </c>
      <c r="E539" s="1">
        <f t="shared" si="157"/>
        <v>16.573226578219884</v>
      </c>
      <c r="F539" s="7">
        <f t="shared" si="158"/>
        <v>93.153972722703713</v>
      </c>
      <c r="G539" s="1">
        <f t="shared" si="159"/>
        <v>12.773977894431653</v>
      </c>
      <c r="H539" s="2">
        <f t="shared" si="155"/>
        <v>0.61552485553849468</v>
      </c>
      <c r="I539" s="2">
        <f t="shared" si="160"/>
        <v>0.60156930828197719</v>
      </c>
      <c r="J539" s="2">
        <f t="shared" si="161"/>
        <v>-0.12364994872112084</v>
      </c>
    </row>
    <row r="540" spans="1:10" x14ac:dyDescent="0.2">
      <c r="A540" s="1">
        <v>8.9666669999999993</v>
      </c>
      <c r="B540" s="1">
        <v>109.69</v>
      </c>
      <c r="C540" s="1">
        <v>25.054023000000001</v>
      </c>
      <c r="D540" s="1">
        <f t="shared" si="156"/>
        <v>94.291080518286435</v>
      </c>
      <c r="E540" s="1">
        <f t="shared" si="157"/>
        <v>16.516449534857379</v>
      </c>
      <c r="F540" s="7">
        <f t="shared" si="158"/>
        <v>93.135753870866111</v>
      </c>
      <c r="G540" s="1">
        <f t="shared" si="159"/>
        <v>12.730216428105175</v>
      </c>
      <c r="H540" s="2">
        <f t="shared" si="155"/>
        <v>0.61353616659409094</v>
      </c>
      <c r="I540" s="2">
        <f t="shared" si="160"/>
        <v>0.59950843458664227</v>
      </c>
      <c r="J540" s="2">
        <f t="shared" si="161"/>
        <v>-0.12472326166711588</v>
      </c>
    </row>
    <row r="541" spans="1:10" x14ac:dyDescent="0.2">
      <c r="A541" s="1">
        <v>8.983333</v>
      </c>
      <c r="B541" s="1">
        <v>109.85</v>
      </c>
      <c r="C541" s="1">
        <v>24.972114000000001</v>
      </c>
      <c r="D541" s="1">
        <f t="shared" si="156"/>
        <v>94.272355155835029</v>
      </c>
      <c r="E541" s="1">
        <f t="shared" si="157"/>
        <v>16.459183088468688</v>
      </c>
      <c r="F541" s="7">
        <f t="shared" si="158"/>
        <v>93.117257945919334</v>
      </c>
      <c r="G541" s="1">
        <f t="shared" si="159"/>
        <v>12.686077749567881</v>
      </c>
      <c r="H541" s="2">
        <f t="shared" si="155"/>
        <v>0.6115303356794487</v>
      </c>
      <c r="I541" s="2">
        <f t="shared" si="160"/>
        <v>0.59742979670769802</v>
      </c>
      <c r="J541" s="2">
        <f t="shared" si="161"/>
        <v>-0.12407780321496674</v>
      </c>
    </row>
    <row r="542" spans="1:10" x14ac:dyDescent="0.2">
      <c r="A542" s="1">
        <v>9</v>
      </c>
      <c r="B542" s="1">
        <v>110.02</v>
      </c>
      <c r="C542" s="1">
        <v>24.890623999999999</v>
      </c>
      <c r="D542" s="1">
        <f t="shared" si="156"/>
        <v>94.253603284513886</v>
      </c>
      <c r="E542" s="1">
        <f t="shared" si="157"/>
        <v>16.402209584748523</v>
      </c>
      <c r="F542" s="7">
        <f t="shared" si="158"/>
        <v>93.098735836909825</v>
      </c>
      <c r="G542" s="1">
        <f t="shared" si="159"/>
        <v>12.642164859482486</v>
      </c>
      <c r="H542" s="2">
        <f t="shared" si="155"/>
        <v>0.60953476545842067</v>
      </c>
      <c r="I542" s="2">
        <f t="shared" si="160"/>
        <v>0.59536179196151418</v>
      </c>
      <c r="J542" s="2">
        <f t="shared" si="161"/>
        <v>-0.12482236139109158</v>
      </c>
    </row>
    <row r="543" spans="1:10" x14ac:dyDescent="0.2">
      <c r="A543" s="1">
        <v>9.016667</v>
      </c>
      <c r="B543" s="1">
        <v>110.19</v>
      </c>
      <c r="C543" s="1">
        <v>24.808644999999999</v>
      </c>
      <c r="D543" s="1">
        <f t="shared" si="156"/>
        <v>94.234614586971603</v>
      </c>
      <c r="E543" s="1">
        <f t="shared" si="157"/>
        <v>16.344894198057208</v>
      </c>
      <c r="F543" s="7">
        <f t="shared" si="158"/>
        <v>93.0799798034557</v>
      </c>
      <c r="G543" s="1">
        <f t="shared" si="159"/>
        <v>12.597988459724107</v>
      </c>
      <c r="H543" s="2">
        <f t="shared" si="155"/>
        <v>0.60752722034675466</v>
      </c>
      <c r="I543" s="2">
        <f t="shared" si="160"/>
        <v>0.59328137766420885</v>
      </c>
      <c r="J543" s="2">
        <f t="shared" si="161"/>
        <v>-0.12530950317588496</v>
      </c>
    </row>
    <row r="544" spans="1:10" x14ac:dyDescent="0.2">
      <c r="A544" s="1">
        <v>9.0333330000000007</v>
      </c>
      <c r="B544" s="1">
        <v>110.35</v>
      </c>
      <c r="C544" s="1">
        <v>24.726351000000001</v>
      </c>
      <c r="D544" s="1">
        <f t="shared" si="156"/>
        <v>94.215426287526213</v>
      </c>
      <c r="E544" s="1">
        <f t="shared" si="157"/>
        <v>16.28735858000411</v>
      </c>
      <c r="F544" s="7">
        <f t="shared" si="158"/>
        <v>93.061026613774104</v>
      </c>
      <c r="G544" s="1">
        <f t="shared" si="159"/>
        <v>12.55364231447086</v>
      </c>
      <c r="H544" s="2">
        <f t="shared" si="155"/>
        <v>0.60551196134848151</v>
      </c>
      <c r="I544" s="2">
        <f t="shared" si="160"/>
        <v>0.59119296948427946</v>
      </c>
      <c r="J544" s="2">
        <f t="shared" si="161"/>
        <v>-0.12588819109105712</v>
      </c>
    </row>
    <row r="545" spans="1:10" x14ac:dyDescent="0.2">
      <c r="A545" s="1">
        <v>9.0500000000000007</v>
      </c>
      <c r="B545" s="1">
        <v>110.52</v>
      </c>
      <c r="C545" s="1">
        <v>24.643671999999999</v>
      </c>
      <c r="D545" s="1">
        <f t="shared" si="156"/>
        <v>94.196019164676443</v>
      </c>
      <c r="E545" s="1">
        <f t="shared" si="157"/>
        <v>16.229553790286609</v>
      </c>
      <c r="F545" s="7">
        <f t="shared" si="158"/>
        <v>93.041857281880326</v>
      </c>
      <c r="G545" s="1">
        <f t="shared" si="159"/>
        <v>12.509088702501659</v>
      </c>
      <c r="H545" s="2">
        <f t="shared" si="155"/>
        <v>0.60348727426657711</v>
      </c>
      <c r="I545" s="2">
        <f t="shared" si="160"/>
        <v>0.58909479100336481</v>
      </c>
      <c r="J545" s="2">
        <f t="shared" si="161"/>
        <v>-0.12652616629717675</v>
      </c>
    </row>
    <row r="546" spans="1:10" x14ac:dyDescent="0.2">
      <c r="A546" s="1">
        <v>9.0666670000000007</v>
      </c>
      <c r="B546" s="1">
        <v>110.69</v>
      </c>
      <c r="C546" s="1">
        <v>24.560573999999999</v>
      </c>
      <c r="D546" s="1">
        <f t="shared" si="156"/>
        <v>94.176382034068098</v>
      </c>
      <c r="E546" s="1">
        <f t="shared" si="157"/>
        <v>16.171456057900571</v>
      </c>
      <c r="F546" s="7">
        <f t="shared" si="158"/>
        <v>93.022460760459467</v>
      </c>
      <c r="G546" s="1">
        <f t="shared" si="159"/>
        <v>12.464309302080551</v>
      </c>
      <c r="H546" s="2">
        <f t="shared" si="155"/>
        <v>0.60145232649105873</v>
      </c>
      <c r="I546" s="2">
        <f t="shared" si="160"/>
        <v>0.58698597938968977</v>
      </c>
      <c r="J546" s="2">
        <f t="shared" si="161"/>
        <v>-0.1268550489717539</v>
      </c>
    </row>
    <row r="547" spans="1:10" x14ac:dyDescent="0.2">
      <c r="A547" s="1">
        <v>9.0833329999999997</v>
      </c>
      <c r="B547" s="1">
        <v>110.85</v>
      </c>
      <c r="C547" s="1">
        <v>24.477264999999999</v>
      </c>
      <c r="D547" s="1">
        <f t="shared" si="156"/>
        <v>94.156561200771421</v>
      </c>
      <c r="E547" s="1">
        <f t="shared" si="157"/>
        <v>16.113210805459499</v>
      </c>
      <c r="F547" s="7">
        <f t="shared" si="158"/>
        <v>93.002882787216521</v>
      </c>
      <c r="G547" s="1">
        <f t="shared" si="159"/>
        <v>12.419416199121613</v>
      </c>
      <c r="H547" s="2">
        <f t="shared" si="155"/>
        <v>0.59941221163594005</v>
      </c>
      <c r="I547" s="2">
        <f t="shared" si="160"/>
        <v>0.58487181314352665</v>
      </c>
      <c r="J547" s="2">
        <f t="shared" si="161"/>
        <v>-0.1272204782160157</v>
      </c>
    </row>
    <row r="548" spans="1:10" x14ac:dyDescent="0.2">
      <c r="A548" s="1">
        <v>9.1</v>
      </c>
      <c r="B548" s="1">
        <v>111.02</v>
      </c>
      <c r="C548" s="1">
        <v>24.393711</v>
      </c>
      <c r="D548" s="1">
        <f t="shared" si="156"/>
        <v>94.136546095835939</v>
      </c>
      <c r="E548" s="1">
        <f t="shared" si="157"/>
        <v>16.054794261959263</v>
      </c>
      <c r="F548" s="7">
        <f t="shared" si="158"/>
        <v>92.983112922699917</v>
      </c>
      <c r="G548" s="1">
        <f t="shared" si="159"/>
        <v>12.374391071888887</v>
      </c>
      <c r="H548" s="2">
        <f t="shared" si="155"/>
        <v>0.59736609709123789</v>
      </c>
      <c r="I548" s="2">
        <f t="shared" si="160"/>
        <v>0.58275142943310032</v>
      </c>
      <c r="J548" s="2">
        <f t="shared" si="161"/>
        <v>-0.12769857896714085</v>
      </c>
    </row>
    <row r="549" spans="1:10" x14ac:dyDescent="0.2">
      <c r="A549" s="1">
        <v>9.1166669999999996</v>
      </c>
      <c r="B549" s="1">
        <v>111.19</v>
      </c>
      <c r="C549" s="1">
        <v>24.309843000000001</v>
      </c>
      <c r="D549" s="1">
        <f t="shared" si="156"/>
        <v>94.11631741101742</v>
      </c>
      <c r="E549" s="1">
        <f t="shared" si="157"/>
        <v>15.996158186244418</v>
      </c>
      <c r="F549" s="7">
        <f t="shared" si="158"/>
        <v>92.963132095244845</v>
      </c>
      <c r="G549" s="1">
        <f t="shared" si="159"/>
        <v>12.329196738035877</v>
      </c>
      <c r="H549" s="2">
        <f t="shared" si="155"/>
        <v>0.59531229314845735</v>
      </c>
      <c r="I549" s="2">
        <f t="shared" si="160"/>
        <v>0.58062307721745499</v>
      </c>
      <c r="J549" s="2">
        <f t="shared" si="161"/>
        <v>-0.12802753198927852</v>
      </c>
    </row>
    <row r="550" spans="1:10" x14ac:dyDescent="0.2">
      <c r="A550" s="1">
        <v>9.1333330000000004</v>
      </c>
      <c r="B550" s="1">
        <v>111.35</v>
      </c>
      <c r="C550" s="1">
        <v>24.225764000000002</v>
      </c>
      <c r="D550" s="1">
        <f t="shared" si="156"/>
        <v>94.095897243942446</v>
      </c>
      <c r="E550" s="1">
        <f t="shared" si="157"/>
        <v>15.937374590474541</v>
      </c>
      <c r="F550" s="7">
        <f t="shared" si="158"/>
        <v>92.94296213172079</v>
      </c>
      <c r="G550" s="1">
        <f t="shared" si="159"/>
        <v>12.283888701645038</v>
      </c>
      <c r="H550" s="2">
        <f t="shared" si="155"/>
        <v>0.59325332212607651</v>
      </c>
      <c r="I550" s="2">
        <f t="shared" si="160"/>
        <v>0.57848937036932158</v>
      </c>
      <c r="J550" s="2">
        <f t="shared" si="161"/>
        <v>-0.12860453421212523</v>
      </c>
    </row>
    <row r="551" spans="1:10" x14ac:dyDescent="0.2">
      <c r="A551" s="1">
        <v>9.15</v>
      </c>
      <c r="B551" s="1">
        <v>111.52</v>
      </c>
      <c r="C551" s="1">
        <v>24.141300999999999</v>
      </c>
      <c r="D551" s="1">
        <f t="shared" si="156"/>
        <v>94.075240601158981</v>
      </c>
      <c r="E551" s="1">
        <f t="shared" si="157"/>
        <v>15.878322522187434</v>
      </c>
      <c r="F551" s="7">
        <f t="shared" si="158"/>
        <v>92.922558589970038</v>
      </c>
      <c r="G551" s="1">
        <f t="shared" si="159"/>
        <v>12.238373737412831</v>
      </c>
      <c r="H551" s="2">
        <f t="shared" si="155"/>
        <v>0.59118494750859341</v>
      </c>
      <c r="I551" s="2">
        <f t="shared" si="160"/>
        <v>0.57634591859760809</v>
      </c>
      <c r="J551" s="2">
        <f t="shared" si="161"/>
        <v>-0.12913744906209798</v>
      </c>
    </row>
    <row r="552" spans="1:10" x14ac:dyDescent="0.2">
      <c r="A552" s="1">
        <v>9.1666670000000003</v>
      </c>
      <c r="B552" s="1">
        <v>111.69</v>
      </c>
      <c r="C552" s="1">
        <v>24.056488000000002</v>
      </c>
      <c r="D552" s="1">
        <f t="shared" si="156"/>
        <v>94.054352405887343</v>
      </c>
      <c r="E552" s="1">
        <f t="shared" si="157"/>
        <v>15.819025752387239</v>
      </c>
      <c r="F552" s="7">
        <f t="shared" si="158"/>
        <v>92.901926332889815</v>
      </c>
      <c r="G552" s="1">
        <f t="shared" si="159"/>
        <v>12.192670167075216</v>
      </c>
      <c r="H552" s="2">
        <f t="shared" si="155"/>
        <v>0.58910800190599122</v>
      </c>
      <c r="I552" s="2">
        <f t="shared" si="160"/>
        <v>0.5741935847340901</v>
      </c>
      <c r="J552" s="2">
        <f t="shared" si="161"/>
        <v>-0.12957307778514107</v>
      </c>
    </row>
    <row r="553" spans="1:10" x14ac:dyDescent="0.2">
      <c r="A553" s="1">
        <v>9.1833329999999993</v>
      </c>
      <c r="B553" s="1">
        <v>111.85</v>
      </c>
      <c r="C553" s="1">
        <v>23.971394</v>
      </c>
      <c r="D553" s="1">
        <f t="shared" si="156"/>
        <v>94.03324646034352</v>
      </c>
      <c r="E553" s="1">
        <f t="shared" si="157"/>
        <v>15.759532522229385</v>
      </c>
      <c r="F553" s="7">
        <f t="shared" si="158"/>
        <v>92.881078993580772</v>
      </c>
      <c r="G553" s="1">
        <f t="shared" si="159"/>
        <v>12.146815172978682</v>
      </c>
      <c r="H553" s="2">
        <f t="shared" si="155"/>
        <v>0.58702417502676474</v>
      </c>
      <c r="I553" s="2">
        <f t="shared" si="160"/>
        <v>0.57203411981972307</v>
      </c>
      <c r="J553" s="2">
        <f t="shared" si="161"/>
        <v>-0.12977694688208263</v>
      </c>
    </row>
    <row r="554" spans="1:10" x14ac:dyDescent="0.2">
      <c r="A554" s="1">
        <v>9.1999999999999993</v>
      </c>
      <c r="B554" s="1">
        <v>112.02</v>
      </c>
      <c r="C554" s="1">
        <v>23.886161000000001</v>
      </c>
      <c r="D554" s="1">
        <f t="shared" si="156"/>
        <v>94.011955290764391</v>
      </c>
      <c r="E554" s="1">
        <f t="shared" si="157"/>
        <v>15.699942110613474</v>
      </c>
      <c r="F554" s="7">
        <f t="shared" si="158"/>
        <v>92.860048699743373</v>
      </c>
      <c r="G554" s="1">
        <f t="shared" si="159"/>
        <v>12.100885275314575</v>
      </c>
      <c r="H554" s="2">
        <f t="shared" si="155"/>
        <v>0.58493694424201959</v>
      </c>
      <c r="I554" s="2">
        <f t="shared" si="160"/>
        <v>0.5698711274460394</v>
      </c>
      <c r="J554" s="2">
        <f t="shared" si="161"/>
        <v>-0.13041644470206729</v>
      </c>
    </row>
    <row r="555" spans="1:10" x14ac:dyDescent="0.2">
      <c r="A555" s="1">
        <v>9.2166669999999993</v>
      </c>
      <c r="B555" s="1">
        <v>112.19</v>
      </c>
      <c r="C555" s="1">
        <v>23.800508000000001</v>
      </c>
      <c r="D555" s="1">
        <f t="shared" si="156"/>
        <v>93.990405582939658</v>
      </c>
      <c r="E555" s="1">
        <f t="shared" si="157"/>
        <v>15.64005805718185</v>
      </c>
      <c r="F555" s="7">
        <f t="shared" si="158"/>
        <v>92.838763035469285</v>
      </c>
      <c r="G555" s="1">
        <f t="shared" si="159"/>
        <v>12.054729050323973</v>
      </c>
      <c r="H555" s="2">
        <f t="shared" si="155"/>
        <v>0.58283942827513147</v>
      </c>
      <c r="I555" s="2">
        <f t="shared" si="160"/>
        <v>0.56769747656219005</v>
      </c>
      <c r="J555" s="2">
        <f t="shared" si="161"/>
        <v>-0.13074403809744656</v>
      </c>
    </row>
    <row r="556" spans="1:10" x14ac:dyDescent="0.2">
      <c r="A556" s="1">
        <v>9.233333</v>
      </c>
      <c r="B556" s="1">
        <v>112.35</v>
      </c>
      <c r="C556" s="1">
        <v>23.714645000000001</v>
      </c>
      <c r="D556" s="1">
        <f t="shared" si="156"/>
        <v>93.968646800321082</v>
      </c>
      <c r="E556" s="1">
        <f t="shared" si="157"/>
        <v>15.58002718284237</v>
      </c>
      <c r="F556" s="7">
        <f t="shared" si="158"/>
        <v>92.817270858146102</v>
      </c>
      <c r="G556" s="1">
        <f t="shared" si="159"/>
        <v>12.008459661670127</v>
      </c>
      <c r="H556" s="2">
        <f t="shared" si="155"/>
        <v>0.5807367697171717</v>
      </c>
      <c r="I556" s="2">
        <f t="shared" si="160"/>
        <v>0.56551849642325791</v>
      </c>
      <c r="J556" s="2">
        <f t="shared" si="161"/>
        <v>-0.13132087733318665</v>
      </c>
    </row>
    <row r="557" spans="1:10" x14ac:dyDescent="0.2">
      <c r="A557" s="1">
        <v>9.25</v>
      </c>
      <c r="B557" s="1">
        <v>112.52</v>
      </c>
      <c r="C557" s="1">
        <v>23.628398000000001</v>
      </c>
      <c r="D557" s="1">
        <f t="shared" si="156"/>
        <v>93.946631506714922</v>
      </c>
      <c r="E557" s="1">
        <f t="shared" si="157"/>
        <v>15.519727835985664</v>
      </c>
      <c r="F557" s="7">
        <f t="shared" si="158"/>
        <v>92.795525312804713</v>
      </c>
      <c r="G557" s="1">
        <f t="shared" si="159"/>
        <v>11.961983345174913</v>
      </c>
      <c r="H557" s="2">
        <f t="shared" si="155"/>
        <v>0.57862470756410989</v>
      </c>
      <c r="I557" s="2">
        <f t="shared" si="160"/>
        <v>0.56332977136074569</v>
      </c>
      <c r="J557" s="2">
        <f t="shared" si="161"/>
        <v>-0.13190860628202039</v>
      </c>
    </row>
    <row r="558" spans="1:10" x14ac:dyDescent="0.2">
      <c r="A558" s="1">
        <v>9.266667</v>
      </c>
      <c r="B558" s="1">
        <v>112.69</v>
      </c>
      <c r="C558" s="1">
        <v>23.541765000000002</v>
      </c>
      <c r="D558" s="1">
        <f t="shared" si="156"/>
        <v>93.924355289418614</v>
      </c>
      <c r="E558" s="1">
        <f t="shared" si="157"/>
        <v>15.459158618317376</v>
      </c>
      <c r="F558" s="7">
        <f t="shared" si="158"/>
        <v>92.773522040810391</v>
      </c>
      <c r="G558" s="1">
        <f t="shared" si="159"/>
        <v>11.915299023089164</v>
      </c>
      <c r="H558" s="2">
        <f t="shared" si="155"/>
        <v>0.57650319283888818</v>
      </c>
      <c r="I558" s="2">
        <f t="shared" si="160"/>
        <v>0.56113125061984326</v>
      </c>
      <c r="J558" s="2">
        <f t="shared" si="161"/>
        <v>-0.13223628921068237</v>
      </c>
    </row>
    <row r="559" spans="1:10" x14ac:dyDescent="0.2">
      <c r="A559" s="1">
        <v>9.2833330000000007</v>
      </c>
      <c r="B559" s="1">
        <v>112.85</v>
      </c>
      <c r="C559" s="1">
        <v>23.454922</v>
      </c>
      <c r="D559" s="1">
        <f t="shared" si="156"/>
        <v>93.901859916652043</v>
      </c>
      <c r="E559" s="1">
        <f t="shared" si="157"/>
        <v>15.39844257974123</v>
      </c>
      <c r="F559" s="7">
        <f t="shared" si="158"/>
        <v>92.751302298606731</v>
      </c>
      <c r="G559" s="1">
        <f t="shared" si="159"/>
        <v>11.868501537340164</v>
      </c>
      <c r="H559" s="2">
        <f t="shared" si="155"/>
        <v>0.57437653552259482</v>
      </c>
      <c r="I559" s="2">
        <f t="shared" si="160"/>
        <v>0.55892740062385793</v>
      </c>
      <c r="J559" s="2">
        <f t="shared" si="161"/>
        <v>-0.13286633039813567</v>
      </c>
    </row>
    <row r="560" spans="1:10" x14ac:dyDescent="0.2">
      <c r="A560" s="1">
        <v>9.3000000000000007</v>
      </c>
      <c r="B560" s="1">
        <v>113.02</v>
      </c>
      <c r="C560" s="1">
        <v>23.367660000000001</v>
      </c>
      <c r="D560" s="1">
        <f t="shared" si="156"/>
        <v>93.879087593708576</v>
      </c>
      <c r="E560" s="1">
        <f t="shared" si="157"/>
        <v>15.337433598496554</v>
      </c>
      <c r="F560" s="7">
        <f t="shared" si="158"/>
        <v>92.728808999632193</v>
      </c>
      <c r="G560" s="1">
        <f t="shared" si="159"/>
        <v>11.821478263139266</v>
      </c>
      <c r="H560" s="2">
        <f t="shared" si="155"/>
        <v>0.57223961751268748</v>
      </c>
      <c r="I560" s="2">
        <f t="shared" si="160"/>
        <v>0.5567129174951122</v>
      </c>
      <c r="J560" s="2">
        <f t="shared" si="161"/>
        <v>-0.13297443598199257</v>
      </c>
    </row>
    <row r="561" spans="1:10" x14ac:dyDescent="0.2">
      <c r="A561" s="1">
        <v>9.3166670000000007</v>
      </c>
      <c r="B561" s="1">
        <v>113.19</v>
      </c>
      <c r="C561" s="1">
        <v>23.280327</v>
      </c>
      <c r="D561" s="1">
        <f t="shared" si="156"/>
        <v>93.856125818163989</v>
      </c>
      <c r="E561" s="1">
        <f t="shared" si="157"/>
        <v>15.276374977802076</v>
      </c>
      <c r="F561" s="7">
        <f t="shared" si="158"/>
        <v>92.706128569375124</v>
      </c>
      <c r="G561" s="1">
        <f t="shared" si="159"/>
        <v>11.774416728842692</v>
      </c>
      <c r="H561" s="2">
        <f t="shared" si="155"/>
        <v>0.57010096081722728</v>
      </c>
      <c r="I561" s="2">
        <f t="shared" si="160"/>
        <v>0.55449663257060033</v>
      </c>
      <c r="J561" s="2">
        <f t="shared" si="161"/>
        <v>-0.13340724952302255</v>
      </c>
    </row>
    <row r="562" spans="1:10" x14ac:dyDescent="0.2">
      <c r="A562" s="1">
        <v>9.3333329999999997</v>
      </c>
      <c r="B562" s="1">
        <v>113.35</v>
      </c>
      <c r="C562" s="1">
        <v>23.192715</v>
      </c>
      <c r="D562" s="1">
        <f t="shared" si="156"/>
        <v>93.832916931027697</v>
      </c>
      <c r="E562" s="1">
        <f t="shared" si="157"/>
        <v>15.215121295044304</v>
      </c>
      <c r="F562" s="7">
        <f t="shared" si="158"/>
        <v>92.683204055327124</v>
      </c>
      <c r="G562" s="1">
        <f t="shared" si="159"/>
        <v>11.727204848536381</v>
      </c>
      <c r="H562" s="2">
        <f t="shared" si="155"/>
        <v>0.56795547182220074</v>
      </c>
      <c r="I562" s="2">
        <f t="shared" si="160"/>
        <v>0.55227326735004978</v>
      </c>
      <c r="J562" s="2">
        <f t="shared" si="161"/>
        <v>-0.13430520049309283</v>
      </c>
    </row>
    <row r="563" spans="1:10" x14ac:dyDescent="0.2">
      <c r="A563" s="1">
        <v>9.35</v>
      </c>
      <c r="B563" s="1">
        <v>113.52</v>
      </c>
      <c r="C563" s="1">
        <v>23.104507999999999</v>
      </c>
      <c r="D563" s="1">
        <f t="shared" si="156"/>
        <v>93.80937261247891</v>
      </c>
      <c r="E563" s="1">
        <f t="shared" si="157"/>
        <v>15.153451619714271</v>
      </c>
      <c r="F563" s="7">
        <f t="shared" si="158"/>
        <v>92.659948219829602</v>
      </c>
      <c r="G563" s="1">
        <f t="shared" si="159"/>
        <v>11.679672337850873</v>
      </c>
      <c r="H563" s="2">
        <f t="shared" si="155"/>
        <v>0.56579541215247164</v>
      </c>
      <c r="I563" s="2">
        <f t="shared" si="160"/>
        <v>0.5500348025734314</v>
      </c>
      <c r="J563" s="2">
        <f t="shared" si="161"/>
        <v>-0.13478482385808296</v>
      </c>
    </row>
    <row r="564" spans="1:10" x14ac:dyDescent="0.2">
      <c r="A564" s="1">
        <v>9.3666669999999996</v>
      </c>
      <c r="B564" s="1">
        <v>113.69</v>
      </c>
      <c r="C564" s="1">
        <v>23.015986000000002</v>
      </c>
      <c r="D564" s="1">
        <f t="shared" si="156"/>
        <v>93.785562782320085</v>
      </c>
      <c r="E564" s="1">
        <f t="shared" si="157"/>
        <v>15.091561713022456</v>
      </c>
      <c r="F564" s="7">
        <f t="shared" si="158"/>
        <v>92.636430125973945</v>
      </c>
      <c r="G564" s="1">
        <f t="shared" si="159"/>
        <v>11.631970081670493</v>
      </c>
      <c r="H564" s="2">
        <f t="shared" si="155"/>
        <v>0.56362763859613541</v>
      </c>
      <c r="I564" s="2">
        <f t="shared" si="160"/>
        <v>0.54778834391418874</v>
      </c>
      <c r="J564" s="2">
        <f t="shared" si="161"/>
        <v>-0.13527256341454144</v>
      </c>
    </row>
    <row r="565" spans="1:10" x14ac:dyDescent="0.2">
      <c r="A565" s="1">
        <v>9.3833330000000004</v>
      </c>
      <c r="B565" s="1">
        <v>113.85</v>
      </c>
      <c r="C565" s="1">
        <v>22.927149</v>
      </c>
      <c r="D565" s="1">
        <f t="shared" si="156"/>
        <v>93.761483383738636</v>
      </c>
      <c r="E565" s="1">
        <f t="shared" si="157"/>
        <v>15.029451574968853</v>
      </c>
      <c r="F565" s="7">
        <f t="shared" si="158"/>
        <v>92.612645766654765</v>
      </c>
      <c r="G565" s="1">
        <f t="shared" si="159"/>
        <v>11.584098079995245</v>
      </c>
      <c r="H565" s="2">
        <f t="shared" si="155"/>
        <v>0.5614521511531918</v>
      </c>
      <c r="I565" s="2">
        <f t="shared" si="160"/>
        <v>0.54553389137232189</v>
      </c>
      <c r="J565" s="2">
        <f t="shared" si="161"/>
        <v>-0.13569077910306068</v>
      </c>
    </row>
    <row r="566" spans="1:10" x14ac:dyDescent="0.2">
      <c r="A566" s="1">
        <v>9.4</v>
      </c>
      <c r="B566" s="1">
        <v>114.02</v>
      </c>
      <c r="C566" s="1">
        <v>22.838031999999998</v>
      </c>
      <c r="D566" s="1">
        <f t="shared" si="156"/>
        <v>93.737139872647518</v>
      </c>
      <c r="E566" s="1">
        <f t="shared" si="157"/>
        <v>14.967145675704774</v>
      </c>
      <c r="F566" s="7">
        <f t="shared" si="158"/>
        <v>92.588600530934983</v>
      </c>
      <c r="G566" s="1">
        <f t="shared" si="159"/>
        <v>11.536075193435668</v>
      </c>
      <c r="H566" s="2">
        <f t="shared" si="155"/>
        <v>0.55926980692215289</v>
      </c>
      <c r="I566" s="2">
        <f t="shared" si="160"/>
        <v>0.54327233315701118</v>
      </c>
      <c r="J566" s="2">
        <f t="shared" si="161"/>
        <v>-0.136010528013043</v>
      </c>
    </row>
    <row r="567" spans="1:10" x14ac:dyDescent="0.2">
      <c r="A567" s="1">
        <v>9.4166670000000003</v>
      </c>
      <c r="B567" s="1">
        <v>114.19</v>
      </c>
      <c r="C567" s="1">
        <v>22.748705000000001</v>
      </c>
      <c r="D567" s="1">
        <f t="shared" si="156"/>
        <v>93.712547593368498</v>
      </c>
      <c r="E567" s="1">
        <f t="shared" si="157"/>
        <v>14.904692955532841</v>
      </c>
      <c r="F567" s="7">
        <f t="shared" si="158"/>
        <v>92.564309575125975</v>
      </c>
      <c r="G567" s="1">
        <f t="shared" si="159"/>
        <v>11.487939143212845</v>
      </c>
      <c r="H567" s="2">
        <f t="shared" si="155"/>
        <v>0.55708232010004255</v>
      </c>
      <c r="I567" s="2">
        <f t="shared" si="160"/>
        <v>0.54100544568661779</v>
      </c>
      <c r="J567" s="2">
        <f t="shared" si="161"/>
        <v>-0.13628516238424859</v>
      </c>
    </row>
    <row r="568" spans="1:10" x14ac:dyDescent="0.2">
      <c r="A568" s="1">
        <v>9.4333329999999993</v>
      </c>
      <c r="B568" s="1">
        <v>114.35</v>
      </c>
      <c r="C568" s="1">
        <v>22.659203000000002</v>
      </c>
      <c r="D568" s="1">
        <f t="shared" si="156"/>
        <v>93.687712670211752</v>
      </c>
      <c r="E568" s="1">
        <f t="shared" si="157"/>
        <v>14.84211788460436</v>
      </c>
      <c r="F568" s="7">
        <f t="shared" si="158"/>
        <v>92.539778948498153</v>
      </c>
      <c r="G568" s="1">
        <f t="shared" si="159"/>
        <v>11.439708789937317</v>
      </c>
      <c r="H568" s="2">
        <f t="shared" si="155"/>
        <v>0.55489054778537261</v>
      </c>
      <c r="I568" s="2">
        <f t="shared" si="160"/>
        <v>0.53873411717032205</v>
      </c>
      <c r="J568" s="2">
        <f t="shared" si="161"/>
        <v>-0.13702154361416757</v>
      </c>
    </row>
    <row r="569" spans="1:10" x14ac:dyDescent="0.2">
      <c r="A569" s="1">
        <v>9.4499999999999993</v>
      </c>
      <c r="B569" s="1">
        <v>114.52</v>
      </c>
      <c r="C569" s="1">
        <v>22.569212</v>
      </c>
      <c r="D569" s="1">
        <f t="shared" si="156"/>
        <v>93.662543468509227</v>
      </c>
      <c r="E569" s="1">
        <f t="shared" si="157"/>
        <v>14.779200930704727</v>
      </c>
      <c r="F569" s="7">
        <f t="shared" si="158"/>
        <v>92.514918139161693</v>
      </c>
      <c r="G569" s="1">
        <f t="shared" si="159"/>
        <v>11.391214926988804</v>
      </c>
      <c r="H569" s="2">
        <f t="shared" si="155"/>
        <v>0.5526868005800647</v>
      </c>
      <c r="I569" s="2">
        <f t="shared" si="160"/>
        <v>0.53645037910290472</v>
      </c>
      <c r="J569" s="2">
        <f t="shared" si="161"/>
        <v>-0.13766256404799726</v>
      </c>
    </row>
    <row r="570" spans="1:10" x14ac:dyDescent="0.2">
      <c r="A570" s="1">
        <v>9.4666669999999993</v>
      </c>
      <c r="B570" s="1">
        <v>114.69</v>
      </c>
      <c r="C570" s="1">
        <v>22.4788</v>
      </c>
      <c r="D570" s="1">
        <f t="shared" si="156"/>
        <v>93.637053579372562</v>
      </c>
      <c r="E570" s="1">
        <f t="shared" si="157"/>
        <v>14.715989635842199</v>
      </c>
      <c r="F570" s="7">
        <f t="shared" si="158"/>
        <v>92.489740571699542</v>
      </c>
      <c r="G570" s="1">
        <f t="shared" si="159"/>
        <v>11.342494197839207</v>
      </c>
      <c r="H570" s="2">
        <f t="shared" si="155"/>
        <v>0.55047274370408494</v>
      </c>
      <c r="I570" s="2">
        <f t="shared" si="160"/>
        <v>0.53415595714791675</v>
      </c>
      <c r="J570" s="2">
        <f t="shared" si="161"/>
        <v>-0.13804236420532909</v>
      </c>
    </row>
    <row r="571" spans="1:10" x14ac:dyDescent="0.2">
      <c r="A571" s="1">
        <v>9.483333</v>
      </c>
      <c r="B571" s="1">
        <v>114.85</v>
      </c>
      <c r="C571" s="1">
        <v>22.388144</v>
      </c>
      <c r="D571" s="1">
        <f t="shared" si="156"/>
        <v>93.611288188962874</v>
      </c>
      <c r="E571" s="1">
        <f t="shared" si="157"/>
        <v>14.652607749067688</v>
      </c>
      <c r="F571" s="7">
        <f t="shared" si="158"/>
        <v>92.464290878617305</v>
      </c>
      <c r="G571" s="1">
        <f t="shared" si="159"/>
        <v>11.293641983290412</v>
      </c>
      <c r="H571" s="2">
        <f t="shared" si="155"/>
        <v>0.54825271162705069</v>
      </c>
      <c r="I571" s="2">
        <f t="shared" si="160"/>
        <v>0.53185534310607063</v>
      </c>
      <c r="J571" s="2">
        <f t="shared" si="161"/>
        <v>-0.13824877038298597</v>
      </c>
    </row>
    <row r="572" spans="1:10" x14ac:dyDescent="0.2">
      <c r="A572" s="1">
        <v>9.5</v>
      </c>
      <c r="B572" s="1">
        <v>115.02</v>
      </c>
      <c r="C572" s="1">
        <v>22.297346999999998</v>
      </c>
      <c r="D572" s="1">
        <f t="shared" si="156"/>
        <v>93.585272723252686</v>
      </c>
      <c r="E572" s="1">
        <f t="shared" si="157"/>
        <v>14.589127282540755</v>
      </c>
      <c r="F572" s="7">
        <f t="shared" si="158"/>
        <v>92.438594174348978</v>
      </c>
      <c r="G572" s="1">
        <f t="shared" si="159"/>
        <v>11.244713787424864</v>
      </c>
      <c r="H572" s="2">
        <f t="shared" si="155"/>
        <v>0.5460292266674398</v>
      </c>
      <c r="I572" s="2">
        <f t="shared" si="160"/>
        <v>0.52955115085009741</v>
      </c>
      <c r="J572" s="2">
        <f t="shared" si="161"/>
        <v>-0.13862028816410588</v>
      </c>
    </row>
    <row r="573" spans="1:10" x14ac:dyDescent="0.2">
      <c r="A573" s="1">
        <v>9.516667</v>
      </c>
      <c r="B573" s="1">
        <v>115.19</v>
      </c>
      <c r="C573" s="1">
        <v>22.206306000000001</v>
      </c>
      <c r="D573" s="1">
        <f t="shared" si="156"/>
        <v>93.558973743764497</v>
      </c>
      <c r="E573" s="1">
        <f t="shared" si="157"/>
        <v>14.52547622410184</v>
      </c>
      <c r="F573" s="7">
        <f t="shared" si="158"/>
        <v>92.412617430130922</v>
      </c>
      <c r="G573" s="1">
        <f t="shared" si="159"/>
        <v>11.195654106160118</v>
      </c>
      <c r="H573" s="2">
        <f t="shared" si="155"/>
        <v>0.54379976650677464</v>
      </c>
      <c r="I573" s="2">
        <f t="shared" si="160"/>
        <v>0.52724076650726626</v>
      </c>
      <c r="J573" s="2">
        <f t="shared" si="161"/>
        <v>-0.13910825785764133</v>
      </c>
    </row>
    <row r="574" spans="1:10" x14ac:dyDescent="0.2">
      <c r="A574" s="1">
        <v>9.5333330000000007</v>
      </c>
      <c r="B574" s="1">
        <v>115.35</v>
      </c>
      <c r="C574" s="1">
        <v>22.11495</v>
      </c>
      <c r="D574" s="1">
        <f t="shared" si="156"/>
        <v>93.532366114325384</v>
      </c>
      <c r="E574" s="1">
        <f t="shared" si="157"/>
        <v>14.461604934301139</v>
      </c>
      <c r="F574" s="7">
        <f t="shared" si="158"/>
        <v>92.386335817777919</v>
      </c>
      <c r="G574" s="1">
        <f t="shared" si="159"/>
        <v>11.146424679400504</v>
      </c>
      <c r="H574" s="2">
        <f t="shared" si="155"/>
        <v>0.541562592459502</v>
      </c>
      <c r="I574" s="2">
        <f t="shared" si="160"/>
        <v>0.5249223882818107</v>
      </c>
      <c r="J574" s="2">
        <f t="shared" si="161"/>
        <v>-0.13984599231907924</v>
      </c>
    </row>
    <row r="575" spans="1:10" x14ac:dyDescent="0.2">
      <c r="A575" s="1">
        <v>9.5500000000000007</v>
      </c>
      <c r="B575" s="1">
        <v>115.52</v>
      </c>
      <c r="C575" s="1">
        <v>22.023104</v>
      </c>
      <c r="D575" s="1">
        <f t="shared" si="156"/>
        <v>93.505393245202868</v>
      </c>
      <c r="E575" s="1">
        <f t="shared" si="157"/>
        <v>14.397391062382106</v>
      </c>
      <c r="F575" s="7">
        <f t="shared" si="158"/>
        <v>92.359693440938258</v>
      </c>
      <c r="G575" s="1">
        <f t="shared" si="159"/>
        <v>11.096931204093313</v>
      </c>
      <c r="H575" s="2">
        <f t="shared" si="155"/>
        <v>0.53931341903306262</v>
      </c>
      <c r="I575" s="2">
        <f t="shared" si="160"/>
        <v>0.52259157512782861</v>
      </c>
      <c r="J575" s="2">
        <f t="shared" si="161"/>
        <v>-0.14053878162405317</v>
      </c>
    </row>
    <row r="576" spans="1:10" x14ac:dyDescent="0.2">
      <c r="A576" s="1">
        <v>9.5666670000000007</v>
      </c>
      <c r="B576" s="1">
        <v>115.69</v>
      </c>
      <c r="C576" s="1">
        <v>21.930803000000001</v>
      </c>
      <c r="D576" s="1">
        <f t="shared" si="156"/>
        <v>93.478059148130598</v>
      </c>
      <c r="E576" s="1">
        <f t="shared" si="157"/>
        <v>14.332859078496051</v>
      </c>
      <c r="F576" s="7">
        <f t="shared" si="158"/>
        <v>92.332694262190785</v>
      </c>
      <c r="G576" s="1">
        <f t="shared" si="159"/>
        <v>11.047192540849091</v>
      </c>
      <c r="H576" s="2">
        <f t="shared" si="155"/>
        <v>0.53705310332596834</v>
      </c>
      <c r="I576" s="2">
        <f t="shared" si="160"/>
        <v>0.52024921525450052</v>
      </c>
      <c r="J576" s="2">
        <f t="shared" si="161"/>
        <v>-0.14070709833611805</v>
      </c>
    </row>
    <row r="577" spans="1:10" x14ac:dyDescent="0.2">
      <c r="A577" s="1">
        <v>9.5833329999999997</v>
      </c>
      <c r="B577" s="1">
        <v>115.85</v>
      </c>
      <c r="C577" s="1">
        <v>21.838397000000001</v>
      </c>
      <c r="D577" s="1">
        <f t="shared" si="156"/>
        <v>93.450462504184713</v>
      </c>
      <c r="E577" s="1">
        <f t="shared" si="157"/>
        <v>14.268253684156067</v>
      </c>
      <c r="F577" s="7">
        <f t="shared" si="158"/>
        <v>92.305435753495402</v>
      </c>
      <c r="G577" s="1">
        <f t="shared" si="159"/>
        <v>10.997397295773242</v>
      </c>
      <c r="H577" s="2">
        <f t="shared" si="155"/>
        <v>0.53479021632333834</v>
      </c>
      <c r="I577" s="2">
        <f t="shared" si="160"/>
        <v>0.51790419075363092</v>
      </c>
      <c r="J577" s="2">
        <f t="shared" si="161"/>
        <v>-0.14139144538403495</v>
      </c>
    </row>
    <row r="578" spans="1:10" x14ac:dyDescent="0.2">
      <c r="A578" s="1">
        <v>9.6</v>
      </c>
      <c r="B578" s="1">
        <v>116.02</v>
      </c>
      <c r="C578" s="1">
        <v>21.745536000000001</v>
      </c>
      <c r="D578" s="1">
        <f t="shared" si="156"/>
        <v>93.422493701695842</v>
      </c>
      <c r="E578" s="1">
        <f t="shared" si="157"/>
        <v>14.203330177849061</v>
      </c>
      <c r="F578" s="7">
        <f t="shared" si="158"/>
        <v>92.27780964622896</v>
      </c>
      <c r="G578" s="1">
        <f t="shared" si="159"/>
        <v>10.947356862760364</v>
      </c>
      <c r="H578" s="2">
        <f t="shared" ref="H578:H641" si="162">C578/$C$2</f>
        <v>0.53251618704005343</v>
      </c>
      <c r="I578" s="2">
        <f t="shared" si="160"/>
        <v>0.51554761953341521</v>
      </c>
      <c r="J578" s="2">
        <f t="shared" si="161"/>
        <v>-0.14170967168016557</v>
      </c>
    </row>
    <row r="579" spans="1:10" x14ac:dyDescent="0.2">
      <c r="A579" s="1">
        <v>9.6166669999999996</v>
      </c>
      <c r="B579" s="1">
        <v>116.19</v>
      </c>
      <c r="C579" s="1">
        <v>21.652466</v>
      </c>
      <c r="D579" s="1">
        <f t="shared" ref="D579:D642" si="163">((C579-$AI$3)/C579)*100</f>
        <v>93.394221240204232</v>
      </c>
      <c r="E579" s="1">
        <f t="shared" ref="E579:E642" si="164">((C579-$AI$3)/$AI$3)</f>
        <v>14.138260549781377</v>
      </c>
      <c r="F579" s="7">
        <f t="shared" ref="F579:F642" si="165">(D579/$D$2)*$AM$2</f>
        <v>92.249883600622823</v>
      </c>
      <c r="G579" s="1">
        <f t="shared" ref="G579:G642" si="166">(E579/$E$2)*$AM$3</f>
        <v>10.897203804958821</v>
      </c>
      <c r="H579" s="2">
        <f t="shared" si="162"/>
        <v>0.53023703965422597</v>
      </c>
      <c r="I579" s="2">
        <f t="shared" ref="I579:I642" si="167">(C579-$AI$3)/($C$2-$AI$3)</f>
        <v>0.5131857444355219</v>
      </c>
      <c r="J579" s="2">
        <f t="shared" ref="J579:J642" si="168">(I580-I579)/(A580-A579)</f>
        <v>-0.1421460547667259</v>
      </c>
    </row>
    <row r="580" spans="1:10" x14ac:dyDescent="0.2">
      <c r="A580" s="1">
        <v>9.6333330000000004</v>
      </c>
      <c r="B580" s="1">
        <v>116.35</v>
      </c>
      <c r="C580" s="1">
        <v>21.559114999999998</v>
      </c>
      <c r="D580" s="1">
        <f t="shared" si="163"/>
        <v>93.365618208354107</v>
      </c>
      <c r="E580" s="1">
        <f t="shared" si="164"/>
        <v>14.072994461356037</v>
      </c>
      <c r="F580" s="7">
        <f t="shared" si="165"/>
        <v>92.221631035059772</v>
      </c>
      <c r="G580" s="1">
        <f t="shared" si="166"/>
        <v>10.846899323398366</v>
      </c>
      <c r="H580" s="2">
        <f t="shared" si="162"/>
        <v>0.52795101099177411</v>
      </c>
      <c r="I580" s="2">
        <f t="shared" si="167"/>
        <v>0.51081673828677954</v>
      </c>
      <c r="J580" s="2">
        <f t="shared" si="168"/>
        <v>-0.14277550138013112</v>
      </c>
    </row>
    <row r="581" spans="1:10" x14ac:dyDescent="0.2">
      <c r="A581" s="1">
        <v>9.65</v>
      </c>
      <c r="B581" s="1">
        <v>116.52</v>
      </c>
      <c r="C581" s="1">
        <v>21.465344999999999</v>
      </c>
      <c r="D581" s="1">
        <f t="shared" si="163"/>
        <v>93.336636331724463</v>
      </c>
      <c r="E581" s="1">
        <f t="shared" si="164"/>
        <v>14.007435430262165</v>
      </c>
      <c r="F581" s="7">
        <f t="shared" si="165"/>
        <v>92.193004266614039</v>
      </c>
      <c r="G581" s="1">
        <f t="shared" si="166"/>
        <v>10.796369053386005</v>
      </c>
      <c r="H581" s="2">
        <f t="shared" si="162"/>
        <v>0.52565472163570837</v>
      </c>
      <c r="I581" s="2">
        <f t="shared" si="167"/>
        <v>0.50843709900527689</v>
      </c>
      <c r="J581" s="2">
        <f t="shared" si="168"/>
        <v>-0.14309677290398512</v>
      </c>
    </row>
    <row r="582" spans="1:10" x14ac:dyDescent="0.2">
      <c r="A582" s="1">
        <v>9.6666670000000003</v>
      </c>
      <c r="B582" s="1">
        <v>116.69</v>
      </c>
      <c r="C582" s="1">
        <v>21.371364</v>
      </c>
      <c r="D582" s="1">
        <f t="shared" si="163"/>
        <v>93.307334056918407</v>
      </c>
      <c r="E582" s="1">
        <f t="shared" si="164"/>
        <v>13.941728879113258</v>
      </c>
      <c r="F582" s="7">
        <f t="shared" si="165"/>
        <v>92.164061025756126</v>
      </c>
      <c r="G582" s="1">
        <f t="shared" si="166"/>
        <v>10.745725080835815</v>
      </c>
      <c r="H582" s="2">
        <f t="shared" si="162"/>
        <v>0.52335326520004222</v>
      </c>
      <c r="I582" s="2">
        <f t="shared" si="167"/>
        <v>0.50605210509128618</v>
      </c>
      <c r="J582" s="2">
        <f t="shared" si="168"/>
        <v>-0.14353019380951895</v>
      </c>
    </row>
    <row r="583" spans="1:10" x14ac:dyDescent="0.2">
      <c r="A583" s="1">
        <v>9.6833329999999993</v>
      </c>
      <c r="B583" s="1">
        <v>116.85</v>
      </c>
      <c r="C583" s="1">
        <v>21.277104000000001</v>
      </c>
      <c r="D583" s="1">
        <f t="shared" si="163"/>
        <v>93.277684782665915</v>
      </c>
      <c r="E583" s="1">
        <f t="shared" si="164"/>
        <v>13.875827265901055</v>
      </c>
      <c r="F583" s="7">
        <f t="shared" si="165"/>
        <v>92.13477503715518</v>
      </c>
      <c r="G583" s="1">
        <f t="shared" si="166"/>
        <v>10.694930762275881</v>
      </c>
      <c r="H583" s="2">
        <f t="shared" si="162"/>
        <v>0.52104497646480963</v>
      </c>
      <c r="I583" s="2">
        <f t="shared" si="167"/>
        <v>0.50366003088125688</v>
      </c>
      <c r="J583" s="2">
        <f t="shared" si="168"/>
        <v>-0.14394791405010188</v>
      </c>
    </row>
    <row r="584" spans="1:10" x14ac:dyDescent="0.2">
      <c r="A584" s="1">
        <v>9.6999999999999993</v>
      </c>
      <c r="B584" s="1">
        <v>117.02</v>
      </c>
      <c r="C584" s="1">
        <v>21.182563999999999</v>
      </c>
      <c r="D584" s="1">
        <f t="shared" si="163"/>
        <v>93.247682386324897</v>
      </c>
      <c r="E584" s="1">
        <f t="shared" si="164"/>
        <v>13.809729891478375</v>
      </c>
      <c r="F584" s="7">
        <f t="shared" si="165"/>
        <v>92.105140253188409</v>
      </c>
      <c r="G584" s="1">
        <f t="shared" si="166"/>
        <v>10.643985558831618</v>
      </c>
      <c r="H584" s="2">
        <f t="shared" si="162"/>
        <v>0.51872983094148162</v>
      </c>
      <c r="I584" s="2">
        <f t="shared" si="167"/>
        <v>0.50126085099778384</v>
      </c>
      <c r="J584" s="2">
        <f t="shared" si="168"/>
        <v>-0.1446407033550858</v>
      </c>
    </row>
    <row r="585" spans="1:10" x14ac:dyDescent="0.2">
      <c r="A585" s="1">
        <v>9.7166669999999993</v>
      </c>
      <c r="B585" s="1">
        <v>117.19</v>
      </c>
      <c r="C585" s="1">
        <v>21.087568999999998</v>
      </c>
      <c r="D585" s="1">
        <f t="shared" si="163"/>
        <v>93.217264635862023</v>
      </c>
      <c r="E585" s="1">
        <f t="shared" si="164"/>
        <v>13.743314405088672</v>
      </c>
      <c r="F585" s="7">
        <f t="shared" si="165"/>
        <v>92.075095204337075</v>
      </c>
      <c r="G585" s="1">
        <f t="shared" si="166"/>
        <v>10.592795167450319</v>
      </c>
      <c r="H585" s="2">
        <f t="shared" si="162"/>
        <v>0.5164035431374987</v>
      </c>
      <c r="I585" s="2">
        <f t="shared" si="167"/>
        <v>0.49885012439496462</v>
      </c>
      <c r="J585" s="2">
        <f t="shared" si="168"/>
        <v>-0.14518232897057831</v>
      </c>
    </row>
    <row r="586" spans="1:10" x14ac:dyDescent="0.2">
      <c r="A586" s="1">
        <v>9.733333</v>
      </c>
      <c r="B586" s="1">
        <v>117.35</v>
      </c>
      <c r="C586" s="1">
        <v>20.992224</v>
      </c>
      <c r="D586" s="1">
        <f t="shared" si="163"/>
        <v>93.18645799511286</v>
      </c>
      <c r="E586" s="1">
        <f t="shared" si="164"/>
        <v>13.676654217185877</v>
      </c>
      <c r="F586" s="7">
        <f t="shared" si="165"/>
        <v>92.044666030181574</v>
      </c>
      <c r="G586" s="1">
        <f t="shared" si="166"/>
        <v>10.541416169963615</v>
      </c>
      <c r="H586" s="2">
        <f t="shared" si="162"/>
        <v>0.51406868434839681</v>
      </c>
      <c r="I586" s="2">
        <f t="shared" si="167"/>
        <v>0.49643051570034086</v>
      </c>
      <c r="J586" s="2">
        <f t="shared" si="168"/>
        <v>-0.14565324157005205</v>
      </c>
    </row>
    <row r="587" spans="1:10" x14ac:dyDescent="0.2">
      <c r="A587" s="1">
        <v>9.75</v>
      </c>
      <c r="B587" s="1">
        <v>117.52</v>
      </c>
      <c r="C587" s="1">
        <v>20.896564000000001</v>
      </c>
      <c r="D587" s="1">
        <f t="shared" si="163"/>
        <v>93.155267057301856</v>
      </c>
      <c r="E587" s="1">
        <f t="shared" si="164"/>
        <v>13.609773797921296</v>
      </c>
      <c r="F587" s="7">
        <f t="shared" si="165"/>
        <v>92.013857267666609</v>
      </c>
      <c r="G587" s="1">
        <f t="shared" si="166"/>
        <v>10.489867426982039</v>
      </c>
      <c r="H587" s="2">
        <f t="shared" si="162"/>
        <v>0.51172611167268756</v>
      </c>
      <c r="I587" s="2">
        <f t="shared" si="167"/>
        <v>0.4940029131230928</v>
      </c>
      <c r="J587" s="2">
        <f t="shared" si="168"/>
        <v>-0.14629121677618168</v>
      </c>
    </row>
    <row r="588" spans="1:10" x14ac:dyDescent="0.2">
      <c r="A588" s="1">
        <v>9.766667</v>
      </c>
      <c r="B588" s="1">
        <v>117.69</v>
      </c>
      <c r="C588" s="1">
        <v>20.800484999999998</v>
      </c>
      <c r="D588" s="1">
        <f t="shared" si="163"/>
        <v>93.123650722567291</v>
      </c>
      <c r="E588" s="1">
        <f t="shared" si="164"/>
        <v>13.542600435988181</v>
      </c>
      <c r="F588" s="7">
        <f t="shared" si="165"/>
        <v>91.982628320517506</v>
      </c>
      <c r="G588" s="1">
        <f t="shared" si="166"/>
        <v>10.438092895548557</v>
      </c>
      <c r="H588" s="2">
        <f t="shared" si="162"/>
        <v>0.50937327830336421</v>
      </c>
      <c r="I588" s="2">
        <f t="shared" si="167"/>
        <v>0.49156467741308418</v>
      </c>
      <c r="J588" s="2">
        <f t="shared" si="168"/>
        <v>-0.14640810667073273</v>
      </c>
    </row>
    <row r="589" spans="1:10" x14ac:dyDescent="0.2">
      <c r="A589" s="1">
        <v>9.7833330000000007</v>
      </c>
      <c r="B589" s="1">
        <v>117.85</v>
      </c>
      <c r="C589" s="1">
        <v>20.704335</v>
      </c>
      <c r="D589" s="1">
        <f t="shared" si="163"/>
        <v>93.091717265973529</v>
      </c>
      <c r="E589" s="1">
        <f t="shared" si="164"/>
        <v>13.475377434605269</v>
      </c>
      <c r="F589" s="7">
        <f t="shared" si="165"/>
        <v>91.951086137129479</v>
      </c>
      <c r="G589" s="1">
        <f t="shared" si="166"/>
        <v>10.386280104019407</v>
      </c>
      <c r="H589" s="2">
        <f t="shared" si="162"/>
        <v>0.50701870624848822</v>
      </c>
      <c r="I589" s="2">
        <f t="shared" si="167"/>
        <v>0.48912463990730964</v>
      </c>
      <c r="J589" s="2">
        <f t="shared" si="168"/>
        <v>-0.14682565424002281</v>
      </c>
    </row>
    <row r="590" spans="1:10" x14ac:dyDescent="0.2">
      <c r="A590" s="1">
        <v>9.8000000000000007</v>
      </c>
      <c r="B590" s="1">
        <v>118.02</v>
      </c>
      <c r="C590" s="1">
        <v>20.607904999999999</v>
      </c>
      <c r="D590" s="1">
        <f t="shared" si="163"/>
        <v>93.059391529609641</v>
      </c>
      <c r="E590" s="1">
        <f t="shared" si="164"/>
        <v>13.407958672011878</v>
      </c>
      <c r="F590" s="7">
        <f t="shared" si="165"/>
        <v>91.919156480483991</v>
      </c>
      <c r="G590" s="1">
        <f t="shared" si="166"/>
        <v>10.334316427605927</v>
      </c>
      <c r="H590" s="2">
        <f t="shared" si="162"/>
        <v>0.5046572774055168</v>
      </c>
      <c r="I590" s="2">
        <f t="shared" si="167"/>
        <v>0.48667749672809119</v>
      </c>
      <c r="J590" s="2">
        <f t="shared" si="168"/>
        <v>-0.14741033796113984</v>
      </c>
    </row>
    <row r="591" spans="1:10" x14ac:dyDescent="0.2">
      <c r="A591" s="1">
        <v>9.8166670000000007</v>
      </c>
      <c r="B591" s="1">
        <v>118.19</v>
      </c>
      <c r="C591" s="1">
        <v>20.511091</v>
      </c>
      <c r="D591" s="1">
        <f t="shared" si="163"/>
        <v>93.026631299134692</v>
      </c>
      <c r="E591" s="1">
        <f t="shared" si="164"/>
        <v>13.340271436901268</v>
      </c>
      <c r="F591" s="7">
        <f t="shared" si="165"/>
        <v>91.886797653482574</v>
      </c>
      <c r="G591" s="1">
        <f t="shared" si="166"/>
        <v>10.282145823351085</v>
      </c>
      <c r="H591" s="2">
        <f t="shared" si="162"/>
        <v>0.50228644496744324</v>
      </c>
      <c r="I591" s="2">
        <f t="shared" si="167"/>
        <v>0.48422060862529287</v>
      </c>
      <c r="J591" s="2">
        <f t="shared" si="168"/>
        <v>-0.14779376841875508</v>
      </c>
    </row>
    <row r="592" spans="1:10" x14ac:dyDescent="0.2">
      <c r="A592" s="1">
        <v>9.8333329999999997</v>
      </c>
      <c r="B592" s="1">
        <v>118.35</v>
      </c>
      <c r="C592" s="1">
        <v>20.414031000000001</v>
      </c>
      <c r="D592" s="1">
        <f t="shared" si="163"/>
        <v>92.993475908800178</v>
      </c>
      <c r="E592" s="1">
        <f t="shared" si="164"/>
        <v>13.27241221158431</v>
      </c>
      <c r="F592" s="7">
        <f t="shared" si="165"/>
        <v>91.854048508423318</v>
      </c>
      <c r="G592" s="1">
        <f t="shared" si="166"/>
        <v>10.229842655947868</v>
      </c>
      <c r="H592" s="2">
        <f t="shared" si="162"/>
        <v>0.49990958835125743</v>
      </c>
      <c r="I592" s="2">
        <f t="shared" si="167"/>
        <v>0.48175747768082605</v>
      </c>
      <c r="J592" s="2">
        <f t="shared" si="168"/>
        <v>-0.14863604211610987</v>
      </c>
    </row>
    <row r="593" spans="1:10" x14ac:dyDescent="0.2">
      <c r="A593" s="1">
        <v>9.85</v>
      </c>
      <c r="B593" s="1">
        <v>118.52</v>
      </c>
      <c r="C593" s="1">
        <v>20.316412</v>
      </c>
      <c r="D593" s="1">
        <f t="shared" si="163"/>
        <v>92.959810029448121</v>
      </c>
      <c r="E593" s="1">
        <f t="shared" si="164"/>
        <v>13.20416216299358</v>
      </c>
      <c r="F593" s="7">
        <f t="shared" si="165"/>
        <v>91.820795129249532</v>
      </c>
      <c r="G593" s="1">
        <f t="shared" si="166"/>
        <v>10.177238257650579</v>
      </c>
      <c r="H593" s="2">
        <f t="shared" si="162"/>
        <v>0.49751904264740981</v>
      </c>
      <c r="I593" s="2">
        <f t="shared" si="167"/>
        <v>0.47928016076687685</v>
      </c>
      <c r="J593" s="2">
        <f t="shared" si="168"/>
        <v>-0.14890249954110291</v>
      </c>
    </row>
    <row r="594" spans="1:10" x14ac:dyDescent="0.2">
      <c r="A594" s="1">
        <v>9.8666669999999996</v>
      </c>
      <c r="B594" s="1">
        <v>118.69</v>
      </c>
      <c r="C594" s="1">
        <v>20.218617999999999</v>
      </c>
      <c r="D594" s="1">
        <f t="shared" si="163"/>
        <v>92.925757833695656</v>
      </c>
      <c r="E594" s="1">
        <f t="shared" si="164"/>
        <v>13.135789763646304</v>
      </c>
      <c r="F594" s="7">
        <f t="shared" si="165"/>
        <v>91.787160167120234</v>
      </c>
      <c r="G594" s="1">
        <f t="shared" si="166"/>
        <v>10.12453955630059</v>
      </c>
      <c r="H594" s="2">
        <f t="shared" si="162"/>
        <v>0.49512421145100266</v>
      </c>
      <c r="I594" s="2">
        <f t="shared" si="167"/>
        <v>0.47679840280702529</v>
      </c>
      <c r="J594" s="2">
        <f t="shared" si="168"/>
        <v>-0.14928449682675296</v>
      </c>
    </row>
    <row r="595" spans="1:10" x14ac:dyDescent="0.2">
      <c r="A595" s="1">
        <v>9.8833330000000004</v>
      </c>
      <c r="B595" s="1">
        <v>118.85</v>
      </c>
      <c r="C595" s="1">
        <v>20.120578999999999</v>
      </c>
      <c r="D595" s="1">
        <f t="shared" si="163"/>
        <v>92.891288068797621</v>
      </c>
      <c r="E595" s="1">
        <f t="shared" si="164"/>
        <v>13.067246073239861</v>
      </c>
      <c r="F595" s="7">
        <f t="shared" si="165"/>
        <v>91.753112752222833</v>
      </c>
      <c r="G595" s="1">
        <f t="shared" si="166"/>
        <v>10.071708830676808</v>
      </c>
      <c r="H595" s="2">
        <f t="shared" si="162"/>
        <v>0.49272338056501208</v>
      </c>
      <c r="I595" s="2">
        <f t="shared" si="167"/>
        <v>0.47431042738291052</v>
      </c>
      <c r="J595" s="2">
        <f t="shared" si="168"/>
        <v>-0.1495952888460802</v>
      </c>
    </row>
    <row r="596" spans="1:10" x14ac:dyDescent="0.2">
      <c r="A596" s="1">
        <v>9.9</v>
      </c>
      <c r="B596" s="1">
        <v>119.02</v>
      </c>
      <c r="C596" s="1">
        <v>20.02233</v>
      </c>
      <c r="D596" s="1">
        <f t="shared" si="163"/>
        <v>92.856405822898736</v>
      </c>
      <c r="E596" s="1">
        <f t="shared" si="164"/>
        <v>12.998555561925563</v>
      </c>
      <c r="F596" s="7">
        <f t="shared" si="165"/>
        <v>91.718657910358218</v>
      </c>
      <c r="G596" s="1">
        <f t="shared" si="166"/>
        <v>10.018764941389785</v>
      </c>
      <c r="H596" s="2">
        <f t="shared" si="162"/>
        <v>0.49031740708795007</v>
      </c>
      <c r="I596" s="2">
        <f t="shared" si="167"/>
        <v>0.4718171227037129</v>
      </c>
      <c r="J596" s="2">
        <f t="shared" si="168"/>
        <v>-0.15018149518106555</v>
      </c>
    </row>
    <row r="597" spans="1:10" x14ac:dyDescent="0.2">
      <c r="A597" s="1">
        <v>9.9166670000000003</v>
      </c>
      <c r="B597" s="1">
        <v>119.19</v>
      </c>
      <c r="C597" s="1">
        <v>19.923696</v>
      </c>
      <c r="D597" s="1">
        <f t="shared" si="163"/>
        <v>92.821040834993667</v>
      </c>
      <c r="E597" s="1">
        <f t="shared" si="164"/>
        <v>12.929595878946861</v>
      </c>
      <c r="F597" s="7">
        <f t="shared" si="165"/>
        <v>91.683726241412771</v>
      </c>
      <c r="G597" s="1">
        <f t="shared" si="166"/>
        <v>9.9656135853868086</v>
      </c>
      <c r="H597" s="2">
        <f t="shared" si="162"/>
        <v>0.48790200552725693</v>
      </c>
      <c r="I597" s="2">
        <f t="shared" si="167"/>
        <v>0.46931404772353008</v>
      </c>
      <c r="J597" s="2">
        <f t="shared" si="168"/>
        <v>-0.1510432213530796</v>
      </c>
    </row>
    <row r="598" spans="1:10" x14ac:dyDescent="0.2">
      <c r="A598" s="1">
        <v>9.9333329999999993</v>
      </c>
      <c r="B598" s="1">
        <v>119.35</v>
      </c>
      <c r="C598" s="1">
        <v>19.824501999999999</v>
      </c>
      <c r="D598" s="1">
        <f t="shared" si="163"/>
        <v>92.785120150811366</v>
      </c>
      <c r="E598" s="1">
        <f t="shared" si="164"/>
        <v>12.860244673547205</v>
      </c>
      <c r="F598" s="7">
        <f t="shared" si="165"/>
        <v>91.648245685007154</v>
      </c>
      <c r="G598" s="1">
        <f t="shared" si="166"/>
        <v>9.9121604596151727</v>
      </c>
      <c r="H598" s="2">
        <f t="shared" si="162"/>
        <v>0.48547289039037311</v>
      </c>
      <c r="I598" s="2">
        <f t="shared" si="167"/>
        <v>0.46679676139645981</v>
      </c>
      <c r="J598" s="2">
        <f t="shared" si="168"/>
        <v>-0.15161884266216102</v>
      </c>
    </row>
    <row r="599" spans="1:10" x14ac:dyDescent="0.2">
      <c r="A599" s="1">
        <v>9.9499999999999993</v>
      </c>
      <c r="B599" s="1">
        <v>119.52</v>
      </c>
      <c r="C599" s="1">
        <v>19.724924000000001</v>
      </c>
      <c r="D599" s="1">
        <f t="shared" si="163"/>
        <v>92.748697029200216</v>
      </c>
      <c r="E599" s="1">
        <f t="shared" si="164"/>
        <v>12.790624995630331</v>
      </c>
      <c r="F599" s="7">
        <f t="shared" si="165"/>
        <v>91.612268847421475</v>
      </c>
      <c r="G599" s="1">
        <f t="shared" si="166"/>
        <v>9.858500406002177</v>
      </c>
      <c r="H599" s="2">
        <f t="shared" si="162"/>
        <v>0.48303437165838725</v>
      </c>
      <c r="I599" s="2">
        <f t="shared" si="167"/>
        <v>0.46426973014580958</v>
      </c>
      <c r="J599" s="2">
        <f t="shared" si="168"/>
        <v>-0.15146049082102819</v>
      </c>
    </row>
    <row r="600" spans="1:10" x14ac:dyDescent="0.2">
      <c r="A600" s="1">
        <v>9.9666669999999993</v>
      </c>
      <c r="B600" s="1">
        <v>119.69</v>
      </c>
      <c r="C600" s="1">
        <v>19.625450000000001</v>
      </c>
      <c r="D600" s="1">
        <f t="shared" si="163"/>
        <v>92.7119429108632</v>
      </c>
      <c r="E600" s="1">
        <f t="shared" si="164"/>
        <v>12.721078029020202</v>
      </c>
      <c r="F600" s="7">
        <f t="shared" si="165"/>
        <v>91.575965068735727</v>
      </c>
      <c r="G600" s="1">
        <f t="shared" si="166"/>
        <v>9.8048963953462156</v>
      </c>
      <c r="H600" s="2">
        <f t="shared" si="162"/>
        <v>0.48059839973340812</v>
      </c>
      <c r="I600" s="2">
        <f t="shared" si="167"/>
        <v>0.4617453381452955</v>
      </c>
      <c r="J600" s="2">
        <f t="shared" si="168"/>
        <v>-0.1524806550784675</v>
      </c>
    </row>
    <row r="601" spans="1:10" x14ac:dyDescent="0.2">
      <c r="A601" s="1">
        <v>9.983333</v>
      </c>
      <c r="B601" s="1">
        <v>119.85</v>
      </c>
      <c r="C601" s="1">
        <v>19.525312</v>
      </c>
      <c r="D601" s="1">
        <f t="shared" si="163"/>
        <v>92.674565200289763</v>
      </c>
      <c r="E601" s="1">
        <f t="shared" si="164"/>
        <v>12.651066828682373</v>
      </c>
      <c r="F601" s="7">
        <f t="shared" si="165"/>
        <v>91.539045338543957</v>
      </c>
      <c r="G601" s="1">
        <f t="shared" si="166"/>
        <v>9.7509345719645601</v>
      </c>
      <c r="H601" s="2">
        <f t="shared" si="162"/>
        <v>0.47814616742523153</v>
      </c>
      <c r="I601" s="2">
        <f t="shared" si="167"/>
        <v>0.45920409554775765</v>
      </c>
      <c r="J601" s="2">
        <f t="shared" si="168"/>
        <v>-0.15252632052099374</v>
      </c>
    </row>
    <row r="602" spans="1:10" x14ac:dyDescent="0.2">
      <c r="A602" s="1">
        <v>10</v>
      </c>
      <c r="B602" s="1">
        <v>120.02</v>
      </c>
      <c r="C602" s="1">
        <v>19.425138</v>
      </c>
      <c r="D602" s="1">
        <f t="shared" si="163"/>
        <v>92.636788474810331</v>
      </c>
      <c r="E602" s="1">
        <f t="shared" si="164"/>
        <v>12.581030459046056</v>
      </c>
      <c r="F602" s="7">
        <f t="shared" si="165"/>
        <v>91.50173148248291</v>
      </c>
      <c r="G602" s="1">
        <f t="shared" si="166"/>
        <v>9.6969533490977788</v>
      </c>
      <c r="H602" s="2">
        <f t="shared" si="162"/>
        <v>0.47569305353001412</v>
      </c>
      <c r="I602" s="2">
        <f t="shared" si="167"/>
        <v>0.45666193936363425</v>
      </c>
      <c r="J602" s="2">
        <f t="shared" si="168"/>
        <v>-0.15311100424212076</v>
      </c>
    </row>
    <row r="603" spans="1:10" x14ac:dyDescent="0.2">
      <c r="A603" s="1">
        <v>10.016667</v>
      </c>
      <c r="B603" s="1">
        <v>120.19</v>
      </c>
      <c r="C603" s="1">
        <v>19.324580000000001</v>
      </c>
      <c r="D603" s="1">
        <f t="shared" si="163"/>
        <v>92.598473032790366</v>
      </c>
      <c r="E603" s="1">
        <f t="shared" si="164"/>
        <v>12.510725616892515</v>
      </c>
      <c r="F603" s="7">
        <f t="shared" si="165"/>
        <v>91.463885510649632</v>
      </c>
      <c r="G603" s="1">
        <f t="shared" si="166"/>
        <v>9.6427651983896325</v>
      </c>
      <c r="H603" s="2">
        <f t="shared" si="162"/>
        <v>0.47323053603969456</v>
      </c>
      <c r="I603" s="2">
        <f t="shared" si="167"/>
        <v>0.45411003825593083</v>
      </c>
      <c r="J603" s="2">
        <f t="shared" si="168"/>
        <v>-0.15354654873077309</v>
      </c>
    </row>
    <row r="604" spans="1:10" x14ac:dyDescent="0.2">
      <c r="A604" s="1">
        <v>10.033333000000001</v>
      </c>
      <c r="B604" s="1">
        <v>120.35</v>
      </c>
      <c r="C604" s="1">
        <v>19.223742000000001</v>
      </c>
      <c r="D604" s="1">
        <f t="shared" si="163"/>
        <v>92.559648376471131</v>
      </c>
      <c r="E604" s="1">
        <f t="shared" si="164"/>
        <v>12.440225013528499</v>
      </c>
      <c r="F604" s="7">
        <f t="shared" si="165"/>
        <v>91.425536563801288</v>
      </c>
      <c r="G604" s="1">
        <f t="shared" si="166"/>
        <v>9.5884261627971572</v>
      </c>
      <c r="H604" s="2">
        <f t="shared" si="162"/>
        <v>0.47076116176127969</v>
      </c>
      <c r="I604" s="2">
        <f t="shared" si="167"/>
        <v>0.45155103147478365</v>
      </c>
      <c r="J604" s="2">
        <f t="shared" si="168"/>
        <v>-0.15391037651710324</v>
      </c>
    </row>
    <row r="605" spans="1:10" x14ac:dyDescent="0.2">
      <c r="A605" s="1">
        <v>10.050000000000001</v>
      </c>
      <c r="B605" s="1">
        <v>120.52</v>
      </c>
      <c r="C605" s="1">
        <v>19.122658999999999</v>
      </c>
      <c r="D605" s="1">
        <f t="shared" si="163"/>
        <v>92.520318434795072</v>
      </c>
      <c r="E605" s="1">
        <f t="shared" si="164"/>
        <v>12.369553119105314</v>
      </c>
      <c r="F605" s="7">
        <f t="shared" si="165"/>
        <v>91.386688522739902</v>
      </c>
      <c r="G605" s="1">
        <f t="shared" si="166"/>
        <v>9.5339551029308929</v>
      </c>
      <c r="H605" s="2">
        <f t="shared" si="162"/>
        <v>0.46828578779328134</v>
      </c>
      <c r="I605" s="2">
        <f t="shared" si="167"/>
        <v>0.44898580722937309</v>
      </c>
      <c r="J605" s="2">
        <f t="shared" si="168"/>
        <v>-0.15428341691208486</v>
      </c>
    </row>
    <row r="606" spans="1:10" x14ac:dyDescent="0.2">
      <c r="A606" s="1">
        <v>10.066667000000001</v>
      </c>
      <c r="B606" s="1">
        <v>120.69</v>
      </c>
      <c r="C606" s="1">
        <v>19.021331</v>
      </c>
      <c r="D606" s="1">
        <f t="shared" si="163"/>
        <v>92.480473632470833</v>
      </c>
      <c r="E606" s="1">
        <f t="shared" si="164"/>
        <v>12.298709933622966</v>
      </c>
      <c r="F606" s="7">
        <f t="shared" si="165"/>
        <v>91.34733192949794</v>
      </c>
      <c r="G606" s="1">
        <f t="shared" si="166"/>
        <v>9.4793520187908449</v>
      </c>
      <c r="H606" s="2">
        <f t="shared" si="162"/>
        <v>0.46580441413569967</v>
      </c>
      <c r="I606" s="2">
        <f t="shared" si="167"/>
        <v>0.44641436551969937</v>
      </c>
      <c r="J606" s="2">
        <f t="shared" si="168"/>
        <v>-0.15493221047879285</v>
      </c>
    </row>
    <row r="607" spans="1:10" x14ac:dyDescent="0.2">
      <c r="A607" s="1">
        <v>10.083333</v>
      </c>
      <c r="B607" s="1">
        <v>120.85</v>
      </c>
      <c r="C607" s="1">
        <v>18.919582999999999</v>
      </c>
      <c r="D607" s="1">
        <f t="shared" si="163"/>
        <v>92.440034222741602</v>
      </c>
      <c r="E607" s="1">
        <f t="shared" si="164"/>
        <v>12.227573106324904</v>
      </c>
      <c r="F607" s="7">
        <f t="shared" si="165"/>
        <v>91.307388014437009</v>
      </c>
      <c r="G607" s="1">
        <f t="shared" si="166"/>
        <v>9.4245226073243025</v>
      </c>
      <c r="H607" s="2">
        <f t="shared" si="162"/>
        <v>0.46331275529597499</v>
      </c>
      <c r="I607" s="2">
        <f t="shared" si="167"/>
        <v>0.44383226529985997</v>
      </c>
      <c r="J607" s="2">
        <f t="shared" si="168"/>
        <v>-0.15540253809705634</v>
      </c>
    </row>
    <row r="608" spans="1:10" x14ac:dyDescent="0.2">
      <c r="A608" s="1">
        <v>10.1</v>
      </c>
      <c r="B608" s="1">
        <v>121.02</v>
      </c>
      <c r="C608" s="1">
        <v>18.817519999999998</v>
      </c>
      <c r="D608" s="1">
        <f t="shared" si="163"/>
        <v>92.399030265412236</v>
      </c>
      <c r="E608" s="1">
        <f t="shared" si="164"/>
        <v>12.156216047665056</v>
      </c>
      <c r="F608" s="7">
        <f t="shared" si="165"/>
        <v>91.266886469046213</v>
      </c>
      <c r="G608" s="1">
        <f t="shared" si="166"/>
        <v>9.369523450362891</v>
      </c>
      <c r="H608" s="2">
        <f t="shared" si="162"/>
        <v>0.46081338256964305</v>
      </c>
      <c r="I608" s="2">
        <f t="shared" si="167"/>
        <v>0.44124217119739634</v>
      </c>
      <c r="J608" s="2">
        <f t="shared" si="168"/>
        <v>-0.15588216146203648</v>
      </c>
    </row>
    <row r="609" spans="1:10" x14ac:dyDescent="0.2">
      <c r="A609" s="1">
        <v>10.116667</v>
      </c>
      <c r="B609" s="1">
        <v>121.19</v>
      </c>
      <c r="C609" s="1">
        <v>18.715142</v>
      </c>
      <c r="D609" s="1">
        <f t="shared" si="163"/>
        <v>92.357450453755575</v>
      </c>
      <c r="E609" s="1">
        <f t="shared" si="164"/>
        <v>12.084638757643427</v>
      </c>
      <c r="F609" s="7">
        <f t="shared" si="165"/>
        <v>91.225816125137058</v>
      </c>
      <c r="G609" s="1">
        <f t="shared" si="166"/>
        <v>9.3143545479066123</v>
      </c>
      <c r="H609" s="2">
        <f t="shared" si="162"/>
        <v>0.45830629595670391</v>
      </c>
      <c r="I609" s="2">
        <f t="shared" si="167"/>
        <v>0.43864408321230858</v>
      </c>
      <c r="J609" s="2">
        <f t="shared" si="168"/>
        <v>-0.15652952825201921</v>
      </c>
    </row>
    <row r="610" spans="1:10" x14ac:dyDescent="0.2">
      <c r="A610" s="1">
        <v>10.133333</v>
      </c>
      <c r="B610" s="1">
        <v>121.35</v>
      </c>
      <c r="C610" s="1">
        <v>18.612345000000001</v>
      </c>
      <c r="D610" s="1">
        <f t="shared" si="163"/>
        <v>92.315240234371331</v>
      </c>
      <c r="E610" s="1">
        <f t="shared" si="164"/>
        <v>12.012768524953263</v>
      </c>
      <c r="F610" s="7">
        <f t="shared" si="165"/>
        <v>91.184123097739374</v>
      </c>
      <c r="G610" s="1">
        <f t="shared" si="166"/>
        <v>9.2589598569984268</v>
      </c>
      <c r="H610" s="2">
        <f t="shared" si="162"/>
        <v>0.45578894865015074</v>
      </c>
      <c r="I610" s="2">
        <f t="shared" si="167"/>
        <v>0.43603536209446031</v>
      </c>
      <c r="J610" s="2">
        <f t="shared" si="168"/>
        <v>-0.15710786561700651</v>
      </c>
    </row>
    <row r="611" spans="1:10" x14ac:dyDescent="0.2">
      <c r="A611" s="1">
        <v>10.15</v>
      </c>
      <c r="B611" s="1">
        <v>121.52</v>
      </c>
      <c r="C611" s="1">
        <v>18.509162</v>
      </c>
      <c r="D611" s="1">
        <f t="shared" si="163"/>
        <v>92.272400014652206</v>
      </c>
      <c r="E611" s="1">
        <f t="shared" si="164"/>
        <v>11.940628421451514</v>
      </c>
      <c r="F611" s="7">
        <f t="shared" si="165"/>
        <v>91.141807789254173</v>
      </c>
      <c r="G611" s="1">
        <f t="shared" si="166"/>
        <v>9.2033571604997029</v>
      </c>
      <c r="H611" s="2">
        <f t="shared" si="162"/>
        <v>0.45326214877143745</v>
      </c>
      <c r="I611" s="2">
        <f t="shared" si="167"/>
        <v>0.43341684529822166</v>
      </c>
      <c r="J611" s="2">
        <f t="shared" si="168"/>
        <v>-0.1574260919131405</v>
      </c>
    </row>
    <row r="612" spans="1:10" x14ac:dyDescent="0.2">
      <c r="A612" s="1">
        <v>10.166667</v>
      </c>
      <c r="B612" s="1">
        <v>121.69</v>
      </c>
      <c r="C612" s="1">
        <v>18.40577</v>
      </c>
      <c r="D612" s="1">
        <f t="shared" si="163"/>
        <v>92.228991234813876</v>
      </c>
      <c r="E612" s="1">
        <f t="shared" si="164"/>
        <v>11.868342196189088</v>
      </c>
      <c r="F612" s="7">
        <f t="shared" si="165"/>
        <v>91.098930887084478</v>
      </c>
      <c r="G612" s="1">
        <f t="shared" si="166"/>
        <v>9.1476418392123193</v>
      </c>
      <c r="H612" s="2">
        <f t="shared" si="162"/>
        <v>0.45073023079018171</v>
      </c>
      <c r="I612" s="2">
        <f t="shared" si="167"/>
        <v>0.43079302462430535</v>
      </c>
      <c r="J612" s="2">
        <f t="shared" si="168"/>
        <v>-0.15780860063480673</v>
      </c>
    </row>
    <row r="613" spans="1:10" x14ac:dyDescent="0.2">
      <c r="A613" s="1">
        <v>10.183332999999999</v>
      </c>
      <c r="B613" s="1">
        <v>121.85</v>
      </c>
      <c r="C613" s="1">
        <v>18.302133000000001</v>
      </c>
      <c r="D613" s="1">
        <f t="shared" si="163"/>
        <v>92.184987400102486</v>
      </c>
      <c r="E613" s="1">
        <f t="shared" si="164"/>
        <v>11.795884679867498</v>
      </c>
      <c r="F613" s="7">
        <f t="shared" si="165"/>
        <v>91.055466221110478</v>
      </c>
      <c r="G613" s="1">
        <f t="shared" si="166"/>
        <v>9.0917944936511486</v>
      </c>
      <c r="H613" s="2">
        <f t="shared" si="162"/>
        <v>0.44819231311934249</v>
      </c>
      <c r="I613" s="2">
        <f t="shared" si="167"/>
        <v>0.42816298648612583</v>
      </c>
      <c r="J613" s="2">
        <f t="shared" si="168"/>
        <v>-0.15817369531697539</v>
      </c>
    </row>
    <row r="614" spans="1:10" x14ac:dyDescent="0.2">
      <c r="A614" s="1">
        <v>10.199999999999999</v>
      </c>
      <c r="B614" s="1">
        <v>122.02</v>
      </c>
      <c r="C614" s="1">
        <v>18.198250000000002</v>
      </c>
      <c r="D614" s="1">
        <f t="shared" si="163"/>
        <v>92.140376135067939</v>
      </c>
      <c r="E614" s="1">
        <f t="shared" si="164"/>
        <v>11.723255173339561</v>
      </c>
      <c r="F614" s="7">
        <f t="shared" si="165"/>
        <v>91.011401567515605</v>
      </c>
      <c r="G614" s="1">
        <f t="shared" si="166"/>
        <v>9.0358145849416047</v>
      </c>
      <c r="H614" s="2">
        <f t="shared" si="162"/>
        <v>0.44564837127039097</v>
      </c>
      <c r="I614" s="2">
        <f t="shared" si="167"/>
        <v>0.4255267055062778</v>
      </c>
      <c r="J614" s="2">
        <f t="shared" si="168"/>
        <v>-0.15881167052309836</v>
      </c>
    </row>
    <row r="615" spans="1:10" x14ac:dyDescent="0.2">
      <c r="A615" s="1">
        <v>10.216666999999999</v>
      </c>
      <c r="B615" s="1">
        <v>122.19</v>
      </c>
      <c r="C615" s="1">
        <v>18.093948000000001</v>
      </c>
      <c r="D615" s="1">
        <f t="shared" si="163"/>
        <v>92.095069577960544</v>
      </c>
      <c r="E615" s="1">
        <f t="shared" si="164"/>
        <v>11.650332724143091</v>
      </c>
      <c r="F615" s="7">
        <f t="shared" si="165"/>
        <v>90.966650141099691</v>
      </c>
      <c r="G615" s="1">
        <f t="shared" si="166"/>
        <v>8.9796088877801541</v>
      </c>
      <c r="H615" s="2">
        <f t="shared" si="162"/>
        <v>0.44309416872782537</v>
      </c>
      <c r="I615" s="2">
        <f t="shared" si="167"/>
        <v>0.42287979139366932</v>
      </c>
      <c r="J615" s="2">
        <f t="shared" si="168"/>
        <v>-0.1590876730175606</v>
      </c>
    </row>
    <row r="616" spans="1:10" x14ac:dyDescent="0.2">
      <c r="A616" s="1">
        <v>10.233333</v>
      </c>
      <c r="B616" s="1">
        <v>122.35</v>
      </c>
      <c r="C616" s="1">
        <v>17.989471000000002</v>
      </c>
      <c r="D616" s="1">
        <f t="shared" si="163"/>
        <v>92.049160311606727</v>
      </c>
      <c r="E616" s="1">
        <f t="shared" si="164"/>
        <v>11.577287924190074</v>
      </c>
      <c r="F616" s="7">
        <f t="shared" si="165"/>
        <v>90.921303390293374</v>
      </c>
      <c r="G616" s="1">
        <f t="shared" si="166"/>
        <v>8.923308887565998</v>
      </c>
      <c r="H616" s="2">
        <f t="shared" si="162"/>
        <v>0.44053568069270022</v>
      </c>
      <c r="I616" s="2">
        <f t="shared" si="167"/>
        <v>0.42022843623515854</v>
      </c>
      <c r="J616" s="2">
        <f t="shared" si="168"/>
        <v>-0.16003737467806506</v>
      </c>
    </row>
    <row r="617" spans="1:10" x14ac:dyDescent="0.2">
      <c r="A617" s="1">
        <v>10.25</v>
      </c>
      <c r="B617" s="1">
        <v>122.52</v>
      </c>
      <c r="C617" s="1">
        <v>17.884364000000001</v>
      </c>
      <c r="D617" s="1">
        <f t="shared" si="163"/>
        <v>92.002432963229779</v>
      </c>
      <c r="E617" s="1">
        <f t="shared" si="164"/>
        <v>11.503802661513486</v>
      </c>
      <c r="F617" s="7">
        <f t="shared" si="165"/>
        <v>90.875148581232409</v>
      </c>
      <c r="G617" s="1">
        <f t="shared" si="166"/>
        <v>8.8666693963621039</v>
      </c>
      <c r="H617" s="2">
        <f t="shared" si="162"/>
        <v>0.43796176488436056</v>
      </c>
      <c r="I617" s="2">
        <f t="shared" si="167"/>
        <v>0.41756109331139923</v>
      </c>
      <c r="J617" s="2">
        <f t="shared" si="168"/>
        <v>-0.16025054061805882</v>
      </c>
    </row>
    <row r="618" spans="1:10" x14ac:dyDescent="0.2">
      <c r="A618" s="1">
        <v>10.266667</v>
      </c>
      <c r="B618" s="1">
        <v>122.69</v>
      </c>
      <c r="C618" s="1">
        <v>17.779116999999999</v>
      </c>
      <c r="D618" s="1">
        <f t="shared" si="163"/>
        <v>91.955089783142768</v>
      </c>
      <c r="E618" s="1">
        <f t="shared" si="164"/>
        <v>11.430219518231661</v>
      </c>
      <c r="F618" s="7">
        <f t="shared" si="165"/>
        <v>90.828385486103883</v>
      </c>
      <c r="G618" s="1">
        <f t="shared" si="166"/>
        <v>8.8099544627160462</v>
      </c>
      <c r="H618" s="2">
        <f t="shared" si="162"/>
        <v>0.43538442068197319</v>
      </c>
      <c r="I618" s="2">
        <f t="shared" si="167"/>
        <v>0.41489019755091805</v>
      </c>
      <c r="J618" s="2">
        <f t="shared" si="168"/>
        <v>-0.16095146420388484</v>
      </c>
    </row>
    <row r="619" spans="1:10" x14ac:dyDescent="0.2">
      <c r="A619" s="1">
        <v>10.283333000000001</v>
      </c>
      <c r="B619" s="1">
        <v>122.85</v>
      </c>
      <c r="C619" s="1">
        <v>17.673416</v>
      </c>
      <c r="D619" s="1">
        <f t="shared" si="163"/>
        <v>91.906974859868626</v>
      </c>
      <c r="E619" s="1">
        <f t="shared" si="164"/>
        <v>11.356318962129993</v>
      </c>
      <c r="F619" s="7">
        <f t="shared" si="165"/>
        <v>90.780860103777755</v>
      </c>
      <c r="G619" s="1">
        <f t="shared" si="166"/>
        <v>8.7529948800075399</v>
      </c>
      <c r="H619" s="2">
        <f t="shared" si="162"/>
        <v>0.4327959586874599</v>
      </c>
      <c r="I619" s="2">
        <f t="shared" si="167"/>
        <v>0.41220778044849599</v>
      </c>
      <c r="J619" s="2">
        <f t="shared" si="168"/>
        <v>-0.16147624477301886</v>
      </c>
    </row>
    <row r="620" spans="1:10" x14ac:dyDescent="0.2">
      <c r="A620" s="1">
        <v>10.3</v>
      </c>
      <c r="B620" s="1">
        <v>123.02</v>
      </c>
      <c r="C620" s="1">
        <v>17.567364000000001</v>
      </c>
      <c r="D620" s="1">
        <f t="shared" si="163"/>
        <v>91.858118269764319</v>
      </c>
      <c r="E620" s="1">
        <f t="shared" si="164"/>
        <v>11.282173005368053</v>
      </c>
      <c r="F620" s="7">
        <f t="shared" si="165"/>
        <v>90.732602142092361</v>
      </c>
      <c r="G620" s="1">
        <f t="shared" si="166"/>
        <v>8.6958461523190405</v>
      </c>
      <c r="H620" s="2">
        <f t="shared" si="162"/>
        <v>0.4301989012192986</v>
      </c>
      <c r="I620" s="2">
        <f t="shared" si="167"/>
        <v>0.40951645587686408</v>
      </c>
      <c r="J620" s="2">
        <f t="shared" si="168"/>
        <v>-0.16152801364416644</v>
      </c>
    </row>
    <row r="621" spans="1:10" x14ac:dyDescent="0.2">
      <c r="A621" s="1">
        <v>10.316667000000001</v>
      </c>
      <c r="B621" s="1">
        <v>123.19</v>
      </c>
      <c r="C621" s="1">
        <v>17.461278</v>
      </c>
      <c r="D621" s="1">
        <f t="shared" si="163"/>
        <v>91.808652264742591</v>
      </c>
      <c r="E621" s="1">
        <f t="shared" si="164"/>
        <v>11.20800327760198</v>
      </c>
      <c r="F621" s="7">
        <f t="shared" si="165"/>
        <v>90.683742232508607</v>
      </c>
      <c r="G621" s="1">
        <f t="shared" si="166"/>
        <v>8.6386791028945833</v>
      </c>
      <c r="H621" s="2">
        <f t="shared" si="162"/>
        <v>0.42760101114115423</v>
      </c>
      <c r="I621" s="2">
        <f t="shared" si="167"/>
        <v>0.40682426847345676</v>
      </c>
      <c r="J621" s="2">
        <f t="shared" si="168"/>
        <v>-0.1621254699266591</v>
      </c>
    </row>
    <row r="622" spans="1:10" x14ac:dyDescent="0.2">
      <c r="A622" s="1">
        <v>10.333333</v>
      </c>
      <c r="B622" s="1">
        <v>123.35</v>
      </c>
      <c r="C622" s="1">
        <v>17.354806</v>
      </c>
      <c r="D622" s="1">
        <f t="shared" si="163"/>
        <v>91.758398221218968</v>
      </c>
      <c r="E622" s="1">
        <f t="shared" si="164"/>
        <v>11.133563679024325</v>
      </c>
      <c r="F622" s="7">
        <f t="shared" si="165"/>
        <v>90.634103940075164</v>
      </c>
      <c r="G622" s="1">
        <f t="shared" si="166"/>
        <v>8.5813040478795877</v>
      </c>
      <c r="H622" s="2">
        <f t="shared" si="162"/>
        <v>0.42499366849084985</v>
      </c>
      <c r="I622" s="2">
        <f t="shared" si="167"/>
        <v>0.40412228539165923</v>
      </c>
      <c r="J622" s="2">
        <f t="shared" si="168"/>
        <v>-0.16238067740414155</v>
      </c>
    </row>
    <row r="623" spans="1:10" x14ac:dyDescent="0.2">
      <c r="A623" s="1">
        <v>10.35</v>
      </c>
      <c r="B623" s="1">
        <v>123.52</v>
      </c>
      <c r="C623" s="1">
        <v>17.248159999999999</v>
      </c>
      <c r="D623" s="1">
        <f t="shared" si="163"/>
        <v>91.707440097958283</v>
      </c>
      <c r="E623" s="1">
        <f t="shared" si="164"/>
        <v>11.059002428837303</v>
      </c>
      <c r="F623" s="7">
        <f t="shared" si="165"/>
        <v>90.583770194829683</v>
      </c>
      <c r="G623" s="1">
        <f t="shared" si="166"/>
        <v>8.523835228686476</v>
      </c>
      <c r="H623" s="2">
        <f t="shared" si="162"/>
        <v>0.4223820648365148</v>
      </c>
      <c r="I623" s="2">
        <f t="shared" si="167"/>
        <v>0.40141588664136441</v>
      </c>
      <c r="J623" s="2">
        <f t="shared" si="168"/>
        <v>-0.16307346670911549</v>
      </c>
    </row>
    <row r="624" spans="1:10" x14ac:dyDescent="0.2">
      <c r="A624" s="1">
        <v>10.366667</v>
      </c>
      <c r="B624" s="1">
        <v>123.69</v>
      </c>
      <c r="C624" s="1">
        <v>17.141058999999998</v>
      </c>
      <c r="D624" s="1">
        <f t="shared" si="163"/>
        <v>91.655626411413664</v>
      </c>
      <c r="E624" s="1">
        <f t="shared" si="164"/>
        <v>10.984123066683258</v>
      </c>
      <c r="F624" s="7">
        <f t="shared" si="165"/>
        <v>90.532591369317913</v>
      </c>
      <c r="G624" s="1">
        <f t="shared" si="166"/>
        <v>8.46612122155633</v>
      </c>
      <c r="H624" s="2">
        <f t="shared" si="162"/>
        <v>0.4197593189015249</v>
      </c>
      <c r="I624" s="2">
        <f t="shared" si="167"/>
        <v>0.39869794117172358</v>
      </c>
      <c r="J624" s="2">
        <f t="shared" si="168"/>
        <v>-0.16334972492158073</v>
      </c>
    </row>
    <row r="625" spans="1:10" x14ac:dyDescent="0.2">
      <c r="A625" s="1">
        <v>10.383333</v>
      </c>
      <c r="B625" s="1">
        <v>123.85</v>
      </c>
      <c r="C625" s="1">
        <v>17.033783</v>
      </c>
      <c r="D625" s="1">
        <f t="shared" si="163"/>
        <v>91.603074901212494</v>
      </c>
      <c r="E625" s="1">
        <f t="shared" si="164"/>
        <v>10.909121353772667</v>
      </c>
      <c r="F625" s="7">
        <f t="shared" si="165"/>
        <v>90.480683760530994</v>
      </c>
      <c r="G625" s="1">
        <f t="shared" si="166"/>
        <v>8.4083129113734785</v>
      </c>
      <c r="H625" s="2">
        <f t="shared" si="162"/>
        <v>0.41713228747397546</v>
      </c>
      <c r="I625" s="2">
        <f t="shared" si="167"/>
        <v>0.3959755546561804</v>
      </c>
      <c r="J625" s="2">
        <f t="shared" si="168"/>
        <v>-0.16413929640908434</v>
      </c>
    </row>
    <row r="626" spans="1:10" x14ac:dyDescent="0.2">
      <c r="A626" s="1">
        <v>10.4</v>
      </c>
      <c r="B626" s="1">
        <v>124.02</v>
      </c>
      <c r="C626" s="1">
        <v>16.925982000000001</v>
      </c>
      <c r="D626" s="1">
        <f t="shared" si="163"/>
        <v>91.549595172675964</v>
      </c>
      <c r="E626" s="1">
        <f t="shared" si="164"/>
        <v>10.833752588592436</v>
      </c>
      <c r="F626" s="7">
        <f t="shared" si="165"/>
        <v>90.427859306651797</v>
      </c>
      <c r="G626" s="1">
        <f t="shared" si="166"/>
        <v>8.3502216920325143</v>
      </c>
      <c r="H626" s="2">
        <f t="shared" si="162"/>
        <v>0.41449239956874728</v>
      </c>
      <c r="I626" s="2">
        <f t="shared" si="167"/>
        <v>0.39323984500293019</v>
      </c>
      <c r="J626" s="2">
        <f t="shared" si="168"/>
        <v>-0.16483208571406827</v>
      </c>
    </row>
    <row r="627" spans="1:10" x14ac:dyDescent="0.2">
      <c r="A627" s="1">
        <v>10.416667</v>
      </c>
      <c r="B627" s="1">
        <v>124.19</v>
      </c>
      <c r="C627" s="1">
        <v>16.817726</v>
      </c>
      <c r="D627" s="1">
        <f t="shared" si="163"/>
        <v>91.495199767198017</v>
      </c>
      <c r="E627" s="1">
        <f t="shared" si="164"/>
        <v>10.758065711445179</v>
      </c>
      <c r="F627" s="7">
        <f t="shared" si="165"/>
        <v>90.374130395407448</v>
      </c>
      <c r="G627" s="1">
        <f t="shared" si="166"/>
        <v>8.2918852847545121</v>
      </c>
      <c r="H627" s="2">
        <f t="shared" si="162"/>
        <v>0.41184136938286414</v>
      </c>
      <c r="I627" s="2">
        <f t="shared" si="167"/>
        <v>0.39049258863033381</v>
      </c>
      <c r="J627" s="2">
        <f t="shared" si="168"/>
        <v>-0.16532162817837401</v>
      </c>
    </row>
    <row r="628" spans="1:10" x14ac:dyDescent="0.2">
      <c r="A628" s="1">
        <v>10.433332999999999</v>
      </c>
      <c r="B628" s="1">
        <v>124.35</v>
      </c>
      <c r="C628" s="1">
        <v>16.709154999999999</v>
      </c>
      <c r="D628" s="1">
        <f t="shared" si="163"/>
        <v>91.439938165634345</v>
      </c>
      <c r="E628" s="1">
        <f t="shared" si="164"/>
        <v>10.682158602936138</v>
      </c>
      <c r="F628" s="7">
        <f t="shared" si="165"/>
        <v>90.319545901376273</v>
      </c>
      <c r="G628" s="1">
        <f t="shared" si="166"/>
        <v>8.2333791319816427</v>
      </c>
      <c r="H628" s="2">
        <f t="shared" si="162"/>
        <v>0.40918262531037375</v>
      </c>
      <c r="I628" s="2">
        <f t="shared" si="167"/>
        <v>0.38773733837511321</v>
      </c>
      <c r="J628" s="2">
        <f t="shared" si="168"/>
        <v>-0.16547158353404626</v>
      </c>
    </row>
    <row r="629" spans="1:10" x14ac:dyDescent="0.2">
      <c r="A629" s="1">
        <v>10.45</v>
      </c>
      <c r="B629" s="1">
        <v>124.52</v>
      </c>
      <c r="C629" s="1">
        <v>16.600479</v>
      </c>
      <c r="D629" s="1">
        <f t="shared" si="163"/>
        <v>91.383899223630834</v>
      </c>
      <c r="E629" s="1">
        <f t="shared" si="164"/>
        <v>10.60617808397317</v>
      </c>
      <c r="F629" s="7">
        <f t="shared" si="165"/>
        <v>90.264193591476598</v>
      </c>
      <c r="G629" s="1">
        <f t="shared" si="166"/>
        <v>8.1748163973771515</v>
      </c>
      <c r="H629" s="2">
        <f t="shared" si="162"/>
        <v>0.40652130994234764</v>
      </c>
      <c r="I629" s="2">
        <f t="shared" si="167"/>
        <v>0.38497942349235126</v>
      </c>
      <c r="J629" s="2">
        <f t="shared" si="168"/>
        <v>-0.16589639280017879</v>
      </c>
    </row>
    <row r="630" spans="1:10" x14ac:dyDescent="0.2">
      <c r="A630" s="1">
        <v>10.466666999999999</v>
      </c>
      <c r="B630" s="1">
        <v>124.69</v>
      </c>
      <c r="C630" s="1">
        <v>16.491523999999998</v>
      </c>
      <c r="D630" s="1">
        <f t="shared" si="163"/>
        <v>91.326974996367838</v>
      </c>
      <c r="E630" s="1">
        <f t="shared" si="164"/>
        <v>10.530002502946903</v>
      </c>
      <c r="F630" s="7">
        <f t="shared" si="165"/>
        <v>90.207966843511528</v>
      </c>
      <c r="G630" s="1">
        <f t="shared" si="166"/>
        <v>8.1161033167629153</v>
      </c>
      <c r="H630" s="2">
        <f t="shared" si="162"/>
        <v>0.4038531622747551</v>
      </c>
      <c r="I630" s="2">
        <f t="shared" si="167"/>
        <v>0.38221442831355068</v>
      </c>
      <c r="J630" s="2">
        <f t="shared" si="168"/>
        <v>-0.16638752183066197</v>
      </c>
    </row>
    <row r="631" spans="1:10" x14ac:dyDescent="0.2">
      <c r="A631" s="1">
        <v>10.483333</v>
      </c>
      <c r="B631" s="1">
        <v>124.85</v>
      </c>
      <c r="C631" s="1">
        <v>16.382252999999999</v>
      </c>
      <c r="D631" s="1">
        <f t="shared" si="163"/>
        <v>91.269125192975594</v>
      </c>
      <c r="E631" s="1">
        <f t="shared" si="164"/>
        <v>10.453605991411674</v>
      </c>
      <c r="F631" s="7">
        <f t="shared" si="165"/>
        <v>90.150825860285934</v>
      </c>
      <c r="G631" s="1">
        <f t="shared" si="166"/>
        <v>8.057219951779226</v>
      </c>
      <c r="H631" s="2">
        <f t="shared" si="162"/>
        <v>0.40117727623202643</v>
      </c>
      <c r="I631" s="2">
        <f t="shared" si="167"/>
        <v>0.37944141387472075</v>
      </c>
      <c r="J631" s="2">
        <f t="shared" si="168"/>
        <v>-0.16658918210515605</v>
      </c>
    </row>
    <row r="632" spans="1:10" x14ac:dyDescent="0.2">
      <c r="A632" s="1">
        <v>10.5</v>
      </c>
      <c r="B632" s="1">
        <v>125.02</v>
      </c>
      <c r="C632" s="1">
        <v>16.272843000000002</v>
      </c>
      <c r="D632" s="1">
        <f t="shared" si="163"/>
        <v>91.210423402966541</v>
      </c>
      <c r="E632" s="1">
        <f t="shared" si="164"/>
        <v>10.377112298418391</v>
      </c>
      <c r="F632" s="7">
        <f t="shared" si="165"/>
        <v>90.09284332963712</v>
      </c>
      <c r="G632" s="1">
        <f t="shared" si="166"/>
        <v>7.9982616832279607</v>
      </c>
      <c r="H632" s="2">
        <f t="shared" si="162"/>
        <v>0.39849798628377914</v>
      </c>
      <c r="I632" s="2">
        <f t="shared" si="167"/>
        <v>0.37666487197657411</v>
      </c>
      <c r="J632" s="2">
        <f t="shared" si="168"/>
        <v>-0.16760324293399068</v>
      </c>
    </row>
    <row r="633" spans="1:10" x14ac:dyDescent="0.2">
      <c r="A633" s="1">
        <v>10.516667</v>
      </c>
      <c r="B633" s="1">
        <v>125.19</v>
      </c>
      <c r="C633" s="1">
        <v>16.162766999999999</v>
      </c>
      <c r="D633" s="1">
        <f t="shared" si="163"/>
        <v>91.150562276867575</v>
      </c>
      <c r="E633" s="1">
        <f t="shared" si="164"/>
        <v>10.300152973403042</v>
      </c>
      <c r="F633" s="7">
        <f t="shared" si="165"/>
        <v>90.033715667973453</v>
      </c>
      <c r="G633" s="1">
        <f t="shared" si="166"/>
        <v>7.9389445242018262</v>
      </c>
      <c r="H633" s="2">
        <f t="shared" si="162"/>
        <v>0.39580238697527631</v>
      </c>
      <c r="I633" s="2">
        <f t="shared" si="167"/>
        <v>0.37387142872659329</v>
      </c>
      <c r="J633" s="2">
        <f t="shared" si="168"/>
        <v>-0.16803813428652112</v>
      </c>
    </row>
    <row r="634" spans="1:10" x14ac:dyDescent="0.2">
      <c r="A634" s="1">
        <v>10.533333000000001</v>
      </c>
      <c r="B634" s="1">
        <v>125.35</v>
      </c>
      <c r="C634" s="1">
        <v>16.052412</v>
      </c>
      <c r="D634" s="1">
        <f t="shared" si="163"/>
        <v>91.089725332242907</v>
      </c>
      <c r="E634" s="1">
        <f t="shared" si="164"/>
        <v>10.222998586324401</v>
      </c>
      <c r="F634" s="7">
        <f t="shared" si="165"/>
        <v>89.973624144261208</v>
      </c>
      <c r="G634" s="1">
        <f t="shared" si="166"/>
        <v>7.879477019165952</v>
      </c>
      <c r="H634" s="2">
        <f t="shared" si="162"/>
        <v>0.39309995536720727</v>
      </c>
      <c r="I634" s="2">
        <f t="shared" si="167"/>
        <v>0.37107090518057401</v>
      </c>
      <c r="J634" s="2">
        <f t="shared" si="168"/>
        <v>-0.16824121814011031</v>
      </c>
    </row>
    <row r="635" spans="1:10" x14ac:dyDescent="0.2">
      <c r="A635" s="1">
        <v>10.55</v>
      </c>
      <c r="B635" s="1">
        <v>125.52</v>
      </c>
      <c r="C635" s="1">
        <v>15.941917</v>
      </c>
      <c r="D635" s="1">
        <f t="shared" si="163"/>
        <v>91.027967339185125</v>
      </c>
      <c r="E635" s="1">
        <f t="shared" si="164"/>
        <v>10.145746318640523</v>
      </c>
      <c r="F635" s="7">
        <f t="shared" si="165"/>
        <v>89.912622857507756</v>
      </c>
      <c r="G635" s="1">
        <f t="shared" si="166"/>
        <v>7.8199340716879124</v>
      </c>
      <c r="H635" s="2">
        <f t="shared" si="162"/>
        <v>0.39039409536509045</v>
      </c>
      <c r="I635" s="2">
        <f t="shared" si="167"/>
        <v>0.36826682879783279</v>
      </c>
      <c r="J635" s="2">
        <f t="shared" si="168"/>
        <v>-0.16888071596009496</v>
      </c>
    </row>
    <row r="636" spans="1:10" x14ac:dyDescent="0.2">
      <c r="A636" s="1">
        <v>10.566667000000001</v>
      </c>
      <c r="B636" s="1">
        <v>125.69</v>
      </c>
      <c r="C636" s="1">
        <v>15.831002</v>
      </c>
      <c r="D636" s="1">
        <f t="shared" si="163"/>
        <v>90.965107578155809</v>
      </c>
      <c r="E636" s="1">
        <f t="shared" si="164"/>
        <v>10.068200409140928</v>
      </c>
      <c r="F636" s="7">
        <f t="shared" si="165"/>
        <v>89.850533302489112</v>
      </c>
      <c r="G636" s="1">
        <f t="shared" si="166"/>
        <v>7.7601647968833793</v>
      </c>
      <c r="H636" s="2">
        <f t="shared" si="162"/>
        <v>0.38767795018083068</v>
      </c>
      <c r="I636" s="2">
        <f t="shared" si="167"/>
        <v>0.36545209390492589</v>
      </c>
      <c r="J636" s="2">
        <f t="shared" si="168"/>
        <v>-0.16910402793885138</v>
      </c>
    </row>
    <row r="637" spans="1:10" x14ac:dyDescent="0.2">
      <c r="A637" s="1">
        <v>10.583333</v>
      </c>
      <c r="B637" s="1">
        <v>125.85</v>
      </c>
      <c r="C637" s="1">
        <v>15.719946999999999</v>
      </c>
      <c r="D637" s="1">
        <f t="shared" si="163"/>
        <v>90.90127975622309</v>
      </c>
      <c r="E637" s="1">
        <f t="shared" si="164"/>
        <v>9.9905566190360986</v>
      </c>
      <c r="F637" s="7">
        <f t="shared" si="165"/>
        <v>89.78748754799183</v>
      </c>
      <c r="G637" s="1">
        <f t="shared" si="166"/>
        <v>7.7003200796366844</v>
      </c>
      <c r="H637" s="2">
        <f t="shared" si="162"/>
        <v>0.38495837660252324</v>
      </c>
      <c r="I637" s="2">
        <f t="shared" si="167"/>
        <v>0.36263380617529717</v>
      </c>
      <c r="J637" s="2">
        <f t="shared" si="168"/>
        <v>-0.16983996269006194</v>
      </c>
    </row>
    <row r="638" spans="1:10" x14ac:dyDescent="0.2">
      <c r="A638" s="1">
        <v>10.6</v>
      </c>
      <c r="B638" s="1">
        <v>126.02</v>
      </c>
      <c r="C638" s="1">
        <v>15.608402</v>
      </c>
      <c r="D638" s="1">
        <f t="shared" si="163"/>
        <v>90.836256011345668</v>
      </c>
      <c r="E638" s="1">
        <f t="shared" si="164"/>
        <v>9.9125702468129369</v>
      </c>
      <c r="F638" s="7">
        <f t="shared" si="165"/>
        <v>89.72326052391513</v>
      </c>
      <c r="G638" s="1">
        <f t="shared" si="166"/>
        <v>7.6402113138424141</v>
      </c>
      <c r="H638" s="2">
        <f t="shared" si="162"/>
        <v>0.38222680364504896</v>
      </c>
      <c r="I638" s="2">
        <f t="shared" si="167"/>
        <v>0.35980308351714191</v>
      </c>
      <c r="J638" s="2">
        <f t="shared" si="168"/>
        <v>-0.17069262645004038</v>
      </c>
    </row>
    <row r="639" spans="1:10" x14ac:dyDescent="0.2">
      <c r="A639" s="1">
        <v>10.616667</v>
      </c>
      <c r="B639" s="1">
        <v>126.19</v>
      </c>
      <c r="C639" s="1">
        <v>15.496297</v>
      </c>
      <c r="D639" s="1">
        <f t="shared" si="163"/>
        <v>90.769962656239741</v>
      </c>
      <c r="E639" s="1">
        <f t="shared" si="164"/>
        <v>9.8341923521688237</v>
      </c>
      <c r="F639" s="7">
        <f t="shared" si="165"/>
        <v>89.657779445848348</v>
      </c>
      <c r="G639" s="1">
        <f t="shared" si="166"/>
        <v>7.5798007782794885</v>
      </c>
      <c r="H639" s="2">
        <f t="shared" si="162"/>
        <v>0.37948151711138411</v>
      </c>
      <c r="I639" s="2">
        <f t="shared" si="167"/>
        <v>0.35695814951209909</v>
      </c>
      <c r="J639" s="2">
        <f t="shared" si="168"/>
        <v>-0.17086122975992504</v>
      </c>
    </row>
    <row r="640" spans="1:10" x14ac:dyDescent="0.2">
      <c r="A640" s="1">
        <v>10.633333</v>
      </c>
      <c r="B640" s="1">
        <v>126.35</v>
      </c>
      <c r="C640" s="1">
        <v>15.384088</v>
      </c>
      <c r="D640" s="1">
        <f t="shared" si="163"/>
        <v>90.702640286509023</v>
      </c>
      <c r="E640" s="1">
        <f t="shared" si="164"/>
        <v>9.7557417462179625</v>
      </c>
      <c r="F640" s="7">
        <f t="shared" si="165"/>
        <v>89.591281961433296</v>
      </c>
      <c r="G640" s="1">
        <f t="shared" si="166"/>
        <v>7.5193341997595242</v>
      </c>
      <c r="H640" s="2">
        <f t="shared" si="162"/>
        <v>0.37673368377071237</v>
      </c>
      <c r="I640" s="2">
        <f t="shared" si="167"/>
        <v>0.35411057625692005</v>
      </c>
      <c r="J640" s="2">
        <f t="shared" si="168"/>
        <v>-0.17111895833002458</v>
      </c>
    </row>
    <row r="641" spans="1:10" x14ac:dyDescent="0.2">
      <c r="A641" s="1">
        <v>10.65</v>
      </c>
      <c r="B641" s="1">
        <v>126.52</v>
      </c>
      <c r="C641" s="1">
        <v>15.271703</v>
      </c>
      <c r="D641" s="1">
        <f t="shared" si="163"/>
        <v>90.634220689074425</v>
      </c>
      <c r="E641" s="1">
        <f t="shared" si="164"/>
        <v>9.6771680903633737</v>
      </c>
      <c r="F641" s="7">
        <f t="shared" si="165"/>
        <v>89.523700693389841</v>
      </c>
      <c r="G641" s="1">
        <f t="shared" si="166"/>
        <v>7.4587727793122705</v>
      </c>
      <c r="H641" s="2">
        <f t="shared" si="162"/>
        <v>0.37398154044895215</v>
      </c>
      <c r="I641" s="2">
        <f t="shared" si="167"/>
        <v>0.35125853657843353</v>
      </c>
      <c r="J641" s="2">
        <f t="shared" si="168"/>
        <v>-0.1711707272011655</v>
      </c>
    </row>
    <row r="642" spans="1:10" x14ac:dyDescent="0.2">
      <c r="A642" s="1">
        <v>10.666667</v>
      </c>
      <c r="B642" s="1">
        <v>126.69</v>
      </c>
      <c r="C642" s="1">
        <v>15.159284</v>
      </c>
      <c r="D642" s="1">
        <f t="shared" si="163"/>
        <v>90.564765459899036</v>
      </c>
      <c r="E642" s="1">
        <f t="shared" si="164"/>
        <v>9.5985706635046562</v>
      </c>
      <c r="F642" s="7">
        <f t="shared" si="165"/>
        <v>89.455096482960116</v>
      </c>
      <c r="G642" s="1">
        <f t="shared" si="166"/>
        <v>7.3981930371290607</v>
      </c>
      <c r="H642" s="2">
        <f t="shared" ref="H642:H705" si="169">C642/$C$2</f>
        <v>0.37122856451720893</v>
      </c>
      <c r="I642" s="2">
        <f t="shared" si="167"/>
        <v>0.34840563406817171</v>
      </c>
      <c r="J642" s="2">
        <f t="shared" si="168"/>
        <v>-0.17208853016532</v>
      </c>
    </row>
    <row r="643" spans="1:10" x14ac:dyDescent="0.2">
      <c r="A643" s="1">
        <v>10.683332999999999</v>
      </c>
      <c r="B643" s="1">
        <v>126.85</v>
      </c>
      <c r="C643" s="1">
        <v>15.046269000000001</v>
      </c>
      <c r="D643" s="1">
        <f t="shared" ref="D643:D706" si="170">((C643-$AI$3)/C643)*100</f>
        <v>90.493895862156918</v>
      </c>
      <c r="E643" s="1">
        <f t="shared" ref="E643:E706" si="171">((C643-$AI$3)/$AI$3)</f>
        <v>9.5195565449264983</v>
      </c>
      <c r="F643" s="7">
        <f t="shared" ref="F643:F706" si="172">(D643/$D$2)*$AM$2</f>
        <v>89.385095233892258</v>
      </c>
      <c r="G643" s="1">
        <f t="shared" ref="G643:G706" si="173">(E643/$E$2)*$AM$3</f>
        <v>7.3372921256920671</v>
      </c>
      <c r="H643" s="2">
        <f t="shared" si="169"/>
        <v>0.36846099342223426</v>
      </c>
      <c r="I643" s="2">
        <f t="shared" ref="I643:I706" si="174">(C643-$AI$3)/($C$2-$AI$3)</f>
        <v>0.34553760662443667</v>
      </c>
      <c r="J643" s="2">
        <f t="shared" ref="J643:J706" si="175">(I644-I643)/(A644-A643)</f>
        <v>-0.17282276323611642</v>
      </c>
    </row>
    <row r="644" spans="1:10" x14ac:dyDescent="0.2">
      <c r="A644" s="1">
        <v>10.7</v>
      </c>
      <c r="B644" s="1">
        <v>127.02</v>
      </c>
      <c r="C644" s="1">
        <v>14.932765</v>
      </c>
      <c r="D644" s="1">
        <f t="shared" si="170"/>
        <v>90.421639930716111</v>
      </c>
      <c r="E644" s="1">
        <f t="shared" si="171"/>
        <v>9.4402005433771876</v>
      </c>
      <c r="F644" s="7">
        <f t="shared" si="172"/>
        <v>89.313724637549626</v>
      </c>
      <c r="G644" s="1">
        <f t="shared" si="173"/>
        <v>7.2761277045820867</v>
      </c>
      <c r="H644" s="2">
        <f t="shared" si="169"/>
        <v>0.36568144743662162</v>
      </c>
      <c r="I644" s="2">
        <f t="shared" si="174"/>
        <v>0.34265716962958032</v>
      </c>
      <c r="J644" s="2">
        <f t="shared" si="175"/>
        <v>-0.17351555254110368</v>
      </c>
    </row>
    <row r="645" spans="1:10" x14ac:dyDescent="0.2">
      <c r="A645" s="1">
        <v>10.716666999999999</v>
      </c>
      <c r="B645" s="1">
        <v>127.19</v>
      </c>
      <c r="C645" s="1">
        <v>14.818806</v>
      </c>
      <c r="D645" s="1">
        <f t="shared" si="170"/>
        <v>90.347980802231959</v>
      </c>
      <c r="E645" s="1">
        <f t="shared" si="171"/>
        <v>9.3605264298608546</v>
      </c>
      <c r="F645" s="7">
        <f t="shared" si="172"/>
        <v>89.240968037210195</v>
      </c>
      <c r="G645" s="1">
        <f t="shared" si="173"/>
        <v>7.2147180955350718</v>
      </c>
      <c r="H645" s="2">
        <f t="shared" si="169"/>
        <v>0.36289075917035413</v>
      </c>
      <c r="I645" s="2">
        <f t="shared" si="174"/>
        <v>0.33976518591537774</v>
      </c>
      <c r="J645" s="2">
        <f t="shared" si="175"/>
        <v>-0.17379243730377375</v>
      </c>
    </row>
    <row r="646" spans="1:10" x14ac:dyDescent="0.2">
      <c r="A646" s="1">
        <v>10.733333</v>
      </c>
      <c r="B646" s="1">
        <v>127.35</v>
      </c>
      <c r="C646" s="1">
        <v>14.704672</v>
      </c>
      <c r="D646" s="1">
        <f t="shared" si="170"/>
        <v>90.273064234278735</v>
      </c>
      <c r="E646" s="1">
        <f t="shared" si="171"/>
        <v>9.2807299655879749</v>
      </c>
      <c r="F646" s="7">
        <f t="shared" si="172"/>
        <v>89.166969404514617</v>
      </c>
      <c r="G646" s="1">
        <f t="shared" si="173"/>
        <v>7.1532141834353524</v>
      </c>
      <c r="H646" s="2">
        <f t="shared" si="169"/>
        <v>0.36009578541152709</v>
      </c>
      <c r="I646" s="2">
        <f t="shared" si="174"/>
        <v>0.33686876115527292</v>
      </c>
      <c r="J646" s="2">
        <f t="shared" si="175"/>
        <v>-0.17394188442108457</v>
      </c>
    </row>
    <row r="647" spans="1:10" x14ac:dyDescent="0.2">
      <c r="A647" s="1">
        <v>10.75</v>
      </c>
      <c r="B647" s="1">
        <v>127.52</v>
      </c>
      <c r="C647" s="1">
        <v>14.590433000000001</v>
      </c>
      <c r="D647" s="1">
        <f t="shared" si="170"/>
        <v>90.196905054154328</v>
      </c>
      <c r="E647" s="1">
        <f t="shared" si="171"/>
        <v>9.200860090861168</v>
      </c>
      <c r="F647" s="7">
        <f t="shared" si="172"/>
        <v>89.09174338508538</v>
      </c>
      <c r="G647" s="1">
        <f t="shared" si="173"/>
        <v>7.0916536895040112</v>
      </c>
      <c r="H647" s="2">
        <f t="shared" si="169"/>
        <v>0.35729824035716423</v>
      </c>
      <c r="I647" s="2">
        <f t="shared" si="174"/>
        <v>0.33396967176762671</v>
      </c>
      <c r="J647" s="2">
        <f t="shared" si="175"/>
        <v>-0.17436821630107877</v>
      </c>
    </row>
    <row r="648" spans="1:10" x14ac:dyDescent="0.2">
      <c r="A648" s="1">
        <v>10.766667</v>
      </c>
      <c r="B648" s="1">
        <v>127.69</v>
      </c>
      <c r="C648" s="1">
        <v>14.475914</v>
      </c>
      <c r="D648" s="1">
        <f t="shared" si="170"/>
        <v>90.119352740006605</v>
      </c>
      <c r="E648" s="1">
        <f t="shared" si="171"/>
        <v>9.1207944549238835</v>
      </c>
      <c r="F648" s="7">
        <f t="shared" si="172"/>
        <v>89.015141301379501</v>
      </c>
      <c r="G648" s="1">
        <f t="shared" si="173"/>
        <v>7.0299423106883383</v>
      </c>
      <c r="H648" s="2">
        <f t="shared" si="169"/>
        <v>0.35449383851470606</v>
      </c>
      <c r="I648" s="2">
        <f t="shared" si="174"/>
        <v>0.33106347670653663</v>
      </c>
      <c r="J648" s="2">
        <f t="shared" si="175"/>
        <v>-0.17522987102917442</v>
      </c>
    </row>
    <row r="649" spans="1:10" x14ac:dyDescent="0.2">
      <c r="A649" s="1">
        <v>10.783333000000001</v>
      </c>
      <c r="B649" s="1">
        <v>127.85</v>
      </c>
      <c r="C649" s="1">
        <v>14.360836000000001</v>
      </c>
      <c r="D649" s="1">
        <f t="shared" si="170"/>
        <v>90.040175934047284</v>
      </c>
      <c r="E649" s="1">
        <f t="shared" si="171"/>
        <v>9.0403379957128287</v>
      </c>
      <c r="F649" s="7">
        <f t="shared" si="172"/>
        <v>88.936934630381828</v>
      </c>
      <c r="G649" s="1">
        <f t="shared" si="173"/>
        <v>6.9679297009785977</v>
      </c>
      <c r="H649" s="2">
        <f t="shared" si="169"/>
        <v>0.35167574758458625</v>
      </c>
      <c r="I649" s="2">
        <f t="shared" si="174"/>
        <v>0.32814309567596428</v>
      </c>
      <c r="J649" s="2">
        <f t="shared" si="175"/>
        <v>-0.17532746303104577</v>
      </c>
    </row>
    <row r="650" spans="1:10" x14ac:dyDescent="0.2">
      <c r="A650" s="1">
        <v>10.8</v>
      </c>
      <c r="B650" s="1">
        <v>128.02000000000001</v>
      </c>
      <c r="C650" s="1">
        <v>14.245687</v>
      </c>
      <c r="D650" s="1">
        <f t="shared" si="170"/>
        <v>89.959669898685831</v>
      </c>
      <c r="E650" s="1">
        <f t="shared" si="171"/>
        <v>8.959831897051977</v>
      </c>
      <c r="F650" s="7">
        <f t="shared" si="172"/>
        <v>88.857415016720296</v>
      </c>
      <c r="G650" s="1">
        <f t="shared" si="173"/>
        <v>6.9058788311731902</v>
      </c>
      <c r="H650" s="2">
        <f t="shared" si="169"/>
        <v>0.34885591796891358</v>
      </c>
      <c r="I650" s="2">
        <f t="shared" si="174"/>
        <v>0.32522091284962584</v>
      </c>
      <c r="J650" s="2">
        <f t="shared" si="175"/>
        <v>-0.17634000124601867</v>
      </c>
    </row>
    <row r="651" spans="1:10" x14ac:dyDescent="0.2">
      <c r="A651" s="1">
        <v>10.816667000000001</v>
      </c>
      <c r="B651" s="1">
        <v>128.19</v>
      </c>
      <c r="C651" s="1">
        <v>14.129873</v>
      </c>
      <c r="D651" s="1">
        <f t="shared" si="170"/>
        <v>89.877375401746363</v>
      </c>
      <c r="E651" s="1">
        <f t="shared" si="171"/>
        <v>8.8788608655162431</v>
      </c>
      <c r="F651" s="7">
        <f t="shared" si="172"/>
        <v>88.776128855083869</v>
      </c>
      <c r="G651" s="1">
        <f t="shared" si="173"/>
        <v>6.8434696097674994</v>
      </c>
      <c r="H651" s="2">
        <f t="shared" si="169"/>
        <v>0.34601980348151457</v>
      </c>
      <c r="I651" s="2">
        <f t="shared" si="174"/>
        <v>0.32228185404885845</v>
      </c>
      <c r="J651" s="2">
        <f t="shared" si="175"/>
        <v>-0.17634905936411507</v>
      </c>
    </row>
    <row r="652" spans="1:10" x14ac:dyDescent="0.2">
      <c r="A652" s="1">
        <v>10.833333</v>
      </c>
      <c r="B652" s="1">
        <v>128.35</v>
      </c>
      <c r="C652" s="1">
        <v>14.014060000000001</v>
      </c>
      <c r="D652" s="1">
        <f t="shared" si="170"/>
        <v>89.793721448316916</v>
      </c>
      <c r="E652" s="1">
        <f t="shared" si="171"/>
        <v>8.797890533127692</v>
      </c>
      <c r="F652" s="7">
        <f t="shared" si="172"/>
        <v>88.693499894061219</v>
      </c>
      <c r="G652" s="1">
        <f t="shared" si="173"/>
        <v>6.781060927236398</v>
      </c>
      <c r="H652" s="2">
        <f t="shared" si="169"/>
        <v>0.34318371348264448</v>
      </c>
      <c r="I652" s="2">
        <f t="shared" si="174"/>
        <v>0.31934282062549629</v>
      </c>
      <c r="J652" s="2">
        <f t="shared" si="175"/>
        <v>-0.17703126793714424</v>
      </c>
    </row>
    <row r="653" spans="1:10" x14ac:dyDescent="0.2">
      <c r="A653" s="1">
        <v>10.85</v>
      </c>
      <c r="B653" s="1">
        <v>128.52000000000001</v>
      </c>
      <c r="C653" s="1">
        <v>13.897792000000001</v>
      </c>
      <c r="D653" s="1">
        <f t="shared" si="170"/>
        <v>89.708336403365365</v>
      </c>
      <c r="E653" s="1">
        <f t="shared" si="171"/>
        <v>8.716602088772115</v>
      </c>
      <c r="F653" s="7">
        <f t="shared" si="172"/>
        <v>88.609161052177669</v>
      </c>
      <c r="G653" s="1">
        <f t="shared" si="173"/>
        <v>6.7184070567682612</v>
      </c>
      <c r="H653" s="2">
        <f t="shared" si="169"/>
        <v>0.34033648120311949</v>
      </c>
      <c r="I653" s="2">
        <f t="shared" si="174"/>
        <v>0.31639224048278791</v>
      </c>
      <c r="J653" s="2">
        <f t="shared" si="175"/>
        <v>-0.17729924797599234</v>
      </c>
    </row>
    <row r="654" spans="1:10" x14ac:dyDescent="0.2">
      <c r="A654" s="1">
        <v>10.866667</v>
      </c>
      <c r="B654" s="1">
        <v>128.69</v>
      </c>
      <c r="C654" s="1">
        <v>13.781347999999999</v>
      </c>
      <c r="D654" s="1">
        <f t="shared" si="170"/>
        <v>89.621378111923448</v>
      </c>
      <c r="E654" s="1">
        <f t="shared" si="171"/>
        <v>8.635190594512812</v>
      </c>
      <c r="F654" s="7">
        <f t="shared" si="172"/>
        <v>88.52326824042656</v>
      </c>
      <c r="G654" s="1">
        <f t="shared" si="173"/>
        <v>6.6556583443728323</v>
      </c>
      <c r="H654" s="2">
        <f t="shared" si="169"/>
        <v>0.33748493894250597</v>
      </c>
      <c r="I654" s="2">
        <f t="shared" si="174"/>
        <v>0.31343719391677205</v>
      </c>
      <c r="J654" s="2">
        <f t="shared" si="175"/>
        <v>-0.17826766793825233</v>
      </c>
    </row>
    <row r="655" spans="1:10" x14ac:dyDescent="0.2">
      <c r="A655" s="1">
        <v>10.883333</v>
      </c>
      <c r="B655" s="1">
        <v>128.85</v>
      </c>
      <c r="C655" s="1">
        <v>13.664275</v>
      </c>
      <c r="D655" s="1">
        <f t="shared" si="170"/>
        <v>89.53245598467538</v>
      </c>
      <c r="E655" s="1">
        <f t="shared" si="171"/>
        <v>8.5533393366771211</v>
      </c>
      <c r="F655" s="7">
        <f t="shared" si="172"/>
        <v>88.435435655292039</v>
      </c>
      <c r="G655" s="1">
        <f t="shared" si="173"/>
        <v>6.5925706798622539</v>
      </c>
      <c r="H655" s="2">
        <f t="shared" si="169"/>
        <v>0.33461799339720694</v>
      </c>
      <c r="I655" s="2">
        <f t="shared" si="174"/>
        <v>0.31046618496291301</v>
      </c>
      <c r="J655" s="2">
        <f t="shared" si="175"/>
        <v>-0.17873659545709444</v>
      </c>
    </row>
    <row r="656" spans="1:10" x14ac:dyDescent="0.2">
      <c r="A656" s="1">
        <v>10.9</v>
      </c>
      <c r="B656" s="1">
        <v>129.02000000000001</v>
      </c>
      <c r="C656" s="1">
        <v>13.546887</v>
      </c>
      <c r="D656" s="1">
        <f t="shared" si="170"/>
        <v>89.441751451827997</v>
      </c>
      <c r="E656" s="1">
        <f t="shared" si="171"/>
        <v>8.471267847479643</v>
      </c>
      <c r="F656" s="7">
        <f t="shared" si="172"/>
        <v>88.345842503958835</v>
      </c>
      <c r="G656" s="1">
        <f t="shared" si="173"/>
        <v>6.5293132698568037</v>
      </c>
      <c r="H656" s="2">
        <f t="shared" si="169"/>
        <v>0.33174333396530065</v>
      </c>
      <c r="I656" s="2">
        <f t="shared" si="174"/>
        <v>0.30748718212642961</v>
      </c>
      <c r="J656" s="2">
        <f t="shared" si="175"/>
        <v>-0.1788964699120856</v>
      </c>
    </row>
    <row r="657" spans="1:10" x14ac:dyDescent="0.2">
      <c r="A657" s="1">
        <v>10.916667</v>
      </c>
      <c r="B657" s="1">
        <v>129.19</v>
      </c>
      <c r="C657" s="1">
        <v>13.429394</v>
      </c>
      <c r="D657" s="1">
        <f t="shared" si="170"/>
        <v>89.349377939168363</v>
      </c>
      <c r="E657" s="1">
        <f t="shared" si="171"/>
        <v>8.3891229478282376</v>
      </c>
      <c r="F657" s="7">
        <f t="shared" si="172"/>
        <v>88.254600822434284</v>
      </c>
      <c r="G657" s="1">
        <f t="shared" si="173"/>
        <v>6.4659992780197326</v>
      </c>
      <c r="H657" s="2">
        <f t="shared" si="169"/>
        <v>0.32886610323785864</v>
      </c>
      <c r="I657" s="2">
        <f t="shared" si="174"/>
        <v>0.30450551466240489</v>
      </c>
      <c r="J657" s="2">
        <f t="shared" si="175"/>
        <v>-0.17880061476442752</v>
      </c>
    </row>
    <row r="658" spans="1:10" x14ac:dyDescent="0.2">
      <c r="A658" s="1">
        <v>10.933332999999999</v>
      </c>
      <c r="B658" s="1">
        <v>129.35</v>
      </c>
      <c r="C658" s="1">
        <v>13.311971</v>
      </c>
      <c r="D658" s="1">
        <f t="shared" si="170"/>
        <v>89.255430319071465</v>
      </c>
      <c r="E658" s="1">
        <f t="shared" si="171"/>
        <v>8.3070269884794534</v>
      </c>
      <c r="F658" s="7">
        <f t="shared" si="172"/>
        <v>88.161804320644265</v>
      </c>
      <c r="G658" s="1">
        <f t="shared" si="173"/>
        <v>6.4027230074037442</v>
      </c>
      <c r="H658" s="2">
        <f t="shared" si="169"/>
        <v>0.32599058670744041</v>
      </c>
      <c r="I658" s="2">
        <f t="shared" si="174"/>
        <v>0.30152562361674112</v>
      </c>
      <c r="J658" s="2">
        <f t="shared" si="175"/>
        <v>-0.17942786214821002</v>
      </c>
    </row>
    <row r="659" spans="1:10" x14ac:dyDescent="0.2">
      <c r="A659" s="1">
        <v>10.95</v>
      </c>
      <c r="B659" s="1">
        <v>129.52000000000001</v>
      </c>
      <c r="C659" s="1">
        <v>13.194129</v>
      </c>
      <c r="D659" s="1">
        <f t="shared" si="170"/>
        <v>89.159466305051296</v>
      </c>
      <c r="E659" s="1">
        <f t="shared" si="171"/>
        <v>8.224638086462134</v>
      </c>
      <c r="F659" s="7">
        <f t="shared" si="172"/>
        <v>88.067016131336061</v>
      </c>
      <c r="G659" s="1">
        <f t="shared" si="173"/>
        <v>6.339220948335849</v>
      </c>
      <c r="H659" s="2">
        <f t="shared" si="169"/>
        <v>0.32310480948340814</v>
      </c>
      <c r="I659" s="2">
        <f t="shared" si="174"/>
        <v>0.29853509943831691</v>
      </c>
      <c r="J659" s="2">
        <f t="shared" si="175"/>
        <v>-0.18006888258205636</v>
      </c>
    </row>
    <row r="660" spans="1:10" x14ac:dyDescent="0.2">
      <c r="A660" s="1">
        <v>10.966666999999999</v>
      </c>
      <c r="B660" s="1">
        <v>129.69</v>
      </c>
      <c r="C660" s="1">
        <v>13.075866</v>
      </c>
      <c r="D660" s="1">
        <f t="shared" si="170"/>
        <v>89.061420482589824</v>
      </c>
      <c r="E660" s="1">
        <f t="shared" si="171"/>
        <v>8.1419548434819191</v>
      </c>
      <c r="F660" s="7">
        <f t="shared" si="172"/>
        <v>87.970171641500471</v>
      </c>
      <c r="G660" s="1">
        <f t="shared" si="173"/>
        <v>6.2754920230668718</v>
      </c>
      <c r="H660" s="2">
        <f t="shared" si="169"/>
        <v>0.32020872258870398</v>
      </c>
      <c r="I660" s="2">
        <f t="shared" si="174"/>
        <v>0.29553389137232178</v>
      </c>
      <c r="J660" s="2">
        <f t="shared" si="175"/>
        <v>-0.18061263397333527</v>
      </c>
    </row>
    <row r="661" spans="1:10" x14ac:dyDescent="0.2">
      <c r="A661" s="1">
        <v>10.983333</v>
      </c>
      <c r="B661" s="1">
        <v>129.85</v>
      </c>
      <c r="C661" s="1">
        <v>12.957253</v>
      </c>
      <c r="D661" s="1">
        <f t="shared" si="170"/>
        <v>88.961286778918335</v>
      </c>
      <c r="E661" s="1">
        <f t="shared" si="171"/>
        <v>8.0590268989886127</v>
      </c>
      <c r="F661" s="7">
        <f t="shared" si="172"/>
        <v>87.871264852777045</v>
      </c>
      <c r="G661" s="1">
        <f t="shared" si="173"/>
        <v>6.2115744916924882</v>
      </c>
      <c r="H661" s="2">
        <f t="shared" si="169"/>
        <v>0.31730406470888062</v>
      </c>
      <c r="I661" s="2">
        <f t="shared" si="174"/>
        <v>0.29252380121452204</v>
      </c>
      <c r="J661" s="2">
        <f t="shared" si="175"/>
        <v>-0.18107989818316761</v>
      </c>
    </row>
    <row r="662" spans="1:10" x14ac:dyDescent="0.2">
      <c r="A662" s="1">
        <v>11</v>
      </c>
      <c r="B662" s="1">
        <v>130.02000000000001</v>
      </c>
      <c r="C662" s="1">
        <v>12.838326</v>
      </c>
      <c r="D662" s="1">
        <f t="shared" si="170"/>
        <v>88.859030375143917</v>
      </c>
      <c r="E662" s="1">
        <f t="shared" si="171"/>
        <v>7.975879422280701</v>
      </c>
      <c r="F662" s="7">
        <f t="shared" si="172"/>
        <v>87.770261372900634</v>
      </c>
      <c r="G662" s="1">
        <f t="shared" si="173"/>
        <v>6.1474877536978205</v>
      </c>
      <c r="H662" s="2">
        <f t="shared" si="169"/>
        <v>0.31439171743097899</v>
      </c>
      <c r="I662" s="2">
        <f t="shared" si="174"/>
        <v>0.28950574255150319</v>
      </c>
      <c r="J662" s="2">
        <f t="shared" si="175"/>
        <v>-0.18140116970701162</v>
      </c>
    </row>
    <row r="663" spans="1:10" x14ac:dyDescent="0.2">
      <c r="A663" s="1">
        <v>11.016667</v>
      </c>
      <c r="B663" s="1">
        <v>130.19</v>
      </c>
      <c r="C663" s="1">
        <v>12.719188000000001</v>
      </c>
      <c r="D663" s="1">
        <f t="shared" si="170"/>
        <v>88.754675219833217</v>
      </c>
      <c r="E663" s="1">
        <f t="shared" si="171"/>
        <v>7.8925844255177529</v>
      </c>
      <c r="F663" s="7">
        <f t="shared" si="172"/>
        <v>87.667184857001672</v>
      </c>
      <c r="G663" s="1">
        <f t="shared" si="173"/>
        <v>6.0832873131653207</v>
      </c>
      <c r="H663" s="2">
        <f t="shared" si="169"/>
        <v>0.31147420307347695</v>
      </c>
      <c r="I663" s="2">
        <f t="shared" si="174"/>
        <v>0.28648232925599643</v>
      </c>
      <c r="J663" s="2">
        <f t="shared" si="175"/>
        <v>-0.18178359428566124</v>
      </c>
    </row>
    <row r="664" spans="1:10" x14ac:dyDescent="0.2">
      <c r="A664" s="1">
        <v>11.033333000000001</v>
      </c>
      <c r="B664" s="1">
        <v>130.35</v>
      </c>
      <c r="C664" s="1">
        <v>12.599805999999999</v>
      </c>
      <c r="D664" s="1">
        <f t="shared" si="170"/>
        <v>88.648126804492051</v>
      </c>
      <c r="E664" s="1">
        <f t="shared" si="171"/>
        <v>7.809118836842817</v>
      </c>
      <c r="F664" s="7">
        <f t="shared" si="172"/>
        <v>87.561941954576554</v>
      </c>
      <c r="G664" s="1">
        <f t="shared" si="173"/>
        <v>6.0189553872336186</v>
      </c>
      <c r="H664" s="2">
        <f t="shared" si="169"/>
        <v>0.30855071351492036</v>
      </c>
      <c r="I664" s="2">
        <f t="shared" si="174"/>
        <v>0.28345272387363146</v>
      </c>
      <c r="J664" s="2">
        <f t="shared" si="175"/>
        <v>-0.18171939600314227</v>
      </c>
    </row>
    <row r="665" spans="1:10" x14ac:dyDescent="0.2">
      <c r="A665" s="1">
        <v>11.05</v>
      </c>
      <c r="B665" s="1">
        <v>130.52000000000001</v>
      </c>
      <c r="C665" s="1">
        <v>12.480459</v>
      </c>
      <c r="D665" s="1">
        <f t="shared" si="170"/>
        <v>88.539572142338685</v>
      </c>
      <c r="E665" s="1">
        <f t="shared" si="171"/>
        <v>7.7256777183191945</v>
      </c>
      <c r="F665" s="7">
        <f t="shared" si="172"/>
        <v>87.454717387414121</v>
      </c>
      <c r="G665" s="1">
        <f t="shared" si="173"/>
        <v>5.9546423219124609</v>
      </c>
      <c r="H665" s="2">
        <f t="shared" si="169"/>
        <v>0.30562808105487571</v>
      </c>
      <c r="I665" s="2">
        <f t="shared" si="174"/>
        <v>0.28042400670044709</v>
      </c>
      <c r="J665" s="2">
        <f t="shared" si="175"/>
        <v>-0.182307124951986</v>
      </c>
    </row>
    <row r="666" spans="1:10" x14ac:dyDescent="0.2">
      <c r="A666" s="1">
        <v>11.066667000000001</v>
      </c>
      <c r="B666" s="1">
        <v>130.69</v>
      </c>
      <c r="C666" s="1">
        <v>12.360726</v>
      </c>
      <c r="D666" s="1">
        <f t="shared" si="170"/>
        <v>88.428559940573081</v>
      </c>
      <c r="E666" s="1">
        <f t="shared" si="171"/>
        <v>7.6419667289839852</v>
      </c>
      <c r="F666" s="7">
        <f t="shared" si="172"/>
        <v>87.345065392299915</v>
      </c>
      <c r="G666" s="1">
        <f t="shared" si="173"/>
        <v>5.8901212510007621</v>
      </c>
      <c r="H666" s="2">
        <f t="shared" si="169"/>
        <v>0.30269599602267111</v>
      </c>
      <c r="I666" s="2">
        <f t="shared" si="174"/>
        <v>0.27738549384887234</v>
      </c>
      <c r="J666" s="2">
        <f t="shared" si="175"/>
        <v>-0.18290278262060591</v>
      </c>
    </row>
    <row r="667" spans="1:10" x14ac:dyDescent="0.2">
      <c r="A667" s="1">
        <v>11.083333</v>
      </c>
      <c r="B667" s="1">
        <v>130.85</v>
      </c>
      <c r="C667" s="1">
        <v>12.240608999999999</v>
      </c>
      <c r="D667" s="1">
        <f t="shared" si="170"/>
        <v>88.315009490132397</v>
      </c>
      <c r="E667" s="1">
        <f t="shared" si="171"/>
        <v>7.5579872671315522</v>
      </c>
      <c r="F667" s="7">
        <f t="shared" si="172"/>
        <v>87.232906249080443</v>
      </c>
      <c r="G667" s="1">
        <f t="shared" si="173"/>
        <v>5.8253932522476992</v>
      </c>
      <c r="H667" s="2">
        <f t="shared" si="169"/>
        <v>0.2997545073953643</v>
      </c>
      <c r="I667" s="2">
        <f t="shared" si="174"/>
        <v>0.27433723607371752</v>
      </c>
      <c r="J667" s="2">
        <f t="shared" si="175"/>
        <v>-0.18369118094808884</v>
      </c>
    </row>
    <row r="668" spans="1:10" x14ac:dyDescent="0.2">
      <c r="A668" s="1">
        <v>11.1</v>
      </c>
      <c r="B668" s="1">
        <v>131.02000000000001</v>
      </c>
      <c r="C668" s="1">
        <v>12.119967000000001</v>
      </c>
      <c r="D668" s="1">
        <f t="shared" si="170"/>
        <v>88.198697240677291</v>
      </c>
      <c r="E668" s="1">
        <f t="shared" si="171"/>
        <v>7.4736407530094784</v>
      </c>
      <c r="F668" s="7">
        <f t="shared" si="172"/>
        <v>87.118019146526592</v>
      </c>
      <c r="G668" s="1">
        <f t="shared" si="173"/>
        <v>5.7603823443365219</v>
      </c>
      <c r="H668" s="2">
        <f t="shared" si="169"/>
        <v>0.29680016229037887</v>
      </c>
      <c r="I668" s="2">
        <f t="shared" si="174"/>
        <v>0.27127565516085572</v>
      </c>
      <c r="J668" s="2">
        <f t="shared" si="175"/>
        <v>-0.18363788946308957</v>
      </c>
    </row>
    <row r="669" spans="1:10" x14ac:dyDescent="0.2">
      <c r="A669" s="1">
        <v>11.116667</v>
      </c>
      <c r="B669" s="1">
        <v>131.19</v>
      </c>
      <c r="C669" s="1">
        <v>11.999359999999999</v>
      </c>
      <c r="D669" s="1">
        <f t="shared" si="170"/>
        <v>88.080080937650024</v>
      </c>
      <c r="E669" s="1">
        <f t="shared" si="171"/>
        <v>7.3893187090387142</v>
      </c>
      <c r="F669" s="7">
        <f t="shared" si="172"/>
        <v>87.000856221432358</v>
      </c>
      <c r="G669" s="1">
        <f t="shared" si="173"/>
        <v>5.6953902970358854</v>
      </c>
      <c r="H669" s="2">
        <f t="shared" si="169"/>
        <v>0.29384667428390521</v>
      </c>
      <c r="I669" s="2">
        <f t="shared" si="174"/>
        <v>0.26821496245717441</v>
      </c>
      <c r="J669" s="2">
        <f t="shared" si="175"/>
        <v>-0.183648908177201</v>
      </c>
    </row>
    <row r="670" spans="1:10" x14ac:dyDescent="0.2">
      <c r="A670" s="1">
        <v>11.133333</v>
      </c>
      <c r="B670" s="1">
        <v>131.35</v>
      </c>
      <c r="C670" s="1">
        <v>11.878753</v>
      </c>
      <c r="D670" s="1">
        <f t="shared" si="170"/>
        <v>87.959055971615882</v>
      </c>
      <c r="E670" s="1">
        <f t="shared" si="171"/>
        <v>7.3049966650679501</v>
      </c>
      <c r="F670" s="7">
        <f t="shared" si="172"/>
        <v>86.881314146118029</v>
      </c>
      <c r="G670" s="1">
        <f t="shared" si="173"/>
        <v>5.6303982497352481</v>
      </c>
      <c r="H670" s="2">
        <f t="shared" si="169"/>
        <v>0.29089318627743166</v>
      </c>
      <c r="I670" s="2">
        <f t="shared" si="174"/>
        <v>0.26515426975349304</v>
      </c>
      <c r="J670" s="2">
        <f t="shared" si="175"/>
        <v>-0.18427586466921586</v>
      </c>
    </row>
    <row r="671" spans="1:10" x14ac:dyDescent="0.2">
      <c r="A671" s="1">
        <v>11.15</v>
      </c>
      <c r="B671" s="1">
        <v>131.52000000000001</v>
      </c>
      <c r="C671" s="1">
        <v>11.757726999999999</v>
      </c>
      <c r="D671" s="1">
        <f t="shared" si="170"/>
        <v>87.83511472923297</v>
      </c>
      <c r="E671" s="1">
        <f t="shared" si="171"/>
        <v>7.2203816784286525</v>
      </c>
      <c r="F671" s="7">
        <f t="shared" si="172"/>
        <v>86.758891526909778</v>
      </c>
      <c r="G671" s="1">
        <f t="shared" si="173"/>
        <v>5.5651804139827057</v>
      </c>
      <c r="H671" s="2">
        <f t="shared" si="169"/>
        <v>0.28792943757734396</v>
      </c>
      <c r="I671" s="2">
        <f t="shared" si="174"/>
        <v>0.26208294391705123</v>
      </c>
      <c r="J671" s="2">
        <f t="shared" si="175"/>
        <v>-0.18470371916306177</v>
      </c>
    </row>
    <row r="672" spans="1:10" x14ac:dyDescent="0.2">
      <c r="A672" s="1">
        <v>11.166667</v>
      </c>
      <c r="B672" s="1">
        <v>131.69</v>
      </c>
      <c r="C672" s="1">
        <v>11.636419999999999</v>
      </c>
      <c r="D672" s="1">
        <f t="shared" si="170"/>
        <v>87.708298600428648</v>
      </c>
      <c r="E672" s="1">
        <f t="shared" si="171"/>
        <v>7.1355702314316982</v>
      </c>
      <c r="F672" s="7">
        <f t="shared" si="172"/>
        <v>86.633629246593827</v>
      </c>
      <c r="G672" s="1">
        <f t="shared" si="173"/>
        <v>5.4998111544712476</v>
      </c>
      <c r="H672" s="2">
        <f t="shared" si="169"/>
        <v>0.28495880760063208</v>
      </c>
      <c r="I672" s="2">
        <f t="shared" si="174"/>
        <v>0.25900448702976048</v>
      </c>
      <c r="J672" s="2">
        <f t="shared" si="175"/>
        <v>-0.18562081143398979</v>
      </c>
    </row>
    <row r="673" spans="1:10" x14ac:dyDescent="0.2">
      <c r="A673" s="1">
        <v>11.183332999999999</v>
      </c>
      <c r="B673" s="1">
        <v>131.85</v>
      </c>
      <c r="C673" s="1">
        <v>11.514518000000001</v>
      </c>
      <c r="D673" s="1">
        <f t="shared" si="170"/>
        <v>87.578168708407929</v>
      </c>
      <c r="E673" s="1">
        <f t="shared" si="171"/>
        <v>7.0503427918624855</v>
      </c>
      <c r="F673" s="7">
        <f t="shared" si="172"/>
        <v>86.505093805830342</v>
      </c>
      <c r="G673" s="1">
        <f t="shared" si="173"/>
        <v>5.4341212645805923</v>
      </c>
      <c r="H673" s="2">
        <f t="shared" si="169"/>
        <v>0.28197360694921764</v>
      </c>
      <c r="I673" s="2">
        <f t="shared" si="174"/>
        <v>0.2559109305864018</v>
      </c>
      <c r="J673" s="2">
        <f t="shared" si="175"/>
        <v>-0.18592790070416676</v>
      </c>
    </row>
    <row r="674" spans="1:10" x14ac:dyDescent="0.2">
      <c r="A674" s="1">
        <v>11.2</v>
      </c>
      <c r="B674" s="1">
        <v>132.02000000000001</v>
      </c>
      <c r="C674" s="1">
        <v>11.392407</v>
      </c>
      <c r="D674" s="1">
        <f t="shared" si="170"/>
        <v>87.445023689901518</v>
      </c>
      <c r="E674" s="1">
        <f t="shared" si="171"/>
        <v>6.9649692305325956</v>
      </c>
      <c r="F674" s="7">
        <f t="shared" si="172"/>
        <v>86.373580182223691</v>
      </c>
      <c r="G674" s="1">
        <f t="shared" si="173"/>
        <v>5.3683187499012783</v>
      </c>
      <c r="H674" s="2">
        <f t="shared" si="169"/>
        <v>0.27898328819526058</v>
      </c>
      <c r="I674" s="2">
        <f t="shared" si="174"/>
        <v>0.25281207026536545</v>
      </c>
      <c r="J674" s="2">
        <f t="shared" si="175"/>
        <v>-0.1860360062880187</v>
      </c>
    </row>
    <row r="675" spans="1:10" x14ac:dyDescent="0.2">
      <c r="A675" s="1">
        <v>11.216666999999999</v>
      </c>
      <c r="B675" s="1">
        <v>132.19</v>
      </c>
      <c r="C675" s="1">
        <v>11.270225</v>
      </c>
      <c r="D675" s="1">
        <f t="shared" si="170"/>
        <v>87.30891353100759</v>
      </c>
      <c r="E675" s="1">
        <f t="shared" si="171"/>
        <v>6.8795460297529072</v>
      </c>
      <c r="F675" s="7">
        <f t="shared" si="172"/>
        <v>86.239137749404065</v>
      </c>
      <c r="G675" s="1">
        <f t="shared" si="173"/>
        <v>5.3024779751262958</v>
      </c>
      <c r="H675" s="2">
        <f t="shared" si="169"/>
        <v>0.27599123075575077</v>
      </c>
      <c r="I675" s="2">
        <f t="shared" si="174"/>
        <v>0.24971140814856305</v>
      </c>
      <c r="J675" s="2">
        <f t="shared" si="175"/>
        <v>-0.18663188769844544</v>
      </c>
    </row>
    <row r="676" spans="1:10" x14ac:dyDescent="0.2">
      <c r="A676" s="1">
        <v>11.233333</v>
      </c>
      <c r="B676" s="1">
        <v>132.35</v>
      </c>
      <c r="C676" s="1">
        <v>11.147659000000001</v>
      </c>
      <c r="D676" s="1">
        <f t="shared" si="170"/>
        <v>87.16937789360081</v>
      </c>
      <c r="E676" s="1">
        <f t="shared" si="171"/>
        <v>6.7938543564559959</v>
      </c>
      <c r="F676" s="7">
        <f t="shared" si="172"/>
        <v>86.101311809661965</v>
      </c>
      <c r="G676" s="1">
        <f t="shared" si="173"/>
        <v>5.2364302725099483</v>
      </c>
      <c r="H676" s="2">
        <f t="shared" si="169"/>
        <v>0.27298976972113886</v>
      </c>
      <c r="I676" s="2">
        <f t="shared" si="174"/>
        <v>0.24660100110818062</v>
      </c>
      <c r="J676" s="2">
        <f t="shared" si="175"/>
        <v>-0.18688714743414209</v>
      </c>
    </row>
    <row r="677" spans="1:10" x14ac:dyDescent="0.2">
      <c r="A677" s="1">
        <v>11.25</v>
      </c>
      <c r="B677" s="1">
        <v>132.52000000000001</v>
      </c>
      <c r="C677" s="1">
        <v>11.024918</v>
      </c>
      <c r="D677" s="1">
        <f t="shared" si="170"/>
        <v>87.026533893494729</v>
      </c>
      <c r="E677" s="1">
        <f t="shared" si="171"/>
        <v>6.7080403324025353</v>
      </c>
      <c r="F677" s="7">
        <f t="shared" si="172"/>
        <v>85.960218043818116</v>
      </c>
      <c r="G677" s="1">
        <f t="shared" si="173"/>
        <v>5.1702882668408954</v>
      </c>
      <c r="H677" s="2">
        <f t="shared" si="169"/>
        <v>0.2699840231939673</v>
      </c>
      <c r="I677" s="2">
        <f t="shared" si="174"/>
        <v>0.24348615302189577</v>
      </c>
      <c r="J677" s="2">
        <f t="shared" si="175"/>
        <v>-0.1874200622841232</v>
      </c>
    </row>
    <row r="678" spans="1:10" x14ac:dyDescent="0.2">
      <c r="A678" s="1">
        <v>11.266667</v>
      </c>
      <c r="B678" s="1">
        <v>132.69</v>
      </c>
      <c r="C678" s="1">
        <v>10.901827000000001</v>
      </c>
      <c r="D678" s="1">
        <f t="shared" si="170"/>
        <v>86.880052306828944</v>
      </c>
      <c r="E678" s="1">
        <f t="shared" si="171"/>
        <v>6.6219816068359822</v>
      </c>
      <c r="F678" s="7">
        <f t="shared" si="172"/>
        <v>85.815531261915424</v>
      </c>
      <c r="G678" s="1">
        <f t="shared" si="173"/>
        <v>5.1039576550664325</v>
      </c>
      <c r="H678" s="2">
        <f t="shared" si="169"/>
        <v>0.26696970568167666</v>
      </c>
      <c r="I678" s="2">
        <f t="shared" si="174"/>
        <v>0.24036242284380629</v>
      </c>
      <c r="J678" s="2">
        <f t="shared" si="175"/>
        <v>-0.18764600937336026</v>
      </c>
    </row>
    <row r="679" spans="1:10" x14ac:dyDescent="0.2">
      <c r="A679" s="1">
        <v>11.283333000000001</v>
      </c>
      <c r="B679" s="1">
        <v>132.85</v>
      </c>
      <c r="C679" s="1">
        <v>10.778594999999999</v>
      </c>
      <c r="D679" s="1">
        <f t="shared" si="170"/>
        <v>86.730051551245793</v>
      </c>
      <c r="E679" s="1">
        <f t="shared" si="171"/>
        <v>6.5358243015170094</v>
      </c>
      <c r="F679" s="7">
        <f t="shared" si="172"/>
        <v>85.667368430652431</v>
      </c>
      <c r="G679" s="1">
        <f t="shared" si="173"/>
        <v>5.0375510619752175</v>
      </c>
      <c r="H679" s="2">
        <f t="shared" si="169"/>
        <v>0.26395193528680938</v>
      </c>
      <c r="I679" s="2">
        <f t="shared" si="174"/>
        <v>0.23723511445158973</v>
      </c>
      <c r="J679" s="2">
        <f t="shared" si="175"/>
        <v>-0.18848589198409371</v>
      </c>
    </row>
    <row r="680" spans="1:10" x14ac:dyDescent="0.2">
      <c r="A680" s="1">
        <v>11.3</v>
      </c>
      <c r="B680" s="1">
        <v>133.02000000000001</v>
      </c>
      <c r="C680" s="1">
        <v>10.654804</v>
      </c>
      <c r="D680" s="1">
        <f t="shared" si="170"/>
        <v>86.575876947149837</v>
      </c>
      <c r="E680" s="1">
        <f t="shared" si="171"/>
        <v>6.4492761729242662</v>
      </c>
      <c r="F680" s="7">
        <f t="shared" si="172"/>
        <v>85.515082892070282</v>
      </c>
      <c r="G680" s="1">
        <f t="shared" si="173"/>
        <v>4.970843237989933</v>
      </c>
      <c r="H680" s="2">
        <f t="shared" si="169"/>
        <v>0.26092047580428046</v>
      </c>
      <c r="I680" s="2">
        <f t="shared" si="174"/>
        <v>0.23409362008989085</v>
      </c>
      <c r="J680" s="2">
        <f t="shared" si="175"/>
        <v>-0.18912386719021501</v>
      </c>
    </row>
    <row r="681" spans="1:10" x14ac:dyDescent="0.2">
      <c r="A681" s="1">
        <v>11.316667000000001</v>
      </c>
      <c r="B681" s="1">
        <v>133.19</v>
      </c>
      <c r="C681" s="1">
        <v>10.530594000000001</v>
      </c>
      <c r="D681" s="1">
        <f t="shared" si="170"/>
        <v>86.41753732030692</v>
      </c>
      <c r="E681" s="1">
        <f t="shared" si="171"/>
        <v>6.3624351016629923</v>
      </c>
      <c r="F681" s="7">
        <f t="shared" si="172"/>
        <v>85.358683363794796</v>
      </c>
      <c r="G681" s="1">
        <f t="shared" si="173"/>
        <v>4.9039096255527443</v>
      </c>
      <c r="H681" s="2">
        <f t="shared" si="169"/>
        <v>0.25787875562813739</v>
      </c>
      <c r="I681" s="2">
        <f t="shared" si="174"/>
        <v>0.23094149259543154</v>
      </c>
      <c r="J681" s="2">
        <f t="shared" si="175"/>
        <v>-0.18897685373354853</v>
      </c>
    </row>
    <row r="682" spans="1:10" x14ac:dyDescent="0.2">
      <c r="A682" s="1">
        <v>11.333333</v>
      </c>
      <c r="B682" s="1">
        <v>133.35</v>
      </c>
      <c r="C682" s="1">
        <v>10.406488</v>
      </c>
      <c r="D682" s="1">
        <f t="shared" si="170"/>
        <v>86.25555518826333</v>
      </c>
      <c r="E682" s="1">
        <f t="shared" si="171"/>
        <v>6.2756667417084637</v>
      </c>
      <c r="F682" s="7">
        <f t="shared" si="172"/>
        <v>85.19868596108644</v>
      </c>
      <c r="G682" s="1">
        <f t="shared" si="173"/>
        <v>4.8370320560725908</v>
      </c>
      <c r="H682" s="2">
        <f t="shared" si="169"/>
        <v>0.25483958225900116</v>
      </c>
      <c r="I682" s="2">
        <f t="shared" si="174"/>
        <v>0.22779200435110841</v>
      </c>
      <c r="J682" s="2">
        <f t="shared" si="175"/>
        <v>-0.18907209831907909</v>
      </c>
    </row>
    <row r="683" spans="1:10" x14ac:dyDescent="0.2">
      <c r="A683" s="1">
        <v>11.35</v>
      </c>
      <c r="B683" s="1">
        <v>133.52000000000001</v>
      </c>
      <c r="C683" s="1">
        <v>10.282311999999999</v>
      </c>
      <c r="D683" s="1">
        <f t="shared" si="170"/>
        <v>86.089568182719987</v>
      </c>
      <c r="E683" s="1">
        <f t="shared" si="171"/>
        <v>6.1888494414513158</v>
      </c>
      <c r="F683" s="7">
        <f t="shared" si="172"/>
        <v>85.034732755660528</v>
      </c>
      <c r="G683" s="1">
        <f t="shared" si="173"/>
        <v>4.7701167653713537</v>
      </c>
      <c r="H683" s="2">
        <f t="shared" si="169"/>
        <v>0.25179869469284111</v>
      </c>
      <c r="I683" s="2">
        <f t="shared" si="174"/>
        <v>0.22464073968842432</v>
      </c>
      <c r="J683" s="2">
        <f t="shared" si="175"/>
        <v>-0.19008463653404703</v>
      </c>
    </row>
    <row r="684" spans="1:10" x14ac:dyDescent="0.2">
      <c r="A684" s="1">
        <v>11.366667</v>
      </c>
      <c r="B684" s="1">
        <v>133.69</v>
      </c>
      <c r="C684" s="1">
        <v>10.157470999999999</v>
      </c>
      <c r="D684" s="1">
        <f t="shared" si="170"/>
        <v>85.918601195120317</v>
      </c>
      <c r="E684" s="1">
        <f t="shared" si="171"/>
        <v>6.1015672083192909</v>
      </c>
      <c r="F684" s="7">
        <f t="shared" si="172"/>
        <v>84.865860586738478</v>
      </c>
      <c r="G684" s="1">
        <f t="shared" si="173"/>
        <v>4.7028431230698402</v>
      </c>
      <c r="H684" s="2">
        <f t="shared" si="169"/>
        <v>0.24874152225495469</v>
      </c>
      <c r="I684" s="2">
        <f t="shared" si="174"/>
        <v>0.22147259905131136</v>
      </c>
      <c r="J684" s="2">
        <f t="shared" si="175"/>
        <v>-0.19126700238077121</v>
      </c>
    </row>
    <row r="685" spans="1:10" x14ac:dyDescent="0.2">
      <c r="A685" s="1">
        <v>11.383333</v>
      </c>
      <c r="B685" s="1">
        <v>133.85</v>
      </c>
      <c r="C685" s="1">
        <v>10.031860999999999</v>
      </c>
      <c r="D685" s="1">
        <f t="shared" si="170"/>
        <v>85.742286500979233</v>
      </c>
      <c r="E685" s="1">
        <f t="shared" si="171"/>
        <v>6.0137473310056393</v>
      </c>
      <c r="F685" s="7">
        <f t="shared" si="172"/>
        <v>84.691706235477682</v>
      </c>
      <c r="G685" s="1">
        <f t="shared" si="173"/>
        <v>4.63515508621101</v>
      </c>
      <c r="H685" s="2">
        <f t="shared" si="169"/>
        <v>0.24566551813833501</v>
      </c>
      <c r="I685" s="2">
        <f t="shared" si="174"/>
        <v>0.21828494318963329</v>
      </c>
      <c r="J685" s="2">
        <f t="shared" si="175"/>
        <v>-0.19141540104514893</v>
      </c>
    </row>
    <row r="686" spans="1:10" x14ac:dyDescent="0.2">
      <c r="A686" s="1">
        <v>11.4</v>
      </c>
      <c r="B686" s="1">
        <v>134.02000000000001</v>
      </c>
      <c r="C686" s="1">
        <v>9.9061459999999997</v>
      </c>
      <c r="D686" s="1">
        <f t="shared" si="170"/>
        <v>85.561347470550103</v>
      </c>
      <c r="E686" s="1">
        <f t="shared" si="171"/>
        <v>5.9258540432380578</v>
      </c>
      <c r="F686" s="7">
        <f t="shared" si="172"/>
        <v>84.512984208844301</v>
      </c>
      <c r="G686" s="1">
        <f t="shared" si="173"/>
        <v>4.5674104675205554</v>
      </c>
      <c r="H686" s="2">
        <f t="shared" si="169"/>
        <v>0.24258694272617962</v>
      </c>
      <c r="I686" s="2">
        <f t="shared" si="174"/>
        <v>0.2150946227004138</v>
      </c>
      <c r="J686" s="2">
        <f t="shared" si="175"/>
        <v>-0.19157679811400677</v>
      </c>
    </row>
    <row r="687" spans="1:10" x14ac:dyDescent="0.2">
      <c r="A687" s="1">
        <v>11.416667</v>
      </c>
      <c r="B687" s="1">
        <v>134.19</v>
      </c>
      <c r="C687" s="1">
        <v>9.7803249999999995</v>
      </c>
      <c r="D687" s="1">
        <f t="shared" si="170"/>
        <v>85.375598459151405</v>
      </c>
      <c r="E687" s="1">
        <f t="shared" si="171"/>
        <v>5.837886645869367</v>
      </c>
      <c r="F687" s="7">
        <f t="shared" si="172"/>
        <v>84.329511136817814</v>
      </c>
      <c r="G687" s="1">
        <f t="shared" si="173"/>
        <v>4.4996087281238903</v>
      </c>
      <c r="H687" s="2">
        <f t="shared" si="169"/>
        <v>0.23950577152995953</v>
      </c>
      <c r="I687" s="2">
        <f t="shared" si="174"/>
        <v>0.21190161220624765</v>
      </c>
      <c r="J687" s="2">
        <f t="shared" si="175"/>
        <v>-0.19179994920694776</v>
      </c>
    </row>
    <row r="688" spans="1:10" x14ac:dyDescent="0.2">
      <c r="A688" s="1">
        <v>11.433332999999999</v>
      </c>
      <c r="B688" s="1">
        <v>134.35</v>
      </c>
      <c r="C688" s="1">
        <v>9.6543650000000003</v>
      </c>
      <c r="D688" s="1">
        <f t="shared" si="170"/>
        <v>85.184794649881155</v>
      </c>
      <c r="E688" s="1">
        <f t="shared" si="171"/>
        <v>5.7498220670426203</v>
      </c>
      <c r="F688" s="7">
        <f t="shared" si="172"/>
        <v>84.141045202180749</v>
      </c>
      <c r="G688" s="1">
        <f t="shared" si="173"/>
        <v>4.4317320851596502</v>
      </c>
      <c r="H688" s="2">
        <f t="shared" si="169"/>
        <v>0.23642119642822074</v>
      </c>
      <c r="I688" s="2">
        <f t="shared" si="174"/>
        <v>0.20870507425276486</v>
      </c>
      <c r="J688" s="2">
        <f t="shared" si="175"/>
        <v>-0.19253452223011541</v>
      </c>
    </row>
    <row r="689" spans="1:10" x14ac:dyDescent="0.2">
      <c r="A689" s="1">
        <v>11.45</v>
      </c>
      <c r="B689" s="1">
        <v>134.52000000000001</v>
      </c>
      <c r="C689" s="1">
        <v>9.5279150000000001</v>
      </c>
      <c r="D689" s="1">
        <f t="shared" si="170"/>
        <v>84.988174222796914</v>
      </c>
      <c r="E689" s="1">
        <f t="shared" si="171"/>
        <v>5.6614149060975425</v>
      </c>
      <c r="F689" s="7">
        <f t="shared" si="172"/>
        <v>83.946833919392972</v>
      </c>
      <c r="G689" s="1">
        <f t="shared" si="173"/>
        <v>4.3635913936478357</v>
      </c>
      <c r="H689" s="2">
        <f t="shared" si="169"/>
        <v>0.2333246219473151</v>
      </c>
      <c r="I689" s="2">
        <f t="shared" si="174"/>
        <v>0.20549610137075552</v>
      </c>
      <c r="J689" s="2">
        <f t="shared" si="175"/>
        <v>-0.193227311535101</v>
      </c>
    </row>
    <row r="690" spans="1:10" x14ac:dyDescent="0.2">
      <c r="A690" s="1">
        <v>11.466666999999999</v>
      </c>
      <c r="B690" s="1">
        <v>134.69</v>
      </c>
      <c r="C690" s="1">
        <v>9.4010099999999994</v>
      </c>
      <c r="D690" s="1">
        <f t="shared" si="170"/>
        <v>84.785528363441799</v>
      </c>
      <c r="E690" s="1">
        <f t="shared" si="171"/>
        <v>5.5726896331854396</v>
      </c>
      <c r="F690" s="7">
        <f t="shared" si="172"/>
        <v>83.746671032552499</v>
      </c>
      <c r="G690" s="1">
        <f t="shared" si="173"/>
        <v>4.2952055141989858</v>
      </c>
      <c r="H690" s="2">
        <f t="shared" si="169"/>
        <v>0.23021690518575455</v>
      </c>
      <c r="I690" s="2">
        <f t="shared" si="174"/>
        <v>0.2022755817694</v>
      </c>
      <c r="J690" s="2">
        <f t="shared" si="175"/>
        <v>-0.19430479928985411</v>
      </c>
    </row>
    <row r="691" spans="1:10" x14ac:dyDescent="0.2">
      <c r="A691" s="1">
        <v>11.483333</v>
      </c>
      <c r="B691" s="1">
        <v>134.85</v>
      </c>
      <c r="C691" s="1">
        <v>9.2734050000000003</v>
      </c>
      <c r="D691" s="1">
        <f t="shared" si="170"/>
        <v>84.576172398380095</v>
      </c>
      <c r="E691" s="1">
        <f t="shared" si="171"/>
        <v>5.4834749572471502</v>
      </c>
      <c r="F691" s="7">
        <f t="shared" si="172"/>
        <v>83.539880257367741</v>
      </c>
      <c r="G691" s="1">
        <f t="shared" si="173"/>
        <v>4.2264424225393178</v>
      </c>
      <c r="H691" s="2">
        <f t="shared" si="169"/>
        <v>0.22709204645395573</v>
      </c>
      <c r="I691" s="2">
        <f t="shared" si="174"/>
        <v>0.19903729798443515</v>
      </c>
      <c r="J691" s="2">
        <f t="shared" si="175"/>
        <v>-0.19434643272006416</v>
      </c>
    </row>
    <row r="692" spans="1:10" x14ac:dyDescent="0.2">
      <c r="A692" s="1">
        <v>11.5</v>
      </c>
      <c r="B692" s="1">
        <v>135.02000000000001</v>
      </c>
      <c r="C692" s="1">
        <v>9.1457650000000008</v>
      </c>
      <c r="D692" s="1">
        <f t="shared" si="170"/>
        <v>84.360914587243386</v>
      </c>
      <c r="E692" s="1">
        <f t="shared" si="171"/>
        <v>5.3942358111575501</v>
      </c>
      <c r="F692" s="7">
        <f t="shared" si="172"/>
        <v>83.327259950053289</v>
      </c>
      <c r="G692" s="1">
        <f t="shared" si="173"/>
        <v>4.1576604702691071</v>
      </c>
      <c r="H692" s="2">
        <f t="shared" si="169"/>
        <v>0.22396633062364499</v>
      </c>
      <c r="I692" s="2">
        <f t="shared" si="174"/>
        <v>0.19579812599028984</v>
      </c>
      <c r="J692" s="2">
        <f t="shared" si="175"/>
        <v>-0.19471795050120072</v>
      </c>
    </row>
    <row r="693" spans="1:10" x14ac:dyDescent="0.2">
      <c r="A693" s="1">
        <v>11.516667</v>
      </c>
      <c r="B693" s="1">
        <v>135.19</v>
      </c>
      <c r="C693" s="1">
        <v>9.0178809999999991</v>
      </c>
      <c r="D693" s="1">
        <f t="shared" si="170"/>
        <v>84.139134237854762</v>
      </c>
      <c r="E693" s="1">
        <f t="shared" si="171"/>
        <v>5.3048260731559633</v>
      </c>
      <c r="F693" s="7">
        <f t="shared" si="172"/>
        <v>83.10819702362889</v>
      </c>
      <c r="G693" s="1">
        <f t="shared" si="173"/>
        <v>4.0887470325996951</v>
      </c>
      <c r="H693" s="2">
        <f t="shared" si="169"/>
        <v>0.2208346395922797</v>
      </c>
      <c r="I693" s="2">
        <f t="shared" si="174"/>
        <v>0.19255276190928633</v>
      </c>
      <c r="J693" s="2">
        <f t="shared" si="175"/>
        <v>-0.19505092484646869</v>
      </c>
    </row>
    <row r="694" spans="1:10" x14ac:dyDescent="0.2">
      <c r="A694" s="1">
        <v>11.533333000000001</v>
      </c>
      <c r="B694" s="1">
        <v>135.35</v>
      </c>
      <c r="C694" s="1">
        <v>8.8897860000000009</v>
      </c>
      <c r="D694" s="1">
        <f t="shared" si="170"/>
        <v>83.910591323570671</v>
      </c>
      <c r="E694" s="1">
        <f t="shared" si="171"/>
        <v>5.2152688150993418</v>
      </c>
      <c r="F694" s="7">
        <f t="shared" si="172"/>
        <v>82.882454392441574</v>
      </c>
      <c r="G694" s="1">
        <f t="shared" si="173"/>
        <v>4.0197198923924518</v>
      </c>
      <c r="H694" s="2">
        <f t="shared" si="169"/>
        <v>0.21769778148131408</v>
      </c>
      <c r="I694" s="2">
        <f t="shared" si="174"/>
        <v>0.18930204319579494</v>
      </c>
      <c r="J694" s="2">
        <f t="shared" si="175"/>
        <v>-0.1955706142611725</v>
      </c>
    </row>
    <row r="695" spans="1:10" x14ac:dyDescent="0.2">
      <c r="A695" s="1">
        <v>11.55</v>
      </c>
      <c r="B695" s="1">
        <v>135.52000000000001</v>
      </c>
      <c r="C695" s="1">
        <v>8.7613420000000009</v>
      </c>
      <c r="D695" s="1">
        <f t="shared" si="170"/>
        <v>83.674715585808656</v>
      </c>
      <c r="E695" s="1">
        <f t="shared" si="171"/>
        <v>5.1254675546768054</v>
      </c>
      <c r="F695" s="7">
        <f t="shared" si="172"/>
        <v>82.649468785154454</v>
      </c>
      <c r="G695" s="1">
        <f t="shared" si="173"/>
        <v>3.9505046849543843</v>
      </c>
      <c r="H695" s="2">
        <f t="shared" si="169"/>
        <v>0.21455237687375819</v>
      </c>
      <c r="I695" s="2">
        <f t="shared" si="174"/>
        <v>0.18604246776790398</v>
      </c>
      <c r="J695" s="2">
        <f t="shared" si="175"/>
        <v>-0.19647809212000522</v>
      </c>
    </row>
    <row r="696" spans="1:10" x14ac:dyDescent="0.2">
      <c r="A696" s="1">
        <v>11.566667000000001</v>
      </c>
      <c r="B696" s="1">
        <v>135.69</v>
      </c>
      <c r="C696" s="1">
        <v>8.6323019999999993</v>
      </c>
      <c r="D696" s="1">
        <f t="shared" si="170"/>
        <v>83.430677008288171</v>
      </c>
      <c r="E696" s="1">
        <f t="shared" si="171"/>
        <v>5.0352496025348268</v>
      </c>
      <c r="F696" s="7">
        <f t="shared" si="172"/>
        <v>82.40842035548313</v>
      </c>
      <c r="G696" s="1">
        <f t="shared" si="173"/>
        <v>3.8809683082625313</v>
      </c>
      <c r="H696" s="2">
        <f t="shared" si="169"/>
        <v>0.21139237710297079</v>
      </c>
      <c r="I696" s="2">
        <f t="shared" si="174"/>
        <v>0.18276776740653985</v>
      </c>
      <c r="J696" s="2">
        <f t="shared" si="175"/>
        <v>-0.1967548319849684</v>
      </c>
    </row>
    <row r="697" spans="1:10" x14ac:dyDescent="0.2">
      <c r="A697" s="1">
        <v>11.583333</v>
      </c>
      <c r="B697" s="1">
        <v>135.85</v>
      </c>
      <c r="C697" s="1">
        <v>8.503088</v>
      </c>
      <c r="D697" s="1">
        <f t="shared" si="170"/>
        <v>83.178887481818364</v>
      </c>
      <c r="E697" s="1">
        <f t="shared" si="171"/>
        <v>4.9449099987834835</v>
      </c>
      <c r="F697" s="7">
        <f t="shared" si="172"/>
        <v>82.159715947434634</v>
      </c>
      <c r="G697" s="1">
        <f t="shared" si="173"/>
        <v>3.8113381673925617</v>
      </c>
      <c r="H697" s="2">
        <f t="shared" si="169"/>
        <v>0.20822811632815277</v>
      </c>
      <c r="I697" s="2">
        <f t="shared" si="174"/>
        <v>0.17948865137667858</v>
      </c>
      <c r="J697" s="2">
        <f t="shared" si="175"/>
        <v>-0.19722265029612507</v>
      </c>
    </row>
    <row r="698" spans="1:10" x14ac:dyDescent="0.2">
      <c r="A698" s="1">
        <v>11.6</v>
      </c>
      <c r="B698" s="1">
        <v>136.02000000000001</v>
      </c>
      <c r="C698" s="1">
        <v>8.3735590000000002</v>
      </c>
      <c r="D698" s="1">
        <f t="shared" si="170"/>
        <v>82.918684874615451</v>
      </c>
      <c r="E698" s="1">
        <f t="shared" si="171"/>
        <v>4.8543501636703548</v>
      </c>
      <c r="F698" s="7">
        <f t="shared" si="172"/>
        <v>81.902701542171684</v>
      </c>
      <c r="G698" s="1">
        <f t="shared" si="173"/>
        <v>3.7415382810277222</v>
      </c>
      <c r="H698" s="2">
        <f t="shared" si="169"/>
        <v>0.2050561416667275</v>
      </c>
      <c r="I698" s="2">
        <f t="shared" si="174"/>
        <v>0.17620154146419306</v>
      </c>
      <c r="J698" s="2">
        <f t="shared" si="175"/>
        <v>-0.19738252475111956</v>
      </c>
    </row>
    <row r="699" spans="1:10" x14ac:dyDescent="0.2">
      <c r="A699" s="1">
        <v>11.616667</v>
      </c>
      <c r="B699" s="1">
        <v>136.19</v>
      </c>
      <c r="C699" s="1">
        <v>8.2439250000000008</v>
      </c>
      <c r="D699" s="1">
        <f t="shared" si="170"/>
        <v>82.650084759383418</v>
      </c>
      <c r="E699" s="1">
        <f t="shared" si="171"/>
        <v>4.7637169181032979</v>
      </c>
      <c r="F699" s="7">
        <f t="shared" si="172"/>
        <v>81.637392521589561</v>
      </c>
      <c r="G699" s="1">
        <f t="shared" si="173"/>
        <v>3.67168181283126</v>
      </c>
      <c r="H699" s="2">
        <f t="shared" si="169"/>
        <v>0.20188159570976649</v>
      </c>
      <c r="I699" s="2">
        <f t="shared" si="174"/>
        <v>0.17291176692416615</v>
      </c>
      <c r="J699" s="2">
        <f t="shared" si="175"/>
        <v>-0.19782072563725803</v>
      </c>
    </row>
    <row r="700" spans="1:10" x14ac:dyDescent="0.2">
      <c r="A700" s="1">
        <v>11.633333</v>
      </c>
      <c r="B700" s="1">
        <v>136.35</v>
      </c>
      <c r="C700" s="1">
        <v>8.1140109999999996</v>
      </c>
      <c r="D700" s="1">
        <f t="shared" si="170"/>
        <v>82.372294047912916</v>
      </c>
      <c r="E700" s="1">
        <f t="shared" si="171"/>
        <v>4.6728879113257644</v>
      </c>
      <c r="F700" s="7">
        <f t="shared" si="172"/>
        <v>81.363005515004019</v>
      </c>
      <c r="G700" s="1">
        <f t="shared" si="173"/>
        <v>3.6016744597504688</v>
      </c>
      <c r="H700" s="2">
        <f t="shared" si="169"/>
        <v>0.19870019296471012</v>
      </c>
      <c r="I700" s="2">
        <f t="shared" si="174"/>
        <v>0.16961488671069547</v>
      </c>
      <c r="J700" s="2">
        <f t="shared" si="175"/>
        <v>-0.19855493742108532</v>
      </c>
    </row>
    <row r="701" spans="1:10" x14ac:dyDescent="0.2">
      <c r="A701" s="1">
        <v>11.65</v>
      </c>
      <c r="B701" s="1">
        <v>136.52000000000001</v>
      </c>
      <c r="C701" s="1">
        <v>7.9836070000000001</v>
      </c>
      <c r="D701" s="1">
        <f t="shared" si="170"/>
        <v>82.08436362160613</v>
      </c>
      <c r="E701" s="1">
        <f t="shared" si="171"/>
        <v>4.5817163224298998</v>
      </c>
      <c r="F701" s="7">
        <f t="shared" si="172"/>
        <v>81.078603033146351</v>
      </c>
      <c r="G701" s="1">
        <f t="shared" si="173"/>
        <v>3.5314030581221036</v>
      </c>
      <c r="H701" s="2">
        <f t="shared" si="169"/>
        <v>0.19550679084048697</v>
      </c>
      <c r="I701" s="2">
        <f t="shared" si="174"/>
        <v>0.16630557156869824</v>
      </c>
      <c r="J701" s="2">
        <f t="shared" si="175"/>
        <v>-0.19903456078607215</v>
      </c>
    </row>
    <row r="702" spans="1:10" x14ac:dyDescent="0.2">
      <c r="A702" s="1">
        <v>11.666667</v>
      </c>
      <c r="B702" s="1">
        <v>136.69</v>
      </c>
      <c r="C702" s="1">
        <v>7.8528880000000001</v>
      </c>
      <c r="D702" s="1">
        <f t="shared" si="170"/>
        <v>81.786140334613194</v>
      </c>
      <c r="E702" s="1">
        <f t="shared" si="171"/>
        <v>4.4903245021722498</v>
      </c>
      <c r="F702" s="7">
        <f t="shared" si="172"/>
        <v>80.784033806627107</v>
      </c>
      <c r="G702" s="1">
        <f t="shared" si="173"/>
        <v>3.4609619109988685</v>
      </c>
      <c r="H702" s="2">
        <f t="shared" si="169"/>
        <v>0.19230567482965658</v>
      </c>
      <c r="I702" s="2">
        <f t="shared" si="174"/>
        <v>0.16298826254407678</v>
      </c>
      <c r="J702" s="2">
        <f t="shared" si="175"/>
        <v>-0.20011087428452551</v>
      </c>
    </row>
    <row r="703" spans="1:10" x14ac:dyDescent="0.2">
      <c r="A703" s="1">
        <v>11.683332999999999</v>
      </c>
      <c r="B703" s="1">
        <v>136.85</v>
      </c>
      <c r="C703" s="1">
        <v>7.7214700000000001</v>
      </c>
      <c r="D703" s="1">
        <f t="shared" si="170"/>
        <v>81.476143791272904</v>
      </c>
      <c r="E703" s="1">
        <f t="shared" si="171"/>
        <v>4.3984439780355915</v>
      </c>
      <c r="F703" s="7">
        <f t="shared" si="172"/>
        <v>80.477835578728332</v>
      </c>
      <c r="G703" s="1">
        <f t="shared" si="173"/>
        <v>3.3901440905394002</v>
      </c>
      <c r="H703" s="2">
        <f t="shared" si="169"/>
        <v>0.1890874413371168</v>
      </c>
      <c r="I703" s="2">
        <f t="shared" si="174"/>
        <v>0.15965321471325108</v>
      </c>
      <c r="J703" s="2">
        <f t="shared" si="175"/>
        <v>-0.19994051603104651</v>
      </c>
    </row>
    <row r="704" spans="1:10" x14ac:dyDescent="0.2">
      <c r="A704" s="1">
        <v>11.7</v>
      </c>
      <c r="B704" s="1">
        <v>137.02000000000001</v>
      </c>
      <c r="C704" s="1">
        <v>7.5901560000000003</v>
      </c>
      <c r="D704" s="1">
        <f t="shared" si="170"/>
        <v>81.155670581737709</v>
      </c>
      <c r="E704" s="1">
        <f t="shared" si="171"/>
        <v>4.3066361652056822</v>
      </c>
      <c r="F704" s="7">
        <f t="shared" si="172"/>
        <v>80.161289052785321</v>
      </c>
      <c r="G704" s="1">
        <f t="shared" si="173"/>
        <v>3.3193823130369684</v>
      </c>
      <c r="H704" s="2">
        <f t="shared" si="169"/>
        <v>0.18587175465158384</v>
      </c>
      <c r="I704" s="2">
        <f t="shared" si="174"/>
        <v>0.15632080613256163</v>
      </c>
      <c r="J704" s="2">
        <f t="shared" si="175"/>
        <v>-0.20052519975217187</v>
      </c>
    </row>
    <row r="705" spans="1:10" x14ac:dyDescent="0.2">
      <c r="A705" s="1">
        <v>11.716666999999999</v>
      </c>
      <c r="B705" s="1">
        <v>137.19</v>
      </c>
      <c r="C705" s="1">
        <v>7.4584580000000003</v>
      </c>
      <c r="D705" s="1">
        <f t="shared" si="170"/>
        <v>80.822926132988883</v>
      </c>
      <c r="E705" s="1">
        <f t="shared" si="171"/>
        <v>4.2145598798585482</v>
      </c>
      <c r="F705" s="7">
        <f t="shared" si="172"/>
        <v>79.832621644264549</v>
      </c>
      <c r="G705" s="1">
        <f t="shared" si="173"/>
        <v>3.248413607693172</v>
      </c>
      <c r="H705" s="2">
        <f t="shared" si="169"/>
        <v>0.18264666437094873</v>
      </c>
      <c r="I705" s="2">
        <f t="shared" si="174"/>
        <v>0.15297865262829219</v>
      </c>
      <c r="J705" s="2">
        <f t="shared" si="175"/>
        <v>-0.20096511191156849</v>
      </c>
    </row>
    <row r="706" spans="1:10" x14ac:dyDescent="0.2">
      <c r="A706" s="1">
        <v>11.733333</v>
      </c>
      <c r="B706" s="1">
        <v>137.35</v>
      </c>
      <c r="C706" s="1">
        <v>7.326479</v>
      </c>
      <c r="D706" s="1">
        <f t="shared" si="170"/>
        <v>80.477470828756893</v>
      </c>
      <c r="E706" s="1">
        <f t="shared" si="171"/>
        <v>4.1222871341537592</v>
      </c>
      <c r="F706" s="7">
        <f t="shared" si="172"/>
        <v>79.491399123412265</v>
      </c>
      <c r="G706" s="1">
        <f t="shared" si="173"/>
        <v>3.1772934785904603</v>
      </c>
      <c r="H706" s="2">
        <f t="shared" ref="H706:H769" si="176">C706/$C$2</f>
        <v>0.17941469281368938</v>
      </c>
      <c r="I706" s="2">
        <f t="shared" si="174"/>
        <v>0.14962936807317384</v>
      </c>
      <c r="J706" s="2">
        <f t="shared" si="175"/>
        <v>-0.20180419539213451</v>
      </c>
    </row>
    <row r="707" spans="1:10" x14ac:dyDescent="0.2">
      <c r="A707" s="1">
        <v>11.75</v>
      </c>
      <c r="B707" s="1">
        <v>137.52000000000001</v>
      </c>
      <c r="C707" s="1">
        <v>7.1939409999999997</v>
      </c>
      <c r="D707" s="1">
        <f t="shared" ref="D707:D770" si="177">((C707-$AI$3)/C707)*100</f>
        <v>80.117796351123815</v>
      </c>
      <c r="E707" s="1">
        <f t="shared" ref="E707:E770" si="178">((C707-$AI$3)/$AI$3)</f>
        <v>4.029623565175199</v>
      </c>
      <c r="F707" s="7">
        <f t="shared" ref="F707:F770" si="179">(D707/$D$2)*$AM$2</f>
        <v>79.136131653378655</v>
      </c>
      <c r="G707" s="1">
        <f t="shared" ref="G707:G770" si="180">(E707/$E$2)*$AM$3</f>
        <v>3.1058721185936791</v>
      </c>
      <c r="H707" s="2">
        <f t="shared" si="176"/>
        <v>0.17616903216876828</v>
      </c>
      <c r="I707" s="2">
        <f t="shared" ref="I707:I770" si="181">(C707-$AI$3)/($C$2-$AI$3)</f>
        <v>0.14626589754857314</v>
      </c>
      <c r="J707" s="2">
        <f t="shared" ref="J707:J770" si="182">(I708-I707)/(A708-A707)</f>
        <v>-0.20207065281712758</v>
      </c>
    </row>
    <row r="708" spans="1:10" x14ac:dyDescent="0.2">
      <c r="A708" s="1">
        <v>11.766667</v>
      </c>
      <c r="B708" s="1">
        <v>137.69</v>
      </c>
      <c r="C708" s="1">
        <v>7.0612279999999998</v>
      </c>
      <c r="D708" s="1">
        <f t="shared" si="177"/>
        <v>79.744118161883463</v>
      </c>
      <c r="E708" s="1">
        <f t="shared" si="178"/>
        <v>3.9368376454400917</v>
      </c>
      <c r="F708" s="7">
        <f t="shared" si="179"/>
        <v>78.767032055954374</v>
      </c>
      <c r="G708" s="1">
        <f t="shared" si="180"/>
        <v>3.034356455544192</v>
      </c>
      <c r="H708" s="2">
        <f t="shared" si="176"/>
        <v>0.17291908603128764</v>
      </c>
      <c r="I708" s="2">
        <f t="shared" si="181"/>
        <v>0.14289798597807007</v>
      </c>
      <c r="J708" s="2">
        <f t="shared" si="182"/>
        <v>-0.20261572436742928</v>
      </c>
    </row>
    <row r="709" spans="1:10" x14ac:dyDescent="0.2">
      <c r="A709" s="1">
        <v>11.783333000000001</v>
      </c>
      <c r="B709" s="1">
        <v>137.85</v>
      </c>
      <c r="C709" s="1">
        <v>6.9281649999999999</v>
      </c>
      <c r="D709" s="1">
        <f t="shared" si="177"/>
        <v>79.355081756857686</v>
      </c>
      <c r="E709" s="1">
        <f t="shared" si="178"/>
        <v>3.8438070241918902</v>
      </c>
      <c r="F709" s="7">
        <f t="shared" si="179"/>
        <v>78.382762423385458</v>
      </c>
      <c r="G709" s="1">
        <f t="shared" si="180"/>
        <v>2.962652186389295</v>
      </c>
      <c r="H709" s="2">
        <f t="shared" si="176"/>
        <v>0.16966056890868783</v>
      </c>
      <c r="I709" s="2">
        <f t="shared" si="181"/>
        <v>0.13952119231576235</v>
      </c>
      <c r="J709" s="2">
        <f t="shared" si="182"/>
        <v>-0.20302989954709955</v>
      </c>
    </row>
    <row r="710" spans="1:10" x14ac:dyDescent="0.2">
      <c r="A710" s="1">
        <v>11.8</v>
      </c>
      <c r="B710" s="1">
        <v>138.02000000000001</v>
      </c>
      <c r="C710" s="1">
        <v>6.7948219999999999</v>
      </c>
      <c r="D710" s="1">
        <f t="shared" si="177"/>
        <v>78.949941587873823</v>
      </c>
      <c r="E710" s="1">
        <f t="shared" si="178"/>
        <v>3.7505806417332135</v>
      </c>
      <c r="F710" s="7">
        <f t="shared" si="179"/>
        <v>77.982586342527384</v>
      </c>
      <c r="G710" s="1">
        <f t="shared" si="180"/>
        <v>2.8907970323500702</v>
      </c>
      <c r="H710" s="2">
        <f t="shared" si="176"/>
        <v>0.16639519499799268</v>
      </c>
      <c r="I710" s="2">
        <f t="shared" si="181"/>
        <v>0.13613729298001084</v>
      </c>
      <c r="J710" s="2">
        <f t="shared" si="182"/>
        <v>-0.20382927182207539</v>
      </c>
    </row>
    <row r="711" spans="1:10" x14ac:dyDescent="0.2">
      <c r="A711" s="1">
        <v>11.816667000000001</v>
      </c>
      <c r="B711" s="1">
        <v>138.19</v>
      </c>
      <c r="C711" s="1">
        <v>6.6609540000000003</v>
      </c>
      <c r="D711" s="1">
        <f t="shared" si="177"/>
        <v>78.526889691776887</v>
      </c>
      <c r="E711" s="1">
        <f t="shared" si="178"/>
        <v>3.6569872070048954</v>
      </c>
      <c r="F711" s="7">
        <f t="shared" si="179"/>
        <v>77.564718002776559</v>
      </c>
      <c r="G711" s="1">
        <f t="shared" si="180"/>
        <v>2.8186589691527297</v>
      </c>
      <c r="H711" s="2">
        <f t="shared" si="176"/>
        <v>0.16311696460961883</v>
      </c>
      <c r="I711" s="2">
        <f t="shared" si="181"/>
        <v>0.13274007050655232</v>
      </c>
      <c r="J711" s="2">
        <f t="shared" si="182"/>
        <v>-0.20373491270237787</v>
      </c>
    </row>
    <row r="712" spans="1:10" x14ac:dyDescent="0.2">
      <c r="A712" s="1">
        <v>11.833333</v>
      </c>
      <c r="B712" s="1">
        <v>138.35</v>
      </c>
      <c r="C712" s="1">
        <v>6.5271559999999997</v>
      </c>
      <c r="D712" s="1">
        <f t="shared" si="177"/>
        <v>78.086719545235312</v>
      </c>
      <c r="E712" s="1">
        <f t="shared" si="178"/>
        <v>3.5634427125791954</v>
      </c>
      <c r="F712" s="7">
        <f t="shared" si="179"/>
        <v>77.12994115851663</v>
      </c>
      <c r="G712" s="1">
        <f t="shared" si="180"/>
        <v>2.746558627176471</v>
      </c>
      <c r="H712" s="2">
        <f t="shared" si="176"/>
        <v>0.15984044841826878</v>
      </c>
      <c r="I712" s="2">
        <f t="shared" si="181"/>
        <v>0.1293446244514547</v>
      </c>
      <c r="J712" s="2">
        <f t="shared" si="182"/>
        <v>-0.20473370445319139</v>
      </c>
    </row>
    <row r="713" spans="1:10" x14ac:dyDescent="0.2">
      <c r="A713" s="1">
        <v>11.85</v>
      </c>
      <c r="B713" s="1">
        <v>138.52000000000001</v>
      </c>
      <c r="C713" s="1">
        <v>6.3926939999999997</v>
      </c>
      <c r="D713" s="1">
        <f t="shared" si="177"/>
        <v>77.625802204829455</v>
      </c>
      <c r="E713" s="1">
        <f t="shared" si="178"/>
        <v>3.4694339844257969</v>
      </c>
      <c r="F713" s="7">
        <f t="shared" si="179"/>
        <v>76.674671330926429</v>
      </c>
      <c r="G713" s="1">
        <f t="shared" si="180"/>
        <v>2.6741004724745201</v>
      </c>
      <c r="H713" s="2">
        <f t="shared" si="176"/>
        <v>0.15654767184372126</v>
      </c>
      <c r="I713" s="2">
        <f t="shared" si="181"/>
        <v>0.12593232779933336</v>
      </c>
      <c r="J713" s="2">
        <f t="shared" si="182"/>
        <v>-0.20537472488703024</v>
      </c>
    </row>
    <row r="714" spans="1:10" x14ac:dyDescent="0.2">
      <c r="A714" s="1">
        <v>11.866667</v>
      </c>
      <c r="B714" s="1">
        <v>138.69</v>
      </c>
      <c r="C714" s="1">
        <v>6.2578110000000002</v>
      </c>
      <c r="D714" s="1">
        <f t="shared" si="177"/>
        <v>77.143541088089748</v>
      </c>
      <c r="E714" s="1">
        <f t="shared" si="178"/>
        <v>3.3751309153095055</v>
      </c>
      <c r="F714" s="7">
        <f t="shared" si="179"/>
        <v>76.198319247322431</v>
      </c>
      <c r="G714" s="1">
        <f t="shared" si="180"/>
        <v>2.6014154515714898</v>
      </c>
      <c r="H714" s="2">
        <f t="shared" si="176"/>
        <v>0.15324458559850188</v>
      </c>
      <c r="I714" s="2">
        <f t="shared" si="181"/>
        <v>0.12250934725964123</v>
      </c>
      <c r="J714" s="2">
        <f t="shared" si="182"/>
        <v>-0.20623824008006408</v>
      </c>
    </row>
    <row r="715" spans="1:10" x14ac:dyDescent="0.2">
      <c r="A715" s="1">
        <v>11.883333</v>
      </c>
      <c r="B715" s="1">
        <v>138.85</v>
      </c>
      <c r="C715" s="1">
        <v>6.122369</v>
      </c>
      <c r="D715" s="1">
        <f t="shared" si="177"/>
        <v>76.637899479760208</v>
      </c>
      <c r="E715" s="1">
        <f t="shared" si="178"/>
        <v>3.2804370229194424</v>
      </c>
      <c r="F715" s="7">
        <f t="shared" si="179"/>
        <v>75.698873147846285</v>
      </c>
      <c r="G715" s="1">
        <f t="shared" si="180"/>
        <v>2.5284291997743891</v>
      </c>
      <c r="H715" s="2">
        <f t="shared" si="176"/>
        <v>0.14992781026562071</v>
      </c>
      <c r="I715" s="2">
        <f t="shared" si="181"/>
        <v>0.11907218075046673</v>
      </c>
      <c r="J715" s="2">
        <f t="shared" si="182"/>
        <v>-0.20579953415316193</v>
      </c>
    </row>
    <row r="716" spans="1:10" x14ac:dyDescent="0.2">
      <c r="A716" s="1">
        <v>11.9</v>
      </c>
      <c r="B716" s="1">
        <v>139.02000000000001</v>
      </c>
      <c r="C716" s="1">
        <v>5.9872069999999997</v>
      </c>
      <c r="D716" s="1">
        <f t="shared" si="177"/>
        <v>76.110496931206811</v>
      </c>
      <c r="E716" s="1">
        <f t="shared" si="178"/>
        <v>3.1859388917398554</v>
      </c>
      <c r="F716" s="7">
        <f t="shared" si="179"/>
        <v>75.177932739878315</v>
      </c>
      <c r="G716" s="1">
        <f t="shared" si="180"/>
        <v>2.4555938328616174</v>
      </c>
      <c r="H716" s="2">
        <f t="shared" si="176"/>
        <v>0.14661789172083489</v>
      </c>
      <c r="I716" s="2">
        <f t="shared" si="181"/>
        <v>0.11564211991473598</v>
      </c>
      <c r="J716" s="2">
        <f t="shared" si="182"/>
        <v>-0.20574776528201935</v>
      </c>
    </row>
    <row r="717" spans="1:10" x14ac:dyDescent="0.2">
      <c r="A717" s="1">
        <v>11.916667</v>
      </c>
      <c r="B717" s="1">
        <v>139.19</v>
      </c>
      <c r="C717" s="1">
        <v>5.8520789999999998</v>
      </c>
      <c r="D717" s="1">
        <f t="shared" si="177"/>
        <v>75.558874034338913</v>
      </c>
      <c r="E717" s="1">
        <f t="shared" si="178"/>
        <v>3.0914645315643972</v>
      </c>
      <c r="F717" s="7">
        <f t="shared" si="179"/>
        <v>74.633068749882369</v>
      </c>
      <c r="G717" s="1">
        <f t="shared" si="180"/>
        <v>2.3827767876847994</v>
      </c>
      <c r="H717" s="2">
        <f t="shared" si="176"/>
        <v>0.14330880578603208</v>
      </c>
      <c r="I717" s="2">
        <f t="shared" si="181"/>
        <v>0.11221292191078057</v>
      </c>
      <c r="J717" s="2">
        <f t="shared" si="182"/>
        <v>-0.20650471349316332</v>
      </c>
    </row>
    <row r="718" spans="1:10" x14ac:dyDescent="0.2">
      <c r="A718" s="1">
        <v>11.933332999999999</v>
      </c>
      <c r="B718" s="1">
        <v>139.35</v>
      </c>
      <c r="C718" s="1">
        <v>5.7164619999999999</v>
      </c>
      <c r="D718" s="1">
        <f t="shared" si="177"/>
        <v>74.979034234811664</v>
      </c>
      <c r="E718" s="1">
        <f t="shared" si="178"/>
        <v>2.9966482884177879</v>
      </c>
      <c r="F718" s="7">
        <f t="shared" si="179"/>
        <v>74.060333592363108</v>
      </c>
      <c r="G718" s="1">
        <f t="shared" si="180"/>
        <v>2.3096962328349946</v>
      </c>
      <c r="H718" s="2">
        <f t="shared" si="176"/>
        <v>0.13998774496059135</v>
      </c>
      <c r="I718" s="2">
        <f t="shared" si="181"/>
        <v>0.10877131435570372</v>
      </c>
      <c r="J718" s="2">
        <f t="shared" si="182"/>
        <v>-0.20718511276311979</v>
      </c>
    </row>
    <row r="719" spans="1:10" x14ac:dyDescent="0.2">
      <c r="A719" s="1">
        <v>11.95</v>
      </c>
      <c r="B719" s="1">
        <v>139.52000000000001</v>
      </c>
      <c r="C719" s="1">
        <v>5.5803900000000004</v>
      </c>
      <c r="D719" s="1">
        <f t="shared" si="177"/>
        <v>74.368924035775279</v>
      </c>
      <c r="E719" s="1">
        <f t="shared" si="178"/>
        <v>2.9015139333041557</v>
      </c>
      <c r="F719" s="7">
        <f t="shared" si="179"/>
        <v>73.457698931489347</v>
      </c>
      <c r="G719" s="1">
        <f t="shared" si="180"/>
        <v>2.2363704900481558</v>
      </c>
      <c r="H719" s="2">
        <f t="shared" si="176"/>
        <v>0.13665554185449574</v>
      </c>
      <c r="I719" s="2">
        <f t="shared" si="181"/>
        <v>0.10531816008128081</v>
      </c>
      <c r="J719" s="2">
        <f t="shared" si="182"/>
        <v>-0.20787790206810122</v>
      </c>
    </row>
    <row r="720" spans="1:10" x14ac:dyDescent="0.2">
      <c r="A720" s="1">
        <v>11.966666999999999</v>
      </c>
      <c r="B720" s="1">
        <v>139.69</v>
      </c>
      <c r="C720" s="1">
        <v>5.4438630000000003</v>
      </c>
      <c r="D720" s="1">
        <f t="shared" si="177"/>
        <v>73.726120587531312</v>
      </c>
      <c r="E720" s="1">
        <f t="shared" si="178"/>
        <v>2.8060614662235004</v>
      </c>
      <c r="F720" s="7">
        <f t="shared" si="179"/>
        <v>72.822771604175671</v>
      </c>
      <c r="G720" s="1">
        <f t="shared" si="180"/>
        <v>2.162799559324283</v>
      </c>
      <c r="H720" s="2">
        <f t="shared" si="176"/>
        <v>0.13331219646774523</v>
      </c>
      <c r="I720" s="2">
        <f t="shared" si="181"/>
        <v>0.10185345908751177</v>
      </c>
      <c r="J720" s="2">
        <f t="shared" si="182"/>
        <v>-0.20810355397160468</v>
      </c>
    </row>
    <row r="721" spans="1:10" x14ac:dyDescent="0.2">
      <c r="A721" s="1">
        <v>11.983333</v>
      </c>
      <c r="B721" s="1">
        <v>139.85</v>
      </c>
      <c r="C721" s="1">
        <v>5.3071960000000002</v>
      </c>
      <c r="D721" s="1">
        <f t="shared" si="177"/>
        <v>73.049535008693852</v>
      </c>
      <c r="E721" s="1">
        <f t="shared" si="178"/>
        <v>2.7105111185376076</v>
      </c>
      <c r="F721" s="7">
        <f t="shared" si="179"/>
        <v>72.154476070846172</v>
      </c>
      <c r="G721" s="1">
        <f t="shared" si="180"/>
        <v>2.0891531861582471</v>
      </c>
      <c r="H721" s="2">
        <f t="shared" si="176"/>
        <v>0.12996542268694702</v>
      </c>
      <c r="I721" s="2">
        <f t="shared" si="181"/>
        <v>9.8385205257020852E-2</v>
      </c>
      <c r="J721" s="2">
        <f t="shared" si="182"/>
        <v>-0.20846410840308494</v>
      </c>
    </row>
    <row r="722" spans="1:10" x14ac:dyDescent="0.2">
      <c r="A722" s="1">
        <v>12</v>
      </c>
      <c r="B722" s="1">
        <v>140.02000000000001</v>
      </c>
      <c r="C722" s="1">
        <v>5.1702839999999997</v>
      </c>
      <c r="D722" s="1">
        <f t="shared" si="177"/>
        <v>72.335871685191762</v>
      </c>
      <c r="E722" s="1">
        <f t="shared" si="178"/>
        <v>2.6147894797925484</v>
      </c>
      <c r="F722" s="7">
        <f t="shared" si="179"/>
        <v>71.449557097821312</v>
      </c>
      <c r="G722" s="1">
        <f t="shared" si="180"/>
        <v>2.015374788718423</v>
      </c>
      <c r="H722" s="2">
        <f t="shared" si="176"/>
        <v>0.12661264921656543</v>
      </c>
      <c r="I722" s="2">
        <f t="shared" si="181"/>
        <v>9.4910733962266638E-2</v>
      </c>
      <c r="J722" s="2">
        <f t="shared" si="182"/>
        <v>-0.20830423394808711</v>
      </c>
    </row>
    <row r="723" spans="1:10" x14ac:dyDescent="0.2">
      <c r="A723" s="1">
        <v>12.016667</v>
      </c>
      <c r="B723" s="1">
        <v>140.19</v>
      </c>
      <c r="C723" s="1">
        <v>5.0334770000000004</v>
      </c>
      <c r="D723" s="1">
        <f t="shared" si="177"/>
        <v>71.583976642785899</v>
      </c>
      <c r="E723" s="1">
        <f t="shared" si="178"/>
        <v>2.5191412515014187</v>
      </c>
      <c r="F723" s="7">
        <f t="shared" si="179"/>
        <v>70.706874850239515</v>
      </c>
      <c r="G723" s="1">
        <f t="shared" si="180"/>
        <v>1.9416529731102232</v>
      </c>
      <c r="H723" s="2">
        <f t="shared" si="176"/>
        <v>0.12326244704171961</v>
      </c>
      <c r="I723" s="2">
        <f t="shared" si="181"/>
        <v>9.1438927295053873E-2</v>
      </c>
      <c r="J723" s="2">
        <f t="shared" si="182"/>
        <v>-0.20852838872731022</v>
      </c>
    </row>
    <row r="724" spans="1:10" x14ac:dyDescent="0.2">
      <c r="A724" s="1">
        <v>12.033333000000001</v>
      </c>
      <c r="B724" s="1">
        <v>140.35</v>
      </c>
      <c r="C724" s="1">
        <v>4.8965310000000004</v>
      </c>
      <c r="D724" s="1">
        <f t="shared" si="177"/>
        <v>70.789238340367916</v>
      </c>
      <c r="E724" s="1">
        <f t="shared" si="178"/>
        <v>2.4233958417522308</v>
      </c>
      <c r="F724" s="7">
        <f t="shared" si="179"/>
        <v>69.921874291131516</v>
      </c>
      <c r="G724" s="1">
        <f t="shared" si="180"/>
        <v>1.8678562539344457</v>
      </c>
      <c r="H724" s="2">
        <f t="shared" si="176"/>
        <v>0.11990884096135501</v>
      </c>
      <c r="I724" s="2">
        <f t="shared" si="181"/>
        <v>8.7963593168524368E-2</v>
      </c>
      <c r="J724" s="2">
        <f t="shared" si="182"/>
        <v>-0.20905031473806782</v>
      </c>
    </row>
    <row r="725" spans="1:10" x14ac:dyDescent="0.2">
      <c r="A725" s="1">
        <v>12.05</v>
      </c>
      <c r="B725" s="1">
        <v>140.52000000000001</v>
      </c>
      <c r="C725" s="1">
        <v>4.7592340000000002</v>
      </c>
      <c r="D725" s="1">
        <f t="shared" si="177"/>
        <v>69.946550222157597</v>
      </c>
      <c r="E725" s="1">
        <f t="shared" si="178"/>
        <v>2.3274050313427681</v>
      </c>
      <c r="F725" s="7">
        <f t="shared" si="179"/>
        <v>69.089511434155696</v>
      </c>
      <c r="G725" s="1">
        <f t="shared" si="180"/>
        <v>1.7938703897786705</v>
      </c>
      <c r="H725" s="2">
        <f t="shared" si="176"/>
        <v>0.11654663940734235</v>
      </c>
      <c r="I725" s="2">
        <f t="shared" si="181"/>
        <v>8.4479351572784994E-2</v>
      </c>
      <c r="J725" s="2">
        <f t="shared" si="182"/>
        <v>-0.21022272740803274</v>
      </c>
    </row>
    <row r="726" spans="1:10" x14ac:dyDescent="0.2">
      <c r="A726" s="1">
        <v>12.066667000000001</v>
      </c>
      <c r="B726" s="1">
        <v>140.69</v>
      </c>
      <c r="C726" s="1">
        <v>4.6211669999999998</v>
      </c>
      <c r="D726" s="1">
        <f t="shared" si="177"/>
        <v>69.048640743777483</v>
      </c>
      <c r="E726" s="1">
        <f t="shared" si="178"/>
        <v>2.2308758776044977</v>
      </c>
      <c r="F726" s="7">
        <f t="shared" si="179"/>
        <v>68.202603831474121</v>
      </c>
      <c r="G726" s="1">
        <f t="shared" si="180"/>
        <v>1.7194695921909926</v>
      </c>
      <c r="H726" s="2">
        <f t="shared" si="176"/>
        <v>0.11316558168606754</v>
      </c>
      <c r="I726" s="2">
        <f t="shared" si="181"/>
        <v>8.0975569375075315E-2</v>
      </c>
      <c r="J726" s="2">
        <f t="shared" si="182"/>
        <v>-0.20954098769702603</v>
      </c>
    </row>
    <row r="727" spans="1:10" x14ac:dyDescent="0.2">
      <c r="A727" s="1">
        <v>12.083333</v>
      </c>
      <c r="B727" s="1">
        <v>140.85</v>
      </c>
      <c r="C727" s="1">
        <v>4.4835560000000001</v>
      </c>
      <c r="D727" s="1">
        <f t="shared" si="177"/>
        <v>68.098669895056503</v>
      </c>
      <c r="E727" s="1">
        <f t="shared" si="178"/>
        <v>2.1346655349804307</v>
      </c>
      <c r="F727" s="7">
        <f t="shared" si="179"/>
        <v>67.2642727542964</v>
      </c>
      <c r="G727" s="1">
        <f t="shared" si="180"/>
        <v>1.6453145214149354</v>
      </c>
      <c r="H727" s="2">
        <f t="shared" si="176"/>
        <v>0.10979569073397656</v>
      </c>
      <c r="I727" s="2">
        <f t="shared" si="181"/>
        <v>7.7483359274116897E-2</v>
      </c>
      <c r="J727" s="2">
        <f t="shared" si="182"/>
        <v>-0.20931677216305919</v>
      </c>
    </row>
    <row r="728" spans="1:10" x14ac:dyDescent="0.2">
      <c r="A728" s="1">
        <v>12.1</v>
      </c>
      <c r="B728" s="1">
        <v>141.02000000000001</v>
      </c>
      <c r="C728" s="1">
        <v>4.3460840000000003</v>
      </c>
      <c r="D728" s="1">
        <f t="shared" si="177"/>
        <v>67.089591457505193</v>
      </c>
      <c r="E728" s="1">
        <f t="shared" si="178"/>
        <v>2.0385523738144213</v>
      </c>
      <c r="F728" s="7">
        <f t="shared" si="179"/>
        <v>66.267558319807023</v>
      </c>
      <c r="G728" s="1">
        <f t="shared" si="180"/>
        <v>1.571234354206456</v>
      </c>
      <c r="H728" s="2">
        <f t="shared" si="176"/>
        <v>0.10642920368740433</v>
      </c>
      <c r="I728" s="2">
        <f t="shared" si="181"/>
        <v>7.3994676632475193E-2</v>
      </c>
      <c r="J728" s="2">
        <f t="shared" si="182"/>
        <v>-0.20878385731307558</v>
      </c>
    </row>
    <row r="729" spans="1:10" x14ac:dyDescent="0.2">
      <c r="A729" s="1">
        <v>12.116667</v>
      </c>
      <c r="B729" s="1">
        <v>141.19</v>
      </c>
      <c r="C729" s="1">
        <v>4.2089619999999996</v>
      </c>
      <c r="D729" s="1">
        <f t="shared" si="177"/>
        <v>66.017417120895843</v>
      </c>
      <c r="E729" s="1">
        <f t="shared" si="178"/>
        <v>1.9426839141615053</v>
      </c>
      <c r="F729" s="7">
        <f t="shared" si="179"/>
        <v>65.208521085614535</v>
      </c>
      <c r="G729" s="1">
        <f t="shared" si="180"/>
        <v>1.4973427931033856</v>
      </c>
      <c r="H729" s="2">
        <f t="shared" si="176"/>
        <v>0.10307128762595123</v>
      </c>
      <c r="I729" s="2">
        <f t="shared" si="181"/>
        <v>7.0514876082638164E-2</v>
      </c>
      <c r="J729" s="2">
        <f t="shared" si="182"/>
        <v>-0.20954098769700369</v>
      </c>
    </row>
    <row r="730" spans="1:10" x14ac:dyDescent="0.2">
      <c r="A730" s="1">
        <v>12.133333</v>
      </c>
      <c r="B730" s="1">
        <v>141.35</v>
      </c>
      <c r="C730" s="1">
        <v>4.0713509999999999</v>
      </c>
      <c r="D730" s="1">
        <f t="shared" si="177"/>
        <v>64.868811360160294</v>
      </c>
      <c r="E730" s="1">
        <f t="shared" si="178"/>
        <v>1.8464735715374385</v>
      </c>
      <c r="F730" s="7">
        <f t="shared" si="179"/>
        <v>64.073988923733339</v>
      </c>
      <c r="G730" s="1">
        <f t="shared" si="180"/>
        <v>1.4231877223273286</v>
      </c>
      <c r="H730" s="2">
        <f t="shared" si="176"/>
        <v>9.9701396673860257E-2</v>
      </c>
      <c r="I730" s="2">
        <f t="shared" si="181"/>
        <v>6.7022665981679747E-2</v>
      </c>
      <c r="J730" s="2">
        <f t="shared" si="182"/>
        <v>-0.20899702325306771</v>
      </c>
    </row>
    <row r="731" spans="1:10" x14ac:dyDescent="0.2">
      <c r="A731" s="1">
        <v>12.15</v>
      </c>
      <c r="B731" s="1">
        <v>141.52000000000001</v>
      </c>
      <c r="C731" s="1">
        <v>3.9340890000000002</v>
      </c>
      <c r="D731" s="1">
        <f t="shared" si="177"/>
        <v>63.643069589935564</v>
      </c>
      <c r="E731" s="1">
        <f t="shared" si="178"/>
        <v>1.7505072312792855</v>
      </c>
      <c r="F731" s="7">
        <f t="shared" si="179"/>
        <v>62.863265881920803</v>
      </c>
      <c r="G731" s="1">
        <f t="shared" si="180"/>
        <v>1.3492207187820948</v>
      </c>
      <c r="H731" s="2">
        <f t="shared" si="176"/>
        <v>9.634005221835952E-2</v>
      </c>
      <c r="I731" s="2">
        <f t="shared" si="181"/>
        <v>6.353931259512087E-2</v>
      </c>
      <c r="J731" s="2">
        <f t="shared" si="182"/>
        <v>-0.2089437317680701</v>
      </c>
    </row>
    <row r="732" spans="1:10" x14ac:dyDescent="0.2">
      <c r="A732" s="1">
        <v>12.166667</v>
      </c>
      <c r="B732" s="1">
        <v>141.69</v>
      </c>
      <c r="C732" s="1">
        <v>3.796862</v>
      </c>
      <c r="D732" s="1">
        <f t="shared" si="177"/>
        <v>62.32904962044973</v>
      </c>
      <c r="E732" s="1">
        <f t="shared" si="178"/>
        <v>1.6545653611724416</v>
      </c>
      <c r="F732" s="7">
        <f t="shared" si="179"/>
        <v>61.565346293061047</v>
      </c>
      <c r="G732" s="1">
        <f t="shared" si="180"/>
        <v>1.2752725758474017</v>
      </c>
      <c r="H732" s="2">
        <f t="shared" si="176"/>
        <v>9.2979564861370684E-2</v>
      </c>
      <c r="I732" s="2">
        <f t="shared" si="181"/>
        <v>6.0056847417742448E-2</v>
      </c>
      <c r="J732" s="2">
        <f t="shared" si="182"/>
        <v>-0.20757060714547235</v>
      </c>
    </row>
    <row r="733" spans="1:10" x14ac:dyDescent="0.2">
      <c r="A733" s="1">
        <v>12.183332999999999</v>
      </c>
      <c r="B733" s="1">
        <v>141.85</v>
      </c>
      <c r="C733" s="1">
        <v>3.6605449999999999</v>
      </c>
      <c r="D733" s="1">
        <f t="shared" si="177"/>
        <v>60.92620087992362</v>
      </c>
      <c r="E733" s="1">
        <f t="shared" si="178"/>
        <v>1.5592597149996432</v>
      </c>
      <c r="F733" s="7">
        <f t="shared" si="179"/>
        <v>60.179686331402692</v>
      </c>
      <c r="G733" s="1">
        <f t="shared" si="180"/>
        <v>1.2018148087867759</v>
      </c>
      <c r="H733" s="2">
        <f t="shared" si="176"/>
        <v>8.9641362065691663E-2</v>
      </c>
      <c r="I733" s="2">
        <f t="shared" si="181"/>
        <v>5.6597475679056222E-2</v>
      </c>
      <c r="J733" s="2">
        <f t="shared" si="182"/>
        <v>-0.20675878088313307</v>
      </c>
    </row>
    <row r="734" spans="1:10" x14ac:dyDescent="0.2">
      <c r="A734" s="1">
        <v>12.2</v>
      </c>
      <c r="B734" s="1">
        <v>142.02000000000001</v>
      </c>
      <c r="C734" s="1">
        <v>3.524753</v>
      </c>
      <c r="D734" s="1">
        <f t="shared" si="177"/>
        <v>59.420872895207125</v>
      </c>
      <c r="E734" s="1">
        <f t="shared" si="178"/>
        <v>1.4643211210964864</v>
      </c>
      <c r="F734" s="7">
        <f t="shared" si="179"/>
        <v>58.692802779863669</v>
      </c>
      <c r="G734" s="1">
        <f t="shared" si="180"/>
        <v>1.1286399508842655</v>
      </c>
      <c r="H734" s="2">
        <f t="shared" si="176"/>
        <v>8.6316015747691363E-2</v>
      </c>
      <c r="I734" s="2">
        <f t="shared" si="181"/>
        <v>5.3151427078077046E-2</v>
      </c>
      <c r="J734" s="2">
        <f t="shared" si="182"/>
        <v>-0.2051600363331802</v>
      </c>
    </row>
    <row r="735" spans="1:10" x14ac:dyDescent="0.2">
      <c r="A735" s="1">
        <v>12.216666999999999</v>
      </c>
      <c r="B735" s="1">
        <v>142.19</v>
      </c>
      <c r="C735" s="1">
        <v>3.3900109999999999</v>
      </c>
      <c r="D735" s="1">
        <f t="shared" si="177"/>
        <v>57.80798351391779</v>
      </c>
      <c r="E735" s="1">
        <f t="shared" si="178"/>
        <v>1.3701166317326123</v>
      </c>
      <c r="F735" s="7">
        <f t="shared" si="179"/>
        <v>57.099675756490917</v>
      </c>
      <c r="G735" s="1">
        <f t="shared" si="180"/>
        <v>1.0560309112979858</v>
      </c>
      <c r="H735" s="2">
        <f t="shared" si="176"/>
        <v>8.3016382385048521E-2</v>
      </c>
      <c r="I735" s="2">
        <f t="shared" si="181"/>
        <v>4.9732024752511934E-2</v>
      </c>
      <c r="J735" s="2">
        <f t="shared" si="182"/>
        <v>-0.20298878714573865</v>
      </c>
    </row>
    <row r="736" spans="1:10" x14ac:dyDescent="0.2">
      <c r="A736" s="1">
        <v>12.233333</v>
      </c>
      <c r="B736" s="1">
        <v>142.35</v>
      </c>
      <c r="C736" s="1">
        <v>3.2567029999999999</v>
      </c>
      <c r="D736" s="1">
        <f t="shared" si="177"/>
        <v>56.080919875100676</v>
      </c>
      <c r="E736" s="1">
        <f t="shared" si="178"/>
        <v>1.2769147194252448</v>
      </c>
      <c r="F736" s="7">
        <f t="shared" si="179"/>
        <v>55.393773426174555</v>
      </c>
      <c r="G736" s="1">
        <f t="shared" si="180"/>
        <v>0.98419461786930174</v>
      </c>
      <c r="H736" s="2">
        <f t="shared" si="176"/>
        <v>7.9751865572865302E-2</v>
      </c>
      <c r="I736" s="2">
        <f t="shared" si="181"/>
        <v>4.6349013625940905E-2</v>
      </c>
      <c r="J736" s="2">
        <f t="shared" si="182"/>
        <v>-0.20042013939603168</v>
      </c>
    </row>
    <row r="737" spans="1:10" x14ac:dyDescent="0.2">
      <c r="A737" s="1">
        <v>12.25</v>
      </c>
      <c r="B737" s="1">
        <v>142.52000000000001</v>
      </c>
      <c r="C737" s="1">
        <v>3.1250740000000001</v>
      </c>
      <c r="D737" s="1">
        <f t="shared" si="177"/>
        <v>54.23103580907204</v>
      </c>
      <c r="E737" s="1">
        <f t="shared" si="178"/>
        <v>1.1848866752335501</v>
      </c>
      <c r="F737" s="7">
        <f t="shared" si="179"/>
        <v>53.566555558734095</v>
      </c>
      <c r="G737" s="1">
        <f t="shared" si="180"/>
        <v>0.91326309487200041</v>
      </c>
      <c r="H737" s="2">
        <f t="shared" si="176"/>
        <v>7.6528465000725118E-2</v>
      </c>
      <c r="I737" s="2">
        <f t="shared" si="181"/>
        <v>4.3008611162627247E-2</v>
      </c>
      <c r="J737" s="2">
        <f t="shared" si="182"/>
        <v>-0.19754239920611574</v>
      </c>
    </row>
    <row r="738" spans="1:10" x14ac:dyDescent="0.2">
      <c r="A738" s="1">
        <v>12.266667</v>
      </c>
      <c r="B738" s="1">
        <v>142.69</v>
      </c>
      <c r="C738" s="1">
        <v>2.9953349999999999</v>
      </c>
      <c r="D738" s="1">
        <f t="shared" si="177"/>
        <v>52.248613260286405</v>
      </c>
      <c r="E738" s="1">
        <f t="shared" si="178"/>
        <v>1.0941800192125644</v>
      </c>
      <c r="F738" s="7">
        <f t="shared" si="179"/>
        <v>51.608423171695136</v>
      </c>
      <c r="G738" s="1">
        <f t="shared" si="180"/>
        <v>0.84335004484391463</v>
      </c>
      <c r="H738" s="2">
        <f t="shared" si="176"/>
        <v>7.3351347748228338E-2</v>
      </c>
      <c r="I738" s="2">
        <f t="shared" si="181"/>
        <v>3.9716171995058919E-2</v>
      </c>
      <c r="J738" s="2">
        <f t="shared" si="182"/>
        <v>-0.19350537905062284</v>
      </c>
    </row>
    <row r="739" spans="1:10" x14ac:dyDescent="0.2">
      <c r="A739" s="1">
        <v>12.283333000000001</v>
      </c>
      <c r="B739" s="1">
        <v>142.85</v>
      </c>
      <c r="C739" s="1">
        <v>2.868255</v>
      </c>
      <c r="D739" s="1">
        <f t="shared" si="177"/>
        <v>50.13295540319811</v>
      </c>
      <c r="E739" s="1">
        <f t="shared" si="178"/>
        <v>1.0053323955439155</v>
      </c>
      <c r="F739" s="7">
        <f t="shared" si="179"/>
        <v>49.518687977553149</v>
      </c>
      <c r="G739" s="1">
        <f t="shared" si="180"/>
        <v>0.77486986234236066</v>
      </c>
      <c r="H739" s="2">
        <f t="shared" si="176"/>
        <v>7.0239345494108235E-2</v>
      </c>
      <c r="I739" s="2">
        <f t="shared" si="181"/>
        <v>3.6491211347801096E-2</v>
      </c>
      <c r="J739" s="2">
        <f t="shared" si="182"/>
        <v>-0.18928374164521286</v>
      </c>
    </row>
    <row r="740" spans="1:10" x14ac:dyDescent="0.2">
      <c r="A740" s="1">
        <v>12.3</v>
      </c>
      <c r="B740" s="1">
        <v>143.02000000000001</v>
      </c>
      <c r="C740" s="1">
        <v>2.7439399999999998</v>
      </c>
      <c r="D740" s="1">
        <f t="shared" si="177"/>
        <v>47.873714439820105</v>
      </c>
      <c r="E740" s="1">
        <f t="shared" si="178"/>
        <v>0.91841791382871152</v>
      </c>
      <c r="F740" s="7">
        <f t="shared" si="179"/>
        <v>47.287128967479603</v>
      </c>
      <c r="G740" s="1">
        <f t="shared" si="180"/>
        <v>0.70787966807354807</v>
      </c>
      <c r="H740" s="2">
        <f t="shared" si="176"/>
        <v>6.7195054022429437E-2</v>
      </c>
      <c r="I740" s="2">
        <f t="shared" si="181"/>
        <v>3.3336419225800336E-2</v>
      </c>
      <c r="J740" s="2">
        <f t="shared" si="182"/>
        <v>-0.18481030213305699</v>
      </c>
    </row>
    <row r="741" spans="1:10" x14ac:dyDescent="0.2">
      <c r="A741" s="1">
        <v>12.316667000000001</v>
      </c>
      <c r="B741" s="1">
        <v>143.19</v>
      </c>
      <c r="C741" s="1">
        <v>2.622563</v>
      </c>
      <c r="D741" s="1">
        <f t="shared" si="177"/>
        <v>45.461214849748124</v>
      </c>
      <c r="E741" s="1">
        <f t="shared" si="178"/>
        <v>0.83355752652913961</v>
      </c>
      <c r="F741" s="7">
        <f t="shared" si="179"/>
        <v>44.904189172968138</v>
      </c>
      <c r="G741" s="1">
        <f t="shared" si="180"/>
        <v>0.64247268734100849</v>
      </c>
      <c r="H741" s="2">
        <f t="shared" si="176"/>
        <v>6.4222709848693715E-2</v>
      </c>
      <c r="I741" s="2">
        <f t="shared" si="181"/>
        <v>3.0256185920148677E-2</v>
      </c>
      <c r="J741" s="2">
        <f t="shared" si="182"/>
        <v>-0.17848084666873709</v>
      </c>
    </row>
    <row r="742" spans="1:10" x14ac:dyDescent="0.2">
      <c r="A742" s="1">
        <v>12.333333</v>
      </c>
      <c r="B742" s="1">
        <v>143.35</v>
      </c>
      <c r="C742" s="1">
        <v>2.50535</v>
      </c>
      <c r="D742" s="1">
        <f t="shared" si="177"/>
        <v>42.909613427265647</v>
      </c>
      <c r="E742" s="1">
        <f t="shared" si="178"/>
        <v>0.75160838808820984</v>
      </c>
      <c r="F742" s="7">
        <f t="shared" si="179"/>
        <v>42.383851928399267</v>
      </c>
      <c r="G742" s="1">
        <f t="shared" si="180"/>
        <v>0.57930958038826486</v>
      </c>
      <c r="H742" s="2">
        <f t="shared" si="176"/>
        <v>6.1352335909346994E-2</v>
      </c>
      <c r="I742" s="2">
        <f t="shared" si="181"/>
        <v>2.7281624129567691E-2</v>
      </c>
      <c r="J742" s="2">
        <f t="shared" si="182"/>
        <v>-0.17026629457005116</v>
      </c>
    </row>
    <row r="743" spans="1:10" x14ac:dyDescent="0.2">
      <c r="A743" s="1">
        <v>12.35</v>
      </c>
      <c r="B743" s="1">
        <v>143.52000000000001</v>
      </c>
      <c r="C743" s="1">
        <v>2.3935249999999999</v>
      </c>
      <c r="D743" s="1">
        <f t="shared" si="177"/>
        <v>40.242362206369258</v>
      </c>
      <c r="E743" s="1">
        <f t="shared" si="178"/>
        <v>0.67342625465457218</v>
      </c>
      <c r="F743" s="7">
        <f t="shared" si="179"/>
        <v>39.749281915459427</v>
      </c>
      <c r="G743" s="1">
        <f t="shared" si="180"/>
        <v>0.51904992970966635</v>
      </c>
      <c r="H743" s="2">
        <f t="shared" si="176"/>
        <v>5.8613906163777423E-2</v>
      </c>
      <c r="I743" s="2">
        <f t="shared" si="181"/>
        <v>2.444379579796865E-2</v>
      </c>
      <c r="J743" s="2">
        <f t="shared" si="182"/>
        <v>-0.16019724913305811</v>
      </c>
    </row>
    <row r="744" spans="1:10" x14ac:dyDescent="0.2">
      <c r="A744" s="1">
        <v>12.366667</v>
      </c>
      <c r="B744" s="1">
        <v>143.69</v>
      </c>
      <c r="C744" s="1">
        <v>2.288313</v>
      </c>
      <c r="D744" s="1">
        <f t="shared" si="177"/>
        <v>37.494826975155931</v>
      </c>
      <c r="E744" s="1">
        <f t="shared" si="178"/>
        <v>0.59986758152405684</v>
      </c>
      <c r="F744" s="7">
        <f t="shared" si="179"/>
        <v>37.035411593481406</v>
      </c>
      <c r="G744" s="1">
        <f t="shared" si="180"/>
        <v>0.46235385667414941</v>
      </c>
      <c r="H744" s="2">
        <f t="shared" si="176"/>
        <v>5.6037419059902033E-2</v>
      </c>
      <c r="I744" s="2">
        <f t="shared" si="181"/>
        <v>2.1773788246667973E-2</v>
      </c>
      <c r="J744" s="2">
        <f t="shared" si="182"/>
        <v>-0.14971085428767861</v>
      </c>
    </row>
    <row r="745" spans="1:10" x14ac:dyDescent="0.2">
      <c r="A745" s="1">
        <v>12.383333</v>
      </c>
      <c r="B745" s="1">
        <v>143.85</v>
      </c>
      <c r="C745" s="1">
        <v>2.189994</v>
      </c>
      <c r="D745" s="1">
        <f t="shared" si="177"/>
        <v>34.688679512363954</v>
      </c>
      <c r="E745" s="1">
        <f t="shared" si="178"/>
        <v>0.5311281299071392</v>
      </c>
      <c r="F745" s="7">
        <f t="shared" si="179"/>
        <v>34.263647201946377</v>
      </c>
      <c r="G745" s="1">
        <f t="shared" si="180"/>
        <v>0.40937224616604195</v>
      </c>
      <c r="H745" s="2">
        <f t="shared" si="176"/>
        <v>5.3629731385816143E-2</v>
      </c>
      <c r="I745" s="2">
        <f t="shared" si="181"/>
        <v>1.9278707149109411E-2</v>
      </c>
      <c r="J745" s="2">
        <f t="shared" si="182"/>
        <v>-0.13957953489408578</v>
      </c>
    </row>
    <row r="746" spans="1:10" x14ac:dyDescent="0.2">
      <c r="A746" s="1">
        <v>12.4</v>
      </c>
      <c r="B746" s="1">
        <v>144.02000000000001</v>
      </c>
      <c r="C746" s="1">
        <v>2.0983230000000002</v>
      </c>
      <c r="D746" s="1">
        <f t="shared" si="177"/>
        <v>31.835375202006556</v>
      </c>
      <c r="E746" s="1">
        <f t="shared" si="178"/>
        <v>0.4670366087446533</v>
      </c>
      <c r="F746" s="7">
        <f t="shared" si="179"/>
        <v>31.445303764715419</v>
      </c>
      <c r="G746" s="1">
        <f t="shared" si="180"/>
        <v>0.35997307391155692</v>
      </c>
      <c r="H746" s="2">
        <f t="shared" si="176"/>
        <v>5.1384843451936349E-2</v>
      </c>
      <c r="I746" s="2">
        <f t="shared" si="181"/>
        <v>1.6952335041029686E-2</v>
      </c>
      <c r="J746" s="2">
        <f t="shared" si="182"/>
        <v>-0.12961707242709003</v>
      </c>
    </row>
    <row r="747" spans="1:10" x14ac:dyDescent="0.2">
      <c r="A747" s="1">
        <v>12.416667</v>
      </c>
      <c r="B747" s="1">
        <v>144.19</v>
      </c>
      <c r="C747" s="1">
        <v>2.0131950000000001</v>
      </c>
      <c r="D747" s="1">
        <f t="shared" si="177"/>
        <v>28.95303236894588</v>
      </c>
      <c r="E747" s="1">
        <f t="shared" si="178"/>
        <v>0.40751960758267064</v>
      </c>
      <c r="F747" s="7">
        <f t="shared" si="179"/>
        <v>28.598277607036248</v>
      </c>
      <c r="G747" s="1">
        <f t="shared" si="180"/>
        <v>0.31409975807907103</v>
      </c>
      <c r="H747" s="2">
        <f t="shared" si="176"/>
        <v>4.9300183962726896E-2</v>
      </c>
      <c r="I747" s="2">
        <f t="shared" si="181"/>
        <v>1.4792007294887378E-2</v>
      </c>
      <c r="J747" s="2">
        <f t="shared" si="182"/>
        <v>-0.11918213738034211</v>
      </c>
    </row>
    <row r="748" spans="1:10" x14ac:dyDescent="0.2">
      <c r="A748" s="1">
        <v>12.433332999999999</v>
      </c>
      <c r="B748" s="1">
        <v>144.35</v>
      </c>
      <c r="C748" s="1">
        <v>1.934925</v>
      </c>
      <c r="D748" s="1">
        <f t="shared" si="177"/>
        <v>26.07909867307518</v>
      </c>
      <c r="E748" s="1">
        <f t="shared" si="178"/>
        <v>0.35279735778297627</v>
      </c>
      <c r="F748" s="7">
        <f t="shared" si="179"/>
        <v>25.759557551347719</v>
      </c>
      <c r="G748" s="1">
        <f t="shared" si="180"/>
        <v>0.27192204416345378</v>
      </c>
      <c r="H748" s="2">
        <f t="shared" si="176"/>
        <v>4.7383466804795035E-2</v>
      </c>
      <c r="I748" s="2">
        <f t="shared" si="181"/>
        <v>1.280571779330672E-2</v>
      </c>
      <c r="J748" s="2">
        <f t="shared" si="182"/>
        <v>-0.10926733822696713</v>
      </c>
    </row>
    <row r="749" spans="1:10" x14ac:dyDescent="0.2">
      <c r="A749" s="1">
        <v>12.45</v>
      </c>
      <c r="B749" s="1">
        <v>144.52000000000001</v>
      </c>
      <c r="C749" s="1">
        <v>1.863162</v>
      </c>
      <c r="D749" s="1">
        <f t="shared" si="177"/>
        <v>23.231903613319719</v>
      </c>
      <c r="E749" s="1">
        <f t="shared" si="178"/>
        <v>0.30262445868529558</v>
      </c>
      <c r="F749" s="7">
        <f t="shared" si="179"/>
        <v>22.947248509494038</v>
      </c>
      <c r="G749" s="1">
        <f t="shared" si="180"/>
        <v>0.23325078718470788</v>
      </c>
      <c r="H749" s="2">
        <f t="shared" si="176"/>
        <v>4.5626096504492696E-2</v>
      </c>
      <c r="I749" s="2">
        <f t="shared" si="181"/>
        <v>1.098455906707786E-2</v>
      </c>
      <c r="J749" s="2">
        <f t="shared" si="182"/>
        <v>-9.8344106416141663E-2</v>
      </c>
    </row>
    <row r="750" spans="1:10" x14ac:dyDescent="0.2">
      <c r="A750" s="1">
        <v>12.466666999999999</v>
      </c>
      <c r="B750" s="1">
        <v>144.69</v>
      </c>
      <c r="C750" s="1">
        <v>1.798573</v>
      </c>
      <c r="D750" s="1">
        <f t="shared" si="177"/>
        <v>20.475065510268411</v>
      </c>
      <c r="E750" s="1">
        <f t="shared" si="178"/>
        <v>0.2574672414588684</v>
      </c>
      <c r="F750" s="7">
        <f t="shared" si="179"/>
        <v>20.22418930159985</v>
      </c>
      <c r="G750" s="1">
        <f t="shared" si="180"/>
        <v>0.19844541649228678</v>
      </c>
      <c r="H750" s="2">
        <f t="shared" si="176"/>
        <v>4.4044406910604086E-2</v>
      </c>
      <c r="I750" s="2">
        <f t="shared" si="181"/>
        <v>9.3454578454400285E-3</v>
      </c>
      <c r="J750" s="2">
        <f t="shared" si="182"/>
        <v>-8.4712659369871809E-2</v>
      </c>
    </row>
    <row r="751" spans="1:10" x14ac:dyDescent="0.2">
      <c r="A751" s="1">
        <v>12.483333</v>
      </c>
      <c r="B751" s="1">
        <v>144.85</v>
      </c>
      <c r="C751" s="1">
        <v>1.7429399999999999</v>
      </c>
      <c r="D751" s="1">
        <f t="shared" si="177"/>
        <v>17.936704648467526</v>
      </c>
      <c r="E751" s="1">
        <f t="shared" si="178"/>
        <v>0.21857158637893487</v>
      </c>
      <c r="F751" s="7">
        <f t="shared" si="179"/>
        <v>17.716930384206513</v>
      </c>
      <c r="G751" s="1">
        <f t="shared" si="180"/>
        <v>0.16846620660002234</v>
      </c>
      <c r="H751" s="2">
        <f t="shared" si="176"/>
        <v>4.2682036581650165E-2</v>
      </c>
      <c r="I751" s="2">
        <f t="shared" si="181"/>
        <v>7.9336366643816825E-3</v>
      </c>
      <c r="J751" s="2">
        <f t="shared" si="182"/>
        <v>-7.0481795445094253E-2</v>
      </c>
    </row>
    <row r="752" spans="1:10" x14ac:dyDescent="0.2">
      <c r="A752" s="1">
        <v>12.5</v>
      </c>
      <c r="B752" s="1">
        <v>145.02000000000001</v>
      </c>
      <c r="C752" s="1">
        <v>1.69665</v>
      </c>
      <c r="D752" s="1">
        <f t="shared" si="177"/>
        <v>15.697757345357022</v>
      </c>
      <c r="E752" s="1">
        <f t="shared" si="178"/>
        <v>0.18620806340425941</v>
      </c>
      <c r="F752" s="7">
        <f t="shared" si="179"/>
        <v>15.505416380907986</v>
      </c>
      <c r="G752" s="1">
        <f t="shared" si="180"/>
        <v>0.14352170197303984</v>
      </c>
      <c r="H752" s="2">
        <f t="shared" si="176"/>
        <v>4.1548462578319831E-2</v>
      </c>
      <c r="I752" s="2">
        <f t="shared" si="181"/>
        <v>6.7589165796982974E-3</v>
      </c>
      <c r="J752" s="2">
        <f t="shared" si="182"/>
        <v>-5.6790451642063734E-2</v>
      </c>
    </row>
    <row r="753" spans="1:10" x14ac:dyDescent="0.2">
      <c r="A753" s="1">
        <v>12.516667</v>
      </c>
      <c r="B753" s="1">
        <v>145.19</v>
      </c>
      <c r="C753" s="1">
        <v>1.6593519999999999</v>
      </c>
      <c r="D753" s="1">
        <f t="shared" si="177"/>
        <v>13.802857983116294</v>
      </c>
      <c r="E753" s="1">
        <f t="shared" si="178"/>
        <v>0.1601312718745673</v>
      </c>
      <c r="F753" s="7">
        <f t="shared" si="179"/>
        <v>13.633734779195009</v>
      </c>
      <c r="G753" s="1">
        <f t="shared" si="180"/>
        <v>0.12342275763134196</v>
      </c>
      <c r="H753" s="2">
        <f t="shared" si="176"/>
        <v>4.0635089426964997E-2</v>
      </c>
      <c r="I753" s="2">
        <f t="shared" si="181"/>
        <v>5.8123901221800219E-3</v>
      </c>
      <c r="J753" s="2">
        <f t="shared" si="182"/>
        <v>-4.5020302463099758E-2</v>
      </c>
    </row>
    <row r="754" spans="1:10" x14ac:dyDescent="0.2">
      <c r="A754" s="1">
        <v>12.533333000000001</v>
      </c>
      <c r="B754" s="1">
        <v>145.35</v>
      </c>
      <c r="C754" s="1">
        <v>1.629786</v>
      </c>
      <c r="D754" s="1">
        <f t="shared" si="177"/>
        <v>12.23915287037684</v>
      </c>
      <c r="E754" s="1">
        <f t="shared" si="178"/>
        <v>0.13946028634271906</v>
      </c>
      <c r="F754" s="7">
        <f t="shared" si="179"/>
        <v>12.08918938098555</v>
      </c>
      <c r="G754" s="1">
        <f t="shared" si="180"/>
        <v>0.1074903915954516</v>
      </c>
      <c r="H754" s="2">
        <f t="shared" si="176"/>
        <v>3.9911061581156725E-2</v>
      </c>
      <c r="I754" s="2">
        <f t="shared" si="181"/>
        <v>5.0620817613299682E-3</v>
      </c>
      <c r="J754" s="2">
        <f t="shared" si="182"/>
        <v>-3.5588053681965437E-2</v>
      </c>
    </row>
    <row r="755" spans="1:10" x14ac:dyDescent="0.2">
      <c r="A755" s="1">
        <v>12.55</v>
      </c>
      <c r="B755" s="1">
        <v>145.52000000000001</v>
      </c>
      <c r="C755" s="1">
        <v>1.6064130000000001</v>
      </c>
      <c r="D755" s="1">
        <f t="shared" si="177"/>
        <v>10.962249433987399</v>
      </c>
      <c r="E755" s="1">
        <f t="shared" si="178"/>
        <v>0.12311911929827996</v>
      </c>
      <c r="F755" s="7">
        <f t="shared" si="179"/>
        <v>10.827931544987306</v>
      </c>
      <c r="G755" s="1">
        <f t="shared" si="180"/>
        <v>9.4895275876150251E-2</v>
      </c>
      <c r="H755" s="2">
        <f t="shared" si="176"/>
        <v>3.9338691194899654E-2</v>
      </c>
      <c r="I755" s="2">
        <f t="shared" si="181"/>
        <v>4.4689356706126507E-3</v>
      </c>
      <c r="J755" s="2">
        <f t="shared" si="182"/>
        <v>-2.7809019486048962E-2</v>
      </c>
    </row>
    <row r="756" spans="1:10" x14ac:dyDescent="0.2">
      <c r="A756" s="1">
        <v>12.566667000000001</v>
      </c>
      <c r="B756" s="1">
        <v>145.69</v>
      </c>
      <c r="C756" s="1">
        <v>1.588149</v>
      </c>
      <c r="D756" s="1">
        <f t="shared" si="177"/>
        <v>9.9382992401846391</v>
      </c>
      <c r="E756" s="1">
        <f t="shared" si="178"/>
        <v>0.11034989519783764</v>
      </c>
      <c r="F756" s="7">
        <f t="shared" si="179"/>
        <v>9.8165275744119072</v>
      </c>
      <c r="G756" s="1">
        <f t="shared" si="180"/>
        <v>8.5053270421252644E-2</v>
      </c>
      <c r="H756" s="2">
        <f t="shared" si="176"/>
        <v>3.8891432702853307E-2</v>
      </c>
      <c r="I756" s="2">
        <f t="shared" si="181"/>
        <v>4.0054427428386731E-3</v>
      </c>
      <c r="J756" s="2">
        <f t="shared" si="182"/>
        <v>-2.1683322298403931E-2</v>
      </c>
    </row>
    <row r="757" spans="1:10" x14ac:dyDescent="0.2">
      <c r="A757" s="1">
        <v>12.583333</v>
      </c>
      <c r="B757" s="1">
        <v>145.85</v>
      </c>
      <c r="C757" s="1">
        <v>1.573909</v>
      </c>
      <c r="D757" s="1">
        <f t="shared" si="177"/>
        <v>9.1234626652493844</v>
      </c>
      <c r="E757" s="1">
        <f t="shared" si="178"/>
        <v>0.10039403935079982</v>
      </c>
      <c r="F757" s="7">
        <f t="shared" si="179"/>
        <v>9.011675002238535</v>
      </c>
      <c r="G757" s="1">
        <f t="shared" si="180"/>
        <v>7.7379696303986889E-2</v>
      </c>
      <c r="H757" s="2">
        <f t="shared" si="176"/>
        <v>3.8542716051148312E-2</v>
      </c>
      <c r="I757" s="2">
        <f t="shared" si="181"/>
        <v>3.6440684934134957E-3</v>
      </c>
      <c r="J757" s="2">
        <f t="shared" si="182"/>
        <v>-1.6515792507948601E-2</v>
      </c>
    </row>
    <row r="758" spans="1:10" x14ac:dyDescent="0.2">
      <c r="A758" s="1">
        <v>12.6</v>
      </c>
      <c r="B758" s="1">
        <v>146.02000000000001</v>
      </c>
      <c r="C758" s="1">
        <v>1.563062</v>
      </c>
      <c r="D758" s="1">
        <f t="shared" si="177"/>
        <v>8.4928173034722789</v>
      </c>
      <c r="E758" s="1">
        <f t="shared" si="178"/>
        <v>9.2810389886416447E-2</v>
      </c>
      <c r="F758" s="7">
        <f t="shared" si="179"/>
        <v>8.3887567911900902</v>
      </c>
      <c r="G758" s="1">
        <f t="shared" si="180"/>
        <v>7.153452366002748E-2</v>
      </c>
      <c r="H758" s="2">
        <f t="shared" si="176"/>
        <v>3.8277088978041288E-2</v>
      </c>
      <c r="I758" s="2">
        <f t="shared" si="181"/>
        <v>3.3687997796835165E-3</v>
      </c>
      <c r="J758" s="2">
        <f t="shared" si="182"/>
        <v>-1.3158428953046194E-2</v>
      </c>
    </row>
    <row r="759" spans="1:10" x14ac:dyDescent="0.2">
      <c r="A759" s="1">
        <v>12.616667</v>
      </c>
      <c r="B759" s="1">
        <v>146.19</v>
      </c>
      <c r="C759" s="1">
        <v>1.5544199999999999</v>
      </c>
      <c r="D759" s="1">
        <f t="shared" si="177"/>
        <v>7.9840712291401186</v>
      </c>
      <c r="E759" s="1">
        <f t="shared" si="178"/>
        <v>8.6768359954527335E-2</v>
      </c>
      <c r="F759" s="7">
        <f t="shared" si="179"/>
        <v>7.8862442640101706</v>
      </c>
      <c r="G759" s="1">
        <f t="shared" si="180"/>
        <v>6.6877569480153123E-2</v>
      </c>
      <c r="H759" s="2">
        <f t="shared" si="176"/>
        <v>3.8065459111184925E-2</v>
      </c>
      <c r="I759" s="2">
        <f t="shared" si="181"/>
        <v>3.1494882443230958E-3</v>
      </c>
      <c r="J759" s="2">
        <f t="shared" si="182"/>
        <v>-1.1348721986656278E-2</v>
      </c>
    </row>
    <row r="760" spans="1:10" x14ac:dyDescent="0.2">
      <c r="A760" s="1">
        <v>12.633333</v>
      </c>
      <c r="B760" s="1">
        <v>146.35</v>
      </c>
      <c r="C760" s="1">
        <v>1.546967</v>
      </c>
      <c r="D760" s="1">
        <f t="shared" si="177"/>
        <v>7.5407555558715798</v>
      </c>
      <c r="E760" s="1">
        <f t="shared" si="178"/>
        <v>8.1557616019978754E-2</v>
      </c>
      <c r="F760" s="7">
        <f t="shared" si="179"/>
        <v>7.4483604344296133</v>
      </c>
      <c r="G760" s="1">
        <f t="shared" si="180"/>
        <v>6.2861337184087054E-2</v>
      </c>
      <c r="H760" s="2">
        <f t="shared" si="176"/>
        <v>3.7882946105204776E-2</v>
      </c>
      <c r="I760" s="2">
        <f t="shared" si="181"/>
        <v>2.9603504436934739E-3</v>
      </c>
      <c r="J760" s="2">
        <f t="shared" si="182"/>
        <v>-1.0122336921991477E-2</v>
      </c>
    </row>
    <row r="761" spans="1:10" x14ac:dyDescent="0.2">
      <c r="A761" s="1">
        <v>12.65</v>
      </c>
      <c r="B761" s="1">
        <v>146.52000000000001</v>
      </c>
      <c r="C761" s="1">
        <v>1.540319</v>
      </c>
      <c r="D761" s="1">
        <f t="shared" si="177"/>
        <v>7.1417024655282377</v>
      </c>
      <c r="E761" s="1">
        <f t="shared" si="178"/>
        <v>7.6909685565547073E-2</v>
      </c>
      <c r="F761" s="7">
        <f t="shared" si="179"/>
        <v>7.0541968486552618</v>
      </c>
      <c r="G761" s="1">
        <f t="shared" si="180"/>
        <v>5.9278898930464674E-2</v>
      </c>
      <c r="H761" s="2">
        <f t="shared" si="176"/>
        <v>3.7720146364998687E-2</v>
      </c>
      <c r="I761" s="2">
        <f t="shared" si="181"/>
        <v>2.7916414542146421E-3</v>
      </c>
      <c r="J761" s="2">
        <f t="shared" si="182"/>
        <v>-9.1097987070210499E-3</v>
      </c>
    </row>
    <row r="762" spans="1:10" x14ac:dyDescent="0.2">
      <c r="A762" s="1">
        <v>12.666667</v>
      </c>
      <c r="B762" s="1">
        <v>146.69</v>
      </c>
      <c r="C762" s="1">
        <v>1.5343359999999999</v>
      </c>
      <c r="D762" s="1">
        <f t="shared" si="177"/>
        <v>6.7796102027196019</v>
      </c>
      <c r="E762" s="1">
        <f t="shared" si="178"/>
        <v>7.2726687985994562E-2</v>
      </c>
      <c r="F762" s="7">
        <f t="shared" si="179"/>
        <v>6.6965412180047048</v>
      </c>
      <c r="G762" s="1">
        <f t="shared" si="180"/>
        <v>5.6054812277121877E-2</v>
      </c>
      <c r="H762" s="2">
        <f t="shared" si="176"/>
        <v>3.7573631496518982E-2</v>
      </c>
      <c r="I762" s="2">
        <f t="shared" si="181"/>
        <v>2.6398084391647224E-3</v>
      </c>
      <c r="J762" s="2">
        <f t="shared" si="182"/>
        <v>-8.2576303949609166E-3</v>
      </c>
    </row>
    <row r="763" spans="1:10" x14ac:dyDescent="0.2">
      <c r="A763" s="1">
        <v>12.683332999999999</v>
      </c>
      <c r="B763" s="1">
        <v>146.85</v>
      </c>
      <c r="C763" s="1">
        <v>1.528913</v>
      </c>
      <c r="D763" s="1">
        <f t="shared" si="177"/>
        <v>6.4489607976385752</v>
      </c>
      <c r="E763" s="1">
        <f t="shared" si="178"/>
        <v>6.8935212827393053E-2</v>
      </c>
      <c r="F763" s="7">
        <f t="shared" si="179"/>
        <v>6.3699431830696556</v>
      </c>
      <c r="G763" s="1">
        <f t="shared" si="180"/>
        <v>5.3132495392435662E-2</v>
      </c>
      <c r="H763" s="2">
        <f t="shared" si="176"/>
        <v>3.7440830204229926E-2</v>
      </c>
      <c r="I763" s="2">
        <f t="shared" si="181"/>
        <v>2.5021867710023123E-3</v>
      </c>
      <c r="J763" s="2">
        <f t="shared" si="182"/>
        <v>-7.6191597409214044E-3</v>
      </c>
    </row>
    <row r="764" spans="1:10" x14ac:dyDescent="0.2">
      <c r="A764" s="1">
        <v>12.7</v>
      </c>
      <c r="B764" s="1">
        <v>147.02000000000001</v>
      </c>
      <c r="C764" s="1">
        <v>1.523909</v>
      </c>
      <c r="D764" s="1">
        <f t="shared" si="177"/>
        <v>6.1417709325163035</v>
      </c>
      <c r="E764" s="1">
        <f t="shared" si="178"/>
        <v>6.5436680337324443E-2</v>
      </c>
      <c r="F764" s="7">
        <f t="shared" si="179"/>
        <v>6.0665172438144177</v>
      </c>
      <c r="G764" s="1">
        <f t="shared" si="180"/>
        <v>5.0435966959654917E-2</v>
      </c>
      <c r="H764" s="2">
        <f t="shared" si="176"/>
        <v>3.7318289605554937E-2</v>
      </c>
      <c r="I764" s="2">
        <f t="shared" si="181"/>
        <v>2.3751982356003754E-3</v>
      </c>
      <c r="J764" s="2">
        <f t="shared" si="182"/>
        <v>-7.0314307920813631E-3</v>
      </c>
    </row>
    <row r="765" spans="1:10" x14ac:dyDescent="0.2">
      <c r="A765" s="1">
        <v>12.716666999999999</v>
      </c>
      <c r="B765" s="1">
        <v>147.19</v>
      </c>
      <c r="C765" s="1">
        <v>1.5192909999999999</v>
      </c>
      <c r="D765" s="1">
        <f t="shared" si="177"/>
        <v>5.8564817404960516</v>
      </c>
      <c r="E765" s="1">
        <f t="shared" si="178"/>
        <v>6.2208018658839848E-2</v>
      </c>
      <c r="F765" s="7">
        <f t="shared" si="179"/>
        <v>5.7847236338147585</v>
      </c>
      <c r="G765" s="1">
        <f t="shared" si="180"/>
        <v>4.7947444117412412E-2</v>
      </c>
      <c r="H765" s="2">
        <f t="shared" si="176"/>
        <v>3.7205201579039934E-2</v>
      </c>
      <c r="I765" s="2">
        <f t="shared" si="181"/>
        <v>2.2580053785887554E-3</v>
      </c>
      <c r="J765" s="2">
        <f t="shared" si="182"/>
        <v>-6.5004285738675081E-3</v>
      </c>
    </row>
    <row r="766" spans="1:10" x14ac:dyDescent="0.2">
      <c r="A766" s="1">
        <v>12.733333</v>
      </c>
      <c r="B766" s="1">
        <v>147.35</v>
      </c>
      <c r="C766" s="1">
        <v>1.5150220000000001</v>
      </c>
      <c r="D766" s="1">
        <f t="shared" si="177"/>
        <v>5.5912059362834334</v>
      </c>
      <c r="E766" s="1">
        <f t="shared" si="178"/>
        <v>5.9223359346269419E-2</v>
      </c>
      <c r="F766" s="7">
        <f t="shared" si="179"/>
        <v>5.5226981922434213</v>
      </c>
      <c r="G766" s="1">
        <f t="shared" si="180"/>
        <v>4.5646988505993427E-2</v>
      </c>
      <c r="H766" s="2">
        <f t="shared" si="176"/>
        <v>3.7100660049115178E-2</v>
      </c>
      <c r="I766" s="2">
        <f t="shared" si="181"/>
        <v>2.1496692359766747E-3</v>
      </c>
      <c r="J766" s="2">
        <f t="shared" si="182"/>
        <v>-6.1269981609648298E-3</v>
      </c>
    </row>
    <row r="767" spans="1:10" x14ac:dyDescent="0.2">
      <c r="A767" s="1">
        <v>12.75</v>
      </c>
      <c r="B767" s="1">
        <v>147.52000000000001</v>
      </c>
      <c r="C767" s="1">
        <v>1.5109980000000001</v>
      </c>
      <c r="D767" s="1">
        <f t="shared" si="177"/>
        <v>5.3397820513329588</v>
      </c>
      <c r="E767" s="1">
        <f t="shared" si="178"/>
        <v>5.6409991092864903E-2</v>
      </c>
      <c r="F767" s="7">
        <f t="shared" si="179"/>
        <v>5.2743549455938821</v>
      </c>
      <c r="G767" s="1">
        <f t="shared" si="180"/>
        <v>4.3478557168361569E-2</v>
      </c>
      <c r="H767" s="2">
        <f t="shared" si="176"/>
        <v>3.7002118208773825E-2</v>
      </c>
      <c r="I767" s="2">
        <f t="shared" si="181"/>
        <v>2.047550557627874E-3</v>
      </c>
      <c r="J767" s="2">
        <f t="shared" si="182"/>
        <v>-5.6991436671201328E-3</v>
      </c>
    </row>
    <row r="768" spans="1:10" x14ac:dyDescent="0.2">
      <c r="A768" s="1">
        <v>12.766667</v>
      </c>
      <c r="B768" s="1">
        <v>147.69</v>
      </c>
      <c r="C768" s="1">
        <v>1.507255</v>
      </c>
      <c r="D768" s="1">
        <f t="shared" si="177"/>
        <v>5.1047102182444197</v>
      </c>
      <c r="E768" s="1">
        <f t="shared" si="178"/>
        <v>5.37930831971161E-2</v>
      </c>
      <c r="F768" s="7">
        <f t="shared" si="179"/>
        <v>5.0421633929235155</v>
      </c>
      <c r="G768" s="1">
        <f t="shared" si="180"/>
        <v>4.1461549589644854E-2</v>
      </c>
      <c r="H768" s="2">
        <f t="shared" si="176"/>
        <v>3.6910457645056703E-2</v>
      </c>
      <c r="I768" s="2">
        <f t="shared" si="181"/>
        <v>1.9525629301279828E-3</v>
      </c>
      <c r="J768" s="2">
        <f t="shared" si="182"/>
        <v>-5.2746508737121656E-3</v>
      </c>
    </row>
    <row r="769" spans="1:10" x14ac:dyDescent="0.2">
      <c r="A769" s="1">
        <v>12.783333000000001</v>
      </c>
      <c r="B769" s="1">
        <v>147.85</v>
      </c>
      <c r="C769" s="1">
        <v>1.5037910000000001</v>
      </c>
      <c r="D769" s="1">
        <f t="shared" si="177"/>
        <v>4.8861178182340499</v>
      </c>
      <c r="E769" s="1">
        <f t="shared" si="178"/>
        <v>5.1371237364662592E-2</v>
      </c>
      <c r="F769" s="7">
        <f t="shared" si="179"/>
        <v>4.8262493546761815</v>
      </c>
      <c r="G769" s="1">
        <f t="shared" si="180"/>
        <v>3.9594888020669586E-2</v>
      </c>
      <c r="H769" s="2">
        <f t="shared" si="176"/>
        <v>3.6825629380905993E-2</v>
      </c>
      <c r="I769" s="2">
        <f t="shared" si="181"/>
        <v>1.864655598666692E-3</v>
      </c>
      <c r="J769" s="2">
        <f t="shared" si="182"/>
        <v>-4.954585490998982E-3</v>
      </c>
    </row>
    <row r="770" spans="1:10" x14ac:dyDescent="0.2">
      <c r="A770" s="1">
        <v>12.8</v>
      </c>
      <c r="B770" s="1">
        <v>148.02000000000001</v>
      </c>
      <c r="C770" s="1">
        <v>1.500537</v>
      </c>
      <c r="D770" s="1">
        <f t="shared" si="177"/>
        <v>4.6798579441893082</v>
      </c>
      <c r="E770" s="1">
        <f t="shared" si="178"/>
        <v>4.9096212440065554E-2</v>
      </c>
      <c r="F770" s="7">
        <f t="shared" si="179"/>
        <v>4.6225167348262968</v>
      </c>
      <c r="G770" s="1">
        <f t="shared" si="180"/>
        <v>3.7841390114940414E-2</v>
      </c>
      <c r="H770" s="2">
        <f t="shared" ref="H770:H833" si="183">C770/$C$2</f>
        <v>3.6745943707826779E-2</v>
      </c>
      <c r="I770" s="2">
        <f t="shared" si="181"/>
        <v>1.782077522288212E-3</v>
      </c>
      <c r="J770" s="2">
        <f t="shared" si="182"/>
        <v>-4.6348365810082162E-3</v>
      </c>
    </row>
    <row r="771" spans="1:10" x14ac:dyDescent="0.2">
      <c r="A771" s="1">
        <v>12.816667000000001</v>
      </c>
      <c r="B771" s="1">
        <v>148.19</v>
      </c>
      <c r="C771" s="1">
        <v>1.497493</v>
      </c>
      <c r="D771" s="1">
        <f t="shared" ref="D771:D834" si="184">((C771-$AI$3)/C771)*100</f>
        <v>4.4860977647307791</v>
      </c>
      <c r="E771" s="1">
        <f t="shared" ref="E771:E834" si="185">((C771-$AI$3)/$AI$3)</f>
        <v>4.6968008423325137E-2</v>
      </c>
      <c r="F771" s="7">
        <f t="shared" ref="F771:F834" si="186">(D771/$D$2)*$AM$2</f>
        <v>4.4311306537162745</v>
      </c>
      <c r="G771" s="1">
        <f t="shared" ref="G771:G834" si="187">(E771/$E$2)*$AM$3</f>
        <v>3.6201055872457456E-2</v>
      </c>
      <c r="H771" s="2">
        <f t="shared" si="183"/>
        <v>3.6671400625819049E-2</v>
      </c>
      <c r="I771" s="2">
        <f t="shared" ref="I771:I834" si="188">(C771-$AI$3)/($C$2-$AI$3)</f>
        <v>1.7048287009925481E-3</v>
      </c>
      <c r="J771" s="2">
        <f t="shared" ref="J771:J834" si="189">(I772-I771)/(A772-A771)</f>
        <v>-4.3686412692500679E-3</v>
      </c>
    </row>
    <row r="772" spans="1:10" x14ac:dyDescent="0.2">
      <c r="A772" s="1">
        <v>12.833333</v>
      </c>
      <c r="B772" s="1">
        <v>148.35</v>
      </c>
      <c r="C772" s="1">
        <v>1.494624</v>
      </c>
      <c r="D772" s="1">
        <f t="shared" si="184"/>
        <v>4.3027544051212789</v>
      </c>
      <c r="E772" s="1">
        <f t="shared" si="185"/>
        <v>4.4962155163131914E-2</v>
      </c>
      <c r="F772" s="7">
        <f t="shared" si="186"/>
        <v>4.2500337575879454</v>
      </c>
      <c r="G772" s="1">
        <f t="shared" si="187"/>
        <v>3.4655024682679683E-2</v>
      </c>
      <c r="H772" s="2">
        <f t="shared" si="183"/>
        <v>3.6601143036370902E-2</v>
      </c>
      <c r="I772" s="2">
        <f t="shared" si="188"/>
        <v>1.632020925599231E-3</v>
      </c>
      <c r="J772" s="2">
        <f t="shared" si="189"/>
        <v>-4.0501528598821095E-3</v>
      </c>
    </row>
    <row r="773" spans="1:10" x14ac:dyDescent="0.2">
      <c r="A773" s="1">
        <v>12.85</v>
      </c>
      <c r="B773" s="1">
        <v>148.52000000000001</v>
      </c>
      <c r="C773" s="1">
        <v>1.4919640000000001</v>
      </c>
      <c r="D773" s="1">
        <f t="shared" si="184"/>
        <v>4.1321372365553044</v>
      </c>
      <c r="E773" s="1">
        <f t="shared" si="185"/>
        <v>4.3102423663615108E-2</v>
      </c>
      <c r="F773" s="7">
        <f t="shared" si="186"/>
        <v>4.0815071214484551</v>
      </c>
      <c r="G773" s="1">
        <f t="shared" si="187"/>
        <v>3.322161828156129E-2</v>
      </c>
      <c r="H773" s="2">
        <f t="shared" si="183"/>
        <v>3.6536003549465339E-2</v>
      </c>
      <c r="I773" s="2">
        <f t="shared" si="188"/>
        <v>1.564517027883576E-3</v>
      </c>
      <c r="J773" s="2">
        <f t="shared" si="189"/>
        <v>-3.8354643060316291E-3</v>
      </c>
    </row>
    <row r="774" spans="1:10" x14ac:dyDescent="0.2">
      <c r="A774" s="1">
        <v>12.866667</v>
      </c>
      <c r="B774" s="1">
        <v>148.69</v>
      </c>
      <c r="C774" s="1">
        <v>1.4894449999999999</v>
      </c>
      <c r="D774" s="1">
        <f t="shared" si="184"/>
        <v>3.9700022491599105</v>
      </c>
      <c r="E774" s="1">
        <f t="shared" si="185"/>
        <v>4.1341271916516105E-2</v>
      </c>
      <c r="F774" s="7">
        <f t="shared" si="186"/>
        <v>3.9213587362893212</v>
      </c>
      <c r="G774" s="1">
        <f t="shared" si="187"/>
        <v>3.186419319719376E-2</v>
      </c>
      <c r="H774" s="2">
        <f t="shared" si="183"/>
        <v>3.6474316945136344E-2</v>
      </c>
      <c r="I774" s="2">
        <f t="shared" si="188"/>
        <v>1.5005913442949468E-3</v>
      </c>
      <c r="J774" s="2">
        <f t="shared" si="189"/>
        <v>-3.6758103952485607E-3</v>
      </c>
    </row>
    <row r="775" spans="1:10" x14ac:dyDescent="0.2">
      <c r="A775" s="1">
        <v>12.883333</v>
      </c>
      <c r="B775" s="1">
        <v>148.85</v>
      </c>
      <c r="C775" s="1">
        <v>1.487031</v>
      </c>
      <c r="D775" s="1">
        <f t="shared" si="184"/>
        <v>3.814110129513097</v>
      </c>
      <c r="E775" s="1">
        <f t="shared" si="185"/>
        <v>3.9653530623345576E-2</v>
      </c>
      <c r="F775" s="7">
        <f t="shared" si="186"/>
        <v>3.7673767264743265</v>
      </c>
      <c r="G775" s="1">
        <f t="shared" si="187"/>
        <v>3.0563349944449456E-2</v>
      </c>
      <c r="H775" s="2">
        <f t="shared" si="183"/>
        <v>3.6415201636343097E-2</v>
      </c>
      <c r="I775" s="2">
        <f t="shared" si="188"/>
        <v>1.4393302882477316E-3</v>
      </c>
      <c r="J775" s="2">
        <f t="shared" si="189"/>
        <v>-3.3025494560469989E-3</v>
      </c>
    </row>
    <row r="776" spans="1:10" x14ac:dyDescent="0.2">
      <c r="A776" s="1">
        <v>12.9</v>
      </c>
      <c r="B776" s="1">
        <v>149.02000000000001</v>
      </c>
      <c r="C776" s="1">
        <v>1.4848619999999999</v>
      </c>
      <c r="D776" s="1">
        <f t="shared" si="184"/>
        <v>3.6736073790022119</v>
      </c>
      <c r="E776" s="1">
        <f t="shared" si="185"/>
        <v>3.8137080389340952E-2</v>
      </c>
      <c r="F776" s="7">
        <f t="shared" si="186"/>
        <v>3.6285955234397114</v>
      </c>
      <c r="G776" s="1">
        <f t="shared" si="187"/>
        <v>2.9394530965492292E-2</v>
      </c>
      <c r="H776" s="2">
        <f t="shared" si="183"/>
        <v>3.6362086017133255E-2</v>
      </c>
      <c r="I776" s="2">
        <f t="shared" si="188"/>
        <v>1.3842866964637963E-3</v>
      </c>
      <c r="J776" s="2">
        <f t="shared" si="189"/>
        <v>-3.090906129910127E-3</v>
      </c>
    </row>
    <row r="777" spans="1:10" x14ac:dyDescent="0.2">
      <c r="A777" s="1">
        <v>12.916667</v>
      </c>
      <c r="B777" s="1">
        <v>149.19</v>
      </c>
      <c r="C777" s="1">
        <v>1.4828319999999999</v>
      </c>
      <c r="D777" s="1">
        <f t="shared" si="184"/>
        <v>3.5417363531404664</v>
      </c>
      <c r="E777" s="1">
        <f t="shared" si="185"/>
        <v>3.6717811613393866E-2</v>
      </c>
      <c r="F777" s="7">
        <f t="shared" si="186"/>
        <v>3.4983402825426024</v>
      </c>
      <c r="G777" s="1">
        <f t="shared" si="187"/>
        <v>2.8300615554112424E-2</v>
      </c>
      <c r="H777" s="2">
        <f t="shared" si="183"/>
        <v>3.6312374303442162E-2</v>
      </c>
      <c r="I777" s="2">
        <f t="shared" si="188"/>
        <v>1.3327705639965843E-3</v>
      </c>
      <c r="J777" s="2">
        <f t="shared" si="189"/>
        <v>-2.8763901560172468E-3</v>
      </c>
    </row>
    <row r="778" spans="1:10" x14ac:dyDescent="0.2">
      <c r="A778" s="1">
        <v>12.933332999999999</v>
      </c>
      <c r="B778" s="1">
        <v>149.35</v>
      </c>
      <c r="C778" s="1">
        <v>1.4809429999999999</v>
      </c>
      <c r="D778" s="1">
        <f t="shared" si="184"/>
        <v>3.4187001120232057</v>
      </c>
      <c r="E778" s="1">
        <f t="shared" si="185"/>
        <v>3.539712258986475E-2</v>
      </c>
      <c r="F778" s="7">
        <f t="shared" si="186"/>
        <v>3.3768115758302915</v>
      </c>
      <c r="G778" s="1">
        <f t="shared" si="187"/>
        <v>2.7282681459483548E-2</v>
      </c>
      <c r="H778" s="2">
        <f t="shared" si="183"/>
        <v>3.6266115472327644E-2</v>
      </c>
      <c r="I778" s="2">
        <f t="shared" si="188"/>
        <v>1.2848326456564039E-3</v>
      </c>
      <c r="J778" s="2">
        <f t="shared" si="189"/>
        <v>-2.7178657349208922E-3</v>
      </c>
    </row>
    <row r="779" spans="1:10" x14ac:dyDescent="0.2">
      <c r="A779" s="1">
        <v>12.95</v>
      </c>
      <c r="B779" s="1">
        <v>149.52000000000001</v>
      </c>
      <c r="C779" s="1">
        <v>1.479158</v>
      </c>
      <c r="D779" s="1">
        <f t="shared" si="184"/>
        <v>3.3021489252669354</v>
      </c>
      <c r="E779" s="1">
        <f t="shared" si="185"/>
        <v>3.414914487308373E-2</v>
      </c>
      <c r="F779" s="7">
        <f t="shared" si="186"/>
        <v>3.2616884636183769</v>
      </c>
      <c r="G779" s="1">
        <f t="shared" si="187"/>
        <v>2.6320790321890934E-2</v>
      </c>
      <c r="H779" s="2">
        <f t="shared" si="183"/>
        <v>3.6222403448219961E-2</v>
      </c>
      <c r="I779" s="2">
        <f t="shared" si="188"/>
        <v>1.2395339774524774E-3</v>
      </c>
      <c r="J779" s="2">
        <f t="shared" si="189"/>
        <v>-2.5564686660685294E-3</v>
      </c>
    </row>
    <row r="780" spans="1:10" x14ac:dyDescent="0.2">
      <c r="A780" s="1">
        <v>12.966666999999999</v>
      </c>
      <c r="B780" s="1">
        <v>149.69</v>
      </c>
      <c r="C780" s="1">
        <v>1.477479</v>
      </c>
      <c r="D780" s="1">
        <f t="shared" si="184"/>
        <v>3.1922619543154189</v>
      </c>
      <c r="E780" s="1">
        <f t="shared" si="185"/>
        <v>3.2975276757411236E-2</v>
      </c>
      <c r="F780" s="7">
        <f t="shared" si="186"/>
        <v>3.1531479121271824</v>
      </c>
      <c r="G780" s="1">
        <f t="shared" si="187"/>
        <v>2.5416019890508276E-2</v>
      </c>
      <c r="H780" s="2">
        <f t="shared" si="183"/>
        <v>3.618128720817694E-2</v>
      </c>
      <c r="I780" s="2">
        <f t="shared" si="188"/>
        <v>1.1969253141951132E-3</v>
      </c>
      <c r="J780" s="2">
        <f t="shared" si="189"/>
        <v>-2.4500326950932317E-3</v>
      </c>
    </row>
    <row r="781" spans="1:10" x14ac:dyDescent="0.2">
      <c r="A781" s="1">
        <v>12.983333</v>
      </c>
      <c r="B781" s="1">
        <v>149.85</v>
      </c>
      <c r="C781" s="1">
        <v>1.47587</v>
      </c>
      <c r="D781" s="1">
        <f t="shared" si="184"/>
        <v>3.086721730233688</v>
      </c>
      <c r="E781" s="1">
        <f t="shared" si="185"/>
        <v>3.185034894435762E-2</v>
      </c>
      <c r="F781" s="7">
        <f t="shared" si="186"/>
        <v>3.0489008478288171</v>
      </c>
      <c r="G781" s="1">
        <f t="shared" si="187"/>
        <v>2.4548970680207692E-2</v>
      </c>
      <c r="H781" s="2">
        <f t="shared" si="183"/>
        <v>3.614188516515774E-2</v>
      </c>
      <c r="I781" s="2">
        <f t="shared" si="188"/>
        <v>1.1560930692986876E-3</v>
      </c>
      <c r="J781" s="2">
        <f t="shared" si="189"/>
        <v>-2.2915338549335264E-3</v>
      </c>
    </row>
    <row r="782" spans="1:10" x14ac:dyDescent="0.2">
      <c r="A782" s="1">
        <v>13</v>
      </c>
      <c r="B782" s="1">
        <v>150.02000000000001</v>
      </c>
      <c r="C782" s="1">
        <v>1.4743649999999999</v>
      </c>
      <c r="D782" s="1">
        <f t="shared" si="184"/>
        <v>2.9877947455345075</v>
      </c>
      <c r="E782" s="1">
        <f t="shared" si="185"/>
        <v>3.0798132438051951E-2</v>
      </c>
      <c r="F782" s="7">
        <f t="shared" si="186"/>
        <v>2.9511859924311956</v>
      </c>
      <c r="G782" s="1">
        <f t="shared" si="187"/>
        <v>2.3737964426943252E-2</v>
      </c>
      <c r="H782" s="2">
        <f t="shared" si="183"/>
        <v>3.6105029929145382E-2</v>
      </c>
      <c r="I782" s="2">
        <f t="shared" si="188"/>
        <v>1.1179000745385106E-3</v>
      </c>
      <c r="J782" s="2">
        <f t="shared" si="189"/>
        <v>-2.1316593999378183E-3</v>
      </c>
    </row>
    <row r="783" spans="1:10" x14ac:dyDescent="0.2">
      <c r="A783" s="1">
        <v>13.016667</v>
      </c>
      <c r="B783" s="1">
        <v>150.19</v>
      </c>
      <c r="C783" s="1">
        <v>1.4729650000000001</v>
      </c>
      <c r="D783" s="1">
        <f t="shared" si="184"/>
        <v>2.8955881504312724</v>
      </c>
      <c r="E783" s="1">
        <f t="shared" si="185"/>
        <v>2.9819326385674749E-2</v>
      </c>
      <c r="F783" s="7">
        <f t="shared" si="186"/>
        <v>2.8601091832611063</v>
      </c>
      <c r="G783" s="1">
        <f t="shared" si="187"/>
        <v>2.2983540005302044E-2</v>
      </c>
      <c r="H783" s="2">
        <f t="shared" si="183"/>
        <v>3.6070745988668773E-2</v>
      </c>
      <c r="I783" s="2">
        <f t="shared" si="188"/>
        <v>1.082371707319747E-3</v>
      </c>
      <c r="J783" s="2">
        <f t="shared" si="189"/>
        <v>-2.0769699167853066E-3</v>
      </c>
    </row>
    <row r="784" spans="1:10" x14ac:dyDescent="0.2">
      <c r="A784" s="1">
        <v>13.033333000000001</v>
      </c>
      <c r="B784" s="1">
        <v>150.35</v>
      </c>
      <c r="C784" s="1">
        <v>1.4716009999999999</v>
      </c>
      <c r="D784" s="1">
        <f t="shared" si="184"/>
        <v>2.805583850513818</v>
      </c>
      <c r="E784" s="1">
        <f t="shared" si="185"/>
        <v>2.8865689631787039E-2</v>
      </c>
      <c r="F784" s="7">
        <f t="shared" si="186"/>
        <v>2.7712076850668423</v>
      </c>
      <c r="G784" s="1">
        <f t="shared" si="187"/>
        <v>2.2248515068788586E-2</v>
      </c>
      <c r="H784" s="2">
        <f t="shared" si="183"/>
        <v>3.6037343635232977E-2</v>
      </c>
      <c r="I784" s="2">
        <f t="shared" si="188"/>
        <v>1.0477569266866015E-3</v>
      </c>
      <c r="J784" s="2">
        <f t="shared" si="189"/>
        <v>-2.0250764299408791E-3</v>
      </c>
    </row>
    <row r="785" spans="1:10" x14ac:dyDescent="0.2">
      <c r="A785" s="1">
        <v>13.05</v>
      </c>
      <c r="B785" s="1">
        <v>150.52000000000001</v>
      </c>
      <c r="C785" s="1">
        <v>1.4702710000000001</v>
      </c>
      <c r="D785" s="1">
        <f t="shared" si="184"/>
        <v>2.7176622541014561</v>
      </c>
      <c r="E785" s="1">
        <f t="shared" si="185"/>
        <v>2.7935823882028712E-2</v>
      </c>
      <c r="F785" s="7">
        <f t="shared" si="186"/>
        <v>2.6843633714967234</v>
      </c>
      <c r="G785" s="1">
        <f t="shared" si="187"/>
        <v>2.1531811868229445E-2</v>
      </c>
      <c r="H785" s="2">
        <f t="shared" si="183"/>
        <v>3.6004773891780202E-2</v>
      </c>
      <c r="I785" s="2">
        <f t="shared" si="188"/>
        <v>1.0140049778287769E-3</v>
      </c>
      <c r="J785" s="2">
        <f t="shared" si="189"/>
        <v>-1.9169708460873244E-3</v>
      </c>
    </row>
    <row r="786" spans="1:10" x14ac:dyDescent="0.2">
      <c r="A786" s="1">
        <v>13.066667000000001</v>
      </c>
      <c r="B786" s="1">
        <v>150.69</v>
      </c>
      <c r="C786" s="1">
        <v>1.469012</v>
      </c>
      <c r="D786" s="1">
        <f t="shared" si="184"/>
        <v>2.6342875347512411</v>
      </c>
      <c r="E786" s="1">
        <f t="shared" si="185"/>
        <v>2.7055597582069321E-2</v>
      </c>
      <c r="F786" s="7">
        <f t="shared" si="186"/>
        <v>2.602010223163163</v>
      </c>
      <c r="G786" s="1">
        <f t="shared" si="187"/>
        <v>2.0853368763339108E-2</v>
      </c>
      <c r="H786" s="2">
        <f t="shared" si="183"/>
        <v>3.5973942833880154E-2</v>
      </c>
      <c r="I786" s="2">
        <f t="shared" si="188"/>
        <v>9.8205482473703951E-4</v>
      </c>
      <c r="J786" s="2">
        <f t="shared" si="189"/>
        <v>-1.8653138915411171E-3</v>
      </c>
    </row>
    <row r="787" spans="1:10" x14ac:dyDescent="0.2">
      <c r="A787" s="1">
        <v>13.083333</v>
      </c>
      <c r="B787" s="1">
        <v>150.85</v>
      </c>
      <c r="C787" s="1">
        <v>1.467787</v>
      </c>
      <c r="D787" s="1">
        <f t="shared" si="184"/>
        <v>2.5530271081566922</v>
      </c>
      <c r="E787" s="1">
        <f t="shared" si="185"/>
        <v>2.6199142286239152E-2</v>
      </c>
      <c r="F787" s="7">
        <f t="shared" si="186"/>
        <v>2.5217454616485915</v>
      </c>
      <c r="G787" s="1">
        <f t="shared" si="187"/>
        <v>2.0193247394402956E-2</v>
      </c>
      <c r="H787" s="2">
        <f t="shared" si="183"/>
        <v>3.5943944385963114E-2</v>
      </c>
      <c r="I787" s="2">
        <f t="shared" si="188"/>
        <v>9.509675034206172E-4</v>
      </c>
      <c r="J787" s="2">
        <f t="shared" si="189"/>
        <v>-1.758619004948909E-3</v>
      </c>
    </row>
    <row r="788" spans="1:10" x14ac:dyDescent="0.2">
      <c r="A788" s="1">
        <v>13.1</v>
      </c>
      <c r="B788" s="1">
        <v>151.02000000000001</v>
      </c>
      <c r="C788" s="1">
        <v>1.4666319999999999</v>
      </c>
      <c r="D788" s="1">
        <f t="shared" si="184"/>
        <v>2.4762858031189725</v>
      </c>
      <c r="E788" s="1">
        <f t="shared" si="185"/>
        <v>2.5391627293027859E-2</v>
      </c>
      <c r="F788" s="7">
        <f t="shared" si="186"/>
        <v>2.4459444499470027</v>
      </c>
      <c r="G788" s="1">
        <f t="shared" si="187"/>
        <v>1.9570847246548877E-2</v>
      </c>
      <c r="H788" s="2">
        <f t="shared" si="183"/>
        <v>3.5915660135069909E-2</v>
      </c>
      <c r="I788" s="2">
        <f t="shared" si="188"/>
        <v>9.2165660046513375E-4</v>
      </c>
      <c r="J788" s="2">
        <f t="shared" si="189"/>
        <v>-1.7038049060931406E-3</v>
      </c>
    </row>
    <row r="789" spans="1:10" x14ac:dyDescent="0.2">
      <c r="A789" s="1">
        <v>13.116667</v>
      </c>
      <c r="B789" s="1">
        <v>151.19</v>
      </c>
      <c r="C789" s="1">
        <v>1.4655130000000001</v>
      </c>
      <c r="D789" s="1">
        <f t="shared" si="184"/>
        <v>2.4018210687997978</v>
      </c>
      <c r="E789" s="1">
        <f t="shared" si="185"/>
        <v>2.460928159830637E-2</v>
      </c>
      <c r="F789" s="7">
        <f t="shared" si="186"/>
        <v>2.3723921146732003</v>
      </c>
      <c r="G789" s="1">
        <f t="shared" si="187"/>
        <v>1.8967846583822796E-2</v>
      </c>
      <c r="H789" s="2">
        <f t="shared" si="183"/>
        <v>3.5888257471217537E-2</v>
      </c>
      <c r="I789" s="2">
        <f t="shared" si="188"/>
        <v>8.932592840952794E-4</v>
      </c>
      <c r="J789" s="2">
        <f t="shared" si="189"/>
        <v>-1.6521351610790575E-3</v>
      </c>
    </row>
    <row r="790" spans="1:10" x14ac:dyDescent="0.2">
      <c r="A790" s="1">
        <v>13.133333</v>
      </c>
      <c r="B790" s="1">
        <v>151.35</v>
      </c>
      <c r="C790" s="1">
        <v>1.4644280000000001</v>
      </c>
      <c r="D790" s="1">
        <f t="shared" si="184"/>
        <v>2.3295102251527542</v>
      </c>
      <c r="E790" s="1">
        <f t="shared" si="185"/>
        <v>2.3850706907713952E-2</v>
      </c>
      <c r="F790" s="7">
        <f t="shared" si="186"/>
        <v>2.3009672789508056</v>
      </c>
      <c r="G790" s="1">
        <f t="shared" si="187"/>
        <v>1.8383167657050791E-2</v>
      </c>
      <c r="H790" s="2">
        <f t="shared" si="183"/>
        <v>3.5861687417348159E-2</v>
      </c>
      <c r="I790" s="2">
        <f t="shared" si="188"/>
        <v>8.6572479950073461E-4</v>
      </c>
      <c r="J790" s="2">
        <f t="shared" si="189"/>
        <v>-1.4921615799566004E-3</v>
      </c>
    </row>
    <row r="791" spans="1:10" x14ac:dyDescent="0.2">
      <c r="A791" s="1">
        <v>13.15</v>
      </c>
      <c r="B791" s="1">
        <v>151.52000000000001</v>
      </c>
      <c r="C791" s="1">
        <v>1.4634480000000001</v>
      </c>
      <c r="D791" s="1">
        <f t="shared" si="184"/>
        <v>2.2641050450716387</v>
      </c>
      <c r="E791" s="1">
        <f t="shared" si="185"/>
        <v>2.3165542671049848E-2</v>
      </c>
      <c r="F791" s="7">
        <f t="shared" si="186"/>
        <v>2.2363634933071244</v>
      </c>
      <c r="G791" s="1">
        <f t="shared" si="187"/>
        <v>1.7855070561901894E-2</v>
      </c>
      <c r="H791" s="2">
        <f t="shared" si="183"/>
        <v>3.583768865901453E-2</v>
      </c>
      <c r="I791" s="2">
        <f t="shared" si="188"/>
        <v>8.4085494244759797E-4</v>
      </c>
      <c r="J791" s="2">
        <f t="shared" si="189"/>
        <v>-1.4906389660996268E-3</v>
      </c>
    </row>
    <row r="792" spans="1:10" x14ac:dyDescent="0.2">
      <c r="A792" s="1">
        <v>13.166667</v>
      </c>
      <c r="B792" s="1">
        <v>151.69</v>
      </c>
      <c r="C792" s="1">
        <v>1.462469</v>
      </c>
      <c r="D792" s="1">
        <f t="shared" si="184"/>
        <v>2.1986790831121845</v>
      </c>
      <c r="E792" s="1">
        <f t="shared" si="185"/>
        <v>2.2481077581565957E-2</v>
      </c>
      <c r="F792" s="7">
        <f t="shared" si="186"/>
        <v>2.1717391804206194</v>
      </c>
      <c r="G792" s="1">
        <f t="shared" si="187"/>
        <v>1.7327512341339842E-2</v>
      </c>
      <c r="H792" s="2">
        <f t="shared" si="183"/>
        <v>3.5813714389209807E-2</v>
      </c>
      <c r="I792" s="2">
        <f t="shared" si="188"/>
        <v>8.1601046279961551E-4</v>
      </c>
      <c r="J792" s="2">
        <f t="shared" si="189"/>
        <v>-1.4389564306173564E-3</v>
      </c>
    </row>
    <row r="793" spans="1:10" x14ac:dyDescent="0.2">
      <c r="A793" s="1">
        <v>13.183332999999999</v>
      </c>
      <c r="B793" s="1">
        <v>151.85</v>
      </c>
      <c r="C793" s="1">
        <v>1.461524</v>
      </c>
      <c r="D793" s="1">
        <f t="shared" si="184"/>
        <v>2.1354421822700109</v>
      </c>
      <c r="E793" s="1">
        <f t="shared" si="185"/>
        <v>2.1820383496211293E-2</v>
      </c>
      <c r="F793" s="7">
        <f t="shared" si="186"/>
        <v>2.1092771065953984</v>
      </c>
      <c r="G793" s="1">
        <f t="shared" si="187"/>
        <v>1.6818275856731985E-2</v>
      </c>
      <c r="H793" s="2">
        <f t="shared" si="183"/>
        <v>3.5790572729388091E-2</v>
      </c>
      <c r="I793" s="2">
        <f t="shared" si="188"/>
        <v>7.9202881492694815E-4</v>
      </c>
      <c r="J793" s="2">
        <f t="shared" si="189"/>
        <v>-1.4388700949581374E-3</v>
      </c>
    </row>
    <row r="794" spans="1:10" x14ac:dyDescent="0.2">
      <c r="A794" s="1">
        <v>13.2</v>
      </c>
      <c r="B794" s="1">
        <v>152.02000000000001</v>
      </c>
      <c r="C794" s="1">
        <v>1.4605790000000001</v>
      </c>
      <c r="D794" s="1">
        <f t="shared" si="184"/>
        <v>2.0721234524116796</v>
      </c>
      <c r="E794" s="1">
        <f t="shared" si="185"/>
        <v>2.1159689410856625E-2</v>
      </c>
      <c r="F794" s="7">
        <f t="shared" si="186"/>
        <v>2.0467342063858953</v>
      </c>
      <c r="G794" s="1">
        <f t="shared" si="187"/>
        <v>1.6309039372124124E-2</v>
      </c>
      <c r="H794" s="2">
        <f t="shared" si="183"/>
        <v>3.5767431069566383E-2</v>
      </c>
      <c r="I794" s="2">
        <f t="shared" si="188"/>
        <v>7.6804716705428089E-4</v>
      </c>
      <c r="J794" s="2">
        <f t="shared" si="189"/>
        <v>-1.3307645111042376E-3</v>
      </c>
    </row>
    <row r="795" spans="1:10" x14ac:dyDescent="0.2">
      <c r="A795" s="1">
        <v>13.216666999999999</v>
      </c>
      <c r="B795" s="1">
        <v>152.19</v>
      </c>
      <c r="C795" s="1">
        <v>1.459705</v>
      </c>
      <c r="D795" s="1">
        <f t="shared" si="184"/>
        <v>2.0134890268924162</v>
      </c>
      <c r="E795" s="1">
        <f t="shared" si="185"/>
        <v>2.0548634775301049E-2</v>
      </c>
      <c r="F795" s="7">
        <f t="shared" si="186"/>
        <v>1.9888182148254563</v>
      </c>
      <c r="G795" s="1">
        <f t="shared" si="187"/>
        <v>1.5838062983185179E-2</v>
      </c>
      <c r="H795" s="2">
        <f t="shared" si="183"/>
        <v>3.5746028095297408E-2</v>
      </c>
      <c r="I795" s="2">
        <f t="shared" si="188"/>
        <v>7.4586731494770658E-4</v>
      </c>
      <c r="J795" s="2">
        <f t="shared" si="189"/>
        <v>-1.3323670653862727E-3</v>
      </c>
    </row>
    <row r="796" spans="1:10" x14ac:dyDescent="0.2">
      <c r="A796" s="1">
        <v>13.233333</v>
      </c>
      <c r="B796" s="1">
        <v>152.35</v>
      </c>
      <c r="C796" s="1">
        <v>1.4588300000000001</v>
      </c>
      <c r="D796" s="1">
        <f t="shared" si="184"/>
        <v>1.9547171363352811</v>
      </c>
      <c r="E796" s="1">
        <f t="shared" si="185"/>
        <v>1.9936880992565256E-2</v>
      </c>
      <c r="F796" s="7">
        <f t="shared" si="186"/>
        <v>1.9307664425542366</v>
      </c>
      <c r="G796" s="1">
        <f t="shared" si="187"/>
        <v>1.5366547719659391E-2</v>
      </c>
      <c r="H796" s="2">
        <f t="shared" si="183"/>
        <v>3.5724600632499527E-2</v>
      </c>
      <c r="I796" s="2">
        <f t="shared" si="188"/>
        <v>7.2366208543597798E-4</v>
      </c>
      <c r="J796" s="2">
        <f t="shared" si="189"/>
        <v>-1.2789956399630932E-3</v>
      </c>
    </row>
    <row r="797" spans="1:10" x14ac:dyDescent="0.2">
      <c r="A797" s="1">
        <v>13.25</v>
      </c>
      <c r="B797" s="1">
        <v>152.52000000000001</v>
      </c>
      <c r="C797" s="1">
        <v>1.4579899999999999</v>
      </c>
      <c r="D797" s="1">
        <f t="shared" si="184"/>
        <v>1.8982297546622278</v>
      </c>
      <c r="E797" s="1">
        <f t="shared" si="185"/>
        <v>1.934959736113875E-2</v>
      </c>
      <c r="F797" s="7">
        <f t="shared" si="186"/>
        <v>1.8749711876118471</v>
      </c>
      <c r="G797" s="1">
        <f t="shared" si="187"/>
        <v>1.4913893066674521E-2</v>
      </c>
      <c r="H797" s="2">
        <f t="shared" si="183"/>
        <v>3.5704030268213553E-2</v>
      </c>
      <c r="I797" s="2">
        <f t="shared" si="188"/>
        <v>7.0234506510471312E-4</v>
      </c>
      <c r="J797" s="2">
        <f t="shared" si="189"/>
        <v>-1.2789956399627484E-3</v>
      </c>
    </row>
    <row r="798" spans="1:10" x14ac:dyDescent="0.2">
      <c r="A798" s="1">
        <v>13.266667</v>
      </c>
      <c r="B798" s="1">
        <v>152.69</v>
      </c>
      <c r="C798" s="1">
        <v>1.4571499999999999</v>
      </c>
      <c r="D798" s="1">
        <f t="shared" si="184"/>
        <v>1.8416772466801536</v>
      </c>
      <c r="E798" s="1">
        <f t="shared" si="185"/>
        <v>1.8762313729712397E-2</v>
      </c>
      <c r="F798" s="7">
        <f t="shared" si="186"/>
        <v>1.8191116043379321</v>
      </c>
      <c r="G798" s="1">
        <f t="shared" si="187"/>
        <v>1.4461238413689769E-2</v>
      </c>
      <c r="H798" s="2">
        <f t="shared" si="183"/>
        <v>3.5683459903927586E-2</v>
      </c>
      <c r="I798" s="2">
        <f t="shared" si="188"/>
        <v>6.8102804477345401E-4</v>
      </c>
      <c r="J798" s="2">
        <f t="shared" si="189"/>
        <v>-1.1709603123224175E-3</v>
      </c>
    </row>
    <row r="799" spans="1:10" x14ac:dyDescent="0.2">
      <c r="A799" s="1">
        <v>13.283333000000001</v>
      </c>
      <c r="B799" s="1">
        <v>152.85</v>
      </c>
      <c r="C799" s="1">
        <v>1.4563809999999999</v>
      </c>
      <c r="D799" s="1">
        <f t="shared" si="184"/>
        <v>1.7898475742267883</v>
      </c>
      <c r="E799" s="1">
        <f t="shared" si="185"/>
        <v>1.8224669548085132E-2</v>
      </c>
      <c r="F799" s="7">
        <f t="shared" si="186"/>
        <v>1.76791698878903</v>
      </c>
      <c r="G799" s="1">
        <f t="shared" si="187"/>
        <v>1.4046843856373933E-2</v>
      </c>
      <c r="H799" s="2">
        <f t="shared" si="183"/>
        <v>3.566462822519436E-2</v>
      </c>
      <c r="I799" s="2">
        <f t="shared" si="188"/>
        <v>6.6151282020828774E-4</v>
      </c>
      <c r="J799" s="2">
        <f t="shared" si="189"/>
        <v>-1.2257041549642918E-3</v>
      </c>
    </row>
    <row r="800" spans="1:10" x14ac:dyDescent="0.2">
      <c r="A800" s="1">
        <v>13.3</v>
      </c>
      <c r="B800" s="1">
        <v>153.02000000000001</v>
      </c>
      <c r="C800" s="1">
        <v>1.455576</v>
      </c>
      <c r="D800" s="1">
        <f t="shared" si="184"/>
        <v>1.7355328749580852</v>
      </c>
      <c r="E800" s="1">
        <f t="shared" si="185"/>
        <v>1.7661856067968218E-2</v>
      </c>
      <c r="F800" s="7">
        <f t="shared" si="186"/>
        <v>1.7142677948795488</v>
      </c>
      <c r="G800" s="1">
        <f t="shared" si="187"/>
        <v>1.3613049813930219E-2</v>
      </c>
      <c r="H800" s="2">
        <f t="shared" si="183"/>
        <v>3.5644914959420307E-2</v>
      </c>
      <c r="I800" s="2">
        <f t="shared" si="188"/>
        <v>6.4108400905749791E-4</v>
      </c>
      <c r="J800" s="2">
        <f t="shared" si="189"/>
        <v>-1.1724126699658288E-3</v>
      </c>
    </row>
    <row r="801" spans="1:10" x14ac:dyDescent="0.2">
      <c r="A801" s="1">
        <v>13.316667000000001</v>
      </c>
      <c r="B801" s="1">
        <v>153.19</v>
      </c>
      <c r="C801" s="1">
        <v>1.454806</v>
      </c>
      <c r="D801" s="1">
        <f t="shared" si="184"/>
        <v>1.6835234388640108</v>
      </c>
      <c r="E801" s="1">
        <f t="shared" si="185"/>
        <v>1.712351273916074E-2</v>
      </c>
      <c r="F801" s="7">
        <f t="shared" si="186"/>
        <v>1.662895618291957</v>
      </c>
      <c r="G801" s="1">
        <f t="shared" si="187"/>
        <v>1.3198116382027541E-2</v>
      </c>
      <c r="H801" s="2">
        <f t="shared" si="183"/>
        <v>3.5626058792158168E-2</v>
      </c>
      <c r="I801" s="2">
        <f t="shared" si="188"/>
        <v>6.2154340708717745E-4</v>
      </c>
      <c r="J801" s="2">
        <f t="shared" si="189"/>
        <v>-1.1191883349248694E-3</v>
      </c>
    </row>
    <row r="802" spans="1:10" x14ac:dyDescent="0.2">
      <c r="A802" s="1">
        <v>13.333333</v>
      </c>
      <c r="B802" s="1">
        <v>153.35</v>
      </c>
      <c r="C802" s="1">
        <v>1.4540709999999999</v>
      </c>
      <c r="D802" s="1">
        <f t="shared" si="184"/>
        <v>1.6338266838414224</v>
      </c>
      <c r="E802" s="1">
        <f t="shared" si="185"/>
        <v>1.6609639561662549E-2</v>
      </c>
      <c r="F802" s="7">
        <f t="shared" si="186"/>
        <v>1.6138077860333493</v>
      </c>
      <c r="G802" s="1">
        <f t="shared" si="187"/>
        <v>1.280204356066578E-2</v>
      </c>
      <c r="H802" s="2">
        <f t="shared" si="183"/>
        <v>3.5608059723407942E-2</v>
      </c>
      <c r="I802" s="2">
        <f t="shared" si="188"/>
        <v>6.0289101429732074E-4</v>
      </c>
      <c r="J802" s="2">
        <f t="shared" si="189"/>
        <v>-1.0643070861115972E-3</v>
      </c>
    </row>
    <row r="803" spans="1:10" x14ac:dyDescent="0.2">
      <c r="A803" s="1">
        <v>13.35</v>
      </c>
      <c r="B803" s="1">
        <v>153.52000000000001</v>
      </c>
      <c r="C803" s="1">
        <v>1.4533720000000001</v>
      </c>
      <c r="D803" s="1">
        <f t="shared" si="184"/>
        <v>1.5865174229309511</v>
      </c>
      <c r="E803" s="1">
        <f t="shared" si="185"/>
        <v>1.6120935682654314E-2</v>
      </c>
      <c r="F803" s="7">
        <f t="shared" si="186"/>
        <v>1.5670781944775951</v>
      </c>
      <c r="G803" s="1">
        <f t="shared" si="187"/>
        <v>1.2425370224432136E-2</v>
      </c>
      <c r="H803" s="2">
        <f t="shared" si="183"/>
        <v>3.559094224169855E-2</v>
      </c>
      <c r="I803" s="2">
        <f t="shared" si="188"/>
        <v>5.8515220809309877E-4</v>
      </c>
      <c r="J803" s="2">
        <f t="shared" si="189"/>
        <v>-1.0658296999692409E-3</v>
      </c>
    </row>
    <row r="804" spans="1:10" x14ac:dyDescent="0.2">
      <c r="A804" s="1">
        <v>13.366667</v>
      </c>
      <c r="B804" s="1">
        <v>153.69</v>
      </c>
      <c r="C804" s="1">
        <v>1.452672</v>
      </c>
      <c r="D804" s="1">
        <f t="shared" si="184"/>
        <v>1.5390948541721654</v>
      </c>
      <c r="E804" s="1">
        <f t="shared" si="185"/>
        <v>1.5631532656465556E-2</v>
      </c>
      <c r="F804" s="7">
        <f t="shared" si="186"/>
        <v>1.5202366834082006</v>
      </c>
      <c r="G804" s="1">
        <f t="shared" si="187"/>
        <v>1.2048158013611409E-2</v>
      </c>
      <c r="H804" s="2">
        <f t="shared" si="183"/>
        <v>3.5573800271460239E-2</v>
      </c>
      <c r="I804" s="2">
        <f t="shared" si="188"/>
        <v>5.6738802448371144E-4</v>
      </c>
      <c r="J804" s="2">
        <f t="shared" si="189"/>
        <v>-1.0658936523089465E-3</v>
      </c>
    </row>
    <row r="805" spans="1:10" x14ac:dyDescent="0.2">
      <c r="A805" s="1">
        <v>13.383333</v>
      </c>
      <c r="B805" s="1">
        <v>153.85</v>
      </c>
      <c r="C805" s="1">
        <v>1.451972</v>
      </c>
      <c r="D805" s="1">
        <f t="shared" si="184"/>
        <v>1.4916265602917931</v>
      </c>
      <c r="E805" s="1">
        <f t="shared" si="185"/>
        <v>1.5142129630276956E-2</v>
      </c>
      <c r="F805" s="7">
        <f t="shared" si="186"/>
        <v>1.473350007476484</v>
      </c>
      <c r="G805" s="1">
        <f t="shared" si="187"/>
        <v>1.1670945802790806E-2</v>
      </c>
      <c r="H805" s="2">
        <f t="shared" si="183"/>
        <v>3.5556658301221934E-2</v>
      </c>
      <c r="I805" s="2">
        <f t="shared" si="188"/>
        <v>5.4962384087432975E-4</v>
      </c>
      <c r="J805" s="2">
        <f t="shared" si="189"/>
        <v>-1.0125382149707843E-3</v>
      </c>
    </row>
    <row r="806" spans="1:10" x14ac:dyDescent="0.2">
      <c r="A806" s="1">
        <v>13.4</v>
      </c>
      <c r="B806" s="1">
        <v>154.02000000000001</v>
      </c>
      <c r="C806" s="1">
        <v>1.4513069999999999</v>
      </c>
      <c r="D806" s="1">
        <f t="shared" si="184"/>
        <v>1.4464892679494978</v>
      </c>
      <c r="E806" s="1">
        <f t="shared" si="185"/>
        <v>1.4677196755397637E-2</v>
      </c>
      <c r="F806" s="7">
        <f t="shared" si="186"/>
        <v>1.4287657718639326</v>
      </c>
      <c r="G806" s="1">
        <f t="shared" si="187"/>
        <v>1.1312594202511114E-2</v>
      </c>
      <c r="H806" s="2">
        <f t="shared" si="183"/>
        <v>3.5540373429495543E-2</v>
      </c>
      <c r="I806" s="2">
        <f t="shared" si="188"/>
        <v>5.327478664454117E-4</v>
      </c>
      <c r="J806" s="2">
        <f t="shared" si="189"/>
        <v>-9.5924672997197661E-4</v>
      </c>
    </row>
    <row r="807" spans="1:10" x14ac:dyDescent="0.2">
      <c r="A807" s="1">
        <v>13.416667</v>
      </c>
      <c r="B807" s="1">
        <v>154.19</v>
      </c>
      <c r="C807" s="1">
        <v>1.450677</v>
      </c>
      <c r="D807" s="1">
        <f t="shared" si="184"/>
        <v>1.4036894498223869</v>
      </c>
      <c r="E807" s="1">
        <f t="shared" si="185"/>
        <v>1.4236734031827911E-2</v>
      </c>
      <c r="F807" s="7">
        <f t="shared" si="186"/>
        <v>1.3864903699394486</v>
      </c>
      <c r="G807" s="1">
        <f t="shared" si="187"/>
        <v>1.097310321277258E-2</v>
      </c>
      <c r="H807" s="2">
        <f t="shared" si="183"/>
        <v>3.5524945656281066E-2</v>
      </c>
      <c r="I807" s="2">
        <f t="shared" si="188"/>
        <v>5.1676010119696878E-4</v>
      </c>
      <c r="J807" s="2">
        <f t="shared" si="189"/>
        <v>-1.0110762644761362E-3</v>
      </c>
    </row>
    <row r="808" spans="1:10" x14ac:dyDescent="0.2">
      <c r="A808" s="1">
        <v>13.433332999999999</v>
      </c>
      <c r="B808" s="1">
        <v>154.35</v>
      </c>
      <c r="C808" s="1">
        <v>1.450013</v>
      </c>
      <c r="D808" s="1">
        <f t="shared" si="184"/>
        <v>1.3585395441282189</v>
      </c>
      <c r="E808" s="1">
        <f t="shared" si="185"/>
        <v>1.377250030412896E-2</v>
      </c>
      <c r="F808" s="7">
        <f t="shared" si="186"/>
        <v>1.3418936755234869</v>
      </c>
      <c r="G808" s="1">
        <f t="shared" si="187"/>
        <v>1.0615290487079855E-2</v>
      </c>
      <c r="H808" s="2">
        <f t="shared" si="183"/>
        <v>3.5508685273083589E-2</v>
      </c>
      <c r="I808" s="2">
        <f t="shared" si="188"/>
        <v>4.9990950417321055E-4</v>
      </c>
      <c r="J808" s="2">
        <f t="shared" si="189"/>
        <v>-9.059552449735169E-4</v>
      </c>
    </row>
    <row r="809" spans="1:10" x14ac:dyDescent="0.2">
      <c r="A809" s="1">
        <v>13.45</v>
      </c>
      <c r="B809" s="1">
        <v>154.52000000000001</v>
      </c>
      <c r="C809" s="1">
        <v>1.4494180000000001</v>
      </c>
      <c r="D809" s="1">
        <f t="shared" si="184"/>
        <v>1.318046277885331</v>
      </c>
      <c r="E809" s="1">
        <f t="shared" si="185"/>
        <v>1.3356507731868673E-2</v>
      </c>
      <c r="F809" s="7">
        <f t="shared" si="186"/>
        <v>1.3018965638402282</v>
      </c>
      <c r="G809" s="1">
        <f t="shared" si="187"/>
        <v>1.0294660107882358E-2</v>
      </c>
      <c r="H809" s="2">
        <f t="shared" si="183"/>
        <v>3.5494114598381026E-2</v>
      </c>
      <c r="I809" s="2">
        <f t="shared" si="188"/>
        <v>4.8480994810523695E-4</v>
      </c>
      <c r="J809" s="2">
        <f t="shared" si="189"/>
        <v>-9.5924672997231813E-4</v>
      </c>
    </row>
    <row r="810" spans="1:10" x14ac:dyDescent="0.2">
      <c r="A810" s="1">
        <v>13.466666999999999</v>
      </c>
      <c r="B810" s="1">
        <v>154.69</v>
      </c>
      <c r="C810" s="1">
        <v>1.448788</v>
      </c>
      <c r="D810" s="1">
        <f t="shared" si="184"/>
        <v>1.2751348023313196</v>
      </c>
      <c r="E810" s="1">
        <f t="shared" si="185"/>
        <v>1.2916045008298791E-2</v>
      </c>
      <c r="F810" s="7">
        <f t="shared" si="186"/>
        <v>1.2595108726012885</v>
      </c>
      <c r="G810" s="1">
        <f t="shared" si="187"/>
        <v>9.9551691181437047E-3</v>
      </c>
      <c r="H810" s="2">
        <f t="shared" si="183"/>
        <v>3.5478686825166549E-2</v>
      </c>
      <c r="I810" s="2">
        <f t="shared" si="188"/>
        <v>4.6882218285678834E-4</v>
      </c>
      <c r="J810" s="2">
        <f t="shared" si="189"/>
        <v>-9.0600960446255417E-4</v>
      </c>
    </row>
    <row r="811" spans="1:10" x14ac:dyDescent="0.2">
      <c r="A811" s="1">
        <v>13.483333</v>
      </c>
      <c r="B811" s="1">
        <v>154.85</v>
      </c>
      <c r="C811" s="1">
        <v>1.4481930000000001</v>
      </c>
      <c r="D811" s="1">
        <f t="shared" si="184"/>
        <v>1.2345730161656614</v>
      </c>
      <c r="E811" s="1">
        <f t="shared" si="185"/>
        <v>1.2500052436038505E-2</v>
      </c>
      <c r="F811" s="7">
        <f t="shared" si="186"/>
        <v>1.2194460805539133</v>
      </c>
      <c r="G811" s="1">
        <f t="shared" si="187"/>
        <v>9.6345387389462078E-3</v>
      </c>
      <c r="H811" s="2">
        <f t="shared" si="183"/>
        <v>3.5464116150463992E-2</v>
      </c>
      <c r="I811" s="2">
        <f t="shared" si="188"/>
        <v>4.5372262678881474E-4</v>
      </c>
      <c r="J811" s="2">
        <f t="shared" si="189"/>
        <v>-9.0595524497385843E-4</v>
      </c>
    </row>
    <row r="812" spans="1:10" x14ac:dyDescent="0.2">
      <c r="A812" s="1">
        <v>13.5</v>
      </c>
      <c r="B812" s="1">
        <v>155.02000000000001</v>
      </c>
      <c r="C812" s="1">
        <v>1.4475979999999999</v>
      </c>
      <c r="D812" s="1">
        <f t="shared" si="184"/>
        <v>1.1939778861258343</v>
      </c>
      <c r="E812" s="1">
        <f t="shared" si="185"/>
        <v>1.2084059863778061E-2</v>
      </c>
      <c r="F812" s="7">
        <f t="shared" si="186"/>
        <v>1.1793483531870932</v>
      </c>
      <c r="G812" s="1">
        <f t="shared" si="187"/>
        <v>9.3139083597485912E-3</v>
      </c>
      <c r="H812" s="2">
        <f t="shared" si="183"/>
        <v>3.5449545475761429E-2</v>
      </c>
      <c r="I812" s="2">
        <f t="shared" si="188"/>
        <v>4.3862307072083546E-4</v>
      </c>
      <c r="J812" s="2">
        <f t="shared" si="189"/>
        <v>-8.5114114611808023E-4</v>
      </c>
    </row>
    <row r="813" spans="1:10" x14ac:dyDescent="0.2">
      <c r="A813" s="1">
        <v>13.516667</v>
      </c>
      <c r="B813" s="1">
        <v>155.19</v>
      </c>
      <c r="C813" s="1">
        <v>1.447039</v>
      </c>
      <c r="D813" s="1">
        <f t="shared" si="184"/>
        <v>1.1558085165638161</v>
      </c>
      <c r="E813" s="1">
        <f t="shared" si="185"/>
        <v>1.1693236590007424E-2</v>
      </c>
      <c r="F813" s="7">
        <f t="shared" si="186"/>
        <v>1.1416466640199525</v>
      </c>
      <c r="G813" s="1">
        <f t="shared" si="187"/>
        <v>9.012677465678973E-3</v>
      </c>
      <c r="H813" s="2">
        <f t="shared" si="183"/>
        <v>3.5435856388099693E-2</v>
      </c>
      <c r="I813" s="2">
        <f t="shared" si="188"/>
        <v>4.2443710123848542E-4</v>
      </c>
      <c r="J813" s="2">
        <f t="shared" si="189"/>
        <v>-8.5271492184709223E-4</v>
      </c>
    </row>
    <row r="814" spans="1:10" x14ac:dyDescent="0.2">
      <c r="A814" s="1">
        <v>13.533333000000001</v>
      </c>
      <c r="B814" s="1">
        <v>155.35</v>
      </c>
      <c r="C814" s="1">
        <v>1.4464790000000001</v>
      </c>
      <c r="D814" s="1">
        <f t="shared" si="184"/>
        <v>1.1175412847334794</v>
      </c>
      <c r="E814" s="1">
        <f t="shared" si="185"/>
        <v>1.1301714169056573E-2</v>
      </c>
      <c r="F814" s="7">
        <f t="shared" si="186"/>
        <v>1.1038483116680733</v>
      </c>
      <c r="G814" s="1">
        <f t="shared" si="187"/>
        <v>8.710907697022513E-3</v>
      </c>
      <c r="H814" s="2">
        <f t="shared" si="183"/>
        <v>3.5422142811909051E-2</v>
      </c>
      <c r="I814" s="2">
        <f t="shared" si="188"/>
        <v>4.1022575435098116E-4</v>
      </c>
      <c r="J814" s="2">
        <f t="shared" si="189"/>
        <v>-8.5266375997539211E-4</v>
      </c>
    </row>
    <row r="815" spans="1:10" x14ac:dyDescent="0.2">
      <c r="A815" s="1">
        <v>13.55</v>
      </c>
      <c r="B815" s="1">
        <v>155.52000000000001</v>
      </c>
      <c r="C815" s="1">
        <v>1.445919</v>
      </c>
      <c r="D815" s="1">
        <f t="shared" si="184"/>
        <v>1.0792444113397688</v>
      </c>
      <c r="E815" s="1">
        <f t="shared" si="185"/>
        <v>1.0910191748105568E-2</v>
      </c>
      <c r="F815" s="7">
        <f t="shared" si="186"/>
        <v>1.0660206809439923</v>
      </c>
      <c r="G815" s="1">
        <f t="shared" si="187"/>
        <v>8.4091379283659316E-3</v>
      </c>
      <c r="H815" s="2">
        <f t="shared" si="183"/>
        <v>3.5408429235718401E-2</v>
      </c>
      <c r="I815" s="2">
        <f t="shared" si="188"/>
        <v>3.9601440746347131E-4</v>
      </c>
      <c r="J815" s="2">
        <f t="shared" si="189"/>
        <v>-8.5266375997505709E-4</v>
      </c>
    </row>
    <row r="816" spans="1:10" x14ac:dyDescent="0.2">
      <c r="A816" s="1">
        <v>13.566667000000001</v>
      </c>
      <c r="B816" s="1">
        <v>155.69</v>
      </c>
      <c r="C816" s="1">
        <v>1.4453590000000001</v>
      </c>
      <c r="D816" s="1">
        <f t="shared" si="184"/>
        <v>1.0409178619291106</v>
      </c>
      <c r="E816" s="1">
        <f t="shared" si="185"/>
        <v>1.0518669327154718E-2</v>
      </c>
      <c r="F816" s="7">
        <f t="shared" si="186"/>
        <v>1.0281637378162869</v>
      </c>
      <c r="G816" s="1">
        <f t="shared" si="187"/>
        <v>8.1073681597094698E-3</v>
      </c>
      <c r="H816" s="2">
        <f t="shared" si="183"/>
        <v>3.5394715659527759E-2</v>
      </c>
      <c r="I816" s="2">
        <f t="shared" si="188"/>
        <v>3.8180306057596704E-4</v>
      </c>
      <c r="J816" s="2">
        <f t="shared" si="189"/>
        <v>-7.9942023923205042E-4</v>
      </c>
    </row>
    <row r="817" spans="1:10" x14ac:dyDescent="0.2">
      <c r="A817" s="1">
        <v>13.583333</v>
      </c>
      <c r="B817" s="1">
        <v>155.85</v>
      </c>
      <c r="C817" s="1">
        <v>1.444834</v>
      </c>
      <c r="D817" s="1">
        <f t="shared" si="184"/>
        <v>1.0049597393195251</v>
      </c>
      <c r="E817" s="1">
        <f t="shared" si="185"/>
        <v>1.0151617057513152E-2</v>
      </c>
      <c r="F817" s="7">
        <f t="shared" si="186"/>
        <v>0.99264620170771189</v>
      </c>
      <c r="G817" s="1">
        <f t="shared" si="187"/>
        <v>7.824459001593927E-3</v>
      </c>
      <c r="H817" s="2">
        <f t="shared" si="183"/>
        <v>3.5381859181849024E-2</v>
      </c>
      <c r="I817" s="2">
        <f t="shared" si="188"/>
        <v>3.6847992286892652E-4</v>
      </c>
      <c r="J817" s="2">
        <f t="shared" si="189"/>
        <v>-7.9937227497659403E-4</v>
      </c>
    </row>
    <row r="818" spans="1:10" x14ac:dyDescent="0.2">
      <c r="A818" s="1">
        <v>13.6</v>
      </c>
      <c r="B818" s="1">
        <v>156.02000000000001</v>
      </c>
      <c r="C818" s="1">
        <v>1.4443090000000001</v>
      </c>
      <c r="D818" s="1">
        <f t="shared" si="184"/>
        <v>0.96897547546958307</v>
      </c>
      <c r="E818" s="1">
        <f t="shared" si="185"/>
        <v>9.7845647878717391E-3</v>
      </c>
      <c r="F818" s="7">
        <f t="shared" si="186"/>
        <v>0.95710284466130979</v>
      </c>
      <c r="G818" s="1">
        <f t="shared" si="187"/>
        <v>7.541549843478503E-3</v>
      </c>
      <c r="H818" s="2">
        <f t="shared" si="183"/>
        <v>3.5369002704170295E-2</v>
      </c>
      <c r="I818" s="2">
        <f t="shared" si="188"/>
        <v>3.5515678516189164E-4</v>
      </c>
      <c r="J818" s="2">
        <f t="shared" si="189"/>
        <v>-7.4455817612115735E-4</v>
      </c>
    </row>
    <row r="819" spans="1:10" x14ac:dyDescent="0.2">
      <c r="A819" s="1">
        <v>13.616667</v>
      </c>
      <c r="B819" s="1">
        <v>156.19</v>
      </c>
      <c r="C819" s="1">
        <v>1.4438200000000001</v>
      </c>
      <c r="D819" s="1">
        <f t="shared" si="184"/>
        <v>0.93543516504827584</v>
      </c>
      <c r="E819" s="1">
        <f t="shared" si="185"/>
        <v>9.4426818167199777E-3</v>
      </c>
      <c r="F819" s="7">
        <f t="shared" si="186"/>
        <v>0.92397349585142419</v>
      </c>
      <c r="G819" s="1">
        <f t="shared" si="187"/>
        <v>7.2780401704909577E-3</v>
      </c>
      <c r="H819" s="2">
        <f t="shared" si="183"/>
        <v>3.5357027813532393E-2</v>
      </c>
      <c r="I819" s="2">
        <f t="shared" si="188"/>
        <v>3.4274723404048032E-4</v>
      </c>
      <c r="J819" s="2">
        <f t="shared" si="189"/>
        <v>-7.4612555661650001E-4</v>
      </c>
    </row>
    <row r="820" spans="1:10" x14ac:dyDescent="0.2">
      <c r="A820" s="1">
        <v>13.633333</v>
      </c>
      <c r="B820" s="1">
        <v>156.35</v>
      </c>
      <c r="C820" s="1">
        <v>1.44333</v>
      </c>
      <c r="D820" s="1">
        <f t="shared" si="184"/>
        <v>0.90180346836828151</v>
      </c>
      <c r="E820" s="1">
        <f t="shared" si="185"/>
        <v>9.1000996983878479E-3</v>
      </c>
      <c r="F820" s="7">
        <f t="shared" si="186"/>
        <v>0.89075388051739368</v>
      </c>
      <c r="G820" s="1">
        <f t="shared" si="187"/>
        <v>7.01399162291645E-3</v>
      </c>
      <c r="H820" s="2">
        <f t="shared" si="183"/>
        <v>3.5345028434365579E-2</v>
      </c>
      <c r="I820" s="2">
        <f t="shared" si="188"/>
        <v>3.3031230551390918E-4</v>
      </c>
      <c r="J820" s="2">
        <f t="shared" si="189"/>
        <v>-7.460807899784726E-4</v>
      </c>
    </row>
    <row r="821" spans="1:10" x14ac:dyDescent="0.2">
      <c r="A821" s="1">
        <v>13.65</v>
      </c>
      <c r="B821" s="1">
        <v>156.52000000000001</v>
      </c>
      <c r="C821" s="1">
        <v>1.4428399999999999</v>
      </c>
      <c r="D821" s="1">
        <f t="shared" si="184"/>
        <v>0.86814892850210801</v>
      </c>
      <c r="E821" s="1">
        <f t="shared" si="185"/>
        <v>8.7575175800557181E-3</v>
      </c>
      <c r="F821" s="7">
        <f t="shared" si="186"/>
        <v>0.85751170188942361</v>
      </c>
      <c r="G821" s="1">
        <f t="shared" si="187"/>
        <v>6.7499430753419406E-3</v>
      </c>
      <c r="H821" s="2">
        <f t="shared" si="183"/>
        <v>3.5333029055198757E-2</v>
      </c>
      <c r="I821" s="2">
        <f t="shared" si="188"/>
        <v>3.1787737698733799E-4</v>
      </c>
      <c r="J821" s="2">
        <f t="shared" si="189"/>
        <v>-7.4608078997813107E-4</v>
      </c>
    </row>
    <row r="822" spans="1:10" x14ac:dyDescent="0.2">
      <c r="A822" s="1">
        <v>13.666667</v>
      </c>
      <c r="B822" s="1">
        <v>156.69</v>
      </c>
      <c r="C822" s="1">
        <v>1.44235</v>
      </c>
      <c r="D822" s="1">
        <f t="shared" si="184"/>
        <v>0.83447152216867859</v>
      </c>
      <c r="E822" s="1">
        <f t="shared" si="185"/>
        <v>8.4149354617237444E-3</v>
      </c>
      <c r="F822" s="7">
        <f t="shared" si="186"/>
        <v>0.82424693697169482</v>
      </c>
      <c r="G822" s="1">
        <f t="shared" si="187"/>
        <v>6.4858945277675543E-3</v>
      </c>
      <c r="H822" s="2">
        <f t="shared" si="183"/>
        <v>3.5321029676031949E-2</v>
      </c>
      <c r="I822" s="2">
        <f t="shared" si="188"/>
        <v>3.0544244846077249E-4</v>
      </c>
      <c r="J822" s="2">
        <f t="shared" si="189"/>
        <v>-6.9283087400110865E-4</v>
      </c>
    </row>
    <row r="823" spans="1:10" x14ac:dyDescent="0.2">
      <c r="A823" s="1">
        <v>13.683332999999999</v>
      </c>
      <c r="B823" s="1">
        <v>156.85</v>
      </c>
      <c r="C823" s="1">
        <v>1.4418949999999999</v>
      </c>
      <c r="D823" s="1">
        <f t="shared" si="184"/>
        <v>0.80317914966067872</v>
      </c>
      <c r="E823" s="1">
        <f t="shared" si="185"/>
        <v>8.0968234947010522E-3</v>
      </c>
      <c r="F823" s="7">
        <f t="shared" si="186"/>
        <v>0.79333798261545208</v>
      </c>
      <c r="G823" s="1">
        <f t="shared" si="187"/>
        <v>6.2407065907340818E-3</v>
      </c>
      <c r="H823" s="2">
        <f t="shared" si="183"/>
        <v>3.5309887395377049E-2</v>
      </c>
      <c r="I823" s="2">
        <f t="shared" si="188"/>
        <v>2.9389572911467073E-4</v>
      </c>
      <c r="J823" s="2">
        <f t="shared" si="189"/>
        <v>-6.9278930497967126E-4</v>
      </c>
    </row>
    <row r="824" spans="1:10" x14ac:dyDescent="0.2">
      <c r="A824" s="1">
        <v>13.7</v>
      </c>
      <c r="B824" s="1">
        <v>157.02000000000001</v>
      </c>
      <c r="C824" s="1">
        <v>1.4414400000000001</v>
      </c>
      <c r="D824" s="1">
        <f t="shared" si="184"/>
        <v>0.77186702186701972</v>
      </c>
      <c r="E824" s="1">
        <f t="shared" si="185"/>
        <v>7.7787115276785161E-3</v>
      </c>
      <c r="F824" s="7">
        <f t="shared" si="186"/>
        <v>0.76240951503046384</v>
      </c>
      <c r="G824" s="1">
        <f t="shared" si="187"/>
        <v>5.9955186537007307E-3</v>
      </c>
      <c r="H824" s="2">
        <f t="shared" si="183"/>
        <v>3.5298745114722148E-2</v>
      </c>
      <c r="I824" s="2">
        <f t="shared" si="188"/>
        <v>2.8234900976857456E-4</v>
      </c>
      <c r="J824" s="2">
        <f t="shared" si="189"/>
        <v>-6.912666911226944E-4</v>
      </c>
    </row>
    <row r="825" spans="1:10" x14ac:dyDescent="0.2">
      <c r="A825" s="1">
        <v>13.716666999999999</v>
      </c>
      <c r="B825" s="1">
        <v>157.19</v>
      </c>
      <c r="C825" s="1">
        <v>1.4409860000000001</v>
      </c>
      <c r="D825" s="1">
        <f t="shared" si="184"/>
        <v>0.74060400309232799</v>
      </c>
      <c r="E825" s="1">
        <f t="shared" si="185"/>
        <v>7.4612987078361915E-3</v>
      </c>
      <c r="F825" s="7">
        <f t="shared" si="186"/>
        <v>0.73152955474307202</v>
      </c>
      <c r="G825" s="1">
        <f t="shared" si="187"/>
        <v>5.7508695912542205E-3</v>
      </c>
      <c r="H825" s="2">
        <f t="shared" si="183"/>
        <v>3.528762732259616E-2</v>
      </c>
      <c r="I825" s="2">
        <f t="shared" si="188"/>
        <v>2.7082766782763262E-4</v>
      </c>
      <c r="J825" s="2">
        <f t="shared" si="189"/>
        <v>-6.3953619138557287E-4</v>
      </c>
    </row>
    <row r="826" spans="1:10" x14ac:dyDescent="0.2">
      <c r="A826" s="1">
        <v>13.733333</v>
      </c>
      <c r="B826" s="1">
        <v>157.35</v>
      </c>
      <c r="C826" s="1">
        <v>1.440566</v>
      </c>
      <c r="D826" s="1">
        <f t="shared" si="184"/>
        <v>0.71166472067228626</v>
      </c>
      <c r="E826" s="1">
        <f t="shared" si="185"/>
        <v>7.1676568921229377E-3</v>
      </c>
      <c r="F826" s="7">
        <f t="shared" si="186"/>
        <v>0.70294485861001854</v>
      </c>
      <c r="G826" s="1">
        <f t="shared" si="187"/>
        <v>5.5245422647617849E-3</v>
      </c>
      <c r="H826" s="2">
        <f t="shared" si="183"/>
        <v>3.5277342140453173E-2</v>
      </c>
      <c r="I826" s="2">
        <f t="shared" si="188"/>
        <v>2.6016915766200019E-4</v>
      </c>
      <c r="J826" s="2">
        <f t="shared" si="189"/>
        <v>-6.3949781998154658E-4</v>
      </c>
    </row>
    <row r="827" spans="1:10" x14ac:dyDescent="0.2">
      <c r="A827" s="1">
        <v>13.75</v>
      </c>
      <c r="B827" s="1">
        <v>157.52000000000001</v>
      </c>
      <c r="C827" s="1">
        <v>1.4401459999999999</v>
      </c>
      <c r="D827" s="1">
        <f t="shared" si="184"/>
        <v>0.68270855871556368</v>
      </c>
      <c r="E827" s="1">
        <f t="shared" si="185"/>
        <v>6.8740150764096839E-3</v>
      </c>
      <c r="F827" s="7">
        <f t="shared" si="186"/>
        <v>0.67434348976131575</v>
      </c>
      <c r="G827" s="1">
        <f t="shared" si="187"/>
        <v>5.2982149382693501E-3</v>
      </c>
      <c r="H827" s="2">
        <f t="shared" si="183"/>
        <v>3.5267056958310193E-2</v>
      </c>
      <c r="I827" s="2">
        <f t="shared" si="188"/>
        <v>2.4951064749636776E-4</v>
      </c>
      <c r="J827" s="2">
        <f t="shared" si="189"/>
        <v>-6.3949781998120668E-4</v>
      </c>
    </row>
    <row r="828" spans="1:10" x14ac:dyDescent="0.2">
      <c r="A828" s="1">
        <v>13.766667</v>
      </c>
      <c r="B828" s="1">
        <v>157.69</v>
      </c>
      <c r="C828" s="1">
        <v>1.4397260000000001</v>
      </c>
      <c r="D828" s="1">
        <f t="shared" si="184"/>
        <v>0.65373550244976997</v>
      </c>
      <c r="E828" s="1">
        <f t="shared" si="185"/>
        <v>6.5803732606965855E-3</v>
      </c>
      <c r="F828" s="7">
        <f t="shared" si="186"/>
        <v>0.64572543360557577</v>
      </c>
      <c r="G828" s="1">
        <f t="shared" si="187"/>
        <v>5.0718876117770342E-3</v>
      </c>
      <c r="H828" s="2">
        <f t="shared" si="183"/>
        <v>3.5256771776167206E-2</v>
      </c>
      <c r="I828" s="2">
        <f t="shared" si="188"/>
        <v>2.38852137330741E-4</v>
      </c>
      <c r="J828" s="2">
        <f t="shared" si="189"/>
        <v>-6.3953619138557125E-4</v>
      </c>
    </row>
    <row r="829" spans="1:10" x14ac:dyDescent="0.2">
      <c r="A829" s="1">
        <v>13.783333000000001</v>
      </c>
      <c r="B829" s="1">
        <v>157.85</v>
      </c>
      <c r="C829" s="1">
        <v>1.439306</v>
      </c>
      <c r="D829" s="1">
        <f t="shared" si="184"/>
        <v>0.6247455370852264</v>
      </c>
      <c r="E829" s="1">
        <f t="shared" si="185"/>
        <v>6.2867314449833308E-3</v>
      </c>
      <c r="F829" s="7">
        <f t="shared" si="186"/>
        <v>0.6170906755343345</v>
      </c>
      <c r="G829" s="1">
        <f t="shared" si="187"/>
        <v>4.8455602852845985E-3</v>
      </c>
      <c r="H829" s="2">
        <f t="shared" si="183"/>
        <v>3.5246486594024219E-2</v>
      </c>
      <c r="I829" s="2">
        <f t="shared" si="188"/>
        <v>2.281936271651086E-4</v>
      </c>
      <c r="J829" s="2">
        <f t="shared" si="189"/>
        <v>-6.3949781998120668E-4</v>
      </c>
    </row>
    <row r="830" spans="1:10" x14ac:dyDescent="0.2">
      <c r="A830" s="1">
        <v>13.8</v>
      </c>
      <c r="B830" s="1">
        <v>158.02000000000001</v>
      </c>
      <c r="C830" s="1">
        <v>1.4388860000000001</v>
      </c>
      <c r="D830" s="1">
        <f t="shared" si="184"/>
        <v>0.59573864781504748</v>
      </c>
      <c r="E830" s="1">
        <f t="shared" si="185"/>
        <v>5.9930896292702323E-3</v>
      </c>
      <c r="F830" s="7">
        <f t="shared" si="186"/>
        <v>0.58843920092213176</v>
      </c>
      <c r="G830" s="1">
        <f t="shared" si="187"/>
        <v>4.6192329587922826E-3</v>
      </c>
      <c r="H830" s="2">
        <f t="shared" si="183"/>
        <v>3.5236201411881239E-2</v>
      </c>
      <c r="I830" s="2">
        <f t="shared" si="188"/>
        <v>2.1753511699948184E-4</v>
      </c>
      <c r="J830" s="2">
        <f t="shared" si="189"/>
        <v>-6.3949781998154658E-4</v>
      </c>
    </row>
    <row r="831" spans="1:10" x14ac:dyDescent="0.2">
      <c r="A831" s="1">
        <v>13.816667000000001</v>
      </c>
      <c r="B831" s="1">
        <v>158.19</v>
      </c>
      <c r="C831" s="1">
        <v>1.438466</v>
      </c>
      <c r="D831" s="1">
        <f t="shared" si="184"/>
        <v>0.56671481981499294</v>
      </c>
      <c r="E831" s="1">
        <f t="shared" si="185"/>
        <v>5.6994478135569786E-3</v>
      </c>
      <c r="F831" s="7">
        <f t="shared" si="186"/>
        <v>0.55977099512636519</v>
      </c>
      <c r="G831" s="1">
        <f t="shared" si="187"/>
        <v>4.3929056322998478E-3</v>
      </c>
      <c r="H831" s="2">
        <f t="shared" si="183"/>
        <v>3.5225916229738252E-2</v>
      </c>
      <c r="I831" s="2">
        <f t="shared" si="188"/>
        <v>2.0687660683384941E-4</v>
      </c>
      <c r="J831" s="2">
        <f t="shared" si="189"/>
        <v>-5.8624150877017013E-4</v>
      </c>
    </row>
    <row r="832" spans="1:10" x14ac:dyDescent="0.2">
      <c r="A832" s="1">
        <v>13.833333</v>
      </c>
      <c r="B832" s="1">
        <v>158.35</v>
      </c>
      <c r="C832" s="1">
        <v>1.4380809999999999</v>
      </c>
      <c r="D832" s="1">
        <f t="shared" si="184"/>
        <v>0.54009475126921624</v>
      </c>
      <c r="E832" s="1">
        <f t="shared" si="185"/>
        <v>5.4302761491531624E-3</v>
      </c>
      <c r="F832" s="7">
        <f t="shared" si="186"/>
        <v>0.53347709608016414</v>
      </c>
      <c r="G832" s="1">
        <f t="shared" si="187"/>
        <v>4.185438916348449E-3</v>
      </c>
      <c r="H832" s="2">
        <f t="shared" si="183"/>
        <v>3.5216488146107186E-2</v>
      </c>
      <c r="I832" s="2">
        <f t="shared" si="188"/>
        <v>1.9710630584868636E-4</v>
      </c>
      <c r="J832" s="2">
        <f t="shared" si="189"/>
        <v>-5.8468372112577152E-4</v>
      </c>
    </row>
    <row r="833" spans="1:10" x14ac:dyDescent="0.2">
      <c r="A833" s="1">
        <v>13.85</v>
      </c>
      <c r="B833" s="1">
        <v>158.52000000000001</v>
      </c>
      <c r="C833" s="1">
        <v>1.437697</v>
      </c>
      <c r="D833" s="1">
        <f t="shared" si="184"/>
        <v>0.51352962411411562</v>
      </c>
      <c r="E833" s="1">
        <f t="shared" si="185"/>
        <v>5.1618036319297138E-3</v>
      </c>
      <c r="F833" s="7">
        <f t="shared" si="186"/>
        <v>0.50723746524057589</v>
      </c>
      <c r="G833" s="1">
        <f t="shared" si="187"/>
        <v>3.9785110749840117E-3</v>
      </c>
      <c r="H833" s="2">
        <f t="shared" si="183"/>
        <v>3.5207084551005026E-2</v>
      </c>
      <c r="I833" s="2">
        <f t="shared" si="188"/>
        <v>1.8736138226868314E-4</v>
      </c>
      <c r="J833" s="2">
        <f t="shared" si="189"/>
        <v>-5.8620633498308351E-4</v>
      </c>
    </row>
    <row r="834" spans="1:10" x14ac:dyDescent="0.2">
      <c r="A834" s="1">
        <v>13.866667</v>
      </c>
      <c r="B834" s="1">
        <v>158.69</v>
      </c>
      <c r="C834" s="1">
        <v>1.4373119999999999</v>
      </c>
      <c r="D834" s="1">
        <f t="shared" si="184"/>
        <v>0.48688106688038774</v>
      </c>
      <c r="E834" s="1">
        <f t="shared" si="185"/>
        <v>4.8926319675258977E-3</v>
      </c>
      <c r="F834" s="7">
        <f t="shared" si="186"/>
        <v>0.48091542657168157</v>
      </c>
      <c r="G834" s="1">
        <f t="shared" si="187"/>
        <v>3.7710443590326121E-3</v>
      </c>
      <c r="H834" s="2">
        <f t="shared" ref="H834:H897" si="190">C834/$C$2</f>
        <v>3.519765646737396E-2</v>
      </c>
      <c r="I834" s="2">
        <f t="shared" si="188"/>
        <v>1.7759108128352009E-4</v>
      </c>
      <c r="J834" s="2">
        <f t="shared" si="189"/>
        <v>-5.8624150876976941E-4</v>
      </c>
    </row>
    <row r="835" spans="1:10" x14ac:dyDescent="0.2">
      <c r="A835" s="1">
        <v>13.883333</v>
      </c>
      <c r="B835" s="1">
        <v>158.85</v>
      </c>
      <c r="C835" s="1">
        <v>1.4369270000000001</v>
      </c>
      <c r="D835" s="1">
        <f t="shared" ref="D835:D898" si="191">((C835-$AI$3)/C835)*100</f>
        <v>0.46021822959690917</v>
      </c>
      <c r="E835" s="1">
        <f t="shared" ref="E835:E898" si="192">((C835-$AI$3)/$AI$3)</f>
        <v>4.6234603031222376E-3</v>
      </c>
      <c r="F835" s="7">
        <f t="shared" ref="F835:F898" si="193">(D835/$D$2)*$AM$2</f>
        <v>0.45457928282316001</v>
      </c>
      <c r="G835" s="1">
        <f t="shared" ref="G835:G898" si="194">(E835/$E$2)*$AM$3</f>
        <v>3.5635776430813335E-3</v>
      </c>
      <c r="H835" s="2">
        <f t="shared" si="190"/>
        <v>3.5188228383742894E-2</v>
      </c>
      <c r="I835" s="2">
        <f t="shared" ref="I835:I898" si="195">(C835-$AI$3)/($C$2-$AI$3)</f>
        <v>1.6782078029836268E-4</v>
      </c>
      <c r="J835" s="2">
        <f t="shared" ref="J835:J869" si="196">(I836-I835)/(A836-A835)</f>
        <v>-5.8620633498308351E-4</v>
      </c>
    </row>
    <row r="836" spans="1:10" x14ac:dyDescent="0.2">
      <c r="A836" s="1">
        <v>13.9</v>
      </c>
      <c r="B836" s="1">
        <v>159.02000000000001</v>
      </c>
      <c r="C836" s="1">
        <v>1.436542</v>
      </c>
      <c r="D836" s="1">
        <f t="shared" si="191"/>
        <v>0.4335411007822883</v>
      </c>
      <c r="E836" s="1">
        <f t="shared" si="192"/>
        <v>4.3542886387184215E-3</v>
      </c>
      <c r="F836" s="7">
        <f t="shared" si="193"/>
        <v>0.42822902265429846</v>
      </c>
      <c r="G836" s="1">
        <f t="shared" si="194"/>
        <v>3.3561109271299343E-3</v>
      </c>
      <c r="H836" s="2">
        <f t="shared" si="190"/>
        <v>3.517880030011182E-2</v>
      </c>
      <c r="I836" s="2">
        <f t="shared" si="195"/>
        <v>1.5805047931319964E-4</v>
      </c>
      <c r="J836" s="2">
        <f t="shared" si="196"/>
        <v>-5.3291484998462045E-4</v>
      </c>
    </row>
    <row r="837" spans="1:10" x14ac:dyDescent="0.2">
      <c r="A837" s="1">
        <v>13.916667</v>
      </c>
      <c r="B837" s="1">
        <v>159.19</v>
      </c>
      <c r="C837" s="1">
        <v>1.4361919999999999</v>
      </c>
      <c r="D837" s="1">
        <f t="shared" si="191"/>
        <v>0.40927675408300757</v>
      </c>
      <c r="E837" s="1">
        <f t="shared" si="192"/>
        <v>4.1095871256240429E-3</v>
      </c>
      <c r="F837" s="7">
        <f t="shared" si="193"/>
        <v>0.40426198134350028</v>
      </c>
      <c r="G837" s="1">
        <f t="shared" si="194"/>
        <v>3.1675048217195715E-3</v>
      </c>
      <c r="H837" s="2">
        <f t="shared" si="190"/>
        <v>3.5170229314992668E-2</v>
      </c>
      <c r="I837" s="2">
        <f t="shared" si="195"/>
        <v>1.4916838750850597E-4</v>
      </c>
      <c r="J837" s="2">
        <f t="shared" si="196"/>
        <v>-5.3294682615436255E-4</v>
      </c>
    </row>
    <row r="838" spans="1:10" x14ac:dyDescent="0.2">
      <c r="A838" s="1">
        <v>13.933332999999999</v>
      </c>
      <c r="B838" s="1">
        <v>159.35</v>
      </c>
      <c r="C838" s="1">
        <v>1.4358420000000001</v>
      </c>
      <c r="D838" s="1">
        <f t="shared" si="191"/>
        <v>0.38500057805802984</v>
      </c>
      <c r="E838" s="1">
        <f t="shared" si="192"/>
        <v>3.86488561252982E-3</v>
      </c>
      <c r="F838" s="7">
        <f t="shared" si="193"/>
        <v>0.38028325564897753</v>
      </c>
      <c r="G838" s="1">
        <f t="shared" si="194"/>
        <v>2.9788987163093285E-3</v>
      </c>
      <c r="H838" s="2">
        <f t="shared" si="190"/>
        <v>3.5161658329873516E-2</v>
      </c>
      <c r="I838" s="2">
        <f t="shared" si="195"/>
        <v>1.4028629570381792E-4</v>
      </c>
      <c r="J838" s="2">
        <f t="shared" si="196"/>
        <v>-5.3291484998462208E-4</v>
      </c>
    </row>
    <row r="839" spans="1:10" x14ac:dyDescent="0.2">
      <c r="A839" s="1">
        <v>13.95</v>
      </c>
      <c r="B839" s="1">
        <v>159.52000000000001</v>
      </c>
      <c r="C839" s="1">
        <v>1.435492</v>
      </c>
      <c r="D839" s="1">
        <f t="shared" si="191"/>
        <v>0.36071256405468682</v>
      </c>
      <c r="E839" s="1">
        <f t="shared" si="192"/>
        <v>3.6201840994354419E-3</v>
      </c>
      <c r="F839" s="7">
        <f t="shared" si="193"/>
        <v>0.35629283702408115</v>
      </c>
      <c r="G839" s="1">
        <f t="shared" si="194"/>
        <v>2.7902926108989657E-3</v>
      </c>
      <c r="H839" s="2">
        <f t="shared" si="190"/>
        <v>3.5153087344754363E-2</v>
      </c>
      <c r="I839" s="2">
        <f t="shared" si="195"/>
        <v>1.3140420389912423E-4</v>
      </c>
      <c r="J839" s="2">
        <f t="shared" si="196"/>
        <v>-5.3291484998462045E-4</v>
      </c>
    </row>
    <row r="840" spans="1:10" x14ac:dyDescent="0.2">
      <c r="A840" s="1">
        <v>13.966666999999999</v>
      </c>
      <c r="B840" s="1">
        <v>159.69</v>
      </c>
      <c r="C840" s="1">
        <v>1.4351419999999999</v>
      </c>
      <c r="D840" s="1">
        <f t="shared" si="191"/>
        <v>0.33641270341191554</v>
      </c>
      <c r="E840" s="1">
        <f t="shared" si="192"/>
        <v>3.3754825863410638E-3</v>
      </c>
      <c r="F840" s="7">
        <f t="shared" si="193"/>
        <v>0.33229071691387002</v>
      </c>
      <c r="G840" s="1">
        <f t="shared" si="194"/>
        <v>2.601686505488603E-3</v>
      </c>
      <c r="H840" s="2">
        <f t="shared" si="190"/>
        <v>3.5144516359635204E-2</v>
      </c>
      <c r="I840" s="2">
        <f t="shared" si="195"/>
        <v>1.2252211209443057E-4</v>
      </c>
      <c r="J840" s="2">
        <f t="shared" si="196"/>
        <v>-5.3294682615430498E-4</v>
      </c>
    </row>
    <row r="841" spans="1:10" x14ac:dyDescent="0.2">
      <c r="A841" s="1">
        <v>13.983333</v>
      </c>
      <c r="B841" s="1">
        <v>159.85</v>
      </c>
      <c r="C841" s="1">
        <v>1.4347920000000001</v>
      </c>
      <c r="D841" s="1">
        <f t="shared" si="191"/>
        <v>0.31210098746020204</v>
      </c>
      <c r="E841" s="1">
        <f t="shared" si="192"/>
        <v>3.1307810732468409E-3</v>
      </c>
      <c r="F841" s="7">
        <f t="shared" si="193"/>
        <v>0.30827688675505593</v>
      </c>
      <c r="G841" s="1">
        <f t="shared" si="194"/>
        <v>2.4130804000783599E-3</v>
      </c>
      <c r="H841" s="2">
        <f t="shared" si="190"/>
        <v>3.5135945374516059E-2</v>
      </c>
      <c r="I841" s="2">
        <f t="shared" si="195"/>
        <v>1.1364002028974253E-4</v>
      </c>
      <c r="J841" s="2">
        <f t="shared" si="196"/>
        <v>-5.3139223612764846E-4</v>
      </c>
    </row>
    <row r="842" spans="1:10" x14ac:dyDescent="0.2">
      <c r="A842" s="1">
        <v>14</v>
      </c>
      <c r="B842" s="1">
        <v>160.02000000000001</v>
      </c>
      <c r="C842" s="1">
        <v>1.4344429999999999</v>
      </c>
      <c r="D842" s="1">
        <f t="shared" si="191"/>
        <v>0.28784692037256465</v>
      </c>
      <c r="E842" s="1">
        <f t="shared" si="192"/>
        <v>2.8867787073326746E-3</v>
      </c>
      <c r="F842" s="7">
        <f t="shared" si="193"/>
        <v>0.28431999910221395</v>
      </c>
      <c r="G842" s="1">
        <f t="shared" si="194"/>
        <v>2.2250131692548398E-3</v>
      </c>
      <c r="H842" s="2">
        <f t="shared" si="190"/>
        <v>3.5127398877925813E-2</v>
      </c>
      <c r="I842" s="2">
        <f t="shared" si="195"/>
        <v>1.0478330589020302E-4</v>
      </c>
      <c r="J842" s="2">
        <f t="shared" si="196"/>
        <v>-5.3291484998428305E-4</v>
      </c>
    </row>
    <row r="843" spans="1:10" x14ac:dyDescent="0.2">
      <c r="A843" s="1">
        <v>14.016667</v>
      </c>
      <c r="B843" s="1">
        <v>160.19</v>
      </c>
      <c r="C843" s="1">
        <v>1.4340930000000001</v>
      </c>
      <c r="D843" s="1">
        <f t="shared" si="191"/>
        <v>0.26351150169479781</v>
      </c>
      <c r="E843" s="1">
        <f t="shared" si="192"/>
        <v>2.6420771942384518E-3</v>
      </c>
      <c r="F843" s="7">
        <f t="shared" si="193"/>
        <v>0.26028275664132794</v>
      </c>
      <c r="G843" s="1">
        <f t="shared" si="194"/>
        <v>2.0364070638445968E-3</v>
      </c>
      <c r="H843" s="2">
        <f t="shared" si="190"/>
        <v>3.511882789280666E-2</v>
      </c>
      <c r="I843" s="2">
        <f t="shared" si="195"/>
        <v>9.5901214085514984E-5</v>
      </c>
      <c r="J843" s="2">
        <f t="shared" si="196"/>
        <v>-4.7965214353917881E-4</v>
      </c>
    </row>
    <row r="844" spans="1:10" x14ac:dyDescent="0.2">
      <c r="A844" s="1">
        <v>14.033333000000001</v>
      </c>
      <c r="B844" s="1">
        <v>160.35</v>
      </c>
      <c r="C844" s="1">
        <v>1.433778</v>
      </c>
      <c r="D844" s="1">
        <f t="shared" si="191"/>
        <v>0.24159946658408146</v>
      </c>
      <c r="E844" s="1">
        <f t="shared" si="192"/>
        <v>2.4218458324535112E-3</v>
      </c>
      <c r="F844" s="7">
        <f t="shared" si="193"/>
        <v>0.23863920459309715</v>
      </c>
      <c r="G844" s="1">
        <f t="shared" si="194"/>
        <v>1.86666156897527E-3</v>
      </c>
      <c r="H844" s="2">
        <f t="shared" si="190"/>
        <v>3.5111114006199422E-2</v>
      </c>
      <c r="I844" s="2">
        <f t="shared" si="195"/>
        <v>8.7907331461290676E-5</v>
      </c>
      <c r="J844" s="2">
        <f t="shared" si="196"/>
        <v>-4.7962336498615907E-4</v>
      </c>
    </row>
    <row r="845" spans="1:10" x14ac:dyDescent="0.2">
      <c r="A845" s="1">
        <v>14.05</v>
      </c>
      <c r="B845" s="1">
        <v>160.52000000000001</v>
      </c>
      <c r="C845" s="1">
        <v>1.4334629999999999</v>
      </c>
      <c r="D845" s="1">
        <f t="shared" si="191"/>
        <v>0.21967780124076078</v>
      </c>
      <c r="E845" s="1">
        <f t="shared" si="192"/>
        <v>2.2016144706685707E-3</v>
      </c>
      <c r="F845" s="7">
        <f t="shared" si="193"/>
        <v>0.21698614030925903</v>
      </c>
      <c r="G845" s="1">
        <f t="shared" si="194"/>
        <v>1.6969160741059437E-3</v>
      </c>
      <c r="H845" s="2">
        <f t="shared" si="190"/>
        <v>3.5103400119592183E-2</v>
      </c>
      <c r="I845" s="2">
        <f t="shared" si="195"/>
        <v>7.9913448837066369E-5</v>
      </c>
      <c r="J845" s="2">
        <f t="shared" si="196"/>
        <v>-5.3291484998428305E-4</v>
      </c>
    </row>
    <row r="846" spans="1:10" x14ac:dyDescent="0.2">
      <c r="A846" s="1">
        <v>14.066667000000001</v>
      </c>
      <c r="B846" s="1">
        <v>160.69</v>
      </c>
      <c r="C846" s="1">
        <v>1.4331130000000001</v>
      </c>
      <c r="D846" s="1">
        <f t="shared" si="191"/>
        <v>0.19530909286287931</v>
      </c>
      <c r="E846" s="1">
        <f t="shared" si="192"/>
        <v>1.9569129575743478E-3</v>
      </c>
      <c r="F846" s="7">
        <f t="shared" si="193"/>
        <v>0.19291601603920019</v>
      </c>
      <c r="G846" s="1">
        <f t="shared" si="194"/>
        <v>1.5083099686957007E-3</v>
      </c>
      <c r="H846" s="2">
        <f t="shared" si="190"/>
        <v>3.5094829134473031E-2</v>
      </c>
      <c r="I846" s="2">
        <f t="shared" si="195"/>
        <v>7.103135703237833E-5</v>
      </c>
      <c r="J846" s="2">
        <f t="shared" si="196"/>
        <v>-4.7965214353922993E-4</v>
      </c>
    </row>
    <row r="847" spans="1:10" x14ac:dyDescent="0.2">
      <c r="A847" s="1">
        <v>14.083333</v>
      </c>
      <c r="B847" s="1">
        <v>160.85</v>
      </c>
      <c r="C847" s="1">
        <v>1.432798</v>
      </c>
      <c r="D847" s="1">
        <f t="shared" si="191"/>
        <v>0.17336707616844318</v>
      </c>
      <c r="E847" s="1">
        <f t="shared" si="192"/>
        <v>1.7366815957894075E-3</v>
      </c>
      <c r="F847" s="7">
        <f t="shared" si="193"/>
        <v>0.17124284976461163</v>
      </c>
      <c r="G847" s="1">
        <f t="shared" si="194"/>
        <v>1.3385644738263742E-3</v>
      </c>
      <c r="H847" s="2">
        <f t="shared" si="190"/>
        <v>3.5087115247865792E-2</v>
      </c>
      <c r="I847" s="2">
        <f t="shared" si="195"/>
        <v>6.3037474408154023E-5</v>
      </c>
      <c r="J847" s="2">
        <f t="shared" si="196"/>
        <v>-4.796233649861595E-4</v>
      </c>
    </row>
    <row r="848" spans="1:10" x14ac:dyDescent="0.2">
      <c r="A848" s="1">
        <v>14.1</v>
      </c>
      <c r="B848" s="1">
        <v>161.02000000000001</v>
      </c>
      <c r="C848" s="1">
        <v>1.432483</v>
      </c>
      <c r="D848" s="1">
        <f t="shared" si="191"/>
        <v>0.15141540946732809</v>
      </c>
      <c r="E848" s="1">
        <f t="shared" si="192"/>
        <v>1.5164502340044672E-3</v>
      </c>
      <c r="F848" s="7">
        <f t="shared" si="193"/>
        <v>0.14956015172262829</v>
      </c>
      <c r="G848" s="1">
        <f t="shared" si="194"/>
        <v>1.1688189789570477E-3</v>
      </c>
      <c r="H848" s="2">
        <f t="shared" si="190"/>
        <v>3.5079401361258554E-2</v>
      </c>
      <c r="I848" s="2">
        <f t="shared" si="195"/>
        <v>5.5043591783929709E-5</v>
      </c>
      <c r="J848" s="2">
        <f t="shared" si="196"/>
        <v>-4.7962336498582079E-4</v>
      </c>
    </row>
    <row r="849" spans="1:10" x14ac:dyDescent="0.2">
      <c r="A849" s="1">
        <v>14.116667</v>
      </c>
      <c r="B849" s="1">
        <v>161.19</v>
      </c>
      <c r="C849" s="1">
        <v>1.4321680000000001</v>
      </c>
      <c r="D849" s="1">
        <f t="shared" si="191"/>
        <v>0.12945408639210079</v>
      </c>
      <c r="E849" s="1">
        <f t="shared" si="192"/>
        <v>1.2962188722196819E-3</v>
      </c>
      <c r="F849" s="7">
        <f t="shared" si="193"/>
        <v>0.12786791562383559</v>
      </c>
      <c r="G849" s="1">
        <f t="shared" si="194"/>
        <v>9.9907348408784084E-4</v>
      </c>
      <c r="H849" s="2">
        <f t="shared" si="190"/>
        <v>3.5071687474651315E-2</v>
      </c>
      <c r="I849" s="2">
        <f t="shared" si="195"/>
        <v>4.7049709159711039E-5</v>
      </c>
      <c r="J849" s="2">
        <f t="shared" si="196"/>
        <v>-4.7965214353917881E-4</v>
      </c>
    </row>
    <row r="850" spans="1:10" x14ac:dyDescent="0.2">
      <c r="A850" s="1">
        <v>14.133333</v>
      </c>
      <c r="B850" s="1">
        <v>161.35</v>
      </c>
      <c r="C850" s="1">
        <v>1.431853</v>
      </c>
      <c r="D850" s="1">
        <f t="shared" si="191"/>
        <v>0.10748310056967839</v>
      </c>
      <c r="E850" s="1">
        <f t="shared" si="192"/>
        <v>1.0759875104347416E-3</v>
      </c>
      <c r="F850" s="7">
        <f t="shared" si="193"/>
        <v>0.10616613517323853</v>
      </c>
      <c r="G850" s="1">
        <f t="shared" si="194"/>
        <v>8.2932798921851443E-4</v>
      </c>
      <c r="H850" s="2">
        <f t="shared" si="190"/>
        <v>3.5063973588044077E-2</v>
      </c>
      <c r="I850" s="2">
        <f t="shared" si="195"/>
        <v>3.9055826535486732E-5</v>
      </c>
      <c r="J850" s="2">
        <f t="shared" si="196"/>
        <v>-4.7962336498615907E-4</v>
      </c>
    </row>
    <row r="851" spans="1:10" x14ac:dyDescent="0.2">
      <c r="A851" s="1">
        <v>14.15</v>
      </c>
      <c r="B851" s="1">
        <v>161.52000000000001</v>
      </c>
      <c r="C851" s="1">
        <v>1.431538</v>
      </c>
      <c r="D851" s="1">
        <f t="shared" si="191"/>
        <v>8.5502445621414999E-2</v>
      </c>
      <c r="E851" s="1">
        <f t="shared" si="192"/>
        <v>8.5575614864980118E-4</v>
      </c>
      <c r="F851" s="7">
        <f t="shared" si="193"/>
        <v>8.4454804070347292E-2</v>
      </c>
      <c r="G851" s="1">
        <f t="shared" si="194"/>
        <v>6.5958249434918792E-4</v>
      </c>
      <c r="H851" s="2">
        <f t="shared" si="190"/>
        <v>3.5056259701436839E-2</v>
      </c>
      <c r="I851" s="2">
        <f t="shared" si="195"/>
        <v>3.1061943911262425E-5</v>
      </c>
      <c r="J851" s="2">
        <f t="shared" si="196"/>
        <v>-4.7810075112884794E-4</v>
      </c>
    </row>
    <row r="852" spans="1:10" x14ac:dyDescent="0.2">
      <c r="A852" s="1">
        <v>14.166667</v>
      </c>
      <c r="B852" s="1">
        <v>161.69</v>
      </c>
      <c r="C852" s="1">
        <v>1.4312240000000001</v>
      </c>
      <c r="D852" s="1">
        <f t="shared" si="191"/>
        <v>6.3581941051852567E-2</v>
      </c>
      <c r="E852" s="1">
        <f t="shared" si="192"/>
        <v>6.362239340452281E-4</v>
      </c>
      <c r="F852" s="7">
        <f t="shared" si="193"/>
        <v>6.2802886337576955E-2</v>
      </c>
      <c r="G852" s="1">
        <f t="shared" si="194"/>
        <v>4.903758740668234E-4</v>
      </c>
      <c r="H852" s="2">
        <f t="shared" si="190"/>
        <v>3.5048570303358513E-2</v>
      </c>
      <c r="I852" s="2">
        <f t="shared" si="195"/>
        <v>2.3093438692197922E-5</v>
      </c>
      <c r="J852" s="2">
        <f t="shared" si="196"/>
        <v>-4.2635746092376008E-4</v>
      </c>
    </row>
    <row r="853" spans="1:10" x14ac:dyDescent="0.2">
      <c r="A853" s="1">
        <v>14.183332999999999</v>
      </c>
      <c r="B853" s="1">
        <v>161.85</v>
      </c>
      <c r="C853" s="1">
        <v>1.430944</v>
      </c>
      <c r="D853" s="1">
        <f t="shared" si="191"/>
        <v>4.4026880157428137E-2</v>
      </c>
      <c r="E853" s="1">
        <f t="shared" si="192"/>
        <v>4.4046272356972548E-4</v>
      </c>
      <c r="F853" s="7">
        <f t="shared" si="193"/>
        <v>4.348742904954956E-2</v>
      </c>
      <c r="G853" s="1">
        <f t="shared" si="194"/>
        <v>3.3949098973853323E-4</v>
      </c>
      <c r="H853" s="2">
        <f t="shared" si="190"/>
        <v>3.5041713515263188E-2</v>
      </c>
      <c r="I853" s="2">
        <f t="shared" si="195"/>
        <v>1.598776524844298E-5</v>
      </c>
      <c r="J853" s="2">
        <f t="shared" si="196"/>
        <v>-4.7962336498615907E-4</v>
      </c>
    </row>
    <row r="854" spans="1:10" x14ac:dyDescent="0.2">
      <c r="A854" s="1">
        <v>14.2</v>
      </c>
      <c r="B854" s="1">
        <v>162.02000000000001</v>
      </c>
      <c r="C854" s="1">
        <v>1.4306289999999999</v>
      </c>
      <c r="D854" s="1">
        <f t="shared" si="191"/>
        <v>2.2018287061134872E-2</v>
      </c>
      <c r="E854" s="1">
        <f t="shared" si="192"/>
        <v>2.2023136178478514E-4</v>
      </c>
      <c r="F854" s="7">
        <f t="shared" si="193"/>
        <v>2.1748502118248938E-2</v>
      </c>
      <c r="G854" s="1">
        <f t="shared" si="194"/>
        <v>1.6974549486920679E-4</v>
      </c>
      <c r="H854" s="2">
        <f t="shared" si="190"/>
        <v>3.503399962865595E-2</v>
      </c>
      <c r="I854" s="2">
        <f t="shared" si="195"/>
        <v>7.9938826242186729E-6</v>
      </c>
      <c r="J854" s="2">
        <f t="shared" si="196"/>
        <v>-4.7962336498582101E-4</v>
      </c>
    </row>
    <row r="855" spans="1:10" x14ac:dyDescent="0.2">
      <c r="A855" s="1">
        <v>14.216666999999999</v>
      </c>
      <c r="B855" s="1">
        <v>162.19</v>
      </c>
      <c r="C855" s="1">
        <v>1.4303140000000001</v>
      </c>
      <c r="D855" s="1">
        <f t="shared" si="191"/>
        <v>0</v>
      </c>
      <c r="E855" s="1">
        <f t="shared" si="192"/>
        <v>0</v>
      </c>
      <c r="F855" s="7">
        <f t="shared" si="193"/>
        <v>0</v>
      </c>
      <c r="G855" s="1">
        <f t="shared" si="194"/>
        <v>0</v>
      </c>
      <c r="H855" s="2">
        <f t="shared" si="190"/>
        <v>3.5026285742048711E-2</v>
      </c>
      <c r="I855" s="2">
        <f t="shared" si="195"/>
        <v>0</v>
      </c>
      <c r="J855" s="2">
        <f t="shared" si="196"/>
        <v>0</v>
      </c>
    </row>
    <row r="856" spans="1:10" x14ac:dyDescent="0.2">
      <c r="A856" s="1">
        <v>14.233333</v>
      </c>
      <c r="B856" s="1">
        <v>162.35</v>
      </c>
      <c r="C856" s="1">
        <v>1.4303140000000001</v>
      </c>
      <c r="D856" s="1">
        <f t="shared" si="191"/>
        <v>0</v>
      </c>
      <c r="E856" s="1">
        <f t="shared" si="192"/>
        <v>0</v>
      </c>
      <c r="F856" s="7">
        <f t="shared" si="193"/>
        <v>0</v>
      </c>
      <c r="G856" s="1">
        <f t="shared" si="194"/>
        <v>0</v>
      </c>
      <c r="H856" s="2">
        <f t="shared" si="190"/>
        <v>3.5026285742048711E-2</v>
      </c>
      <c r="I856" s="2">
        <f t="shared" si="195"/>
        <v>0</v>
      </c>
      <c r="J856" s="2">
        <f t="shared" si="196"/>
        <v>0</v>
      </c>
    </row>
    <row r="857" spans="1:10" x14ac:dyDescent="0.2">
      <c r="A857" s="1">
        <v>14.25</v>
      </c>
      <c r="B857" s="1">
        <v>162.52000000000001</v>
      </c>
      <c r="C857" s="1">
        <v>1.4303140000000001</v>
      </c>
      <c r="D857" s="1">
        <f t="shared" si="191"/>
        <v>0</v>
      </c>
      <c r="E857" s="1">
        <f t="shared" si="192"/>
        <v>0</v>
      </c>
      <c r="F857" s="7">
        <f t="shared" si="193"/>
        <v>0</v>
      </c>
      <c r="G857" s="1">
        <f t="shared" si="194"/>
        <v>0</v>
      </c>
      <c r="H857" s="2">
        <f t="shared" si="190"/>
        <v>3.5026285742048711E-2</v>
      </c>
      <c r="I857" s="2">
        <f t="shared" si="195"/>
        <v>0</v>
      </c>
      <c r="J857" s="2">
        <f t="shared" si="196"/>
        <v>0</v>
      </c>
    </row>
    <row r="858" spans="1:10" x14ac:dyDescent="0.2">
      <c r="A858" s="1">
        <v>14.266667</v>
      </c>
      <c r="B858" s="1">
        <v>162.69</v>
      </c>
      <c r="C858" s="1">
        <v>1.4303140000000001</v>
      </c>
      <c r="D858" s="1">
        <f t="shared" si="191"/>
        <v>0</v>
      </c>
      <c r="E858" s="1">
        <f t="shared" si="192"/>
        <v>0</v>
      </c>
      <c r="F858" s="7">
        <f t="shared" si="193"/>
        <v>0</v>
      </c>
      <c r="G858" s="1">
        <f t="shared" si="194"/>
        <v>0</v>
      </c>
      <c r="H858" s="2">
        <f t="shared" si="190"/>
        <v>3.5026285742048711E-2</v>
      </c>
      <c r="I858" s="2">
        <f t="shared" si="195"/>
        <v>0</v>
      </c>
      <c r="J858" s="2">
        <f t="shared" si="196"/>
        <v>0</v>
      </c>
    </row>
    <row r="859" spans="1:10" x14ac:dyDescent="0.2">
      <c r="A859" s="1">
        <v>14.283333000000001</v>
      </c>
      <c r="B859" s="1">
        <v>162.85</v>
      </c>
      <c r="C859" s="1">
        <v>1.4303140000000001</v>
      </c>
      <c r="D859" s="1">
        <f t="shared" si="191"/>
        <v>0</v>
      </c>
      <c r="E859" s="1">
        <f t="shared" si="192"/>
        <v>0</v>
      </c>
      <c r="F859" s="7">
        <f t="shared" si="193"/>
        <v>0</v>
      </c>
      <c r="G859" s="1">
        <f t="shared" si="194"/>
        <v>0</v>
      </c>
      <c r="H859" s="2">
        <f t="shared" si="190"/>
        <v>3.5026285742048711E-2</v>
      </c>
      <c r="I859" s="2">
        <f t="shared" si="195"/>
        <v>0</v>
      </c>
      <c r="J859" s="2">
        <f t="shared" si="196"/>
        <v>0</v>
      </c>
    </row>
    <row r="860" spans="1:10" x14ac:dyDescent="0.2">
      <c r="A860" s="1">
        <v>14.3</v>
      </c>
      <c r="B860" s="1">
        <v>163.02000000000001</v>
      </c>
      <c r="C860" s="1">
        <v>1.4303140000000001</v>
      </c>
      <c r="D860" s="1">
        <f t="shared" si="191"/>
        <v>0</v>
      </c>
      <c r="E860" s="1">
        <f t="shared" si="192"/>
        <v>0</v>
      </c>
      <c r="F860" s="7">
        <f t="shared" si="193"/>
        <v>0</v>
      </c>
      <c r="G860" s="1">
        <f t="shared" si="194"/>
        <v>0</v>
      </c>
      <c r="H860" s="2">
        <f t="shared" si="190"/>
        <v>3.5026285742048711E-2</v>
      </c>
      <c r="I860" s="2">
        <f t="shared" si="195"/>
        <v>0</v>
      </c>
      <c r="J860" s="2">
        <f t="shared" si="196"/>
        <v>0</v>
      </c>
    </row>
    <row r="861" spans="1:10" x14ac:dyDescent="0.2">
      <c r="A861" s="1">
        <v>14.316667000000001</v>
      </c>
      <c r="B861" s="1">
        <v>163.19</v>
      </c>
      <c r="C861" s="1">
        <v>1.4303140000000001</v>
      </c>
      <c r="D861" s="1">
        <f t="shared" si="191"/>
        <v>0</v>
      </c>
      <c r="E861" s="1">
        <f t="shared" si="192"/>
        <v>0</v>
      </c>
      <c r="F861" s="7">
        <f t="shared" si="193"/>
        <v>0</v>
      </c>
      <c r="G861" s="1">
        <f t="shared" si="194"/>
        <v>0</v>
      </c>
      <c r="H861" s="2">
        <f t="shared" si="190"/>
        <v>3.5026285742048711E-2</v>
      </c>
      <c r="I861" s="2">
        <f t="shared" si="195"/>
        <v>0</v>
      </c>
      <c r="J861" s="2">
        <f t="shared" si="196"/>
        <v>0</v>
      </c>
    </row>
    <row r="862" spans="1:10" x14ac:dyDescent="0.2">
      <c r="A862" s="1">
        <v>14.333333</v>
      </c>
      <c r="B862" s="1">
        <v>163.35</v>
      </c>
      <c r="C862" s="1">
        <v>1.4303140000000001</v>
      </c>
      <c r="D862" s="1">
        <f t="shared" si="191"/>
        <v>0</v>
      </c>
      <c r="E862" s="1">
        <f t="shared" si="192"/>
        <v>0</v>
      </c>
      <c r="F862" s="7">
        <f t="shared" si="193"/>
        <v>0</v>
      </c>
      <c r="G862" s="1">
        <f t="shared" si="194"/>
        <v>0</v>
      </c>
      <c r="H862" s="2">
        <f t="shared" si="190"/>
        <v>3.5026285742048711E-2</v>
      </c>
      <c r="I862" s="2">
        <f t="shared" si="195"/>
        <v>0</v>
      </c>
      <c r="J862" s="2">
        <f t="shared" si="196"/>
        <v>0</v>
      </c>
    </row>
    <row r="863" spans="1:10" x14ac:dyDescent="0.2">
      <c r="A863" s="1">
        <v>14.35</v>
      </c>
      <c r="B863" s="1">
        <v>163.52000000000001</v>
      </c>
      <c r="C863" s="1">
        <v>1.4303140000000001</v>
      </c>
      <c r="D863" s="1">
        <f t="shared" si="191"/>
        <v>0</v>
      </c>
      <c r="E863" s="1">
        <f t="shared" si="192"/>
        <v>0</v>
      </c>
      <c r="F863" s="7">
        <f t="shared" si="193"/>
        <v>0</v>
      </c>
      <c r="G863" s="1">
        <f t="shared" si="194"/>
        <v>0</v>
      </c>
      <c r="H863" s="2">
        <f t="shared" si="190"/>
        <v>3.5026285742048711E-2</v>
      </c>
      <c r="I863" s="2">
        <f t="shared" si="195"/>
        <v>0</v>
      </c>
      <c r="J863" s="2">
        <f t="shared" si="196"/>
        <v>0</v>
      </c>
    </row>
    <row r="864" spans="1:10" x14ac:dyDescent="0.2">
      <c r="A864" s="1">
        <v>14.366667</v>
      </c>
      <c r="B864" s="1">
        <v>163.69</v>
      </c>
      <c r="C864" s="1">
        <v>1.4303140000000001</v>
      </c>
      <c r="D864" s="1">
        <f t="shared" si="191"/>
        <v>0</v>
      </c>
      <c r="E864" s="1">
        <f t="shared" si="192"/>
        <v>0</v>
      </c>
      <c r="F864" s="7">
        <f t="shared" si="193"/>
        <v>0</v>
      </c>
      <c r="G864" s="1">
        <f t="shared" si="194"/>
        <v>0</v>
      </c>
      <c r="H864" s="2">
        <f t="shared" si="190"/>
        <v>3.5026285742048711E-2</v>
      </c>
      <c r="I864" s="2">
        <f t="shared" si="195"/>
        <v>0</v>
      </c>
      <c r="J864" s="2">
        <f t="shared" si="196"/>
        <v>0</v>
      </c>
    </row>
    <row r="865" spans="1:10" x14ac:dyDescent="0.2">
      <c r="A865" s="1">
        <v>14.383333</v>
      </c>
      <c r="B865" s="1">
        <v>163.85</v>
      </c>
      <c r="C865" s="1">
        <v>1.4303140000000001</v>
      </c>
      <c r="D865" s="1">
        <f t="shared" si="191"/>
        <v>0</v>
      </c>
      <c r="E865" s="1">
        <f t="shared" si="192"/>
        <v>0</v>
      </c>
      <c r="F865" s="7">
        <f t="shared" si="193"/>
        <v>0</v>
      </c>
      <c r="G865" s="1">
        <f t="shared" si="194"/>
        <v>0</v>
      </c>
      <c r="H865" s="2">
        <f t="shared" si="190"/>
        <v>3.5026285742048711E-2</v>
      </c>
      <c r="I865" s="2">
        <f t="shared" si="195"/>
        <v>0</v>
      </c>
      <c r="J865" s="2">
        <f t="shared" si="196"/>
        <v>0</v>
      </c>
    </row>
    <row r="866" spans="1:10" x14ac:dyDescent="0.2">
      <c r="A866" s="1">
        <v>14.4</v>
      </c>
      <c r="B866" s="1">
        <v>164.02</v>
      </c>
      <c r="C866" s="1">
        <v>1.4303140000000001</v>
      </c>
      <c r="D866" s="1">
        <f t="shared" si="191"/>
        <v>0</v>
      </c>
      <c r="E866" s="1">
        <f t="shared" si="192"/>
        <v>0</v>
      </c>
      <c r="F866" s="7">
        <f t="shared" si="193"/>
        <v>0</v>
      </c>
      <c r="G866" s="1">
        <f t="shared" si="194"/>
        <v>0</v>
      </c>
      <c r="H866" s="2">
        <f t="shared" si="190"/>
        <v>3.5026285742048711E-2</v>
      </c>
      <c r="I866" s="2">
        <f t="shared" si="195"/>
        <v>0</v>
      </c>
      <c r="J866" s="2">
        <f t="shared" si="196"/>
        <v>0</v>
      </c>
    </row>
    <row r="867" spans="1:10" x14ac:dyDescent="0.2">
      <c r="A867" s="1">
        <v>14.416667</v>
      </c>
      <c r="B867" s="1">
        <v>164.19</v>
      </c>
      <c r="C867" s="1">
        <v>1.4303140000000001</v>
      </c>
      <c r="D867" s="1">
        <f t="shared" si="191"/>
        <v>0</v>
      </c>
      <c r="E867" s="1">
        <f t="shared" si="192"/>
        <v>0</v>
      </c>
      <c r="F867" s="7">
        <f t="shared" si="193"/>
        <v>0</v>
      </c>
      <c r="G867" s="1">
        <f t="shared" si="194"/>
        <v>0</v>
      </c>
      <c r="H867" s="2">
        <f t="shared" si="190"/>
        <v>3.5026285742048711E-2</v>
      </c>
      <c r="I867" s="2">
        <f t="shared" si="195"/>
        <v>0</v>
      </c>
      <c r="J867" s="2">
        <f t="shared" si="196"/>
        <v>0</v>
      </c>
    </row>
    <row r="868" spans="1:10" x14ac:dyDescent="0.2">
      <c r="A868" s="1">
        <v>14.433332999999999</v>
      </c>
      <c r="B868" s="1">
        <v>164.35</v>
      </c>
      <c r="C868" s="1">
        <v>1.4303140000000001</v>
      </c>
      <c r="D868" s="1">
        <f t="shared" si="191"/>
        <v>0</v>
      </c>
      <c r="E868" s="1">
        <f t="shared" si="192"/>
        <v>0</v>
      </c>
      <c r="F868" s="7">
        <f t="shared" si="193"/>
        <v>0</v>
      </c>
      <c r="G868" s="1">
        <f t="shared" si="194"/>
        <v>0</v>
      </c>
      <c r="H868" s="2">
        <f t="shared" si="190"/>
        <v>3.5026285742048711E-2</v>
      </c>
      <c r="I868" s="2">
        <f t="shared" si="195"/>
        <v>0</v>
      </c>
      <c r="J868" s="2">
        <f t="shared" si="196"/>
        <v>0</v>
      </c>
    </row>
    <row r="869" spans="1:10" x14ac:dyDescent="0.2">
      <c r="A869" s="1">
        <v>14.45</v>
      </c>
      <c r="B869" s="1">
        <v>164.52</v>
      </c>
      <c r="C869" s="1">
        <v>1.4303140000000001</v>
      </c>
      <c r="D869" s="1">
        <f t="shared" si="191"/>
        <v>0</v>
      </c>
      <c r="E869" s="1">
        <f t="shared" si="192"/>
        <v>0</v>
      </c>
      <c r="F869" s="7">
        <f t="shared" si="193"/>
        <v>0</v>
      </c>
      <c r="G869" s="1">
        <f t="shared" si="194"/>
        <v>0</v>
      </c>
      <c r="H869" s="2">
        <f t="shared" si="190"/>
        <v>3.5026285742048711E-2</v>
      </c>
      <c r="I869" s="2">
        <f t="shared" si="195"/>
        <v>0</v>
      </c>
      <c r="J869" s="2">
        <f t="shared" si="196"/>
        <v>0</v>
      </c>
    </row>
    <row r="870" spans="1:10" x14ac:dyDescent="0.2">
      <c r="A870" s="1">
        <v>14.466668</v>
      </c>
      <c r="B870" s="1">
        <v>164.685</v>
      </c>
      <c r="C870" s="1">
        <v>1.4303140000000001</v>
      </c>
      <c r="D870" s="1">
        <f t="shared" si="191"/>
        <v>0</v>
      </c>
      <c r="E870" s="1">
        <f t="shared" si="192"/>
        <v>0</v>
      </c>
      <c r="F870" s="7">
        <f t="shared" si="193"/>
        <v>0</v>
      </c>
      <c r="G870" s="1">
        <f t="shared" si="194"/>
        <v>0</v>
      </c>
      <c r="H870" s="2">
        <f t="shared" si="190"/>
        <v>3.5026285742048711E-2</v>
      </c>
      <c r="I870" s="2">
        <f t="shared" si="195"/>
        <v>0</v>
      </c>
      <c r="J870" s="2">
        <f t="shared" ref="J870:J933" si="197">(I871-I870)/(A871-A870)</f>
        <v>0</v>
      </c>
    </row>
    <row r="871" spans="1:10" x14ac:dyDescent="0.2">
      <c r="A871" s="1">
        <v>14.483335</v>
      </c>
      <c r="B871" s="1">
        <v>164.851</v>
      </c>
      <c r="C871" s="1">
        <v>1.4303140000000001</v>
      </c>
      <c r="D871" s="1">
        <f t="shared" si="191"/>
        <v>0</v>
      </c>
      <c r="E871" s="1">
        <f t="shared" si="192"/>
        <v>0</v>
      </c>
      <c r="F871" s="7">
        <f t="shared" si="193"/>
        <v>0</v>
      </c>
      <c r="G871" s="1">
        <f t="shared" si="194"/>
        <v>0</v>
      </c>
      <c r="H871" s="2">
        <f t="shared" si="190"/>
        <v>3.5026285742048711E-2</v>
      </c>
      <c r="I871" s="2">
        <f t="shared" si="195"/>
        <v>0</v>
      </c>
      <c r="J871" s="2">
        <f t="shared" si="197"/>
        <v>0</v>
      </c>
    </row>
    <row r="872" spans="1:10" x14ac:dyDescent="0.2">
      <c r="A872" s="1">
        <v>14.500002</v>
      </c>
      <c r="B872" s="1">
        <v>165.017</v>
      </c>
      <c r="C872" s="1">
        <v>1.4303140000000001</v>
      </c>
      <c r="D872" s="1">
        <f t="shared" si="191"/>
        <v>0</v>
      </c>
      <c r="E872" s="1">
        <f t="shared" si="192"/>
        <v>0</v>
      </c>
      <c r="F872" s="7">
        <f t="shared" si="193"/>
        <v>0</v>
      </c>
      <c r="G872" s="1">
        <f t="shared" si="194"/>
        <v>0</v>
      </c>
      <c r="H872" s="2">
        <f t="shared" si="190"/>
        <v>3.5026285742048711E-2</v>
      </c>
      <c r="I872" s="2">
        <f t="shared" si="195"/>
        <v>0</v>
      </c>
      <c r="J872" s="2">
        <f t="shared" si="197"/>
        <v>0</v>
      </c>
    </row>
    <row r="873" spans="1:10" x14ac:dyDescent="0.2">
      <c r="A873" s="1">
        <v>14.516669</v>
      </c>
      <c r="B873" s="1">
        <v>165.18299999999999</v>
      </c>
      <c r="C873" s="1">
        <v>1.4303140000000001</v>
      </c>
      <c r="D873" s="1">
        <f t="shared" si="191"/>
        <v>0</v>
      </c>
      <c r="E873" s="1">
        <f t="shared" si="192"/>
        <v>0</v>
      </c>
      <c r="F873" s="7">
        <f t="shared" si="193"/>
        <v>0</v>
      </c>
      <c r="G873" s="1">
        <f t="shared" si="194"/>
        <v>0</v>
      </c>
      <c r="H873" s="2">
        <f t="shared" si="190"/>
        <v>3.5026285742048711E-2</v>
      </c>
      <c r="I873" s="2">
        <f t="shared" si="195"/>
        <v>0</v>
      </c>
      <c r="J873" s="2">
        <f t="shared" si="197"/>
        <v>0</v>
      </c>
    </row>
    <row r="874" spans="1:10" x14ac:dyDescent="0.2">
      <c r="A874" s="1">
        <v>14.533336</v>
      </c>
      <c r="B874" s="1">
        <v>165.34899999999999</v>
      </c>
      <c r="C874" s="1">
        <v>1.4303140000000001</v>
      </c>
      <c r="D874" s="1">
        <f t="shared" si="191"/>
        <v>0</v>
      </c>
      <c r="E874" s="1">
        <f t="shared" si="192"/>
        <v>0</v>
      </c>
      <c r="F874" s="7">
        <f t="shared" si="193"/>
        <v>0</v>
      </c>
      <c r="G874" s="1">
        <f t="shared" si="194"/>
        <v>0</v>
      </c>
      <c r="H874" s="2">
        <f t="shared" si="190"/>
        <v>3.5026285742048711E-2</v>
      </c>
      <c r="I874" s="2">
        <f t="shared" si="195"/>
        <v>0</v>
      </c>
      <c r="J874" s="2">
        <f t="shared" si="197"/>
        <v>0</v>
      </c>
    </row>
    <row r="875" spans="1:10" x14ac:dyDescent="0.2">
      <c r="A875" s="1">
        <v>14.550003</v>
      </c>
      <c r="B875" s="1">
        <v>165.51499999999999</v>
      </c>
      <c r="C875" s="1">
        <v>1.4303140000000001</v>
      </c>
      <c r="D875" s="1">
        <f t="shared" si="191"/>
        <v>0</v>
      </c>
      <c r="E875" s="1">
        <f t="shared" si="192"/>
        <v>0</v>
      </c>
      <c r="F875" s="7">
        <f t="shared" si="193"/>
        <v>0</v>
      </c>
      <c r="G875" s="1">
        <f t="shared" si="194"/>
        <v>0</v>
      </c>
      <c r="H875" s="2">
        <f t="shared" si="190"/>
        <v>3.5026285742048711E-2</v>
      </c>
      <c r="I875" s="2">
        <f t="shared" si="195"/>
        <v>0</v>
      </c>
      <c r="J875" s="2">
        <f t="shared" si="197"/>
        <v>0</v>
      </c>
    </row>
    <row r="876" spans="1:10" x14ac:dyDescent="0.2">
      <c r="A876" s="1">
        <v>14.56667</v>
      </c>
      <c r="B876" s="1">
        <v>165.68100000000001</v>
      </c>
      <c r="C876" s="1">
        <v>1.4303140000000001</v>
      </c>
      <c r="D876" s="1">
        <f t="shared" si="191"/>
        <v>0</v>
      </c>
      <c r="E876" s="1">
        <f t="shared" si="192"/>
        <v>0</v>
      </c>
      <c r="F876" s="7">
        <f t="shared" si="193"/>
        <v>0</v>
      </c>
      <c r="G876" s="1">
        <f t="shared" si="194"/>
        <v>0</v>
      </c>
      <c r="H876" s="2">
        <f t="shared" si="190"/>
        <v>3.5026285742048711E-2</v>
      </c>
      <c r="I876" s="2">
        <f t="shared" si="195"/>
        <v>0</v>
      </c>
      <c r="J876" s="2">
        <f t="shared" si="197"/>
        <v>0</v>
      </c>
    </row>
    <row r="877" spans="1:10" x14ac:dyDescent="0.2">
      <c r="A877" s="1">
        <v>14.583337</v>
      </c>
      <c r="B877" s="1">
        <v>165.84700000000001</v>
      </c>
      <c r="C877" s="1">
        <v>1.4303140000000001</v>
      </c>
      <c r="D877" s="1">
        <f t="shared" si="191"/>
        <v>0</v>
      </c>
      <c r="E877" s="1">
        <f t="shared" si="192"/>
        <v>0</v>
      </c>
      <c r="F877" s="7">
        <f t="shared" si="193"/>
        <v>0</v>
      </c>
      <c r="G877" s="1">
        <f t="shared" si="194"/>
        <v>0</v>
      </c>
      <c r="H877" s="2">
        <f t="shared" si="190"/>
        <v>3.5026285742048711E-2</v>
      </c>
      <c r="I877" s="2">
        <f t="shared" si="195"/>
        <v>0</v>
      </c>
      <c r="J877" s="2">
        <f t="shared" si="197"/>
        <v>0</v>
      </c>
    </row>
    <row r="878" spans="1:10" x14ac:dyDescent="0.2">
      <c r="A878" s="1">
        <v>14.600004</v>
      </c>
      <c r="B878" s="1">
        <v>166.01300000000001</v>
      </c>
      <c r="C878" s="1">
        <v>1.4303140000000001</v>
      </c>
      <c r="D878" s="1">
        <f t="shared" si="191"/>
        <v>0</v>
      </c>
      <c r="E878" s="1">
        <f t="shared" si="192"/>
        <v>0</v>
      </c>
      <c r="F878" s="7">
        <f t="shared" si="193"/>
        <v>0</v>
      </c>
      <c r="G878" s="1">
        <f t="shared" si="194"/>
        <v>0</v>
      </c>
      <c r="H878" s="2">
        <f t="shared" si="190"/>
        <v>3.5026285742048711E-2</v>
      </c>
      <c r="I878" s="2">
        <f t="shared" si="195"/>
        <v>0</v>
      </c>
      <c r="J878" s="2">
        <f t="shared" si="197"/>
        <v>0</v>
      </c>
    </row>
    <row r="879" spans="1:10" x14ac:dyDescent="0.2">
      <c r="A879" s="1">
        <v>14.616671</v>
      </c>
      <c r="B879" s="1">
        <v>166.179</v>
      </c>
      <c r="C879" s="1">
        <v>1.4303140000000001</v>
      </c>
      <c r="D879" s="1">
        <f t="shared" si="191"/>
        <v>0</v>
      </c>
      <c r="E879" s="1">
        <f t="shared" si="192"/>
        <v>0</v>
      </c>
      <c r="F879" s="7">
        <f t="shared" si="193"/>
        <v>0</v>
      </c>
      <c r="G879" s="1">
        <f t="shared" si="194"/>
        <v>0</v>
      </c>
      <c r="H879" s="2">
        <f t="shared" si="190"/>
        <v>3.5026285742048711E-2</v>
      </c>
      <c r="I879" s="2">
        <f t="shared" si="195"/>
        <v>0</v>
      </c>
      <c r="J879" s="2">
        <f t="shared" si="197"/>
        <v>0</v>
      </c>
    </row>
    <row r="880" spans="1:10" x14ac:dyDescent="0.2">
      <c r="A880" s="1">
        <v>14.633338</v>
      </c>
      <c r="B880" s="1">
        <v>166.345</v>
      </c>
      <c r="C880" s="1">
        <v>1.4303140000000001</v>
      </c>
      <c r="D880" s="1">
        <f t="shared" si="191"/>
        <v>0</v>
      </c>
      <c r="E880" s="1">
        <f t="shared" si="192"/>
        <v>0</v>
      </c>
      <c r="F880" s="7">
        <f t="shared" si="193"/>
        <v>0</v>
      </c>
      <c r="G880" s="1">
        <f t="shared" si="194"/>
        <v>0</v>
      </c>
      <c r="H880" s="2">
        <f t="shared" si="190"/>
        <v>3.5026285742048711E-2</v>
      </c>
      <c r="I880" s="2">
        <f t="shared" si="195"/>
        <v>0</v>
      </c>
      <c r="J880" s="2">
        <f t="shared" si="197"/>
        <v>0</v>
      </c>
    </row>
    <row r="881" spans="1:10" x14ac:dyDescent="0.2">
      <c r="A881" s="1">
        <v>14.650005</v>
      </c>
      <c r="B881" s="1">
        <v>166.511</v>
      </c>
      <c r="C881" s="1">
        <v>1.4303140000000001</v>
      </c>
      <c r="D881" s="1">
        <f t="shared" si="191"/>
        <v>0</v>
      </c>
      <c r="E881" s="1">
        <f t="shared" si="192"/>
        <v>0</v>
      </c>
      <c r="F881" s="7">
        <f t="shared" si="193"/>
        <v>0</v>
      </c>
      <c r="G881" s="1">
        <f t="shared" si="194"/>
        <v>0</v>
      </c>
      <c r="H881" s="2">
        <f t="shared" si="190"/>
        <v>3.5026285742048711E-2</v>
      </c>
      <c r="I881" s="2">
        <f t="shared" si="195"/>
        <v>0</v>
      </c>
      <c r="J881" s="2">
        <f t="shared" si="197"/>
        <v>0</v>
      </c>
    </row>
    <row r="882" spans="1:10" x14ac:dyDescent="0.2">
      <c r="A882" s="1">
        <v>14.666672</v>
      </c>
      <c r="B882" s="1">
        <v>166.67699999999999</v>
      </c>
      <c r="C882" s="1">
        <v>1.4303140000000001</v>
      </c>
      <c r="D882" s="1">
        <f t="shared" si="191"/>
        <v>0</v>
      </c>
      <c r="E882" s="1">
        <f t="shared" si="192"/>
        <v>0</v>
      </c>
      <c r="F882" s="7">
        <f t="shared" si="193"/>
        <v>0</v>
      </c>
      <c r="G882" s="1">
        <f t="shared" si="194"/>
        <v>0</v>
      </c>
      <c r="H882" s="2">
        <f t="shared" si="190"/>
        <v>3.5026285742048711E-2</v>
      </c>
      <c r="I882" s="2">
        <f t="shared" si="195"/>
        <v>0</v>
      </c>
      <c r="J882" s="2">
        <f t="shared" si="197"/>
        <v>0</v>
      </c>
    </row>
    <row r="883" spans="1:10" x14ac:dyDescent="0.2">
      <c r="A883" s="1">
        <v>14.683339</v>
      </c>
      <c r="B883" s="1">
        <v>166.84299999999999</v>
      </c>
      <c r="C883" s="1">
        <v>1.4303140000000001</v>
      </c>
      <c r="D883" s="1">
        <f t="shared" si="191"/>
        <v>0</v>
      </c>
      <c r="E883" s="1">
        <f t="shared" si="192"/>
        <v>0</v>
      </c>
      <c r="F883" s="7">
        <f t="shared" si="193"/>
        <v>0</v>
      </c>
      <c r="G883" s="1">
        <f t="shared" si="194"/>
        <v>0</v>
      </c>
      <c r="H883" s="2">
        <f t="shared" si="190"/>
        <v>3.5026285742048711E-2</v>
      </c>
      <c r="I883" s="2">
        <f t="shared" si="195"/>
        <v>0</v>
      </c>
      <c r="J883" s="2">
        <f t="shared" si="197"/>
        <v>0</v>
      </c>
    </row>
    <row r="884" spans="1:10" x14ac:dyDescent="0.2">
      <c r="A884" s="1">
        <v>14.700006</v>
      </c>
      <c r="B884" s="1">
        <v>167.00899999999999</v>
      </c>
      <c r="C884" s="1">
        <v>1.4303140000000001</v>
      </c>
      <c r="D884" s="1">
        <f t="shared" si="191"/>
        <v>0</v>
      </c>
      <c r="E884" s="1">
        <f t="shared" si="192"/>
        <v>0</v>
      </c>
      <c r="F884" s="7">
        <f t="shared" si="193"/>
        <v>0</v>
      </c>
      <c r="G884" s="1">
        <f t="shared" si="194"/>
        <v>0</v>
      </c>
      <c r="H884" s="2">
        <f t="shared" si="190"/>
        <v>3.5026285742048711E-2</v>
      </c>
      <c r="I884" s="2">
        <f t="shared" si="195"/>
        <v>0</v>
      </c>
      <c r="J884" s="2">
        <f t="shared" si="197"/>
        <v>0</v>
      </c>
    </row>
    <row r="885" spans="1:10" x14ac:dyDescent="0.2">
      <c r="A885" s="1">
        <v>14.716673</v>
      </c>
      <c r="B885" s="1">
        <v>167.17500000000001</v>
      </c>
      <c r="C885" s="1">
        <v>1.4303140000000001</v>
      </c>
      <c r="D885" s="1">
        <f t="shared" si="191"/>
        <v>0</v>
      </c>
      <c r="E885" s="1">
        <f t="shared" si="192"/>
        <v>0</v>
      </c>
      <c r="F885" s="7">
        <f t="shared" si="193"/>
        <v>0</v>
      </c>
      <c r="G885" s="1">
        <f t="shared" si="194"/>
        <v>0</v>
      </c>
      <c r="H885" s="2">
        <f t="shared" si="190"/>
        <v>3.5026285742048711E-2</v>
      </c>
      <c r="I885" s="2">
        <f t="shared" si="195"/>
        <v>0</v>
      </c>
      <c r="J885" s="2">
        <f t="shared" si="197"/>
        <v>0</v>
      </c>
    </row>
    <row r="886" spans="1:10" x14ac:dyDescent="0.2">
      <c r="A886" s="1">
        <v>14.73334</v>
      </c>
      <c r="B886" s="1">
        <v>167.34100000000001</v>
      </c>
      <c r="C886" s="1">
        <v>1.4303140000000001</v>
      </c>
      <c r="D886" s="1">
        <f t="shared" si="191"/>
        <v>0</v>
      </c>
      <c r="E886" s="1">
        <f t="shared" si="192"/>
        <v>0</v>
      </c>
      <c r="F886" s="7">
        <f t="shared" si="193"/>
        <v>0</v>
      </c>
      <c r="G886" s="1">
        <f t="shared" si="194"/>
        <v>0</v>
      </c>
      <c r="H886" s="2">
        <f t="shared" si="190"/>
        <v>3.5026285742048711E-2</v>
      </c>
      <c r="I886" s="2">
        <f t="shared" si="195"/>
        <v>0</v>
      </c>
      <c r="J886" s="2">
        <f t="shared" si="197"/>
        <v>0</v>
      </c>
    </row>
    <row r="887" spans="1:10" x14ac:dyDescent="0.2">
      <c r="A887" s="1">
        <v>14.750007</v>
      </c>
      <c r="B887" s="1">
        <v>167.50700000000001</v>
      </c>
      <c r="C887" s="1">
        <v>1.4303140000000001</v>
      </c>
      <c r="D887" s="1">
        <f t="shared" si="191"/>
        <v>0</v>
      </c>
      <c r="E887" s="1">
        <f t="shared" si="192"/>
        <v>0</v>
      </c>
      <c r="F887" s="7">
        <f t="shared" si="193"/>
        <v>0</v>
      </c>
      <c r="G887" s="1">
        <f t="shared" si="194"/>
        <v>0</v>
      </c>
      <c r="H887" s="2">
        <f t="shared" si="190"/>
        <v>3.5026285742048711E-2</v>
      </c>
      <c r="I887" s="2">
        <f t="shared" si="195"/>
        <v>0</v>
      </c>
      <c r="J887" s="2">
        <f t="shared" si="197"/>
        <v>0</v>
      </c>
    </row>
    <row r="888" spans="1:10" x14ac:dyDescent="0.2">
      <c r="A888" s="1">
        <v>14.766674</v>
      </c>
      <c r="B888" s="1">
        <v>167.673</v>
      </c>
      <c r="C888" s="1">
        <v>1.4303140000000001</v>
      </c>
      <c r="D888" s="1">
        <f t="shared" si="191"/>
        <v>0</v>
      </c>
      <c r="E888" s="1">
        <f t="shared" si="192"/>
        <v>0</v>
      </c>
      <c r="F888" s="7">
        <f t="shared" si="193"/>
        <v>0</v>
      </c>
      <c r="G888" s="1">
        <f t="shared" si="194"/>
        <v>0</v>
      </c>
      <c r="H888" s="2">
        <f t="shared" si="190"/>
        <v>3.5026285742048711E-2</v>
      </c>
      <c r="I888" s="2">
        <f t="shared" si="195"/>
        <v>0</v>
      </c>
      <c r="J888" s="2">
        <f t="shared" si="197"/>
        <v>0</v>
      </c>
    </row>
    <row r="889" spans="1:10" x14ac:dyDescent="0.2">
      <c r="A889" s="1">
        <v>14.783341</v>
      </c>
      <c r="B889" s="1">
        <v>167.839</v>
      </c>
      <c r="C889" s="1">
        <v>1.4303140000000001</v>
      </c>
      <c r="D889" s="1">
        <f t="shared" si="191"/>
        <v>0</v>
      </c>
      <c r="E889" s="1">
        <f t="shared" si="192"/>
        <v>0</v>
      </c>
      <c r="F889" s="7">
        <f t="shared" si="193"/>
        <v>0</v>
      </c>
      <c r="G889" s="1">
        <f t="shared" si="194"/>
        <v>0</v>
      </c>
      <c r="H889" s="2">
        <f t="shared" si="190"/>
        <v>3.5026285742048711E-2</v>
      </c>
      <c r="I889" s="2">
        <f t="shared" si="195"/>
        <v>0</v>
      </c>
      <c r="J889" s="2">
        <f t="shared" si="197"/>
        <v>0</v>
      </c>
    </row>
    <row r="890" spans="1:10" x14ac:dyDescent="0.2">
      <c r="A890" s="1">
        <v>14.800008</v>
      </c>
      <c r="B890" s="1">
        <v>168.005</v>
      </c>
      <c r="C890" s="1">
        <v>1.4303140000000001</v>
      </c>
      <c r="D890" s="1">
        <f t="shared" si="191"/>
        <v>0</v>
      </c>
      <c r="E890" s="1">
        <f t="shared" si="192"/>
        <v>0</v>
      </c>
      <c r="F890" s="7">
        <f t="shared" si="193"/>
        <v>0</v>
      </c>
      <c r="G890" s="1">
        <f t="shared" si="194"/>
        <v>0</v>
      </c>
      <c r="H890" s="2">
        <f t="shared" si="190"/>
        <v>3.5026285742048711E-2</v>
      </c>
      <c r="I890" s="2">
        <f t="shared" si="195"/>
        <v>0</v>
      </c>
      <c r="J890" s="2">
        <f t="shared" si="197"/>
        <v>0</v>
      </c>
    </row>
    <row r="891" spans="1:10" x14ac:dyDescent="0.2">
      <c r="A891" s="1">
        <v>14.816675</v>
      </c>
      <c r="B891" s="1">
        <v>168.17099999999999</v>
      </c>
      <c r="C891" s="1">
        <v>1.4303140000000001</v>
      </c>
      <c r="D891" s="1">
        <f t="shared" si="191"/>
        <v>0</v>
      </c>
      <c r="E891" s="1">
        <f t="shared" si="192"/>
        <v>0</v>
      </c>
      <c r="F891" s="7">
        <f t="shared" si="193"/>
        <v>0</v>
      </c>
      <c r="G891" s="1">
        <f t="shared" si="194"/>
        <v>0</v>
      </c>
      <c r="H891" s="2">
        <f t="shared" si="190"/>
        <v>3.5026285742048711E-2</v>
      </c>
      <c r="I891" s="2">
        <f t="shared" si="195"/>
        <v>0</v>
      </c>
      <c r="J891" s="2">
        <f t="shared" si="197"/>
        <v>0</v>
      </c>
    </row>
    <row r="892" spans="1:10" x14ac:dyDescent="0.2">
      <c r="A892" s="1">
        <v>14.833342</v>
      </c>
      <c r="B892" s="1">
        <v>168.33699999999999</v>
      </c>
      <c r="C892" s="1">
        <v>1.4303140000000001</v>
      </c>
      <c r="D892" s="1">
        <f t="shared" si="191"/>
        <v>0</v>
      </c>
      <c r="E892" s="1">
        <f t="shared" si="192"/>
        <v>0</v>
      </c>
      <c r="F892" s="7">
        <f t="shared" si="193"/>
        <v>0</v>
      </c>
      <c r="G892" s="1">
        <f t="shared" si="194"/>
        <v>0</v>
      </c>
      <c r="H892" s="2">
        <f t="shared" si="190"/>
        <v>3.5026285742048711E-2</v>
      </c>
      <c r="I892" s="2">
        <f t="shared" si="195"/>
        <v>0</v>
      </c>
      <c r="J892" s="2">
        <f t="shared" si="197"/>
        <v>0</v>
      </c>
    </row>
    <row r="893" spans="1:10" x14ac:dyDescent="0.2">
      <c r="A893" s="1">
        <v>14.850009</v>
      </c>
      <c r="B893" s="1">
        <v>168.50299999999999</v>
      </c>
      <c r="C893" s="1">
        <v>1.4303140000000001</v>
      </c>
      <c r="D893" s="1">
        <f t="shared" si="191"/>
        <v>0</v>
      </c>
      <c r="E893" s="1">
        <f t="shared" si="192"/>
        <v>0</v>
      </c>
      <c r="F893" s="7">
        <f t="shared" si="193"/>
        <v>0</v>
      </c>
      <c r="G893" s="1">
        <f t="shared" si="194"/>
        <v>0</v>
      </c>
      <c r="H893" s="2">
        <f t="shared" si="190"/>
        <v>3.5026285742048711E-2</v>
      </c>
      <c r="I893" s="2">
        <f t="shared" si="195"/>
        <v>0</v>
      </c>
      <c r="J893" s="2">
        <f t="shared" si="197"/>
        <v>0</v>
      </c>
    </row>
    <row r="894" spans="1:10" x14ac:dyDescent="0.2">
      <c r="A894" s="1">
        <v>14.866676</v>
      </c>
      <c r="B894" s="1">
        <v>168.66900000000001</v>
      </c>
      <c r="C894" s="1">
        <v>1.4303140000000001</v>
      </c>
      <c r="D894" s="1">
        <f t="shared" si="191"/>
        <v>0</v>
      </c>
      <c r="E894" s="1">
        <f t="shared" si="192"/>
        <v>0</v>
      </c>
      <c r="F894" s="7">
        <f t="shared" si="193"/>
        <v>0</v>
      </c>
      <c r="G894" s="1">
        <f t="shared" si="194"/>
        <v>0</v>
      </c>
      <c r="H894" s="2">
        <f t="shared" si="190"/>
        <v>3.5026285742048711E-2</v>
      </c>
      <c r="I894" s="2">
        <f t="shared" si="195"/>
        <v>0</v>
      </c>
      <c r="J894" s="2">
        <f t="shared" si="197"/>
        <v>0</v>
      </c>
    </row>
    <row r="895" spans="1:10" x14ac:dyDescent="0.2">
      <c r="A895" s="1">
        <v>14.883343</v>
      </c>
      <c r="B895" s="1">
        <v>168.83500000000001</v>
      </c>
      <c r="C895" s="1">
        <v>1.4303140000000001</v>
      </c>
      <c r="D895" s="1">
        <f t="shared" si="191"/>
        <v>0</v>
      </c>
      <c r="E895" s="1">
        <f t="shared" si="192"/>
        <v>0</v>
      </c>
      <c r="F895" s="7">
        <f t="shared" si="193"/>
        <v>0</v>
      </c>
      <c r="G895" s="1">
        <f t="shared" si="194"/>
        <v>0</v>
      </c>
      <c r="H895" s="2">
        <f t="shared" si="190"/>
        <v>3.5026285742048711E-2</v>
      </c>
      <c r="I895" s="2">
        <f t="shared" si="195"/>
        <v>0</v>
      </c>
      <c r="J895" s="2">
        <f t="shared" si="197"/>
        <v>0</v>
      </c>
    </row>
    <row r="896" spans="1:10" x14ac:dyDescent="0.2">
      <c r="A896" s="1">
        <v>14.90001</v>
      </c>
      <c r="B896" s="1">
        <v>169.001</v>
      </c>
      <c r="C896" s="1">
        <v>1.4303140000000001</v>
      </c>
      <c r="D896" s="1">
        <f t="shared" si="191"/>
        <v>0</v>
      </c>
      <c r="E896" s="1">
        <f t="shared" si="192"/>
        <v>0</v>
      </c>
      <c r="F896" s="7">
        <f t="shared" si="193"/>
        <v>0</v>
      </c>
      <c r="G896" s="1">
        <f t="shared" si="194"/>
        <v>0</v>
      </c>
      <c r="H896" s="2">
        <f t="shared" si="190"/>
        <v>3.5026285742048711E-2</v>
      </c>
      <c r="I896" s="2">
        <f t="shared" si="195"/>
        <v>0</v>
      </c>
      <c r="J896" s="2">
        <f t="shared" si="197"/>
        <v>0</v>
      </c>
    </row>
    <row r="897" spans="1:10" x14ac:dyDescent="0.2">
      <c r="A897" s="1">
        <v>14.916677</v>
      </c>
      <c r="B897" s="1">
        <v>169.167</v>
      </c>
      <c r="C897" s="1">
        <v>1.4303140000000001</v>
      </c>
      <c r="D897" s="1">
        <f t="shared" si="191"/>
        <v>0</v>
      </c>
      <c r="E897" s="1">
        <f t="shared" si="192"/>
        <v>0</v>
      </c>
      <c r="F897" s="7">
        <f t="shared" si="193"/>
        <v>0</v>
      </c>
      <c r="G897" s="1">
        <f t="shared" si="194"/>
        <v>0</v>
      </c>
      <c r="H897" s="2">
        <f t="shared" si="190"/>
        <v>3.5026285742048711E-2</v>
      </c>
      <c r="I897" s="2">
        <f t="shared" si="195"/>
        <v>0</v>
      </c>
      <c r="J897" s="2">
        <f t="shared" si="197"/>
        <v>0</v>
      </c>
    </row>
    <row r="898" spans="1:10" x14ac:dyDescent="0.2">
      <c r="A898" s="1">
        <v>14.933344</v>
      </c>
      <c r="B898" s="1">
        <v>169.333</v>
      </c>
      <c r="C898" s="1">
        <v>1.4303140000000001</v>
      </c>
      <c r="D898" s="1">
        <f t="shared" si="191"/>
        <v>0</v>
      </c>
      <c r="E898" s="1">
        <f t="shared" si="192"/>
        <v>0</v>
      </c>
      <c r="F898" s="7">
        <f t="shared" si="193"/>
        <v>0</v>
      </c>
      <c r="G898" s="1">
        <f t="shared" si="194"/>
        <v>0</v>
      </c>
      <c r="H898" s="2">
        <f t="shared" ref="H898:H961" si="198">C898/$C$2</f>
        <v>3.5026285742048711E-2</v>
      </c>
      <c r="I898" s="2">
        <f t="shared" si="195"/>
        <v>0</v>
      </c>
      <c r="J898" s="2">
        <f t="shared" si="197"/>
        <v>0</v>
      </c>
    </row>
    <row r="899" spans="1:10" x14ac:dyDescent="0.2">
      <c r="A899" s="1">
        <v>14.950011</v>
      </c>
      <c r="B899" s="1">
        <v>169.499</v>
      </c>
      <c r="C899" s="1">
        <v>1.4303140000000001</v>
      </c>
      <c r="D899" s="1">
        <f t="shared" ref="D899:D962" si="199">((C899-$AI$3)/C899)*100</f>
        <v>0</v>
      </c>
      <c r="E899" s="1">
        <f t="shared" ref="E899:E962" si="200">((C899-$AI$3)/$AI$3)</f>
        <v>0</v>
      </c>
      <c r="F899" s="7">
        <f t="shared" ref="F899:F962" si="201">(D899/$D$2)*$AM$2</f>
        <v>0</v>
      </c>
      <c r="G899" s="1">
        <f t="shared" ref="G899:G962" si="202">(E899/$E$2)*$AM$3</f>
        <v>0</v>
      </c>
      <c r="H899" s="2">
        <f t="shared" si="198"/>
        <v>3.5026285742048711E-2</v>
      </c>
      <c r="I899" s="2">
        <f t="shared" ref="I899:I962" si="203">(C899-$AI$3)/($C$2-$AI$3)</f>
        <v>0</v>
      </c>
      <c r="J899" s="2">
        <f t="shared" si="197"/>
        <v>0</v>
      </c>
    </row>
    <row r="900" spans="1:10" x14ac:dyDescent="0.2">
      <c r="A900" s="1">
        <v>14.966678</v>
      </c>
      <c r="B900" s="1">
        <v>169.66499999999999</v>
      </c>
      <c r="C900" s="1">
        <v>1.4303140000000001</v>
      </c>
      <c r="D900" s="1">
        <f t="shared" si="199"/>
        <v>0</v>
      </c>
      <c r="E900" s="1">
        <f t="shared" si="200"/>
        <v>0</v>
      </c>
      <c r="F900" s="7">
        <f t="shared" si="201"/>
        <v>0</v>
      </c>
      <c r="G900" s="1">
        <f t="shared" si="202"/>
        <v>0</v>
      </c>
      <c r="H900" s="2">
        <f t="shared" si="198"/>
        <v>3.5026285742048711E-2</v>
      </c>
      <c r="I900" s="2">
        <f t="shared" si="203"/>
        <v>0</v>
      </c>
      <c r="J900" s="2">
        <f t="shared" si="197"/>
        <v>0</v>
      </c>
    </row>
    <row r="901" spans="1:10" x14ac:dyDescent="0.2">
      <c r="A901" s="1">
        <v>14.983345</v>
      </c>
      <c r="B901" s="1">
        <v>169.83099999999999</v>
      </c>
      <c r="C901" s="1">
        <v>1.4303140000000001</v>
      </c>
      <c r="D901" s="1">
        <f t="shared" si="199"/>
        <v>0</v>
      </c>
      <c r="E901" s="1">
        <f t="shared" si="200"/>
        <v>0</v>
      </c>
      <c r="F901" s="7">
        <f t="shared" si="201"/>
        <v>0</v>
      </c>
      <c r="G901" s="1">
        <f t="shared" si="202"/>
        <v>0</v>
      </c>
      <c r="H901" s="2">
        <f t="shared" si="198"/>
        <v>3.5026285742048711E-2</v>
      </c>
      <c r="I901" s="2">
        <f t="shared" si="203"/>
        <v>0</v>
      </c>
      <c r="J901" s="2">
        <f t="shared" si="197"/>
        <v>0</v>
      </c>
    </row>
    <row r="902" spans="1:10" x14ac:dyDescent="0.2">
      <c r="A902" s="1">
        <v>15.000012</v>
      </c>
      <c r="B902" s="1">
        <v>169.99700000000001</v>
      </c>
      <c r="C902" s="1">
        <v>1.4303140000000001</v>
      </c>
      <c r="D902" s="1">
        <f t="shared" si="199"/>
        <v>0</v>
      </c>
      <c r="E902" s="1">
        <f t="shared" si="200"/>
        <v>0</v>
      </c>
      <c r="F902" s="7">
        <f t="shared" si="201"/>
        <v>0</v>
      </c>
      <c r="G902" s="1">
        <f t="shared" si="202"/>
        <v>0</v>
      </c>
      <c r="H902" s="2">
        <f t="shared" si="198"/>
        <v>3.5026285742048711E-2</v>
      </c>
      <c r="I902" s="2">
        <f t="shared" si="203"/>
        <v>0</v>
      </c>
      <c r="J902" s="2">
        <f t="shared" si="197"/>
        <v>0</v>
      </c>
    </row>
    <row r="903" spans="1:10" x14ac:dyDescent="0.2">
      <c r="A903" s="1">
        <v>15.016679</v>
      </c>
      <c r="B903" s="1">
        <v>170.16300000000001</v>
      </c>
      <c r="C903" s="1">
        <v>1.4303140000000001</v>
      </c>
      <c r="D903" s="1">
        <f t="shared" si="199"/>
        <v>0</v>
      </c>
      <c r="E903" s="1">
        <f t="shared" si="200"/>
        <v>0</v>
      </c>
      <c r="F903" s="7">
        <f t="shared" si="201"/>
        <v>0</v>
      </c>
      <c r="G903" s="1">
        <f t="shared" si="202"/>
        <v>0</v>
      </c>
      <c r="H903" s="2">
        <f t="shared" si="198"/>
        <v>3.5026285742048711E-2</v>
      </c>
      <c r="I903" s="2">
        <f t="shared" si="203"/>
        <v>0</v>
      </c>
      <c r="J903" s="2">
        <f t="shared" si="197"/>
        <v>0</v>
      </c>
    </row>
    <row r="904" spans="1:10" x14ac:dyDescent="0.2">
      <c r="A904" s="1">
        <v>15.033346</v>
      </c>
      <c r="B904" s="1">
        <v>170.32900000000001</v>
      </c>
      <c r="C904" s="1">
        <v>1.4303140000000001</v>
      </c>
      <c r="D904" s="1">
        <f t="shared" si="199"/>
        <v>0</v>
      </c>
      <c r="E904" s="1">
        <f t="shared" si="200"/>
        <v>0</v>
      </c>
      <c r="F904" s="7">
        <f t="shared" si="201"/>
        <v>0</v>
      </c>
      <c r="G904" s="1">
        <f t="shared" si="202"/>
        <v>0</v>
      </c>
      <c r="H904" s="2">
        <f t="shared" si="198"/>
        <v>3.5026285742048711E-2</v>
      </c>
      <c r="I904" s="2">
        <f t="shared" si="203"/>
        <v>0</v>
      </c>
      <c r="J904" s="2">
        <f t="shared" si="197"/>
        <v>0</v>
      </c>
    </row>
    <row r="905" spans="1:10" x14ac:dyDescent="0.2">
      <c r="A905" s="1">
        <v>15.050013</v>
      </c>
      <c r="B905" s="1">
        <v>170.495</v>
      </c>
      <c r="C905" s="1">
        <v>1.4303140000000001</v>
      </c>
      <c r="D905" s="1">
        <f t="shared" si="199"/>
        <v>0</v>
      </c>
      <c r="E905" s="1">
        <f t="shared" si="200"/>
        <v>0</v>
      </c>
      <c r="F905" s="7">
        <f t="shared" si="201"/>
        <v>0</v>
      </c>
      <c r="G905" s="1">
        <f t="shared" si="202"/>
        <v>0</v>
      </c>
      <c r="H905" s="2">
        <f t="shared" si="198"/>
        <v>3.5026285742048711E-2</v>
      </c>
      <c r="I905" s="2">
        <f t="shared" si="203"/>
        <v>0</v>
      </c>
      <c r="J905" s="2">
        <f t="shared" si="197"/>
        <v>0</v>
      </c>
    </row>
    <row r="906" spans="1:10" x14ac:dyDescent="0.2">
      <c r="A906" s="1">
        <v>15.06668</v>
      </c>
      <c r="B906" s="1">
        <v>170.661</v>
      </c>
      <c r="C906" s="1">
        <v>1.4303140000000001</v>
      </c>
      <c r="D906" s="1">
        <f t="shared" si="199"/>
        <v>0</v>
      </c>
      <c r="E906" s="1">
        <f t="shared" si="200"/>
        <v>0</v>
      </c>
      <c r="F906" s="7">
        <f t="shared" si="201"/>
        <v>0</v>
      </c>
      <c r="G906" s="1">
        <f t="shared" si="202"/>
        <v>0</v>
      </c>
      <c r="H906" s="2">
        <f t="shared" si="198"/>
        <v>3.5026285742048711E-2</v>
      </c>
      <c r="I906" s="2">
        <f t="shared" si="203"/>
        <v>0</v>
      </c>
      <c r="J906" s="2">
        <f t="shared" si="197"/>
        <v>0</v>
      </c>
    </row>
    <row r="907" spans="1:10" x14ac:dyDescent="0.2">
      <c r="A907" s="1">
        <v>15.083347</v>
      </c>
      <c r="B907" s="1">
        <v>170.827</v>
      </c>
      <c r="C907" s="1">
        <v>1.4303140000000001</v>
      </c>
      <c r="D907" s="1">
        <f t="shared" si="199"/>
        <v>0</v>
      </c>
      <c r="E907" s="1">
        <f t="shared" si="200"/>
        <v>0</v>
      </c>
      <c r="F907" s="7">
        <f t="shared" si="201"/>
        <v>0</v>
      </c>
      <c r="G907" s="1">
        <f t="shared" si="202"/>
        <v>0</v>
      </c>
      <c r="H907" s="2">
        <f t="shared" si="198"/>
        <v>3.5026285742048711E-2</v>
      </c>
      <c r="I907" s="2">
        <f t="shared" si="203"/>
        <v>0</v>
      </c>
      <c r="J907" s="2">
        <f t="shared" si="197"/>
        <v>0</v>
      </c>
    </row>
    <row r="908" spans="1:10" x14ac:dyDescent="0.2">
      <c r="A908" s="1">
        <v>15.100014</v>
      </c>
      <c r="B908" s="1">
        <v>170.99299999999999</v>
      </c>
      <c r="C908" s="1">
        <v>1.4303140000000001</v>
      </c>
      <c r="D908" s="1">
        <f t="shared" si="199"/>
        <v>0</v>
      </c>
      <c r="E908" s="1">
        <f t="shared" si="200"/>
        <v>0</v>
      </c>
      <c r="F908" s="7">
        <f t="shared" si="201"/>
        <v>0</v>
      </c>
      <c r="G908" s="1">
        <f t="shared" si="202"/>
        <v>0</v>
      </c>
      <c r="H908" s="2">
        <f t="shared" si="198"/>
        <v>3.5026285742048711E-2</v>
      </c>
      <c r="I908" s="2">
        <f t="shared" si="203"/>
        <v>0</v>
      </c>
      <c r="J908" s="2">
        <f t="shared" si="197"/>
        <v>0</v>
      </c>
    </row>
    <row r="909" spans="1:10" x14ac:dyDescent="0.2">
      <c r="A909" s="1">
        <v>15.116681</v>
      </c>
      <c r="B909" s="1">
        <v>171.15899999999999</v>
      </c>
      <c r="C909" s="1">
        <v>1.4303140000000001</v>
      </c>
      <c r="D909" s="1">
        <f t="shared" si="199"/>
        <v>0</v>
      </c>
      <c r="E909" s="1">
        <f t="shared" si="200"/>
        <v>0</v>
      </c>
      <c r="F909" s="7">
        <f t="shared" si="201"/>
        <v>0</v>
      </c>
      <c r="G909" s="1">
        <f t="shared" si="202"/>
        <v>0</v>
      </c>
      <c r="H909" s="2">
        <f t="shared" si="198"/>
        <v>3.5026285742048711E-2</v>
      </c>
      <c r="I909" s="2">
        <f t="shared" si="203"/>
        <v>0</v>
      </c>
      <c r="J909" s="2">
        <f t="shared" si="197"/>
        <v>0</v>
      </c>
    </row>
    <row r="910" spans="1:10" x14ac:dyDescent="0.2">
      <c r="A910" s="1">
        <v>15.133348</v>
      </c>
      <c r="B910" s="1">
        <v>171.32499999999999</v>
      </c>
      <c r="C910" s="1">
        <v>1.4303140000000001</v>
      </c>
      <c r="D910" s="1">
        <f t="shared" si="199"/>
        <v>0</v>
      </c>
      <c r="E910" s="1">
        <f t="shared" si="200"/>
        <v>0</v>
      </c>
      <c r="F910" s="7">
        <f t="shared" si="201"/>
        <v>0</v>
      </c>
      <c r="G910" s="1">
        <f t="shared" si="202"/>
        <v>0</v>
      </c>
      <c r="H910" s="2">
        <f t="shared" si="198"/>
        <v>3.5026285742048711E-2</v>
      </c>
      <c r="I910" s="2">
        <f t="shared" si="203"/>
        <v>0</v>
      </c>
      <c r="J910" s="2">
        <f t="shared" si="197"/>
        <v>0</v>
      </c>
    </row>
    <row r="911" spans="1:10" x14ac:dyDescent="0.2">
      <c r="A911" s="1">
        <v>15.150015</v>
      </c>
      <c r="B911" s="1">
        <v>171.49100000000001</v>
      </c>
      <c r="C911" s="1">
        <v>1.4303140000000001</v>
      </c>
      <c r="D911" s="1">
        <f t="shared" si="199"/>
        <v>0</v>
      </c>
      <c r="E911" s="1">
        <f t="shared" si="200"/>
        <v>0</v>
      </c>
      <c r="F911" s="7">
        <f t="shared" si="201"/>
        <v>0</v>
      </c>
      <c r="G911" s="1">
        <f t="shared" si="202"/>
        <v>0</v>
      </c>
      <c r="H911" s="2">
        <f t="shared" si="198"/>
        <v>3.5026285742048711E-2</v>
      </c>
      <c r="I911" s="2">
        <f t="shared" si="203"/>
        <v>0</v>
      </c>
      <c r="J911" s="2">
        <f t="shared" si="197"/>
        <v>0</v>
      </c>
    </row>
    <row r="912" spans="1:10" x14ac:dyDescent="0.2">
      <c r="A912" s="1">
        <v>15.166682</v>
      </c>
      <c r="B912" s="1">
        <v>171.65700000000001</v>
      </c>
      <c r="C912" s="1">
        <v>1.4303140000000001</v>
      </c>
      <c r="D912" s="1">
        <f t="shared" si="199"/>
        <v>0</v>
      </c>
      <c r="E912" s="1">
        <f t="shared" si="200"/>
        <v>0</v>
      </c>
      <c r="F912" s="7">
        <f t="shared" si="201"/>
        <v>0</v>
      </c>
      <c r="G912" s="1">
        <f t="shared" si="202"/>
        <v>0</v>
      </c>
      <c r="H912" s="2">
        <f t="shared" si="198"/>
        <v>3.5026285742048711E-2</v>
      </c>
      <c r="I912" s="2">
        <f t="shared" si="203"/>
        <v>0</v>
      </c>
      <c r="J912" s="2">
        <f t="shared" si="197"/>
        <v>0</v>
      </c>
    </row>
    <row r="913" spans="1:10" x14ac:dyDescent="0.2">
      <c r="A913" s="1">
        <v>15.183349</v>
      </c>
      <c r="B913" s="1">
        <v>171.82300000000001</v>
      </c>
      <c r="C913" s="1">
        <v>1.4303140000000001</v>
      </c>
      <c r="D913" s="1">
        <f t="shared" si="199"/>
        <v>0</v>
      </c>
      <c r="E913" s="1">
        <f t="shared" si="200"/>
        <v>0</v>
      </c>
      <c r="F913" s="7">
        <f t="shared" si="201"/>
        <v>0</v>
      </c>
      <c r="G913" s="1">
        <f t="shared" si="202"/>
        <v>0</v>
      </c>
      <c r="H913" s="2">
        <f t="shared" si="198"/>
        <v>3.5026285742048711E-2</v>
      </c>
      <c r="I913" s="2">
        <f t="shared" si="203"/>
        <v>0</v>
      </c>
      <c r="J913" s="2">
        <f t="shared" si="197"/>
        <v>0</v>
      </c>
    </row>
    <row r="914" spans="1:10" x14ac:dyDescent="0.2">
      <c r="A914" s="1">
        <v>15.200016</v>
      </c>
      <c r="B914" s="1">
        <v>171.989</v>
      </c>
      <c r="C914" s="1">
        <v>1.4303140000000001</v>
      </c>
      <c r="D914" s="1">
        <f t="shared" si="199"/>
        <v>0</v>
      </c>
      <c r="E914" s="1">
        <f t="shared" si="200"/>
        <v>0</v>
      </c>
      <c r="F914" s="7">
        <f t="shared" si="201"/>
        <v>0</v>
      </c>
      <c r="G914" s="1">
        <f t="shared" si="202"/>
        <v>0</v>
      </c>
      <c r="H914" s="2">
        <f t="shared" si="198"/>
        <v>3.5026285742048711E-2</v>
      </c>
      <c r="I914" s="2">
        <f t="shared" si="203"/>
        <v>0</v>
      </c>
      <c r="J914" s="2">
        <f t="shared" si="197"/>
        <v>0</v>
      </c>
    </row>
    <row r="915" spans="1:10" x14ac:dyDescent="0.2">
      <c r="A915" s="1">
        <v>15.216683</v>
      </c>
      <c r="B915" s="1">
        <v>172.155</v>
      </c>
      <c r="C915" s="1">
        <v>1.4303140000000001</v>
      </c>
      <c r="D915" s="1">
        <f t="shared" si="199"/>
        <v>0</v>
      </c>
      <c r="E915" s="1">
        <f t="shared" si="200"/>
        <v>0</v>
      </c>
      <c r="F915" s="7">
        <f t="shared" si="201"/>
        <v>0</v>
      </c>
      <c r="G915" s="1">
        <f t="shared" si="202"/>
        <v>0</v>
      </c>
      <c r="H915" s="2">
        <f t="shared" si="198"/>
        <v>3.5026285742048711E-2</v>
      </c>
      <c r="I915" s="2">
        <f t="shared" si="203"/>
        <v>0</v>
      </c>
      <c r="J915" s="2">
        <f t="shared" si="197"/>
        <v>0</v>
      </c>
    </row>
    <row r="916" spans="1:10" x14ac:dyDescent="0.2">
      <c r="A916" s="1">
        <v>15.23335</v>
      </c>
      <c r="B916" s="1">
        <v>172.321</v>
      </c>
      <c r="C916" s="1">
        <v>1.4303140000000001</v>
      </c>
      <c r="D916" s="1">
        <f t="shared" si="199"/>
        <v>0</v>
      </c>
      <c r="E916" s="1">
        <f t="shared" si="200"/>
        <v>0</v>
      </c>
      <c r="F916" s="7">
        <f t="shared" si="201"/>
        <v>0</v>
      </c>
      <c r="G916" s="1">
        <f t="shared" si="202"/>
        <v>0</v>
      </c>
      <c r="H916" s="2">
        <f t="shared" si="198"/>
        <v>3.5026285742048711E-2</v>
      </c>
      <c r="I916" s="2">
        <f t="shared" si="203"/>
        <v>0</v>
      </c>
      <c r="J916" s="2">
        <f t="shared" si="197"/>
        <v>0</v>
      </c>
    </row>
    <row r="917" spans="1:10" x14ac:dyDescent="0.2">
      <c r="A917" s="1">
        <v>15.250017</v>
      </c>
      <c r="B917" s="1">
        <v>172.48699999999999</v>
      </c>
      <c r="C917" s="1">
        <v>1.4303140000000001</v>
      </c>
      <c r="D917" s="1">
        <f t="shared" si="199"/>
        <v>0</v>
      </c>
      <c r="E917" s="1">
        <f t="shared" si="200"/>
        <v>0</v>
      </c>
      <c r="F917" s="7">
        <f t="shared" si="201"/>
        <v>0</v>
      </c>
      <c r="G917" s="1">
        <f t="shared" si="202"/>
        <v>0</v>
      </c>
      <c r="H917" s="2">
        <f t="shared" si="198"/>
        <v>3.5026285742048711E-2</v>
      </c>
      <c r="I917" s="2">
        <f t="shared" si="203"/>
        <v>0</v>
      </c>
      <c r="J917" s="2">
        <f t="shared" si="197"/>
        <v>0</v>
      </c>
    </row>
    <row r="918" spans="1:10" x14ac:dyDescent="0.2">
      <c r="A918" s="1">
        <v>15.266684</v>
      </c>
      <c r="B918" s="1">
        <v>172.65299999999999</v>
      </c>
      <c r="C918" s="1">
        <v>1.4303140000000001</v>
      </c>
      <c r="D918" s="1">
        <f t="shared" si="199"/>
        <v>0</v>
      </c>
      <c r="E918" s="1">
        <f t="shared" si="200"/>
        <v>0</v>
      </c>
      <c r="F918" s="7">
        <f t="shared" si="201"/>
        <v>0</v>
      </c>
      <c r="G918" s="1">
        <f t="shared" si="202"/>
        <v>0</v>
      </c>
      <c r="H918" s="2">
        <f t="shared" si="198"/>
        <v>3.5026285742048711E-2</v>
      </c>
      <c r="I918" s="2">
        <f t="shared" si="203"/>
        <v>0</v>
      </c>
      <c r="J918" s="2">
        <f t="shared" si="197"/>
        <v>0</v>
      </c>
    </row>
    <row r="919" spans="1:10" x14ac:dyDescent="0.2">
      <c r="A919" s="1">
        <v>15.283351</v>
      </c>
      <c r="B919" s="1">
        <v>172.81899999999999</v>
      </c>
      <c r="C919" s="1">
        <v>1.4303140000000001</v>
      </c>
      <c r="D919" s="1">
        <f t="shared" si="199"/>
        <v>0</v>
      </c>
      <c r="E919" s="1">
        <f t="shared" si="200"/>
        <v>0</v>
      </c>
      <c r="F919" s="7">
        <f t="shared" si="201"/>
        <v>0</v>
      </c>
      <c r="G919" s="1">
        <f t="shared" si="202"/>
        <v>0</v>
      </c>
      <c r="H919" s="2">
        <f t="shared" si="198"/>
        <v>3.5026285742048711E-2</v>
      </c>
      <c r="I919" s="2">
        <f t="shared" si="203"/>
        <v>0</v>
      </c>
      <c r="J919" s="2">
        <f t="shared" si="197"/>
        <v>0</v>
      </c>
    </row>
    <row r="920" spans="1:10" x14ac:dyDescent="0.2">
      <c r="A920" s="1">
        <v>15.300018</v>
      </c>
      <c r="B920" s="1">
        <v>172.98500000000001</v>
      </c>
      <c r="C920" s="1">
        <v>1.4303140000000001</v>
      </c>
      <c r="D920" s="1">
        <f t="shared" si="199"/>
        <v>0</v>
      </c>
      <c r="E920" s="1">
        <f t="shared" si="200"/>
        <v>0</v>
      </c>
      <c r="F920" s="7">
        <f t="shared" si="201"/>
        <v>0</v>
      </c>
      <c r="G920" s="1">
        <f t="shared" si="202"/>
        <v>0</v>
      </c>
      <c r="H920" s="2">
        <f t="shared" si="198"/>
        <v>3.5026285742048711E-2</v>
      </c>
      <c r="I920" s="2">
        <f t="shared" si="203"/>
        <v>0</v>
      </c>
      <c r="J920" s="2">
        <f t="shared" si="197"/>
        <v>0</v>
      </c>
    </row>
    <row r="921" spans="1:10" x14ac:dyDescent="0.2">
      <c r="A921" s="1">
        <v>15.316685</v>
      </c>
      <c r="B921" s="1">
        <v>173.15100000000001</v>
      </c>
      <c r="C921" s="1">
        <v>1.4303140000000001</v>
      </c>
      <c r="D921" s="1">
        <f t="shared" si="199"/>
        <v>0</v>
      </c>
      <c r="E921" s="1">
        <f t="shared" si="200"/>
        <v>0</v>
      </c>
      <c r="F921" s="7">
        <f t="shared" si="201"/>
        <v>0</v>
      </c>
      <c r="G921" s="1">
        <f t="shared" si="202"/>
        <v>0</v>
      </c>
      <c r="H921" s="2">
        <f t="shared" si="198"/>
        <v>3.5026285742048711E-2</v>
      </c>
      <c r="I921" s="2">
        <f t="shared" si="203"/>
        <v>0</v>
      </c>
      <c r="J921" s="2">
        <f t="shared" si="197"/>
        <v>0</v>
      </c>
    </row>
    <row r="922" spans="1:10" x14ac:dyDescent="0.2">
      <c r="A922" s="1">
        <v>15.333352</v>
      </c>
      <c r="B922" s="1">
        <v>173.31700000000001</v>
      </c>
      <c r="C922" s="1">
        <v>1.4303140000000001</v>
      </c>
      <c r="D922" s="1">
        <f t="shared" si="199"/>
        <v>0</v>
      </c>
      <c r="E922" s="1">
        <f t="shared" si="200"/>
        <v>0</v>
      </c>
      <c r="F922" s="7">
        <f t="shared" si="201"/>
        <v>0</v>
      </c>
      <c r="G922" s="1">
        <f t="shared" si="202"/>
        <v>0</v>
      </c>
      <c r="H922" s="2">
        <f t="shared" si="198"/>
        <v>3.5026285742048711E-2</v>
      </c>
      <c r="I922" s="2">
        <f t="shared" si="203"/>
        <v>0</v>
      </c>
      <c r="J922" s="2">
        <f t="shared" si="197"/>
        <v>0</v>
      </c>
    </row>
    <row r="923" spans="1:10" x14ac:dyDescent="0.2">
      <c r="A923" s="1">
        <v>15.350019</v>
      </c>
      <c r="B923" s="1">
        <v>173.483</v>
      </c>
      <c r="C923" s="1">
        <v>1.4303140000000001</v>
      </c>
      <c r="D923" s="1">
        <f t="shared" si="199"/>
        <v>0</v>
      </c>
      <c r="E923" s="1">
        <f t="shared" si="200"/>
        <v>0</v>
      </c>
      <c r="F923" s="7">
        <f t="shared" si="201"/>
        <v>0</v>
      </c>
      <c r="G923" s="1">
        <f t="shared" si="202"/>
        <v>0</v>
      </c>
      <c r="H923" s="2">
        <f t="shared" si="198"/>
        <v>3.5026285742048711E-2</v>
      </c>
      <c r="I923" s="2">
        <f t="shared" si="203"/>
        <v>0</v>
      </c>
      <c r="J923" s="2">
        <f t="shared" si="197"/>
        <v>0</v>
      </c>
    </row>
    <row r="924" spans="1:10" x14ac:dyDescent="0.2">
      <c r="A924" s="1">
        <v>15.366686</v>
      </c>
      <c r="B924" s="1">
        <v>173.649</v>
      </c>
      <c r="C924" s="1">
        <v>1.4303140000000001</v>
      </c>
      <c r="D924" s="1">
        <f t="shared" si="199"/>
        <v>0</v>
      </c>
      <c r="E924" s="1">
        <f t="shared" si="200"/>
        <v>0</v>
      </c>
      <c r="F924" s="7">
        <f t="shared" si="201"/>
        <v>0</v>
      </c>
      <c r="G924" s="1">
        <f t="shared" si="202"/>
        <v>0</v>
      </c>
      <c r="H924" s="2">
        <f t="shared" si="198"/>
        <v>3.5026285742048711E-2</v>
      </c>
      <c r="I924" s="2">
        <f t="shared" si="203"/>
        <v>0</v>
      </c>
      <c r="J924" s="2">
        <f t="shared" si="197"/>
        <v>0</v>
      </c>
    </row>
    <row r="925" spans="1:10" x14ac:dyDescent="0.2">
      <c r="A925" s="1">
        <v>15.383353</v>
      </c>
      <c r="B925" s="1">
        <v>173.815</v>
      </c>
      <c r="C925" s="1">
        <v>1.4303140000000001</v>
      </c>
      <c r="D925" s="1">
        <f t="shared" si="199"/>
        <v>0</v>
      </c>
      <c r="E925" s="1">
        <f t="shared" si="200"/>
        <v>0</v>
      </c>
      <c r="F925" s="7">
        <f t="shared" si="201"/>
        <v>0</v>
      </c>
      <c r="G925" s="1">
        <f t="shared" si="202"/>
        <v>0</v>
      </c>
      <c r="H925" s="2">
        <f t="shared" si="198"/>
        <v>3.5026285742048711E-2</v>
      </c>
      <c r="I925" s="2">
        <f t="shared" si="203"/>
        <v>0</v>
      </c>
      <c r="J925" s="2">
        <f t="shared" si="197"/>
        <v>0</v>
      </c>
    </row>
    <row r="926" spans="1:10" x14ac:dyDescent="0.2">
      <c r="A926" s="1">
        <v>15.40002</v>
      </c>
      <c r="B926" s="1">
        <v>173.98099999999999</v>
      </c>
      <c r="C926" s="1">
        <v>1.4303140000000001</v>
      </c>
      <c r="D926" s="1">
        <f t="shared" si="199"/>
        <v>0</v>
      </c>
      <c r="E926" s="1">
        <f t="shared" si="200"/>
        <v>0</v>
      </c>
      <c r="F926" s="7">
        <f t="shared" si="201"/>
        <v>0</v>
      </c>
      <c r="G926" s="1">
        <f t="shared" si="202"/>
        <v>0</v>
      </c>
      <c r="H926" s="2">
        <f t="shared" si="198"/>
        <v>3.5026285742048711E-2</v>
      </c>
      <c r="I926" s="2">
        <f t="shared" si="203"/>
        <v>0</v>
      </c>
      <c r="J926" s="2">
        <f t="shared" si="197"/>
        <v>0</v>
      </c>
    </row>
    <row r="927" spans="1:10" x14ac:dyDescent="0.2">
      <c r="A927" s="1">
        <v>15.416687</v>
      </c>
      <c r="B927" s="1">
        <v>174.14699999999999</v>
      </c>
      <c r="C927" s="1">
        <v>1.4303140000000001</v>
      </c>
      <c r="D927" s="1">
        <f t="shared" si="199"/>
        <v>0</v>
      </c>
      <c r="E927" s="1">
        <f t="shared" si="200"/>
        <v>0</v>
      </c>
      <c r="F927" s="7">
        <f t="shared" si="201"/>
        <v>0</v>
      </c>
      <c r="G927" s="1">
        <f t="shared" si="202"/>
        <v>0</v>
      </c>
      <c r="H927" s="2">
        <f t="shared" si="198"/>
        <v>3.5026285742048711E-2</v>
      </c>
      <c r="I927" s="2">
        <f t="shared" si="203"/>
        <v>0</v>
      </c>
      <c r="J927" s="2">
        <f t="shared" si="197"/>
        <v>0</v>
      </c>
    </row>
    <row r="928" spans="1:10" x14ac:dyDescent="0.2">
      <c r="A928" s="1">
        <v>15.433354</v>
      </c>
      <c r="B928" s="1">
        <v>174.31299999999999</v>
      </c>
      <c r="C928" s="1">
        <v>1.4303140000000001</v>
      </c>
      <c r="D928" s="1">
        <f t="shared" si="199"/>
        <v>0</v>
      </c>
      <c r="E928" s="1">
        <f t="shared" si="200"/>
        <v>0</v>
      </c>
      <c r="F928" s="7">
        <f t="shared" si="201"/>
        <v>0</v>
      </c>
      <c r="G928" s="1">
        <f t="shared" si="202"/>
        <v>0</v>
      </c>
      <c r="H928" s="2">
        <f t="shared" si="198"/>
        <v>3.5026285742048711E-2</v>
      </c>
      <c r="I928" s="2">
        <f t="shared" si="203"/>
        <v>0</v>
      </c>
      <c r="J928" s="2">
        <f t="shared" si="197"/>
        <v>0</v>
      </c>
    </row>
    <row r="929" spans="1:10" x14ac:dyDescent="0.2">
      <c r="A929" s="1">
        <v>15.450021</v>
      </c>
      <c r="B929" s="1">
        <v>174.47900000000001</v>
      </c>
      <c r="C929" s="1">
        <v>1.4303140000000001</v>
      </c>
      <c r="D929" s="1">
        <f t="shared" si="199"/>
        <v>0</v>
      </c>
      <c r="E929" s="1">
        <f t="shared" si="200"/>
        <v>0</v>
      </c>
      <c r="F929" s="7">
        <f t="shared" si="201"/>
        <v>0</v>
      </c>
      <c r="G929" s="1">
        <f t="shared" si="202"/>
        <v>0</v>
      </c>
      <c r="H929" s="2">
        <f t="shared" si="198"/>
        <v>3.5026285742048711E-2</v>
      </c>
      <c r="I929" s="2">
        <f t="shared" si="203"/>
        <v>0</v>
      </c>
      <c r="J929" s="2">
        <f t="shared" si="197"/>
        <v>0</v>
      </c>
    </row>
    <row r="930" spans="1:10" x14ac:dyDescent="0.2">
      <c r="A930" s="1">
        <v>15.466688</v>
      </c>
      <c r="B930" s="1">
        <v>174.64500000000001</v>
      </c>
      <c r="C930" s="1">
        <v>1.4303140000000001</v>
      </c>
      <c r="D930" s="1">
        <f t="shared" si="199"/>
        <v>0</v>
      </c>
      <c r="E930" s="1">
        <f t="shared" si="200"/>
        <v>0</v>
      </c>
      <c r="F930" s="7">
        <f t="shared" si="201"/>
        <v>0</v>
      </c>
      <c r="G930" s="1">
        <f t="shared" si="202"/>
        <v>0</v>
      </c>
      <c r="H930" s="2">
        <f t="shared" si="198"/>
        <v>3.5026285742048711E-2</v>
      </c>
      <c r="I930" s="2">
        <f t="shared" si="203"/>
        <v>0</v>
      </c>
      <c r="J930" s="2">
        <f t="shared" si="197"/>
        <v>0</v>
      </c>
    </row>
    <row r="931" spans="1:10" x14ac:dyDescent="0.2">
      <c r="A931" s="1">
        <v>15.483355</v>
      </c>
      <c r="B931" s="1">
        <v>174.81100000000001</v>
      </c>
      <c r="C931" s="1">
        <v>1.4303140000000001</v>
      </c>
      <c r="D931" s="1">
        <f t="shared" si="199"/>
        <v>0</v>
      </c>
      <c r="E931" s="1">
        <f t="shared" si="200"/>
        <v>0</v>
      </c>
      <c r="F931" s="7">
        <f t="shared" si="201"/>
        <v>0</v>
      </c>
      <c r="G931" s="1">
        <f t="shared" si="202"/>
        <v>0</v>
      </c>
      <c r="H931" s="2">
        <f t="shared" si="198"/>
        <v>3.5026285742048711E-2</v>
      </c>
      <c r="I931" s="2">
        <f t="shared" si="203"/>
        <v>0</v>
      </c>
      <c r="J931" s="2">
        <f t="shared" si="197"/>
        <v>0</v>
      </c>
    </row>
    <row r="932" spans="1:10" x14ac:dyDescent="0.2">
      <c r="A932" s="1">
        <v>15.500022</v>
      </c>
      <c r="B932" s="1">
        <v>174.977</v>
      </c>
      <c r="C932" s="1">
        <v>1.4303140000000001</v>
      </c>
      <c r="D932" s="1">
        <f t="shared" si="199"/>
        <v>0</v>
      </c>
      <c r="E932" s="1">
        <f t="shared" si="200"/>
        <v>0</v>
      </c>
      <c r="F932" s="7">
        <f t="shared" si="201"/>
        <v>0</v>
      </c>
      <c r="G932" s="1">
        <f t="shared" si="202"/>
        <v>0</v>
      </c>
      <c r="H932" s="2">
        <f t="shared" si="198"/>
        <v>3.5026285742048711E-2</v>
      </c>
      <c r="I932" s="2">
        <f t="shared" si="203"/>
        <v>0</v>
      </c>
      <c r="J932" s="2">
        <f t="shared" si="197"/>
        <v>0</v>
      </c>
    </row>
    <row r="933" spans="1:10" x14ac:dyDescent="0.2">
      <c r="A933" s="1">
        <v>15.516689</v>
      </c>
      <c r="B933" s="1">
        <v>175.143</v>
      </c>
      <c r="C933" s="1">
        <v>1.4303140000000001</v>
      </c>
      <c r="D933" s="1">
        <f t="shared" si="199"/>
        <v>0</v>
      </c>
      <c r="E933" s="1">
        <f t="shared" si="200"/>
        <v>0</v>
      </c>
      <c r="F933" s="7">
        <f t="shared" si="201"/>
        <v>0</v>
      </c>
      <c r="G933" s="1">
        <f t="shared" si="202"/>
        <v>0</v>
      </c>
      <c r="H933" s="2">
        <f t="shared" si="198"/>
        <v>3.5026285742048711E-2</v>
      </c>
      <c r="I933" s="2">
        <f t="shared" si="203"/>
        <v>0</v>
      </c>
      <c r="J933" s="2">
        <f t="shared" si="197"/>
        <v>0</v>
      </c>
    </row>
    <row r="934" spans="1:10" x14ac:dyDescent="0.2">
      <c r="A934" s="1">
        <v>15.533355999999999</v>
      </c>
      <c r="B934" s="1">
        <v>175.309</v>
      </c>
      <c r="C934" s="1">
        <v>1.4303140000000001</v>
      </c>
      <c r="D934" s="1">
        <f t="shared" si="199"/>
        <v>0</v>
      </c>
      <c r="E934" s="1">
        <f t="shared" si="200"/>
        <v>0</v>
      </c>
      <c r="F934" s="7">
        <f t="shared" si="201"/>
        <v>0</v>
      </c>
      <c r="G934" s="1">
        <f t="shared" si="202"/>
        <v>0</v>
      </c>
      <c r="H934" s="2">
        <f t="shared" si="198"/>
        <v>3.5026285742048711E-2</v>
      </c>
      <c r="I934" s="2">
        <f t="shared" si="203"/>
        <v>0</v>
      </c>
      <c r="J934" s="2">
        <f t="shared" ref="J934:J997" si="204">(I935-I934)/(A935-A934)</f>
        <v>0</v>
      </c>
    </row>
    <row r="935" spans="1:10" x14ac:dyDescent="0.2">
      <c r="A935" s="1">
        <v>15.550022999999999</v>
      </c>
      <c r="B935" s="1">
        <v>175.47499999999999</v>
      </c>
      <c r="C935" s="1">
        <v>1.4303140000000001</v>
      </c>
      <c r="D935" s="1">
        <f t="shared" si="199"/>
        <v>0</v>
      </c>
      <c r="E935" s="1">
        <f t="shared" si="200"/>
        <v>0</v>
      </c>
      <c r="F935" s="7">
        <f t="shared" si="201"/>
        <v>0</v>
      </c>
      <c r="G935" s="1">
        <f t="shared" si="202"/>
        <v>0</v>
      </c>
      <c r="H935" s="2">
        <f t="shared" si="198"/>
        <v>3.5026285742048711E-2</v>
      </c>
      <c r="I935" s="2">
        <f t="shared" si="203"/>
        <v>0</v>
      </c>
      <c r="J935" s="2">
        <f t="shared" si="204"/>
        <v>0</v>
      </c>
    </row>
    <row r="936" spans="1:10" x14ac:dyDescent="0.2">
      <c r="A936" s="1">
        <v>15.566689999999999</v>
      </c>
      <c r="B936" s="1">
        <v>175.64099999999999</v>
      </c>
      <c r="C936" s="1">
        <v>1.4303140000000001</v>
      </c>
      <c r="D936" s="1">
        <f t="shared" si="199"/>
        <v>0</v>
      </c>
      <c r="E936" s="1">
        <f t="shared" si="200"/>
        <v>0</v>
      </c>
      <c r="F936" s="7">
        <f t="shared" si="201"/>
        <v>0</v>
      </c>
      <c r="G936" s="1">
        <f t="shared" si="202"/>
        <v>0</v>
      </c>
      <c r="H936" s="2">
        <f t="shared" si="198"/>
        <v>3.5026285742048711E-2</v>
      </c>
      <c r="I936" s="2">
        <f t="shared" si="203"/>
        <v>0</v>
      </c>
      <c r="J936" s="2">
        <f t="shared" si="204"/>
        <v>0</v>
      </c>
    </row>
    <row r="937" spans="1:10" x14ac:dyDescent="0.2">
      <c r="A937" s="1">
        <v>15.583356999999999</v>
      </c>
      <c r="B937" s="1">
        <v>175.80699999999999</v>
      </c>
      <c r="C937" s="1">
        <v>1.4303140000000001</v>
      </c>
      <c r="D937" s="1">
        <f t="shared" si="199"/>
        <v>0</v>
      </c>
      <c r="E937" s="1">
        <f t="shared" si="200"/>
        <v>0</v>
      </c>
      <c r="F937" s="7">
        <f t="shared" si="201"/>
        <v>0</v>
      </c>
      <c r="G937" s="1">
        <f t="shared" si="202"/>
        <v>0</v>
      </c>
      <c r="H937" s="2">
        <f t="shared" si="198"/>
        <v>3.5026285742048711E-2</v>
      </c>
      <c r="I937" s="2">
        <f t="shared" si="203"/>
        <v>0</v>
      </c>
      <c r="J937" s="2">
        <f t="shared" si="204"/>
        <v>0</v>
      </c>
    </row>
    <row r="938" spans="1:10" x14ac:dyDescent="0.2">
      <c r="A938" s="1">
        <v>15.600023999999999</v>
      </c>
      <c r="B938" s="1">
        <v>175.97300000000001</v>
      </c>
      <c r="C938" s="1">
        <v>1.4303140000000001</v>
      </c>
      <c r="D938" s="1">
        <f t="shared" si="199"/>
        <v>0</v>
      </c>
      <c r="E938" s="1">
        <f t="shared" si="200"/>
        <v>0</v>
      </c>
      <c r="F938" s="7">
        <f t="shared" si="201"/>
        <v>0</v>
      </c>
      <c r="G938" s="1">
        <f t="shared" si="202"/>
        <v>0</v>
      </c>
      <c r="H938" s="2">
        <f t="shared" si="198"/>
        <v>3.5026285742048711E-2</v>
      </c>
      <c r="I938" s="2">
        <f t="shared" si="203"/>
        <v>0</v>
      </c>
      <c r="J938" s="2">
        <f t="shared" si="204"/>
        <v>0</v>
      </c>
    </row>
    <row r="939" spans="1:10" x14ac:dyDescent="0.2">
      <c r="A939" s="1">
        <v>15.616690999999999</v>
      </c>
      <c r="B939" s="1">
        <v>176.13900000000001</v>
      </c>
      <c r="C939" s="1">
        <v>1.4303140000000001</v>
      </c>
      <c r="D939" s="1">
        <f t="shared" si="199"/>
        <v>0</v>
      </c>
      <c r="E939" s="1">
        <f t="shared" si="200"/>
        <v>0</v>
      </c>
      <c r="F939" s="7">
        <f t="shared" si="201"/>
        <v>0</v>
      </c>
      <c r="G939" s="1">
        <f t="shared" si="202"/>
        <v>0</v>
      </c>
      <c r="H939" s="2">
        <f t="shared" si="198"/>
        <v>3.5026285742048711E-2</v>
      </c>
      <c r="I939" s="2">
        <f t="shared" si="203"/>
        <v>0</v>
      </c>
      <c r="J939" s="2">
        <f t="shared" si="204"/>
        <v>0</v>
      </c>
    </row>
    <row r="940" spans="1:10" x14ac:dyDescent="0.2">
      <c r="A940" s="1">
        <v>15.633357999999999</v>
      </c>
      <c r="B940" s="1">
        <v>176.30500000000001</v>
      </c>
      <c r="C940" s="1">
        <v>1.4303140000000001</v>
      </c>
      <c r="D940" s="1">
        <f t="shared" si="199"/>
        <v>0</v>
      </c>
      <c r="E940" s="1">
        <f t="shared" si="200"/>
        <v>0</v>
      </c>
      <c r="F940" s="7">
        <f t="shared" si="201"/>
        <v>0</v>
      </c>
      <c r="G940" s="1">
        <f t="shared" si="202"/>
        <v>0</v>
      </c>
      <c r="H940" s="2">
        <f t="shared" si="198"/>
        <v>3.5026285742048711E-2</v>
      </c>
      <c r="I940" s="2">
        <f t="shared" si="203"/>
        <v>0</v>
      </c>
      <c r="J940" s="2">
        <f t="shared" si="204"/>
        <v>0</v>
      </c>
    </row>
    <row r="941" spans="1:10" x14ac:dyDescent="0.2">
      <c r="A941" s="1">
        <v>15.650024999999999</v>
      </c>
      <c r="B941" s="1">
        <v>176.471</v>
      </c>
      <c r="C941" s="1">
        <v>1.4303140000000001</v>
      </c>
      <c r="D941" s="1">
        <f t="shared" si="199"/>
        <v>0</v>
      </c>
      <c r="E941" s="1">
        <f t="shared" si="200"/>
        <v>0</v>
      </c>
      <c r="F941" s="7">
        <f t="shared" si="201"/>
        <v>0</v>
      </c>
      <c r="G941" s="1">
        <f t="shared" si="202"/>
        <v>0</v>
      </c>
      <c r="H941" s="2">
        <f t="shared" si="198"/>
        <v>3.5026285742048711E-2</v>
      </c>
      <c r="I941" s="2">
        <f t="shared" si="203"/>
        <v>0</v>
      </c>
      <c r="J941" s="2">
        <f t="shared" si="204"/>
        <v>0</v>
      </c>
    </row>
    <row r="942" spans="1:10" x14ac:dyDescent="0.2">
      <c r="A942" s="1">
        <v>15.666691999999999</v>
      </c>
      <c r="B942" s="1">
        <v>176.637</v>
      </c>
      <c r="C942" s="1">
        <v>1.4303140000000001</v>
      </c>
      <c r="D942" s="1">
        <f t="shared" si="199"/>
        <v>0</v>
      </c>
      <c r="E942" s="1">
        <f t="shared" si="200"/>
        <v>0</v>
      </c>
      <c r="F942" s="7">
        <f t="shared" si="201"/>
        <v>0</v>
      </c>
      <c r="G942" s="1">
        <f t="shared" si="202"/>
        <v>0</v>
      </c>
      <c r="H942" s="2">
        <f t="shared" si="198"/>
        <v>3.5026285742048711E-2</v>
      </c>
      <c r="I942" s="2">
        <f t="shared" si="203"/>
        <v>0</v>
      </c>
      <c r="J942" s="2">
        <f t="shared" si="204"/>
        <v>0</v>
      </c>
    </row>
    <row r="943" spans="1:10" x14ac:dyDescent="0.2">
      <c r="A943" s="1">
        <v>15.683358999999999</v>
      </c>
      <c r="B943" s="1">
        <v>176.803</v>
      </c>
      <c r="C943" s="1">
        <v>1.4303140000000001</v>
      </c>
      <c r="D943" s="1">
        <f t="shared" si="199"/>
        <v>0</v>
      </c>
      <c r="E943" s="1">
        <f t="shared" si="200"/>
        <v>0</v>
      </c>
      <c r="F943" s="7">
        <f t="shared" si="201"/>
        <v>0</v>
      </c>
      <c r="G943" s="1">
        <f t="shared" si="202"/>
        <v>0</v>
      </c>
      <c r="H943" s="2">
        <f t="shared" si="198"/>
        <v>3.5026285742048711E-2</v>
      </c>
      <c r="I943" s="2">
        <f t="shared" si="203"/>
        <v>0</v>
      </c>
      <c r="J943" s="2">
        <f t="shared" si="204"/>
        <v>0</v>
      </c>
    </row>
    <row r="944" spans="1:10" x14ac:dyDescent="0.2">
      <c r="A944" s="1">
        <v>15.700025999999999</v>
      </c>
      <c r="B944" s="1">
        <v>176.96899999999999</v>
      </c>
      <c r="C944" s="1">
        <v>1.4303140000000001</v>
      </c>
      <c r="D944" s="1">
        <f t="shared" si="199"/>
        <v>0</v>
      </c>
      <c r="E944" s="1">
        <f t="shared" si="200"/>
        <v>0</v>
      </c>
      <c r="F944" s="7">
        <f t="shared" si="201"/>
        <v>0</v>
      </c>
      <c r="G944" s="1">
        <f t="shared" si="202"/>
        <v>0</v>
      </c>
      <c r="H944" s="2">
        <f t="shared" si="198"/>
        <v>3.5026285742048711E-2</v>
      </c>
      <c r="I944" s="2">
        <f t="shared" si="203"/>
        <v>0</v>
      </c>
      <c r="J944" s="2">
        <f t="shared" si="204"/>
        <v>0</v>
      </c>
    </row>
    <row r="945" spans="1:10" x14ac:dyDescent="0.2">
      <c r="A945" s="1">
        <v>15.716692999999999</v>
      </c>
      <c r="B945" s="1">
        <v>177.13499999999999</v>
      </c>
      <c r="C945" s="1">
        <v>1.4303140000000001</v>
      </c>
      <c r="D945" s="1">
        <f t="shared" si="199"/>
        <v>0</v>
      </c>
      <c r="E945" s="1">
        <f t="shared" si="200"/>
        <v>0</v>
      </c>
      <c r="F945" s="7">
        <f t="shared" si="201"/>
        <v>0</v>
      </c>
      <c r="G945" s="1">
        <f t="shared" si="202"/>
        <v>0</v>
      </c>
      <c r="H945" s="2">
        <f t="shared" si="198"/>
        <v>3.5026285742048711E-2</v>
      </c>
      <c r="I945" s="2">
        <f t="shared" si="203"/>
        <v>0</v>
      </c>
      <c r="J945" s="2">
        <f t="shared" si="204"/>
        <v>0</v>
      </c>
    </row>
    <row r="946" spans="1:10" x14ac:dyDescent="0.2">
      <c r="A946" s="1">
        <v>15.733359999999999</v>
      </c>
      <c r="B946" s="1">
        <v>177.30099999999999</v>
      </c>
      <c r="C946" s="1">
        <v>1.4303140000000001</v>
      </c>
      <c r="D946" s="1">
        <f t="shared" si="199"/>
        <v>0</v>
      </c>
      <c r="E946" s="1">
        <f t="shared" si="200"/>
        <v>0</v>
      </c>
      <c r="F946" s="7">
        <f t="shared" si="201"/>
        <v>0</v>
      </c>
      <c r="G946" s="1">
        <f t="shared" si="202"/>
        <v>0</v>
      </c>
      <c r="H946" s="2">
        <f t="shared" si="198"/>
        <v>3.5026285742048711E-2</v>
      </c>
      <c r="I946" s="2">
        <f t="shared" si="203"/>
        <v>0</v>
      </c>
      <c r="J946" s="2">
        <f t="shared" si="204"/>
        <v>0</v>
      </c>
    </row>
    <row r="947" spans="1:10" x14ac:dyDescent="0.2">
      <c r="A947" s="1">
        <v>15.750026999999999</v>
      </c>
      <c r="B947" s="1">
        <v>177.46700000000001</v>
      </c>
      <c r="C947" s="1">
        <v>1.4303140000000001</v>
      </c>
      <c r="D947" s="1">
        <f t="shared" si="199"/>
        <v>0</v>
      </c>
      <c r="E947" s="1">
        <f t="shared" si="200"/>
        <v>0</v>
      </c>
      <c r="F947" s="7">
        <f t="shared" si="201"/>
        <v>0</v>
      </c>
      <c r="G947" s="1">
        <f t="shared" si="202"/>
        <v>0</v>
      </c>
      <c r="H947" s="2">
        <f t="shared" si="198"/>
        <v>3.5026285742048711E-2</v>
      </c>
      <c r="I947" s="2">
        <f t="shared" si="203"/>
        <v>0</v>
      </c>
      <c r="J947" s="2">
        <f t="shared" si="204"/>
        <v>0</v>
      </c>
    </row>
    <row r="948" spans="1:10" x14ac:dyDescent="0.2">
      <c r="A948" s="1">
        <v>15.766693999999999</v>
      </c>
      <c r="B948" s="1">
        <v>177.63300000000001</v>
      </c>
      <c r="C948" s="1">
        <v>1.4303140000000001</v>
      </c>
      <c r="D948" s="1">
        <f t="shared" si="199"/>
        <v>0</v>
      </c>
      <c r="E948" s="1">
        <f t="shared" si="200"/>
        <v>0</v>
      </c>
      <c r="F948" s="7">
        <f t="shared" si="201"/>
        <v>0</v>
      </c>
      <c r="G948" s="1">
        <f t="shared" si="202"/>
        <v>0</v>
      </c>
      <c r="H948" s="2">
        <f t="shared" si="198"/>
        <v>3.5026285742048711E-2</v>
      </c>
      <c r="I948" s="2">
        <f t="shared" si="203"/>
        <v>0</v>
      </c>
      <c r="J948" s="2">
        <f t="shared" si="204"/>
        <v>0</v>
      </c>
    </row>
    <row r="949" spans="1:10" x14ac:dyDescent="0.2">
      <c r="A949" s="1">
        <v>15.783360999999999</v>
      </c>
      <c r="B949" s="1">
        <v>177.79900000000001</v>
      </c>
      <c r="C949" s="1">
        <v>1.4303140000000001</v>
      </c>
      <c r="D949" s="1">
        <f t="shared" si="199"/>
        <v>0</v>
      </c>
      <c r="E949" s="1">
        <f t="shared" si="200"/>
        <v>0</v>
      </c>
      <c r="F949" s="7">
        <f t="shared" si="201"/>
        <v>0</v>
      </c>
      <c r="G949" s="1">
        <f t="shared" si="202"/>
        <v>0</v>
      </c>
      <c r="H949" s="2">
        <f t="shared" si="198"/>
        <v>3.5026285742048711E-2</v>
      </c>
      <c r="I949" s="2">
        <f t="shared" si="203"/>
        <v>0</v>
      </c>
      <c r="J949" s="2">
        <f t="shared" si="204"/>
        <v>0</v>
      </c>
    </row>
    <row r="950" spans="1:10" x14ac:dyDescent="0.2">
      <c r="A950" s="1">
        <v>15.800027999999999</v>
      </c>
      <c r="B950" s="1">
        <v>177.965</v>
      </c>
      <c r="C950" s="1">
        <v>1.4303140000000001</v>
      </c>
      <c r="D950" s="1">
        <f t="shared" si="199"/>
        <v>0</v>
      </c>
      <c r="E950" s="1">
        <f t="shared" si="200"/>
        <v>0</v>
      </c>
      <c r="F950" s="7">
        <f t="shared" si="201"/>
        <v>0</v>
      </c>
      <c r="G950" s="1">
        <f t="shared" si="202"/>
        <v>0</v>
      </c>
      <c r="H950" s="2">
        <f t="shared" si="198"/>
        <v>3.5026285742048711E-2</v>
      </c>
      <c r="I950" s="2">
        <f t="shared" si="203"/>
        <v>0</v>
      </c>
      <c r="J950" s="2">
        <f t="shared" si="204"/>
        <v>0</v>
      </c>
    </row>
    <row r="951" spans="1:10" x14ac:dyDescent="0.2">
      <c r="A951" s="1">
        <v>15.816694999999999</v>
      </c>
      <c r="B951" s="1">
        <v>178.131</v>
      </c>
      <c r="C951" s="1">
        <v>1.4303140000000001</v>
      </c>
      <c r="D951" s="1">
        <f t="shared" si="199"/>
        <v>0</v>
      </c>
      <c r="E951" s="1">
        <f t="shared" si="200"/>
        <v>0</v>
      </c>
      <c r="F951" s="7">
        <f t="shared" si="201"/>
        <v>0</v>
      </c>
      <c r="G951" s="1">
        <f t="shared" si="202"/>
        <v>0</v>
      </c>
      <c r="H951" s="2">
        <f t="shared" si="198"/>
        <v>3.5026285742048711E-2</v>
      </c>
      <c r="I951" s="2">
        <f t="shared" si="203"/>
        <v>0</v>
      </c>
      <c r="J951" s="2">
        <f t="shared" si="204"/>
        <v>0</v>
      </c>
    </row>
    <row r="952" spans="1:10" x14ac:dyDescent="0.2">
      <c r="A952" s="1">
        <v>15.833361999999999</v>
      </c>
      <c r="B952" s="1">
        <v>178.297</v>
      </c>
      <c r="C952" s="1">
        <v>1.4303140000000001</v>
      </c>
      <c r="D952" s="1">
        <f t="shared" si="199"/>
        <v>0</v>
      </c>
      <c r="E952" s="1">
        <f t="shared" si="200"/>
        <v>0</v>
      </c>
      <c r="F952" s="7">
        <f t="shared" si="201"/>
        <v>0</v>
      </c>
      <c r="G952" s="1">
        <f t="shared" si="202"/>
        <v>0</v>
      </c>
      <c r="H952" s="2">
        <f t="shared" si="198"/>
        <v>3.5026285742048711E-2</v>
      </c>
      <c r="I952" s="2">
        <f t="shared" si="203"/>
        <v>0</v>
      </c>
      <c r="J952" s="2">
        <f t="shared" si="204"/>
        <v>0</v>
      </c>
    </row>
    <row r="953" spans="1:10" x14ac:dyDescent="0.2">
      <c r="A953" s="1">
        <v>15.850028999999999</v>
      </c>
      <c r="B953" s="1">
        <v>178.46299999999999</v>
      </c>
      <c r="C953" s="1">
        <v>1.4303140000000001</v>
      </c>
      <c r="D953" s="1">
        <f t="shared" si="199"/>
        <v>0</v>
      </c>
      <c r="E953" s="1">
        <f t="shared" si="200"/>
        <v>0</v>
      </c>
      <c r="F953" s="7">
        <f t="shared" si="201"/>
        <v>0</v>
      </c>
      <c r="G953" s="1">
        <f t="shared" si="202"/>
        <v>0</v>
      </c>
      <c r="H953" s="2">
        <f t="shared" si="198"/>
        <v>3.5026285742048711E-2</v>
      </c>
      <c r="I953" s="2">
        <f t="shared" si="203"/>
        <v>0</v>
      </c>
      <c r="J953" s="2">
        <f t="shared" si="204"/>
        <v>0</v>
      </c>
    </row>
    <row r="954" spans="1:10" x14ac:dyDescent="0.2">
      <c r="A954" s="1">
        <v>15.866695999999999</v>
      </c>
      <c r="B954" s="1">
        <v>178.62899999999999</v>
      </c>
      <c r="C954" s="1">
        <v>1.4303140000000001</v>
      </c>
      <c r="D954" s="1">
        <f t="shared" si="199"/>
        <v>0</v>
      </c>
      <c r="E954" s="1">
        <f t="shared" si="200"/>
        <v>0</v>
      </c>
      <c r="F954" s="7">
        <f t="shared" si="201"/>
        <v>0</v>
      </c>
      <c r="G954" s="1">
        <f t="shared" si="202"/>
        <v>0</v>
      </c>
      <c r="H954" s="2">
        <f t="shared" si="198"/>
        <v>3.5026285742048711E-2</v>
      </c>
      <c r="I954" s="2">
        <f t="shared" si="203"/>
        <v>0</v>
      </c>
      <c r="J954" s="2">
        <f t="shared" si="204"/>
        <v>0</v>
      </c>
    </row>
    <row r="955" spans="1:10" x14ac:dyDescent="0.2">
      <c r="A955" s="1">
        <v>15.883362999999999</v>
      </c>
      <c r="B955" s="1">
        <v>178.79499999999999</v>
      </c>
      <c r="C955" s="1">
        <v>1.4303140000000001</v>
      </c>
      <c r="D955" s="1">
        <f t="shared" si="199"/>
        <v>0</v>
      </c>
      <c r="E955" s="1">
        <f t="shared" si="200"/>
        <v>0</v>
      </c>
      <c r="F955" s="7">
        <f t="shared" si="201"/>
        <v>0</v>
      </c>
      <c r="G955" s="1">
        <f t="shared" si="202"/>
        <v>0</v>
      </c>
      <c r="H955" s="2">
        <f t="shared" si="198"/>
        <v>3.5026285742048711E-2</v>
      </c>
      <c r="I955" s="2">
        <f t="shared" si="203"/>
        <v>0</v>
      </c>
      <c r="J955" s="2">
        <f t="shared" si="204"/>
        <v>0</v>
      </c>
    </row>
    <row r="956" spans="1:10" x14ac:dyDescent="0.2">
      <c r="A956" s="1">
        <v>15.900029999999999</v>
      </c>
      <c r="B956" s="1">
        <v>178.96100000000001</v>
      </c>
      <c r="C956" s="1">
        <v>1.4303140000000001</v>
      </c>
      <c r="D956" s="1">
        <f t="shared" si="199"/>
        <v>0</v>
      </c>
      <c r="E956" s="1">
        <f t="shared" si="200"/>
        <v>0</v>
      </c>
      <c r="F956" s="7">
        <f t="shared" si="201"/>
        <v>0</v>
      </c>
      <c r="G956" s="1">
        <f t="shared" si="202"/>
        <v>0</v>
      </c>
      <c r="H956" s="2">
        <f t="shared" si="198"/>
        <v>3.5026285742048711E-2</v>
      </c>
      <c r="I956" s="2">
        <f t="shared" si="203"/>
        <v>0</v>
      </c>
      <c r="J956" s="2">
        <f t="shared" si="204"/>
        <v>0</v>
      </c>
    </row>
    <row r="957" spans="1:10" x14ac:dyDescent="0.2">
      <c r="A957" s="1">
        <v>15.916696999999999</v>
      </c>
      <c r="B957" s="1">
        <v>179.12700000000001</v>
      </c>
      <c r="C957" s="1">
        <v>1.4303140000000001</v>
      </c>
      <c r="D957" s="1">
        <f t="shared" si="199"/>
        <v>0</v>
      </c>
      <c r="E957" s="1">
        <f t="shared" si="200"/>
        <v>0</v>
      </c>
      <c r="F957" s="7">
        <f t="shared" si="201"/>
        <v>0</v>
      </c>
      <c r="G957" s="1">
        <f t="shared" si="202"/>
        <v>0</v>
      </c>
      <c r="H957" s="2">
        <f t="shared" si="198"/>
        <v>3.5026285742048711E-2</v>
      </c>
      <c r="I957" s="2">
        <f t="shared" si="203"/>
        <v>0</v>
      </c>
      <c r="J957" s="2">
        <f t="shared" si="204"/>
        <v>0</v>
      </c>
    </row>
    <row r="958" spans="1:10" x14ac:dyDescent="0.2">
      <c r="A958" s="1">
        <v>15.933363999999999</v>
      </c>
      <c r="B958" s="1">
        <v>179.29300000000001</v>
      </c>
      <c r="C958" s="1">
        <v>1.4303140000000001</v>
      </c>
      <c r="D958" s="1">
        <f t="shared" si="199"/>
        <v>0</v>
      </c>
      <c r="E958" s="1">
        <f t="shared" si="200"/>
        <v>0</v>
      </c>
      <c r="F958" s="7">
        <f t="shared" si="201"/>
        <v>0</v>
      </c>
      <c r="G958" s="1">
        <f t="shared" si="202"/>
        <v>0</v>
      </c>
      <c r="H958" s="2">
        <f t="shared" si="198"/>
        <v>3.5026285742048711E-2</v>
      </c>
      <c r="I958" s="2">
        <f t="shared" si="203"/>
        <v>0</v>
      </c>
      <c r="J958" s="2">
        <f t="shared" si="204"/>
        <v>0</v>
      </c>
    </row>
    <row r="959" spans="1:10" x14ac:dyDescent="0.2">
      <c r="A959" s="1">
        <v>15.950030999999999</v>
      </c>
      <c r="B959" s="1">
        <v>179.459</v>
      </c>
      <c r="C959" s="1">
        <v>1.4303140000000001</v>
      </c>
      <c r="D959" s="1">
        <f t="shared" si="199"/>
        <v>0</v>
      </c>
      <c r="E959" s="1">
        <f t="shared" si="200"/>
        <v>0</v>
      </c>
      <c r="F959" s="7">
        <f t="shared" si="201"/>
        <v>0</v>
      </c>
      <c r="G959" s="1">
        <f t="shared" si="202"/>
        <v>0</v>
      </c>
      <c r="H959" s="2">
        <f t="shared" si="198"/>
        <v>3.5026285742048711E-2</v>
      </c>
      <c r="I959" s="2">
        <f t="shared" si="203"/>
        <v>0</v>
      </c>
      <c r="J959" s="2">
        <f t="shared" si="204"/>
        <v>0</v>
      </c>
    </row>
    <row r="960" spans="1:10" x14ac:dyDescent="0.2">
      <c r="A960" s="1">
        <v>15.966697999999999</v>
      </c>
      <c r="B960" s="1">
        <v>179.625</v>
      </c>
      <c r="C960" s="1">
        <v>1.4303140000000001</v>
      </c>
      <c r="D960" s="1">
        <f t="shared" si="199"/>
        <v>0</v>
      </c>
      <c r="E960" s="1">
        <f t="shared" si="200"/>
        <v>0</v>
      </c>
      <c r="F960" s="7">
        <f t="shared" si="201"/>
        <v>0</v>
      </c>
      <c r="G960" s="1">
        <f t="shared" si="202"/>
        <v>0</v>
      </c>
      <c r="H960" s="2">
        <f t="shared" si="198"/>
        <v>3.5026285742048711E-2</v>
      </c>
      <c r="I960" s="2">
        <f t="shared" si="203"/>
        <v>0</v>
      </c>
      <c r="J960" s="2">
        <f t="shared" si="204"/>
        <v>0</v>
      </c>
    </row>
    <row r="961" spans="1:10" x14ac:dyDescent="0.2">
      <c r="A961" s="1">
        <v>15.983364999999999</v>
      </c>
      <c r="B961" s="1">
        <v>179.791</v>
      </c>
      <c r="C961" s="1">
        <v>1.4303140000000001</v>
      </c>
      <c r="D961" s="1">
        <f t="shared" si="199"/>
        <v>0</v>
      </c>
      <c r="E961" s="1">
        <f t="shared" si="200"/>
        <v>0</v>
      </c>
      <c r="F961" s="7">
        <f t="shared" si="201"/>
        <v>0</v>
      </c>
      <c r="G961" s="1">
        <f t="shared" si="202"/>
        <v>0</v>
      </c>
      <c r="H961" s="2">
        <f t="shared" si="198"/>
        <v>3.5026285742048711E-2</v>
      </c>
      <c r="I961" s="2">
        <f t="shared" si="203"/>
        <v>0</v>
      </c>
      <c r="J961" s="2">
        <f t="shared" si="204"/>
        <v>0</v>
      </c>
    </row>
    <row r="962" spans="1:10" x14ac:dyDescent="0.2">
      <c r="A962" s="1">
        <v>16.000032000000001</v>
      </c>
      <c r="B962" s="1">
        <v>179.95699999999999</v>
      </c>
      <c r="C962" s="1">
        <v>1.4303140000000001</v>
      </c>
      <c r="D962" s="1">
        <f t="shared" si="199"/>
        <v>0</v>
      </c>
      <c r="E962" s="1">
        <f t="shared" si="200"/>
        <v>0</v>
      </c>
      <c r="F962" s="7">
        <f t="shared" si="201"/>
        <v>0</v>
      </c>
      <c r="G962" s="1">
        <f t="shared" si="202"/>
        <v>0</v>
      </c>
      <c r="H962" s="2">
        <f t="shared" ref="H962:H1025" si="205">C962/$C$2</f>
        <v>3.5026285742048711E-2</v>
      </c>
      <c r="I962" s="2">
        <f t="shared" si="203"/>
        <v>0</v>
      </c>
      <c r="J962" s="2">
        <f t="shared" si="204"/>
        <v>0</v>
      </c>
    </row>
    <row r="963" spans="1:10" x14ac:dyDescent="0.2">
      <c r="A963" s="1">
        <v>16.016698999999999</v>
      </c>
      <c r="B963" s="1">
        <v>180.12299999999999</v>
      </c>
      <c r="C963" s="1">
        <v>1.4303140000000001</v>
      </c>
      <c r="D963" s="1">
        <f t="shared" ref="D963:D1026" si="206">((C963-$AI$3)/C963)*100</f>
        <v>0</v>
      </c>
      <c r="E963" s="1">
        <f t="shared" ref="E963:E1026" si="207">((C963-$AI$3)/$AI$3)</f>
        <v>0</v>
      </c>
      <c r="F963" s="7">
        <f t="shared" ref="F963:F1026" si="208">(D963/$D$2)*$AM$2</f>
        <v>0</v>
      </c>
      <c r="G963" s="1">
        <f t="shared" ref="G963:G1026" si="209">(E963/$E$2)*$AM$3</f>
        <v>0</v>
      </c>
      <c r="H963" s="2">
        <f t="shared" si="205"/>
        <v>3.5026285742048711E-2</v>
      </c>
      <c r="I963" s="2">
        <f t="shared" ref="I963:I1026" si="210">(C963-$AI$3)/($C$2-$AI$3)</f>
        <v>0</v>
      </c>
      <c r="J963" s="2">
        <f t="shared" si="204"/>
        <v>0</v>
      </c>
    </row>
    <row r="964" spans="1:10" x14ac:dyDescent="0.2">
      <c r="A964" s="1">
        <v>16.033366000000001</v>
      </c>
      <c r="B964" s="1">
        <v>180.28899999999999</v>
      </c>
      <c r="C964" s="1">
        <v>1.4303140000000001</v>
      </c>
      <c r="D964" s="1">
        <f t="shared" si="206"/>
        <v>0</v>
      </c>
      <c r="E964" s="1">
        <f t="shared" si="207"/>
        <v>0</v>
      </c>
      <c r="F964" s="7">
        <f t="shared" si="208"/>
        <v>0</v>
      </c>
      <c r="G964" s="1">
        <f t="shared" si="209"/>
        <v>0</v>
      </c>
      <c r="H964" s="2">
        <f t="shared" si="205"/>
        <v>3.5026285742048711E-2</v>
      </c>
      <c r="I964" s="2">
        <f t="shared" si="210"/>
        <v>0</v>
      </c>
      <c r="J964" s="2">
        <f t="shared" si="204"/>
        <v>0</v>
      </c>
    </row>
    <row r="965" spans="1:10" x14ac:dyDescent="0.2">
      <c r="A965" s="1">
        <v>16.050032999999999</v>
      </c>
      <c r="B965" s="1">
        <v>180.45500000000001</v>
      </c>
      <c r="C965" s="1">
        <v>1.4303140000000001</v>
      </c>
      <c r="D965" s="1">
        <f t="shared" si="206"/>
        <v>0</v>
      </c>
      <c r="E965" s="1">
        <f t="shared" si="207"/>
        <v>0</v>
      </c>
      <c r="F965" s="7">
        <f t="shared" si="208"/>
        <v>0</v>
      </c>
      <c r="G965" s="1">
        <f t="shared" si="209"/>
        <v>0</v>
      </c>
      <c r="H965" s="2">
        <f t="shared" si="205"/>
        <v>3.5026285742048711E-2</v>
      </c>
      <c r="I965" s="2">
        <f t="shared" si="210"/>
        <v>0</v>
      </c>
      <c r="J965" s="2">
        <f t="shared" si="204"/>
        <v>0</v>
      </c>
    </row>
    <row r="966" spans="1:10" x14ac:dyDescent="0.2">
      <c r="A966" s="1">
        <v>16.066700000000001</v>
      </c>
      <c r="B966" s="1">
        <v>180.62100000000001</v>
      </c>
      <c r="C966" s="1">
        <v>1.4303140000000001</v>
      </c>
      <c r="D966" s="1">
        <f t="shared" si="206"/>
        <v>0</v>
      </c>
      <c r="E966" s="1">
        <f t="shared" si="207"/>
        <v>0</v>
      </c>
      <c r="F966" s="7">
        <f t="shared" si="208"/>
        <v>0</v>
      </c>
      <c r="G966" s="1">
        <f t="shared" si="209"/>
        <v>0</v>
      </c>
      <c r="H966" s="2">
        <f t="shared" si="205"/>
        <v>3.5026285742048711E-2</v>
      </c>
      <c r="I966" s="2">
        <f t="shared" si="210"/>
        <v>0</v>
      </c>
      <c r="J966" s="2">
        <f t="shared" si="204"/>
        <v>0</v>
      </c>
    </row>
    <row r="967" spans="1:10" x14ac:dyDescent="0.2">
      <c r="A967" s="1">
        <v>16.083366999999999</v>
      </c>
      <c r="B967" s="1">
        <v>180.78700000000001</v>
      </c>
      <c r="C967" s="1">
        <v>1.4303140000000001</v>
      </c>
      <c r="D967" s="1">
        <f t="shared" si="206"/>
        <v>0</v>
      </c>
      <c r="E967" s="1">
        <f t="shared" si="207"/>
        <v>0</v>
      </c>
      <c r="F967" s="7">
        <f t="shared" si="208"/>
        <v>0</v>
      </c>
      <c r="G967" s="1">
        <f t="shared" si="209"/>
        <v>0</v>
      </c>
      <c r="H967" s="2">
        <f t="shared" si="205"/>
        <v>3.5026285742048711E-2</v>
      </c>
      <c r="I967" s="2">
        <f t="shared" si="210"/>
        <v>0</v>
      </c>
      <c r="J967" s="2">
        <f t="shared" si="204"/>
        <v>0</v>
      </c>
    </row>
    <row r="968" spans="1:10" x14ac:dyDescent="0.2">
      <c r="A968" s="1">
        <v>16.100034000000001</v>
      </c>
      <c r="B968" s="1">
        <v>180.953</v>
      </c>
      <c r="C968" s="1">
        <v>1.4303140000000001</v>
      </c>
      <c r="D968" s="1">
        <f t="shared" si="206"/>
        <v>0</v>
      </c>
      <c r="E968" s="1">
        <f t="shared" si="207"/>
        <v>0</v>
      </c>
      <c r="F968" s="7">
        <f t="shared" si="208"/>
        <v>0</v>
      </c>
      <c r="G968" s="1">
        <f t="shared" si="209"/>
        <v>0</v>
      </c>
      <c r="H968" s="2">
        <f t="shared" si="205"/>
        <v>3.5026285742048711E-2</v>
      </c>
      <c r="I968" s="2">
        <f t="shared" si="210"/>
        <v>0</v>
      </c>
      <c r="J968" s="2">
        <f t="shared" si="204"/>
        <v>0</v>
      </c>
    </row>
    <row r="969" spans="1:10" x14ac:dyDescent="0.2">
      <c r="A969" s="1">
        <v>16.116700999999999</v>
      </c>
      <c r="B969" s="1">
        <v>181.119</v>
      </c>
      <c r="C969" s="1">
        <v>1.4303140000000001</v>
      </c>
      <c r="D969" s="1">
        <f t="shared" si="206"/>
        <v>0</v>
      </c>
      <c r="E969" s="1">
        <f t="shared" si="207"/>
        <v>0</v>
      </c>
      <c r="F969" s="7">
        <f t="shared" si="208"/>
        <v>0</v>
      </c>
      <c r="G969" s="1">
        <f t="shared" si="209"/>
        <v>0</v>
      </c>
      <c r="H969" s="2">
        <f t="shared" si="205"/>
        <v>3.5026285742048711E-2</v>
      </c>
      <c r="I969" s="2">
        <f t="shared" si="210"/>
        <v>0</v>
      </c>
      <c r="J969" s="2">
        <f t="shared" si="204"/>
        <v>0</v>
      </c>
    </row>
    <row r="970" spans="1:10" x14ac:dyDescent="0.2">
      <c r="A970" s="1">
        <v>16.133368000000001</v>
      </c>
      <c r="B970" s="1">
        <v>181.285</v>
      </c>
      <c r="C970" s="1">
        <v>1.4303140000000001</v>
      </c>
      <c r="D970" s="1">
        <f t="shared" si="206"/>
        <v>0</v>
      </c>
      <c r="E970" s="1">
        <f t="shared" si="207"/>
        <v>0</v>
      </c>
      <c r="F970" s="7">
        <f t="shared" si="208"/>
        <v>0</v>
      </c>
      <c r="G970" s="1">
        <f t="shared" si="209"/>
        <v>0</v>
      </c>
      <c r="H970" s="2">
        <f t="shared" si="205"/>
        <v>3.5026285742048711E-2</v>
      </c>
      <c r="I970" s="2">
        <f t="shared" si="210"/>
        <v>0</v>
      </c>
      <c r="J970" s="2">
        <f t="shared" si="204"/>
        <v>0</v>
      </c>
    </row>
    <row r="971" spans="1:10" x14ac:dyDescent="0.2">
      <c r="A971" s="1">
        <v>16.150034999999999</v>
      </c>
      <c r="B971" s="1">
        <v>181.45099999999999</v>
      </c>
      <c r="C971" s="1">
        <v>1.4303140000000001</v>
      </c>
      <c r="D971" s="1">
        <f t="shared" si="206"/>
        <v>0</v>
      </c>
      <c r="E971" s="1">
        <f t="shared" si="207"/>
        <v>0</v>
      </c>
      <c r="F971" s="7">
        <f t="shared" si="208"/>
        <v>0</v>
      </c>
      <c r="G971" s="1">
        <f t="shared" si="209"/>
        <v>0</v>
      </c>
      <c r="H971" s="2">
        <f t="shared" si="205"/>
        <v>3.5026285742048711E-2</v>
      </c>
      <c r="I971" s="2">
        <f t="shared" si="210"/>
        <v>0</v>
      </c>
      <c r="J971" s="2">
        <f t="shared" si="204"/>
        <v>0</v>
      </c>
    </row>
    <row r="972" spans="1:10" x14ac:dyDescent="0.2">
      <c r="A972" s="1">
        <v>16.166702000000001</v>
      </c>
      <c r="B972" s="1">
        <v>181.61699999999999</v>
      </c>
      <c r="C972" s="1">
        <v>1.4303140000000001</v>
      </c>
      <c r="D972" s="1">
        <f t="shared" si="206"/>
        <v>0</v>
      </c>
      <c r="E972" s="1">
        <f t="shared" si="207"/>
        <v>0</v>
      </c>
      <c r="F972" s="7">
        <f t="shared" si="208"/>
        <v>0</v>
      </c>
      <c r="G972" s="1">
        <f t="shared" si="209"/>
        <v>0</v>
      </c>
      <c r="H972" s="2">
        <f t="shared" si="205"/>
        <v>3.5026285742048711E-2</v>
      </c>
      <c r="I972" s="2">
        <f t="shared" si="210"/>
        <v>0</v>
      </c>
      <c r="J972" s="2">
        <f t="shared" si="204"/>
        <v>0</v>
      </c>
    </row>
    <row r="973" spans="1:10" x14ac:dyDescent="0.2">
      <c r="A973" s="1">
        <v>16.183368999999999</v>
      </c>
      <c r="B973" s="1">
        <v>181.78299999999999</v>
      </c>
      <c r="C973" s="1">
        <v>1.4303140000000001</v>
      </c>
      <c r="D973" s="1">
        <f t="shared" si="206"/>
        <v>0</v>
      </c>
      <c r="E973" s="1">
        <f t="shared" si="207"/>
        <v>0</v>
      </c>
      <c r="F973" s="7">
        <f t="shared" si="208"/>
        <v>0</v>
      </c>
      <c r="G973" s="1">
        <f t="shared" si="209"/>
        <v>0</v>
      </c>
      <c r="H973" s="2">
        <f t="shared" si="205"/>
        <v>3.5026285742048711E-2</v>
      </c>
      <c r="I973" s="2">
        <f t="shared" si="210"/>
        <v>0</v>
      </c>
      <c r="J973" s="2">
        <f t="shared" si="204"/>
        <v>0</v>
      </c>
    </row>
    <row r="974" spans="1:10" x14ac:dyDescent="0.2">
      <c r="A974" s="1">
        <v>16.200036000000001</v>
      </c>
      <c r="B974" s="1">
        <v>181.94900000000001</v>
      </c>
      <c r="C974" s="1">
        <v>1.4303140000000001</v>
      </c>
      <c r="D974" s="1">
        <f t="shared" si="206"/>
        <v>0</v>
      </c>
      <c r="E974" s="1">
        <f t="shared" si="207"/>
        <v>0</v>
      </c>
      <c r="F974" s="7">
        <f t="shared" si="208"/>
        <v>0</v>
      </c>
      <c r="G974" s="1">
        <f t="shared" si="209"/>
        <v>0</v>
      </c>
      <c r="H974" s="2">
        <f t="shared" si="205"/>
        <v>3.5026285742048711E-2</v>
      </c>
      <c r="I974" s="2">
        <f t="shared" si="210"/>
        <v>0</v>
      </c>
      <c r="J974" s="2">
        <f t="shared" si="204"/>
        <v>0</v>
      </c>
    </row>
    <row r="975" spans="1:10" x14ac:dyDescent="0.2">
      <c r="A975" s="1">
        <v>16.216702999999999</v>
      </c>
      <c r="B975" s="1">
        <v>182.11500000000001</v>
      </c>
      <c r="C975" s="1">
        <v>1.4303140000000001</v>
      </c>
      <c r="D975" s="1">
        <f t="shared" si="206"/>
        <v>0</v>
      </c>
      <c r="E975" s="1">
        <f t="shared" si="207"/>
        <v>0</v>
      </c>
      <c r="F975" s="7">
        <f t="shared" si="208"/>
        <v>0</v>
      </c>
      <c r="G975" s="1">
        <f t="shared" si="209"/>
        <v>0</v>
      </c>
      <c r="H975" s="2">
        <f t="shared" si="205"/>
        <v>3.5026285742048711E-2</v>
      </c>
      <c r="I975" s="2">
        <f t="shared" si="210"/>
        <v>0</v>
      </c>
      <c r="J975" s="2">
        <f t="shared" si="204"/>
        <v>0</v>
      </c>
    </row>
    <row r="976" spans="1:10" x14ac:dyDescent="0.2">
      <c r="A976" s="1">
        <v>16.233370000000001</v>
      </c>
      <c r="B976" s="1">
        <v>182.28100000000001</v>
      </c>
      <c r="C976" s="1">
        <v>1.4303140000000001</v>
      </c>
      <c r="D976" s="1">
        <f t="shared" si="206"/>
        <v>0</v>
      </c>
      <c r="E976" s="1">
        <f t="shared" si="207"/>
        <v>0</v>
      </c>
      <c r="F976" s="7">
        <f t="shared" si="208"/>
        <v>0</v>
      </c>
      <c r="G976" s="1">
        <f t="shared" si="209"/>
        <v>0</v>
      </c>
      <c r="H976" s="2">
        <f t="shared" si="205"/>
        <v>3.5026285742048711E-2</v>
      </c>
      <c r="I976" s="2">
        <f t="shared" si="210"/>
        <v>0</v>
      </c>
      <c r="J976" s="2">
        <f t="shared" si="204"/>
        <v>0</v>
      </c>
    </row>
    <row r="977" spans="1:10" x14ac:dyDescent="0.2">
      <c r="A977" s="1">
        <v>16.250036999999999</v>
      </c>
      <c r="B977" s="1">
        <v>182.447</v>
      </c>
      <c r="C977" s="1">
        <v>1.4303140000000001</v>
      </c>
      <c r="D977" s="1">
        <f t="shared" si="206"/>
        <v>0</v>
      </c>
      <c r="E977" s="1">
        <f t="shared" si="207"/>
        <v>0</v>
      </c>
      <c r="F977" s="7">
        <f t="shared" si="208"/>
        <v>0</v>
      </c>
      <c r="G977" s="1">
        <f t="shared" si="209"/>
        <v>0</v>
      </c>
      <c r="H977" s="2">
        <f t="shared" si="205"/>
        <v>3.5026285742048711E-2</v>
      </c>
      <c r="I977" s="2">
        <f t="shared" si="210"/>
        <v>0</v>
      </c>
      <c r="J977" s="2">
        <f t="shared" si="204"/>
        <v>0</v>
      </c>
    </row>
    <row r="978" spans="1:10" x14ac:dyDescent="0.2">
      <c r="A978" s="1">
        <v>16.266704000000001</v>
      </c>
      <c r="B978" s="1">
        <v>182.613</v>
      </c>
      <c r="C978" s="1">
        <v>1.4303140000000001</v>
      </c>
      <c r="D978" s="1">
        <f t="shared" si="206"/>
        <v>0</v>
      </c>
      <c r="E978" s="1">
        <f t="shared" si="207"/>
        <v>0</v>
      </c>
      <c r="F978" s="7">
        <f t="shared" si="208"/>
        <v>0</v>
      </c>
      <c r="G978" s="1">
        <f t="shared" si="209"/>
        <v>0</v>
      </c>
      <c r="H978" s="2">
        <f t="shared" si="205"/>
        <v>3.5026285742048711E-2</v>
      </c>
      <c r="I978" s="2">
        <f t="shared" si="210"/>
        <v>0</v>
      </c>
      <c r="J978" s="2">
        <f t="shared" si="204"/>
        <v>0</v>
      </c>
    </row>
    <row r="979" spans="1:10" x14ac:dyDescent="0.2">
      <c r="A979" s="1">
        <v>16.283370999999999</v>
      </c>
      <c r="B979" s="1">
        <v>182.779</v>
      </c>
      <c r="C979" s="1">
        <v>1.4303140000000001</v>
      </c>
      <c r="D979" s="1">
        <f t="shared" si="206"/>
        <v>0</v>
      </c>
      <c r="E979" s="1">
        <f t="shared" si="207"/>
        <v>0</v>
      </c>
      <c r="F979" s="7">
        <f t="shared" si="208"/>
        <v>0</v>
      </c>
      <c r="G979" s="1">
        <f t="shared" si="209"/>
        <v>0</v>
      </c>
      <c r="H979" s="2">
        <f t="shared" si="205"/>
        <v>3.5026285742048711E-2</v>
      </c>
      <c r="I979" s="2">
        <f t="shared" si="210"/>
        <v>0</v>
      </c>
      <c r="J979" s="2">
        <f t="shared" si="204"/>
        <v>0</v>
      </c>
    </row>
    <row r="980" spans="1:10" x14ac:dyDescent="0.2">
      <c r="A980" s="1">
        <v>16.300038000000001</v>
      </c>
      <c r="B980" s="1">
        <v>182.94499999999999</v>
      </c>
      <c r="C980" s="1">
        <v>1.4303140000000001</v>
      </c>
      <c r="D980" s="1">
        <f t="shared" si="206"/>
        <v>0</v>
      </c>
      <c r="E980" s="1">
        <f t="shared" si="207"/>
        <v>0</v>
      </c>
      <c r="F980" s="7">
        <f t="shared" si="208"/>
        <v>0</v>
      </c>
      <c r="G980" s="1">
        <f t="shared" si="209"/>
        <v>0</v>
      </c>
      <c r="H980" s="2">
        <f t="shared" si="205"/>
        <v>3.5026285742048711E-2</v>
      </c>
      <c r="I980" s="2">
        <f t="shared" si="210"/>
        <v>0</v>
      </c>
      <c r="J980" s="2">
        <f t="shared" si="204"/>
        <v>0</v>
      </c>
    </row>
    <row r="981" spans="1:10" x14ac:dyDescent="0.2">
      <c r="A981" s="1">
        <v>16.316704999999999</v>
      </c>
      <c r="B981" s="1">
        <v>183.11099999999999</v>
      </c>
      <c r="C981" s="1">
        <v>1.4303140000000001</v>
      </c>
      <c r="D981" s="1">
        <f t="shared" si="206"/>
        <v>0</v>
      </c>
      <c r="E981" s="1">
        <f t="shared" si="207"/>
        <v>0</v>
      </c>
      <c r="F981" s="7">
        <f t="shared" si="208"/>
        <v>0</v>
      </c>
      <c r="G981" s="1">
        <f t="shared" si="209"/>
        <v>0</v>
      </c>
      <c r="H981" s="2">
        <f t="shared" si="205"/>
        <v>3.5026285742048711E-2</v>
      </c>
      <c r="I981" s="2">
        <f t="shared" si="210"/>
        <v>0</v>
      </c>
      <c r="J981" s="2">
        <f t="shared" si="204"/>
        <v>0</v>
      </c>
    </row>
    <row r="982" spans="1:10" x14ac:dyDescent="0.2">
      <c r="A982" s="1">
        <v>16.333372000000001</v>
      </c>
      <c r="B982" s="1">
        <v>183.27699999999999</v>
      </c>
      <c r="C982" s="1">
        <v>1.4303140000000001</v>
      </c>
      <c r="D982" s="1">
        <f t="shared" si="206"/>
        <v>0</v>
      </c>
      <c r="E982" s="1">
        <f t="shared" si="207"/>
        <v>0</v>
      </c>
      <c r="F982" s="7">
        <f t="shared" si="208"/>
        <v>0</v>
      </c>
      <c r="G982" s="1">
        <f t="shared" si="209"/>
        <v>0</v>
      </c>
      <c r="H982" s="2">
        <f t="shared" si="205"/>
        <v>3.5026285742048711E-2</v>
      </c>
      <c r="I982" s="2">
        <f t="shared" si="210"/>
        <v>0</v>
      </c>
      <c r="J982" s="2">
        <f t="shared" si="204"/>
        <v>0</v>
      </c>
    </row>
    <row r="983" spans="1:10" x14ac:dyDescent="0.2">
      <c r="A983" s="1">
        <v>16.350038999999999</v>
      </c>
      <c r="B983" s="1">
        <v>183.44300000000001</v>
      </c>
      <c r="C983" s="1">
        <v>1.4303140000000001</v>
      </c>
      <c r="D983" s="1">
        <f t="shared" si="206"/>
        <v>0</v>
      </c>
      <c r="E983" s="1">
        <f t="shared" si="207"/>
        <v>0</v>
      </c>
      <c r="F983" s="7">
        <f t="shared" si="208"/>
        <v>0</v>
      </c>
      <c r="G983" s="1">
        <f t="shared" si="209"/>
        <v>0</v>
      </c>
      <c r="H983" s="2">
        <f t="shared" si="205"/>
        <v>3.5026285742048711E-2</v>
      </c>
      <c r="I983" s="2">
        <f t="shared" si="210"/>
        <v>0</v>
      </c>
      <c r="J983" s="2">
        <f t="shared" si="204"/>
        <v>0</v>
      </c>
    </row>
    <row r="984" spans="1:10" x14ac:dyDescent="0.2">
      <c r="A984" s="1">
        <v>16.366706000000001</v>
      </c>
      <c r="B984" s="1">
        <v>183.60900000000001</v>
      </c>
      <c r="C984" s="1">
        <v>1.4303140000000001</v>
      </c>
      <c r="D984" s="1">
        <f t="shared" si="206"/>
        <v>0</v>
      </c>
      <c r="E984" s="1">
        <f t="shared" si="207"/>
        <v>0</v>
      </c>
      <c r="F984" s="7">
        <f t="shared" si="208"/>
        <v>0</v>
      </c>
      <c r="G984" s="1">
        <f t="shared" si="209"/>
        <v>0</v>
      </c>
      <c r="H984" s="2">
        <f t="shared" si="205"/>
        <v>3.5026285742048711E-2</v>
      </c>
      <c r="I984" s="2">
        <f t="shared" si="210"/>
        <v>0</v>
      </c>
      <c r="J984" s="2">
        <f t="shared" si="204"/>
        <v>0</v>
      </c>
    </row>
    <row r="985" spans="1:10" x14ac:dyDescent="0.2">
      <c r="A985" s="1">
        <v>16.383372999999999</v>
      </c>
      <c r="B985" s="1">
        <v>183.77500000000001</v>
      </c>
      <c r="C985" s="1">
        <v>1.4303140000000001</v>
      </c>
      <c r="D985" s="1">
        <f t="shared" si="206"/>
        <v>0</v>
      </c>
      <c r="E985" s="1">
        <f t="shared" si="207"/>
        <v>0</v>
      </c>
      <c r="F985" s="7">
        <f t="shared" si="208"/>
        <v>0</v>
      </c>
      <c r="G985" s="1">
        <f t="shared" si="209"/>
        <v>0</v>
      </c>
      <c r="H985" s="2">
        <f t="shared" si="205"/>
        <v>3.5026285742048711E-2</v>
      </c>
      <c r="I985" s="2">
        <f t="shared" si="210"/>
        <v>0</v>
      </c>
      <c r="J985" s="2">
        <f t="shared" si="204"/>
        <v>0</v>
      </c>
    </row>
    <row r="986" spans="1:10" x14ac:dyDescent="0.2">
      <c r="A986" s="1">
        <v>16.400040000000001</v>
      </c>
      <c r="B986" s="1">
        <v>183.941</v>
      </c>
      <c r="C986" s="1">
        <v>1.4303140000000001</v>
      </c>
      <c r="D986" s="1">
        <f t="shared" si="206"/>
        <v>0</v>
      </c>
      <c r="E986" s="1">
        <f t="shared" si="207"/>
        <v>0</v>
      </c>
      <c r="F986" s="7">
        <f t="shared" si="208"/>
        <v>0</v>
      </c>
      <c r="G986" s="1">
        <f t="shared" si="209"/>
        <v>0</v>
      </c>
      <c r="H986" s="2">
        <f t="shared" si="205"/>
        <v>3.5026285742048711E-2</v>
      </c>
      <c r="I986" s="2">
        <f t="shared" si="210"/>
        <v>0</v>
      </c>
      <c r="J986" s="2">
        <f t="shared" si="204"/>
        <v>0</v>
      </c>
    </row>
    <row r="987" spans="1:10" x14ac:dyDescent="0.2">
      <c r="A987" s="1">
        <v>16.416706999999999</v>
      </c>
      <c r="B987" s="1">
        <v>184.107</v>
      </c>
      <c r="C987" s="1">
        <v>1.4303140000000001</v>
      </c>
      <c r="D987" s="1">
        <f t="shared" si="206"/>
        <v>0</v>
      </c>
      <c r="E987" s="1">
        <f t="shared" si="207"/>
        <v>0</v>
      </c>
      <c r="F987" s="7">
        <f t="shared" si="208"/>
        <v>0</v>
      </c>
      <c r="G987" s="1">
        <f t="shared" si="209"/>
        <v>0</v>
      </c>
      <c r="H987" s="2">
        <f t="shared" si="205"/>
        <v>3.5026285742048711E-2</v>
      </c>
      <c r="I987" s="2">
        <f t="shared" si="210"/>
        <v>0</v>
      </c>
      <c r="J987" s="2">
        <f t="shared" si="204"/>
        <v>0</v>
      </c>
    </row>
    <row r="988" spans="1:10" x14ac:dyDescent="0.2">
      <c r="A988" s="1">
        <v>16.433374000000001</v>
      </c>
      <c r="B988" s="1">
        <v>184.273</v>
      </c>
      <c r="C988" s="1">
        <v>1.4303140000000001</v>
      </c>
      <c r="D988" s="1">
        <f t="shared" si="206"/>
        <v>0</v>
      </c>
      <c r="E988" s="1">
        <f t="shared" si="207"/>
        <v>0</v>
      </c>
      <c r="F988" s="7">
        <f t="shared" si="208"/>
        <v>0</v>
      </c>
      <c r="G988" s="1">
        <f t="shared" si="209"/>
        <v>0</v>
      </c>
      <c r="H988" s="2">
        <f t="shared" si="205"/>
        <v>3.5026285742048711E-2</v>
      </c>
      <c r="I988" s="2">
        <f t="shared" si="210"/>
        <v>0</v>
      </c>
      <c r="J988" s="2">
        <f t="shared" si="204"/>
        <v>0</v>
      </c>
    </row>
    <row r="989" spans="1:10" x14ac:dyDescent="0.2">
      <c r="A989" s="1">
        <v>16.450040999999999</v>
      </c>
      <c r="B989" s="1">
        <v>184.43899999999999</v>
      </c>
      <c r="C989" s="1">
        <v>1.4303140000000001</v>
      </c>
      <c r="D989" s="1">
        <f t="shared" si="206"/>
        <v>0</v>
      </c>
      <c r="E989" s="1">
        <f t="shared" si="207"/>
        <v>0</v>
      </c>
      <c r="F989" s="7">
        <f t="shared" si="208"/>
        <v>0</v>
      </c>
      <c r="G989" s="1">
        <f t="shared" si="209"/>
        <v>0</v>
      </c>
      <c r="H989" s="2">
        <f t="shared" si="205"/>
        <v>3.5026285742048711E-2</v>
      </c>
      <c r="I989" s="2">
        <f t="shared" si="210"/>
        <v>0</v>
      </c>
      <c r="J989" s="2">
        <f t="shared" si="204"/>
        <v>0</v>
      </c>
    </row>
    <row r="990" spans="1:10" x14ac:dyDescent="0.2">
      <c r="A990" s="1">
        <v>16.466708000000001</v>
      </c>
      <c r="B990" s="1">
        <v>184.60499999999999</v>
      </c>
      <c r="C990" s="1">
        <v>1.4303140000000001</v>
      </c>
      <c r="D990" s="1">
        <f t="shared" si="206"/>
        <v>0</v>
      </c>
      <c r="E990" s="1">
        <f t="shared" si="207"/>
        <v>0</v>
      </c>
      <c r="F990" s="7">
        <f t="shared" si="208"/>
        <v>0</v>
      </c>
      <c r="G990" s="1">
        <f t="shared" si="209"/>
        <v>0</v>
      </c>
      <c r="H990" s="2">
        <f t="shared" si="205"/>
        <v>3.5026285742048711E-2</v>
      </c>
      <c r="I990" s="2">
        <f t="shared" si="210"/>
        <v>0</v>
      </c>
      <c r="J990" s="2">
        <f t="shared" si="204"/>
        <v>0</v>
      </c>
    </row>
    <row r="991" spans="1:10" x14ac:dyDescent="0.2">
      <c r="A991" s="1">
        <v>16.483374999999999</v>
      </c>
      <c r="B991" s="1">
        <v>184.77099999999999</v>
      </c>
      <c r="C991" s="1">
        <v>1.4303140000000001</v>
      </c>
      <c r="D991" s="1">
        <f t="shared" si="206"/>
        <v>0</v>
      </c>
      <c r="E991" s="1">
        <f t="shared" si="207"/>
        <v>0</v>
      </c>
      <c r="F991" s="7">
        <f t="shared" si="208"/>
        <v>0</v>
      </c>
      <c r="G991" s="1">
        <f t="shared" si="209"/>
        <v>0</v>
      </c>
      <c r="H991" s="2">
        <f t="shared" si="205"/>
        <v>3.5026285742048711E-2</v>
      </c>
      <c r="I991" s="2">
        <f t="shared" si="210"/>
        <v>0</v>
      </c>
      <c r="J991" s="2">
        <f t="shared" si="204"/>
        <v>0</v>
      </c>
    </row>
    <row r="992" spans="1:10" x14ac:dyDescent="0.2">
      <c r="A992" s="1">
        <v>16.500042000000001</v>
      </c>
      <c r="B992" s="1">
        <v>184.93700000000001</v>
      </c>
      <c r="C992" s="1">
        <v>1.4303140000000001</v>
      </c>
      <c r="D992" s="1">
        <f t="shared" si="206"/>
        <v>0</v>
      </c>
      <c r="E992" s="1">
        <f t="shared" si="207"/>
        <v>0</v>
      </c>
      <c r="F992" s="7">
        <f t="shared" si="208"/>
        <v>0</v>
      </c>
      <c r="G992" s="1">
        <f t="shared" si="209"/>
        <v>0</v>
      </c>
      <c r="H992" s="2">
        <f t="shared" si="205"/>
        <v>3.5026285742048711E-2</v>
      </c>
      <c r="I992" s="2">
        <f t="shared" si="210"/>
        <v>0</v>
      </c>
      <c r="J992" s="2">
        <f t="shared" si="204"/>
        <v>0</v>
      </c>
    </row>
    <row r="993" spans="1:10" x14ac:dyDescent="0.2">
      <c r="A993" s="1">
        <v>16.516708999999999</v>
      </c>
      <c r="B993" s="1">
        <v>185.10300000000001</v>
      </c>
      <c r="C993" s="1">
        <v>1.4303140000000001</v>
      </c>
      <c r="D993" s="1">
        <f t="shared" si="206"/>
        <v>0</v>
      </c>
      <c r="E993" s="1">
        <f t="shared" si="207"/>
        <v>0</v>
      </c>
      <c r="F993" s="7">
        <f t="shared" si="208"/>
        <v>0</v>
      </c>
      <c r="G993" s="1">
        <f t="shared" si="209"/>
        <v>0</v>
      </c>
      <c r="H993" s="2">
        <f t="shared" si="205"/>
        <v>3.5026285742048711E-2</v>
      </c>
      <c r="I993" s="2">
        <f t="shared" si="210"/>
        <v>0</v>
      </c>
      <c r="J993" s="2">
        <f t="shared" si="204"/>
        <v>0</v>
      </c>
    </row>
    <row r="994" spans="1:10" x14ac:dyDescent="0.2">
      <c r="A994" s="1">
        <v>16.533376000000001</v>
      </c>
      <c r="B994" s="1">
        <v>185.26900000000001</v>
      </c>
      <c r="C994" s="1">
        <v>1.4303140000000001</v>
      </c>
      <c r="D994" s="1">
        <f t="shared" si="206"/>
        <v>0</v>
      </c>
      <c r="E994" s="1">
        <f t="shared" si="207"/>
        <v>0</v>
      </c>
      <c r="F994" s="7">
        <f t="shared" si="208"/>
        <v>0</v>
      </c>
      <c r="G994" s="1">
        <f t="shared" si="209"/>
        <v>0</v>
      </c>
      <c r="H994" s="2">
        <f t="shared" si="205"/>
        <v>3.5026285742048711E-2</v>
      </c>
      <c r="I994" s="2">
        <f t="shared" si="210"/>
        <v>0</v>
      </c>
      <c r="J994" s="2">
        <f t="shared" si="204"/>
        <v>0</v>
      </c>
    </row>
    <row r="995" spans="1:10" x14ac:dyDescent="0.2">
      <c r="A995" s="1">
        <v>16.550042999999999</v>
      </c>
      <c r="B995" s="1">
        <v>185.435</v>
      </c>
      <c r="C995" s="1">
        <v>1.4303140000000001</v>
      </c>
      <c r="D995" s="1">
        <f t="shared" si="206"/>
        <v>0</v>
      </c>
      <c r="E995" s="1">
        <f t="shared" si="207"/>
        <v>0</v>
      </c>
      <c r="F995" s="7">
        <f t="shared" si="208"/>
        <v>0</v>
      </c>
      <c r="G995" s="1">
        <f t="shared" si="209"/>
        <v>0</v>
      </c>
      <c r="H995" s="2">
        <f t="shared" si="205"/>
        <v>3.5026285742048711E-2</v>
      </c>
      <c r="I995" s="2">
        <f t="shared" si="210"/>
        <v>0</v>
      </c>
      <c r="J995" s="2">
        <f t="shared" si="204"/>
        <v>0</v>
      </c>
    </row>
    <row r="996" spans="1:10" x14ac:dyDescent="0.2">
      <c r="A996" s="1">
        <v>16.56671</v>
      </c>
      <c r="B996" s="1">
        <v>185.601</v>
      </c>
      <c r="C996" s="1">
        <v>1.4303140000000001</v>
      </c>
      <c r="D996" s="1">
        <f t="shared" si="206"/>
        <v>0</v>
      </c>
      <c r="E996" s="1">
        <f t="shared" si="207"/>
        <v>0</v>
      </c>
      <c r="F996" s="7">
        <f t="shared" si="208"/>
        <v>0</v>
      </c>
      <c r="G996" s="1">
        <f t="shared" si="209"/>
        <v>0</v>
      </c>
      <c r="H996" s="2">
        <f t="shared" si="205"/>
        <v>3.5026285742048711E-2</v>
      </c>
      <c r="I996" s="2">
        <f t="shared" si="210"/>
        <v>0</v>
      </c>
      <c r="J996" s="2">
        <f t="shared" si="204"/>
        <v>0</v>
      </c>
    </row>
    <row r="997" spans="1:10" x14ac:dyDescent="0.2">
      <c r="A997" s="1">
        <v>16.583376999999999</v>
      </c>
      <c r="B997" s="1">
        <v>185.767</v>
      </c>
      <c r="C997" s="1">
        <v>1.4303140000000001</v>
      </c>
      <c r="D997" s="1">
        <f t="shared" si="206"/>
        <v>0</v>
      </c>
      <c r="E997" s="1">
        <f t="shared" si="207"/>
        <v>0</v>
      </c>
      <c r="F997" s="7">
        <f t="shared" si="208"/>
        <v>0</v>
      </c>
      <c r="G997" s="1">
        <f t="shared" si="209"/>
        <v>0</v>
      </c>
      <c r="H997" s="2">
        <f t="shared" si="205"/>
        <v>3.5026285742048711E-2</v>
      </c>
      <c r="I997" s="2">
        <f t="shared" si="210"/>
        <v>0</v>
      </c>
      <c r="J997" s="2">
        <f t="shared" si="204"/>
        <v>0</v>
      </c>
    </row>
    <row r="998" spans="1:10" x14ac:dyDescent="0.2">
      <c r="A998" s="1">
        <v>16.600044</v>
      </c>
      <c r="B998" s="1">
        <v>185.93299999999999</v>
      </c>
      <c r="C998" s="1">
        <v>1.4303140000000001</v>
      </c>
      <c r="D998" s="1">
        <f t="shared" si="206"/>
        <v>0</v>
      </c>
      <c r="E998" s="1">
        <f t="shared" si="207"/>
        <v>0</v>
      </c>
      <c r="F998" s="7">
        <f t="shared" si="208"/>
        <v>0</v>
      </c>
      <c r="G998" s="1">
        <f t="shared" si="209"/>
        <v>0</v>
      </c>
      <c r="H998" s="2">
        <f t="shared" si="205"/>
        <v>3.5026285742048711E-2</v>
      </c>
      <c r="I998" s="2">
        <f t="shared" si="210"/>
        <v>0</v>
      </c>
      <c r="J998" s="2">
        <f t="shared" ref="J998:J1061" si="211">(I999-I998)/(A999-A998)</f>
        <v>0</v>
      </c>
    </row>
    <row r="999" spans="1:10" x14ac:dyDescent="0.2">
      <c r="A999" s="1">
        <v>16.616710999999999</v>
      </c>
      <c r="B999" s="1">
        <v>186.09899999999999</v>
      </c>
      <c r="C999" s="1">
        <v>1.4303140000000001</v>
      </c>
      <c r="D999" s="1">
        <f t="shared" si="206"/>
        <v>0</v>
      </c>
      <c r="E999" s="1">
        <f t="shared" si="207"/>
        <v>0</v>
      </c>
      <c r="F999" s="7">
        <f t="shared" si="208"/>
        <v>0</v>
      </c>
      <c r="G999" s="1">
        <f t="shared" si="209"/>
        <v>0</v>
      </c>
      <c r="H999" s="2">
        <f t="shared" si="205"/>
        <v>3.5026285742048711E-2</v>
      </c>
      <c r="I999" s="2">
        <f t="shared" si="210"/>
        <v>0</v>
      </c>
      <c r="J999" s="2">
        <f t="shared" si="211"/>
        <v>0</v>
      </c>
    </row>
    <row r="1000" spans="1:10" x14ac:dyDescent="0.2">
      <c r="A1000" s="1">
        <v>16.633378</v>
      </c>
      <c r="B1000" s="1">
        <v>186.26499999999999</v>
      </c>
      <c r="C1000" s="1">
        <v>1.4303140000000001</v>
      </c>
      <c r="D1000" s="1">
        <f t="shared" si="206"/>
        <v>0</v>
      </c>
      <c r="E1000" s="1">
        <f t="shared" si="207"/>
        <v>0</v>
      </c>
      <c r="F1000" s="7">
        <f t="shared" si="208"/>
        <v>0</v>
      </c>
      <c r="G1000" s="1">
        <f t="shared" si="209"/>
        <v>0</v>
      </c>
      <c r="H1000" s="2">
        <f t="shared" si="205"/>
        <v>3.5026285742048711E-2</v>
      </c>
      <c r="I1000" s="2">
        <f t="shared" si="210"/>
        <v>0</v>
      </c>
      <c r="J1000" s="2">
        <f t="shared" si="211"/>
        <v>0</v>
      </c>
    </row>
    <row r="1001" spans="1:10" x14ac:dyDescent="0.2">
      <c r="A1001" s="1">
        <v>16.650044999999999</v>
      </c>
      <c r="B1001" s="1">
        <v>186.43100000000001</v>
      </c>
      <c r="C1001" s="1">
        <v>1.4303140000000001</v>
      </c>
      <c r="D1001" s="1">
        <f t="shared" si="206"/>
        <v>0</v>
      </c>
      <c r="E1001" s="1">
        <f t="shared" si="207"/>
        <v>0</v>
      </c>
      <c r="F1001" s="7">
        <f t="shared" si="208"/>
        <v>0</v>
      </c>
      <c r="G1001" s="1">
        <f t="shared" si="209"/>
        <v>0</v>
      </c>
      <c r="H1001" s="2">
        <f t="shared" si="205"/>
        <v>3.5026285742048711E-2</v>
      </c>
      <c r="I1001" s="2">
        <f t="shared" si="210"/>
        <v>0</v>
      </c>
      <c r="J1001" s="2">
        <f t="shared" si="211"/>
        <v>0</v>
      </c>
    </row>
    <row r="1002" spans="1:10" x14ac:dyDescent="0.2">
      <c r="A1002" s="1">
        <v>16.666712</v>
      </c>
      <c r="B1002" s="1">
        <v>186.59700000000001</v>
      </c>
      <c r="C1002" s="1">
        <v>1.4303140000000001</v>
      </c>
      <c r="D1002" s="1">
        <f t="shared" si="206"/>
        <v>0</v>
      </c>
      <c r="E1002" s="1">
        <f t="shared" si="207"/>
        <v>0</v>
      </c>
      <c r="F1002" s="7">
        <f t="shared" si="208"/>
        <v>0</v>
      </c>
      <c r="G1002" s="1">
        <f t="shared" si="209"/>
        <v>0</v>
      </c>
      <c r="H1002" s="2">
        <f t="shared" si="205"/>
        <v>3.5026285742048711E-2</v>
      </c>
      <c r="I1002" s="2">
        <f t="shared" si="210"/>
        <v>0</v>
      </c>
      <c r="J1002" s="2">
        <f t="shared" si="211"/>
        <v>0</v>
      </c>
    </row>
    <row r="1003" spans="1:10" x14ac:dyDescent="0.2">
      <c r="A1003" s="1">
        <v>16.683378999999999</v>
      </c>
      <c r="B1003" s="1">
        <v>186.76300000000001</v>
      </c>
      <c r="C1003" s="1">
        <v>1.4303140000000001</v>
      </c>
      <c r="D1003" s="1">
        <f t="shared" si="206"/>
        <v>0</v>
      </c>
      <c r="E1003" s="1">
        <f t="shared" si="207"/>
        <v>0</v>
      </c>
      <c r="F1003" s="7">
        <f t="shared" si="208"/>
        <v>0</v>
      </c>
      <c r="G1003" s="1">
        <f t="shared" si="209"/>
        <v>0</v>
      </c>
      <c r="H1003" s="2">
        <f t="shared" si="205"/>
        <v>3.5026285742048711E-2</v>
      </c>
      <c r="I1003" s="2">
        <f t="shared" si="210"/>
        <v>0</v>
      </c>
      <c r="J1003" s="2">
        <f t="shared" si="211"/>
        <v>0</v>
      </c>
    </row>
    <row r="1004" spans="1:10" x14ac:dyDescent="0.2">
      <c r="A1004" s="1">
        <v>16.700046</v>
      </c>
      <c r="B1004" s="1">
        <v>186.929</v>
      </c>
      <c r="C1004" s="1">
        <v>1.4303140000000001</v>
      </c>
      <c r="D1004" s="1">
        <f t="shared" si="206"/>
        <v>0</v>
      </c>
      <c r="E1004" s="1">
        <f t="shared" si="207"/>
        <v>0</v>
      </c>
      <c r="F1004" s="7">
        <f t="shared" si="208"/>
        <v>0</v>
      </c>
      <c r="G1004" s="1">
        <f t="shared" si="209"/>
        <v>0</v>
      </c>
      <c r="H1004" s="2">
        <f t="shared" si="205"/>
        <v>3.5026285742048711E-2</v>
      </c>
      <c r="I1004" s="2">
        <f t="shared" si="210"/>
        <v>0</v>
      </c>
      <c r="J1004" s="2">
        <f t="shared" si="211"/>
        <v>0</v>
      </c>
    </row>
    <row r="1005" spans="1:10" x14ac:dyDescent="0.2">
      <c r="A1005" s="1">
        <v>16.716712999999999</v>
      </c>
      <c r="B1005" s="1">
        <v>187.095</v>
      </c>
      <c r="C1005" s="1">
        <v>1.4303140000000001</v>
      </c>
      <c r="D1005" s="1">
        <f t="shared" si="206"/>
        <v>0</v>
      </c>
      <c r="E1005" s="1">
        <f t="shared" si="207"/>
        <v>0</v>
      </c>
      <c r="F1005" s="7">
        <f t="shared" si="208"/>
        <v>0</v>
      </c>
      <c r="G1005" s="1">
        <f t="shared" si="209"/>
        <v>0</v>
      </c>
      <c r="H1005" s="2">
        <f t="shared" si="205"/>
        <v>3.5026285742048711E-2</v>
      </c>
      <c r="I1005" s="2">
        <f t="shared" si="210"/>
        <v>0</v>
      </c>
      <c r="J1005" s="2">
        <f t="shared" si="211"/>
        <v>0</v>
      </c>
    </row>
    <row r="1006" spans="1:10" x14ac:dyDescent="0.2">
      <c r="A1006" s="1">
        <v>16.73338</v>
      </c>
      <c r="B1006" s="1">
        <v>187.261</v>
      </c>
      <c r="C1006" s="1">
        <v>1.4303140000000001</v>
      </c>
      <c r="D1006" s="1">
        <f t="shared" si="206"/>
        <v>0</v>
      </c>
      <c r="E1006" s="1">
        <f t="shared" si="207"/>
        <v>0</v>
      </c>
      <c r="F1006" s="7">
        <f t="shared" si="208"/>
        <v>0</v>
      </c>
      <c r="G1006" s="1">
        <f t="shared" si="209"/>
        <v>0</v>
      </c>
      <c r="H1006" s="2">
        <f t="shared" si="205"/>
        <v>3.5026285742048711E-2</v>
      </c>
      <c r="I1006" s="2">
        <f t="shared" si="210"/>
        <v>0</v>
      </c>
      <c r="J1006" s="2">
        <f t="shared" si="211"/>
        <v>0</v>
      </c>
    </row>
    <row r="1007" spans="1:10" x14ac:dyDescent="0.2">
      <c r="A1007" s="1">
        <v>16.750046999999999</v>
      </c>
      <c r="B1007" s="1">
        <v>187.42699999999999</v>
      </c>
      <c r="C1007" s="1">
        <v>1.4303140000000001</v>
      </c>
      <c r="D1007" s="1">
        <f t="shared" si="206"/>
        <v>0</v>
      </c>
      <c r="E1007" s="1">
        <f t="shared" si="207"/>
        <v>0</v>
      </c>
      <c r="F1007" s="7">
        <f t="shared" si="208"/>
        <v>0</v>
      </c>
      <c r="G1007" s="1">
        <f t="shared" si="209"/>
        <v>0</v>
      </c>
      <c r="H1007" s="2">
        <f t="shared" si="205"/>
        <v>3.5026285742048711E-2</v>
      </c>
      <c r="I1007" s="2">
        <f t="shared" si="210"/>
        <v>0</v>
      </c>
      <c r="J1007" s="2">
        <f t="shared" si="211"/>
        <v>0</v>
      </c>
    </row>
    <row r="1008" spans="1:10" x14ac:dyDescent="0.2">
      <c r="A1008" s="1">
        <v>16.766714</v>
      </c>
      <c r="B1008" s="1">
        <v>187.59299999999999</v>
      </c>
      <c r="C1008" s="1">
        <v>1.4303140000000001</v>
      </c>
      <c r="D1008" s="1">
        <f t="shared" si="206"/>
        <v>0</v>
      </c>
      <c r="E1008" s="1">
        <f t="shared" si="207"/>
        <v>0</v>
      </c>
      <c r="F1008" s="7">
        <f t="shared" si="208"/>
        <v>0</v>
      </c>
      <c r="G1008" s="1">
        <f t="shared" si="209"/>
        <v>0</v>
      </c>
      <c r="H1008" s="2">
        <f t="shared" si="205"/>
        <v>3.5026285742048711E-2</v>
      </c>
      <c r="I1008" s="2">
        <f t="shared" si="210"/>
        <v>0</v>
      </c>
      <c r="J1008" s="2">
        <f t="shared" si="211"/>
        <v>0</v>
      </c>
    </row>
    <row r="1009" spans="1:10" x14ac:dyDescent="0.2">
      <c r="A1009" s="1">
        <v>16.783380999999999</v>
      </c>
      <c r="B1009" s="1">
        <v>187.75899999999999</v>
      </c>
      <c r="C1009" s="1">
        <v>1.4303140000000001</v>
      </c>
      <c r="D1009" s="1">
        <f t="shared" si="206"/>
        <v>0</v>
      </c>
      <c r="E1009" s="1">
        <f t="shared" si="207"/>
        <v>0</v>
      </c>
      <c r="F1009" s="7">
        <f t="shared" si="208"/>
        <v>0</v>
      </c>
      <c r="G1009" s="1">
        <f t="shared" si="209"/>
        <v>0</v>
      </c>
      <c r="H1009" s="2">
        <f t="shared" si="205"/>
        <v>3.5026285742048711E-2</v>
      </c>
      <c r="I1009" s="2">
        <f t="shared" si="210"/>
        <v>0</v>
      </c>
      <c r="J1009" s="2">
        <f t="shared" si="211"/>
        <v>0</v>
      </c>
    </row>
    <row r="1010" spans="1:10" x14ac:dyDescent="0.2">
      <c r="A1010" s="1">
        <v>16.800048</v>
      </c>
      <c r="B1010" s="1">
        <v>187.92500000000001</v>
      </c>
      <c r="C1010" s="1">
        <v>1.4303140000000001</v>
      </c>
      <c r="D1010" s="1">
        <f t="shared" si="206"/>
        <v>0</v>
      </c>
      <c r="E1010" s="1">
        <f t="shared" si="207"/>
        <v>0</v>
      </c>
      <c r="F1010" s="7">
        <f t="shared" si="208"/>
        <v>0</v>
      </c>
      <c r="G1010" s="1">
        <f t="shared" si="209"/>
        <v>0</v>
      </c>
      <c r="H1010" s="2">
        <f t="shared" si="205"/>
        <v>3.5026285742048711E-2</v>
      </c>
      <c r="I1010" s="2">
        <f t="shared" si="210"/>
        <v>0</v>
      </c>
      <c r="J1010" s="2">
        <f t="shared" si="211"/>
        <v>0</v>
      </c>
    </row>
    <row r="1011" spans="1:10" x14ac:dyDescent="0.2">
      <c r="A1011" s="1">
        <v>16.816714999999999</v>
      </c>
      <c r="B1011" s="1">
        <v>188.09100000000001</v>
      </c>
      <c r="C1011" s="1">
        <v>1.4303140000000001</v>
      </c>
      <c r="D1011" s="1">
        <f t="shared" si="206"/>
        <v>0</v>
      </c>
      <c r="E1011" s="1">
        <f t="shared" si="207"/>
        <v>0</v>
      </c>
      <c r="F1011" s="7">
        <f t="shared" si="208"/>
        <v>0</v>
      </c>
      <c r="G1011" s="1">
        <f t="shared" si="209"/>
        <v>0</v>
      </c>
      <c r="H1011" s="2">
        <f t="shared" si="205"/>
        <v>3.5026285742048711E-2</v>
      </c>
      <c r="I1011" s="2">
        <f t="shared" si="210"/>
        <v>0</v>
      </c>
      <c r="J1011" s="2">
        <f t="shared" si="211"/>
        <v>0</v>
      </c>
    </row>
    <row r="1012" spans="1:10" x14ac:dyDescent="0.2">
      <c r="A1012" s="1">
        <v>16.833382</v>
      </c>
      <c r="B1012" s="1">
        <v>188.25700000000001</v>
      </c>
      <c r="C1012" s="1">
        <v>1.4303140000000001</v>
      </c>
      <c r="D1012" s="1">
        <f t="shared" si="206"/>
        <v>0</v>
      </c>
      <c r="E1012" s="1">
        <f t="shared" si="207"/>
        <v>0</v>
      </c>
      <c r="F1012" s="7">
        <f t="shared" si="208"/>
        <v>0</v>
      </c>
      <c r="G1012" s="1">
        <f t="shared" si="209"/>
        <v>0</v>
      </c>
      <c r="H1012" s="2">
        <f t="shared" si="205"/>
        <v>3.5026285742048711E-2</v>
      </c>
      <c r="I1012" s="2">
        <f t="shared" si="210"/>
        <v>0</v>
      </c>
      <c r="J1012" s="2">
        <f t="shared" si="211"/>
        <v>0</v>
      </c>
    </row>
    <row r="1013" spans="1:10" x14ac:dyDescent="0.2">
      <c r="A1013" s="1">
        <v>16.850048999999999</v>
      </c>
      <c r="B1013" s="1">
        <v>188.423</v>
      </c>
      <c r="C1013" s="1">
        <v>1.4303140000000001</v>
      </c>
      <c r="D1013" s="1">
        <f t="shared" si="206"/>
        <v>0</v>
      </c>
      <c r="E1013" s="1">
        <f t="shared" si="207"/>
        <v>0</v>
      </c>
      <c r="F1013" s="7">
        <f t="shared" si="208"/>
        <v>0</v>
      </c>
      <c r="G1013" s="1">
        <f t="shared" si="209"/>
        <v>0</v>
      </c>
      <c r="H1013" s="2">
        <f t="shared" si="205"/>
        <v>3.5026285742048711E-2</v>
      </c>
      <c r="I1013" s="2">
        <f t="shared" si="210"/>
        <v>0</v>
      </c>
      <c r="J1013" s="2">
        <f t="shared" si="211"/>
        <v>0</v>
      </c>
    </row>
    <row r="1014" spans="1:10" x14ac:dyDescent="0.2">
      <c r="A1014" s="1">
        <v>16.866716</v>
      </c>
      <c r="B1014" s="1">
        <v>188.589</v>
      </c>
      <c r="C1014" s="1">
        <v>1.4303140000000001</v>
      </c>
      <c r="D1014" s="1">
        <f t="shared" si="206"/>
        <v>0</v>
      </c>
      <c r="E1014" s="1">
        <f t="shared" si="207"/>
        <v>0</v>
      </c>
      <c r="F1014" s="7">
        <f t="shared" si="208"/>
        <v>0</v>
      </c>
      <c r="G1014" s="1">
        <f t="shared" si="209"/>
        <v>0</v>
      </c>
      <c r="H1014" s="2">
        <f t="shared" si="205"/>
        <v>3.5026285742048711E-2</v>
      </c>
      <c r="I1014" s="2">
        <f t="shared" si="210"/>
        <v>0</v>
      </c>
      <c r="J1014" s="2">
        <f t="shared" si="211"/>
        <v>0</v>
      </c>
    </row>
    <row r="1015" spans="1:10" x14ac:dyDescent="0.2">
      <c r="A1015" s="1">
        <v>16.883382999999998</v>
      </c>
      <c r="B1015" s="1">
        <v>188.755</v>
      </c>
      <c r="C1015" s="1">
        <v>1.4303140000000001</v>
      </c>
      <c r="D1015" s="1">
        <f t="shared" si="206"/>
        <v>0</v>
      </c>
      <c r="E1015" s="1">
        <f t="shared" si="207"/>
        <v>0</v>
      </c>
      <c r="F1015" s="7">
        <f t="shared" si="208"/>
        <v>0</v>
      </c>
      <c r="G1015" s="1">
        <f t="shared" si="209"/>
        <v>0</v>
      </c>
      <c r="H1015" s="2">
        <f t="shared" si="205"/>
        <v>3.5026285742048711E-2</v>
      </c>
      <c r="I1015" s="2">
        <f t="shared" si="210"/>
        <v>0</v>
      </c>
      <c r="J1015" s="2">
        <f t="shared" si="211"/>
        <v>0</v>
      </c>
    </row>
    <row r="1016" spans="1:10" x14ac:dyDescent="0.2">
      <c r="A1016" s="1">
        <v>16.90005</v>
      </c>
      <c r="B1016" s="1">
        <v>188.92099999999999</v>
      </c>
      <c r="C1016" s="1">
        <v>1.4303140000000001</v>
      </c>
      <c r="D1016" s="1">
        <f t="shared" si="206"/>
        <v>0</v>
      </c>
      <c r="E1016" s="1">
        <f t="shared" si="207"/>
        <v>0</v>
      </c>
      <c r="F1016" s="7">
        <f t="shared" si="208"/>
        <v>0</v>
      </c>
      <c r="G1016" s="1">
        <f t="shared" si="209"/>
        <v>0</v>
      </c>
      <c r="H1016" s="2">
        <f t="shared" si="205"/>
        <v>3.5026285742048711E-2</v>
      </c>
      <c r="I1016" s="2">
        <f t="shared" si="210"/>
        <v>0</v>
      </c>
      <c r="J1016" s="2">
        <f t="shared" si="211"/>
        <v>0</v>
      </c>
    </row>
    <row r="1017" spans="1:10" x14ac:dyDescent="0.2">
      <c r="A1017" s="1">
        <v>16.916716999999998</v>
      </c>
      <c r="B1017" s="1">
        <v>189.08699999999999</v>
      </c>
      <c r="C1017" s="1">
        <v>1.4303140000000001</v>
      </c>
      <c r="D1017" s="1">
        <f t="shared" si="206"/>
        <v>0</v>
      </c>
      <c r="E1017" s="1">
        <f t="shared" si="207"/>
        <v>0</v>
      </c>
      <c r="F1017" s="7">
        <f t="shared" si="208"/>
        <v>0</v>
      </c>
      <c r="G1017" s="1">
        <f t="shared" si="209"/>
        <v>0</v>
      </c>
      <c r="H1017" s="2">
        <f t="shared" si="205"/>
        <v>3.5026285742048711E-2</v>
      </c>
      <c r="I1017" s="2">
        <f t="shared" si="210"/>
        <v>0</v>
      </c>
      <c r="J1017" s="2">
        <f t="shared" si="211"/>
        <v>0</v>
      </c>
    </row>
    <row r="1018" spans="1:10" x14ac:dyDescent="0.2">
      <c r="A1018" s="1">
        <v>16.933384</v>
      </c>
      <c r="B1018" s="1">
        <v>189.25299999999999</v>
      </c>
      <c r="C1018" s="1">
        <v>1.4303140000000001</v>
      </c>
      <c r="D1018" s="1">
        <f t="shared" si="206"/>
        <v>0</v>
      </c>
      <c r="E1018" s="1">
        <f t="shared" si="207"/>
        <v>0</v>
      </c>
      <c r="F1018" s="7">
        <f t="shared" si="208"/>
        <v>0</v>
      </c>
      <c r="G1018" s="1">
        <f t="shared" si="209"/>
        <v>0</v>
      </c>
      <c r="H1018" s="2">
        <f t="shared" si="205"/>
        <v>3.5026285742048711E-2</v>
      </c>
      <c r="I1018" s="2">
        <f t="shared" si="210"/>
        <v>0</v>
      </c>
      <c r="J1018" s="2">
        <f t="shared" si="211"/>
        <v>0</v>
      </c>
    </row>
    <row r="1019" spans="1:10" x14ac:dyDescent="0.2">
      <c r="A1019" s="1">
        <v>16.950050999999998</v>
      </c>
      <c r="B1019" s="1">
        <v>189.41900000000001</v>
      </c>
      <c r="C1019" s="1">
        <v>1.4303140000000001</v>
      </c>
      <c r="D1019" s="1">
        <f t="shared" si="206"/>
        <v>0</v>
      </c>
      <c r="E1019" s="1">
        <f t="shared" si="207"/>
        <v>0</v>
      </c>
      <c r="F1019" s="7">
        <f t="shared" si="208"/>
        <v>0</v>
      </c>
      <c r="G1019" s="1">
        <f t="shared" si="209"/>
        <v>0</v>
      </c>
      <c r="H1019" s="2">
        <f t="shared" si="205"/>
        <v>3.5026285742048711E-2</v>
      </c>
      <c r="I1019" s="2">
        <f t="shared" si="210"/>
        <v>0</v>
      </c>
      <c r="J1019" s="2">
        <f t="shared" si="211"/>
        <v>0</v>
      </c>
    </row>
    <row r="1020" spans="1:10" x14ac:dyDescent="0.2">
      <c r="A1020" s="1">
        <v>16.966718</v>
      </c>
      <c r="B1020" s="1">
        <v>189.58500000000001</v>
      </c>
      <c r="C1020" s="1">
        <v>1.4303140000000001</v>
      </c>
      <c r="D1020" s="1">
        <f t="shared" si="206"/>
        <v>0</v>
      </c>
      <c r="E1020" s="1">
        <f t="shared" si="207"/>
        <v>0</v>
      </c>
      <c r="F1020" s="7">
        <f t="shared" si="208"/>
        <v>0</v>
      </c>
      <c r="G1020" s="1">
        <f t="shared" si="209"/>
        <v>0</v>
      </c>
      <c r="H1020" s="2">
        <f t="shared" si="205"/>
        <v>3.5026285742048711E-2</v>
      </c>
      <c r="I1020" s="2">
        <f t="shared" si="210"/>
        <v>0</v>
      </c>
      <c r="J1020" s="2">
        <f t="shared" si="211"/>
        <v>0</v>
      </c>
    </row>
    <row r="1021" spans="1:10" x14ac:dyDescent="0.2">
      <c r="A1021" s="1">
        <v>16.983384999999998</v>
      </c>
      <c r="B1021" s="1">
        <v>189.751</v>
      </c>
      <c r="C1021" s="1">
        <v>1.4303140000000001</v>
      </c>
      <c r="D1021" s="1">
        <f t="shared" si="206"/>
        <v>0</v>
      </c>
      <c r="E1021" s="1">
        <f t="shared" si="207"/>
        <v>0</v>
      </c>
      <c r="F1021" s="7">
        <f t="shared" si="208"/>
        <v>0</v>
      </c>
      <c r="G1021" s="1">
        <f t="shared" si="209"/>
        <v>0</v>
      </c>
      <c r="H1021" s="2">
        <f t="shared" si="205"/>
        <v>3.5026285742048711E-2</v>
      </c>
      <c r="I1021" s="2">
        <f t="shared" si="210"/>
        <v>0</v>
      </c>
      <c r="J1021" s="2">
        <f t="shared" si="211"/>
        <v>0</v>
      </c>
    </row>
    <row r="1022" spans="1:10" x14ac:dyDescent="0.2">
      <c r="A1022" s="1">
        <v>17.000052</v>
      </c>
      <c r="B1022" s="1">
        <v>189.917</v>
      </c>
      <c r="C1022" s="1">
        <v>1.4303140000000001</v>
      </c>
      <c r="D1022" s="1">
        <f t="shared" si="206"/>
        <v>0</v>
      </c>
      <c r="E1022" s="1">
        <f t="shared" si="207"/>
        <v>0</v>
      </c>
      <c r="F1022" s="7">
        <f t="shared" si="208"/>
        <v>0</v>
      </c>
      <c r="G1022" s="1">
        <f t="shared" si="209"/>
        <v>0</v>
      </c>
      <c r="H1022" s="2">
        <f t="shared" si="205"/>
        <v>3.5026285742048711E-2</v>
      </c>
      <c r="I1022" s="2">
        <f t="shared" si="210"/>
        <v>0</v>
      </c>
      <c r="J1022" s="2">
        <f t="shared" si="211"/>
        <v>0</v>
      </c>
    </row>
    <row r="1023" spans="1:10" x14ac:dyDescent="0.2">
      <c r="A1023" s="1">
        <v>17.016718999999998</v>
      </c>
      <c r="B1023" s="1">
        <v>190.083</v>
      </c>
      <c r="C1023" s="1">
        <v>1.4303140000000001</v>
      </c>
      <c r="D1023" s="1">
        <f t="shared" si="206"/>
        <v>0</v>
      </c>
      <c r="E1023" s="1">
        <f t="shared" si="207"/>
        <v>0</v>
      </c>
      <c r="F1023" s="7">
        <f t="shared" si="208"/>
        <v>0</v>
      </c>
      <c r="G1023" s="1">
        <f t="shared" si="209"/>
        <v>0</v>
      </c>
      <c r="H1023" s="2">
        <f t="shared" si="205"/>
        <v>3.5026285742048711E-2</v>
      </c>
      <c r="I1023" s="2">
        <f t="shared" si="210"/>
        <v>0</v>
      </c>
      <c r="J1023" s="2">
        <f t="shared" si="211"/>
        <v>0</v>
      </c>
    </row>
    <row r="1024" spans="1:10" x14ac:dyDescent="0.2">
      <c r="A1024" s="1">
        <v>17.033386</v>
      </c>
      <c r="B1024" s="1">
        <v>190.249</v>
      </c>
      <c r="C1024" s="1">
        <v>1.4303140000000001</v>
      </c>
      <c r="D1024" s="1">
        <f t="shared" si="206"/>
        <v>0</v>
      </c>
      <c r="E1024" s="1">
        <f t="shared" si="207"/>
        <v>0</v>
      </c>
      <c r="F1024" s="7">
        <f t="shared" si="208"/>
        <v>0</v>
      </c>
      <c r="G1024" s="1">
        <f t="shared" si="209"/>
        <v>0</v>
      </c>
      <c r="H1024" s="2">
        <f t="shared" si="205"/>
        <v>3.5026285742048711E-2</v>
      </c>
      <c r="I1024" s="2">
        <f t="shared" si="210"/>
        <v>0</v>
      </c>
      <c r="J1024" s="2">
        <f t="shared" si="211"/>
        <v>0</v>
      </c>
    </row>
    <row r="1025" spans="1:10" x14ac:dyDescent="0.2">
      <c r="A1025" s="1">
        <v>17.050052999999998</v>
      </c>
      <c r="B1025" s="1">
        <v>190.41499999999999</v>
      </c>
      <c r="C1025" s="1">
        <v>1.4303140000000001</v>
      </c>
      <c r="D1025" s="1">
        <f t="shared" si="206"/>
        <v>0</v>
      </c>
      <c r="E1025" s="1">
        <f t="shared" si="207"/>
        <v>0</v>
      </c>
      <c r="F1025" s="7">
        <f t="shared" si="208"/>
        <v>0</v>
      </c>
      <c r="G1025" s="1">
        <f t="shared" si="209"/>
        <v>0</v>
      </c>
      <c r="H1025" s="2">
        <f t="shared" si="205"/>
        <v>3.5026285742048711E-2</v>
      </c>
      <c r="I1025" s="2">
        <f t="shared" si="210"/>
        <v>0</v>
      </c>
      <c r="J1025" s="2">
        <f t="shared" si="211"/>
        <v>0</v>
      </c>
    </row>
    <row r="1026" spans="1:10" x14ac:dyDescent="0.2">
      <c r="A1026" s="1">
        <v>17.06672</v>
      </c>
      <c r="B1026" s="1">
        <v>190.58099999999999</v>
      </c>
      <c r="C1026" s="1">
        <v>1.4303140000000001</v>
      </c>
      <c r="D1026" s="1">
        <f t="shared" si="206"/>
        <v>0</v>
      </c>
      <c r="E1026" s="1">
        <f t="shared" si="207"/>
        <v>0</v>
      </c>
      <c r="F1026" s="7">
        <f t="shared" si="208"/>
        <v>0</v>
      </c>
      <c r="G1026" s="1">
        <f t="shared" si="209"/>
        <v>0</v>
      </c>
      <c r="H1026" s="2">
        <f t="shared" ref="H1026:H1089" si="212">C1026/$C$2</f>
        <v>3.5026285742048711E-2</v>
      </c>
      <c r="I1026" s="2">
        <f t="shared" si="210"/>
        <v>0</v>
      </c>
      <c r="J1026" s="2">
        <f t="shared" si="211"/>
        <v>0</v>
      </c>
    </row>
    <row r="1027" spans="1:10" x14ac:dyDescent="0.2">
      <c r="A1027" s="1">
        <v>17.083386999999998</v>
      </c>
      <c r="B1027" s="1">
        <v>190.74700000000001</v>
      </c>
      <c r="C1027" s="1">
        <v>1.4303140000000001</v>
      </c>
      <c r="D1027" s="1">
        <f t="shared" ref="D1027:D1090" si="213">((C1027-$AI$3)/C1027)*100</f>
        <v>0</v>
      </c>
      <c r="E1027" s="1">
        <f t="shared" ref="E1027:E1090" si="214">((C1027-$AI$3)/$AI$3)</f>
        <v>0</v>
      </c>
      <c r="F1027" s="7">
        <f t="shared" ref="F1027:F1090" si="215">(D1027/$D$2)*$AM$2</f>
        <v>0</v>
      </c>
      <c r="G1027" s="1">
        <f t="shared" ref="G1027:G1090" si="216">(E1027/$E$2)*$AM$3</f>
        <v>0</v>
      </c>
      <c r="H1027" s="2">
        <f t="shared" si="212"/>
        <v>3.5026285742048711E-2</v>
      </c>
      <c r="I1027" s="2">
        <f t="shared" ref="I1027:I1090" si="217">(C1027-$AI$3)/($C$2-$AI$3)</f>
        <v>0</v>
      </c>
      <c r="J1027" s="2">
        <f t="shared" si="211"/>
        <v>0</v>
      </c>
    </row>
    <row r="1028" spans="1:10" x14ac:dyDescent="0.2">
      <c r="A1028" s="1">
        <v>17.100054</v>
      </c>
      <c r="B1028" s="1">
        <v>190.91300000000001</v>
      </c>
      <c r="C1028" s="1">
        <v>1.4303140000000001</v>
      </c>
      <c r="D1028" s="1">
        <f t="shared" si="213"/>
        <v>0</v>
      </c>
      <c r="E1028" s="1">
        <f t="shared" si="214"/>
        <v>0</v>
      </c>
      <c r="F1028" s="7">
        <f t="shared" si="215"/>
        <v>0</v>
      </c>
      <c r="G1028" s="1">
        <f t="shared" si="216"/>
        <v>0</v>
      </c>
      <c r="H1028" s="2">
        <f t="shared" si="212"/>
        <v>3.5026285742048711E-2</v>
      </c>
      <c r="I1028" s="2">
        <f t="shared" si="217"/>
        <v>0</v>
      </c>
      <c r="J1028" s="2">
        <f t="shared" si="211"/>
        <v>0</v>
      </c>
    </row>
    <row r="1029" spans="1:10" x14ac:dyDescent="0.2">
      <c r="A1029" s="1">
        <v>17.116720999999998</v>
      </c>
      <c r="B1029" s="1">
        <v>191.07900000000001</v>
      </c>
      <c r="C1029" s="1">
        <v>1.4303140000000001</v>
      </c>
      <c r="D1029" s="1">
        <f t="shared" si="213"/>
        <v>0</v>
      </c>
      <c r="E1029" s="1">
        <f t="shared" si="214"/>
        <v>0</v>
      </c>
      <c r="F1029" s="7">
        <f t="shared" si="215"/>
        <v>0</v>
      </c>
      <c r="G1029" s="1">
        <f t="shared" si="216"/>
        <v>0</v>
      </c>
      <c r="H1029" s="2">
        <f t="shared" si="212"/>
        <v>3.5026285742048711E-2</v>
      </c>
      <c r="I1029" s="2">
        <f t="shared" si="217"/>
        <v>0</v>
      </c>
      <c r="J1029" s="2">
        <f t="shared" si="211"/>
        <v>0</v>
      </c>
    </row>
    <row r="1030" spans="1:10" x14ac:dyDescent="0.2">
      <c r="A1030" s="1">
        <v>17.133388</v>
      </c>
      <c r="B1030" s="1">
        <v>191.245</v>
      </c>
      <c r="C1030" s="1">
        <v>1.4303140000000001</v>
      </c>
      <c r="D1030" s="1">
        <f t="shared" si="213"/>
        <v>0</v>
      </c>
      <c r="E1030" s="1">
        <f t="shared" si="214"/>
        <v>0</v>
      </c>
      <c r="F1030" s="7">
        <f t="shared" si="215"/>
        <v>0</v>
      </c>
      <c r="G1030" s="1">
        <f t="shared" si="216"/>
        <v>0</v>
      </c>
      <c r="H1030" s="2">
        <f t="shared" si="212"/>
        <v>3.5026285742048711E-2</v>
      </c>
      <c r="I1030" s="2">
        <f t="shared" si="217"/>
        <v>0</v>
      </c>
      <c r="J1030" s="2">
        <f t="shared" si="211"/>
        <v>0</v>
      </c>
    </row>
    <row r="1031" spans="1:10" x14ac:dyDescent="0.2">
      <c r="A1031" s="1">
        <v>17.150054999999998</v>
      </c>
      <c r="B1031" s="1">
        <v>191.411</v>
      </c>
      <c r="C1031" s="1">
        <v>1.4303140000000001</v>
      </c>
      <c r="D1031" s="1">
        <f t="shared" si="213"/>
        <v>0</v>
      </c>
      <c r="E1031" s="1">
        <f t="shared" si="214"/>
        <v>0</v>
      </c>
      <c r="F1031" s="7">
        <f t="shared" si="215"/>
        <v>0</v>
      </c>
      <c r="G1031" s="1">
        <f t="shared" si="216"/>
        <v>0</v>
      </c>
      <c r="H1031" s="2">
        <f t="shared" si="212"/>
        <v>3.5026285742048711E-2</v>
      </c>
      <c r="I1031" s="2">
        <f t="shared" si="217"/>
        <v>0</v>
      </c>
      <c r="J1031" s="2">
        <f t="shared" si="211"/>
        <v>0</v>
      </c>
    </row>
    <row r="1032" spans="1:10" x14ac:dyDescent="0.2">
      <c r="A1032" s="1">
        <v>17.166722</v>
      </c>
      <c r="B1032" s="1">
        <v>191.577</v>
      </c>
      <c r="C1032" s="1">
        <v>1.4303140000000001</v>
      </c>
      <c r="D1032" s="1">
        <f t="shared" si="213"/>
        <v>0</v>
      </c>
      <c r="E1032" s="1">
        <f t="shared" si="214"/>
        <v>0</v>
      </c>
      <c r="F1032" s="7">
        <f t="shared" si="215"/>
        <v>0</v>
      </c>
      <c r="G1032" s="1">
        <f t="shared" si="216"/>
        <v>0</v>
      </c>
      <c r="H1032" s="2">
        <f t="shared" si="212"/>
        <v>3.5026285742048711E-2</v>
      </c>
      <c r="I1032" s="2">
        <f t="shared" si="217"/>
        <v>0</v>
      </c>
      <c r="J1032" s="2">
        <f t="shared" si="211"/>
        <v>0</v>
      </c>
    </row>
    <row r="1033" spans="1:10" x14ac:dyDescent="0.2">
      <c r="A1033" s="1">
        <v>17.183388999999998</v>
      </c>
      <c r="B1033" s="1">
        <v>191.74299999999999</v>
      </c>
      <c r="C1033" s="1">
        <v>1.4303140000000001</v>
      </c>
      <c r="D1033" s="1">
        <f t="shared" si="213"/>
        <v>0</v>
      </c>
      <c r="E1033" s="1">
        <f t="shared" si="214"/>
        <v>0</v>
      </c>
      <c r="F1033" s="7">
        <f t="shared" si="215"/>
        <v>0</v>
      </c>
      <c r="G1033" s="1">
        <f t="shared" si="216"/>
        <v>0</v>
      </c>
      <c r="H1033" s="2">
        <f t="shared" si="212"/>
        <v>3.5026285742048711E-2</v>
      </c>
      <c r="I1033" s="2">
        <f t="shared" si="217"/>
        <v>0</v>
      </c>
      <c r="J1033" s="2">
        <f t="shared" si="211"/>
        <v>0</v>
      </c>
    </row>
    <row r="1034" spans="1:10" x14ac:dyDescent="0.2">
      <c r="A1034" s="1">
        <v>17.200056</v>
      </c>
      <c r="B1034" s="1">
        <v>191.90899999999999</v>
      </c>
      <c r="C1034" s="1">
        <v>1.4303140000000001</v>
      </c>
      <c r="D1034" s="1">
        <f t="shared" si="213"/>
        <v>0</v>
      </c>
      <c r="E1034" s="1">
        <f t="shared" si="214"/>
        <v>0</v>
      </c>
      <c r="F1034" s="7">
        <f t="shared" si="215"/>
        <v>0</v>
      </c>
      <c r="G1034" s="1">
        <f t="shared" si="216"/>
        <v>0</v>
      </c>
      <c r="H1034" s="2">
        <f t="shared" si="212"/>
        <v>3.5026285742048711E-2</v>
      </c>
      <c r="I1034" s="2">
        <f t="shared" si="217"/>
        <v>0</v>
      </c>
      <c r="J1034" s="2">
        <f t="shared" si="211"/>
        <v>0</v>
      </c>
    </row>
    <row r="1035" spans="1:10" x14ac:dyDescent="0.2">
      <c r="A1035" s="1">
        <v>17.216723000000002</v>
      </c>
      <c r="B1035" s="1">
        <v>192.07499999999999</v>
      </c>
      <c r="C1035" s="1">
        <v>1.4303140000000001</v>
      </c>
      <c r="D1035" s="1">
        <f t="shared" si="213"/>
        <v>0</v>
      </c>
      <c r="E1035" s="1">
        <f t="shared" si="214"/>
        <v>0</v>
      </c>
      <c r="F1035" s="7">
        <f t="shared" si="215"/>
        <v>0</v>
      </c>
      <c r="G1035" s="1">
        <f t="shared" si="216"/>
        <v>0</v>
      </c>
      <c r="H1035" s="2">
        <f t="shared" si="212"/>
        <v>3.5026285742048711E-2</v>
      </c>
      <c r="I1035" s="2">
        <f t="shared" si="217"/>
        <v>0</v>
      </c>
      <c r="J1035" s="2">
        <f t="shared" si="211"/>
        <v>0</v>
      </c>
    </row>
    <row r="1036" spans="1:10" x14ac:dyDescent="0.2">
      <c r="A1036" s="1">
        <v>17.23339</v>
      </c>
      <c r="B1036" s="1">
        <v>192.24100000000001</v>
      </c>
      <c r="C1036" s="1">
        <v>1.4303140000000001</v>
      </c>
      <c r="D1036" s="1">
        <f t="shared" si="213"/>
        <v>0</v>
      </c>
      <c r="E1036" s="1">
        <f t="shared" si="214"/>
        <v>0</v>
      </c>
      <c r="F1036" s="7">
        <f t="shared" si="215"/>
        <v>0</v>
      </c>
      <c r="G1036" s="1">
        <f t="shared" si="216"/>
        <v>0</v>
      </c>
      <c r="H1036" s="2">
        <f t="shared" si="212"/>
        <v>3.5026285742048711E-2</v>
      </c>
      <c r="I1036" s="2">
        <f t="shared" si="217"/>
        <v>0</v>
      </c>
      <c r="J1036" s="2">
        <f t="shared" si="211"/>
        <v>0</v>
      </c>
    </row>
    <row r="1037" spans="1:10" x14ac:dyDescent="0.2">
      <c r="A1037" s="1">
        <v>17.250057000000002</v>
      </c>
      <c r="B1037" s="1">
        <v>192.40700000000001</v>
      </c>
      <c r="C1037" s="1">
        <v>1.4303140000000001</v>
      </c>
      <c r="D1037" s="1">
        <f t="shared" si="213"/>
        <v>0</v>
      </c>
      <c r="E1037" s="1">
        <f t="shared" si="214"/>
        <v>0</v>
      </c>
      <c r="F1037" s="7">
        <f t="shared" si="215"/>
        <v>0</v>
      </c>
      <c r="G1037" s="1">
        <f t="shared" si="216"/>
        <v>0</v>
      </c>
      <c r="H1037" s="2">
        <f t="shared" si="212"/>
        <v>3.5026285742048711E-2</v>
      </c>
      <c r="I1037" s="2">
        <f t="shared" si="217"/>
        <v>0</v>
      </c>
      <c r="J1037" s="2">
        <f t="shared" si="211"/>
        <v>0</v>
      </c>
    </row>
    <row r="1038" spans="1:10" x14ac:dyDescent="0.2">
      <c r="A1038" s="1">
        <v>17.266724</v>
      </c>
      <c r="B1038" s="1">
        <v>192.57300000000001</v>
      </c>
      <c r="C1038" s="1">
        <v>1.4303140000000001</v>
      </c>
      <c r="D1038" s="1">
        <f t="shared" si="213"/>
        <v>0</v>
      </c>
      <c r="E1038" s="1">
        <f t="shared" si="214"/>
        <v>0</v>
      </c>
      <c r="F1038" s="7">
        <f t="shared" si="215"/>
        <v>0</v>
      </c>
      <c r="G1038" s="1">
        <f t="shared" si="216"/>
        <v>0</v>
      </c>
      <c r="H1038" s="2">
        <f t="shared" si="212"/>
        <v>3.5026285742048711E-2</v>
      </c>
      <c r="I1038" s="2">
        <f t="shared" si="217"/>
        <v>0</v>
      </c>
      <c r="J1038" s="2">
        <f t="shared" si="211"/>
        <v>0</v>
      </c>
    </row>
    <row r="1039" spans="1:10" x14ac:dyDescent="0.2">
      <c r="A1039" s="1">
        <v>17.283391000000002</v>
      </c>
      <c r="B1039" s="1">
        <v>192.739</v>
      </c>
      <c r="C1039" s="1">
        <v>1.4303140000000001</v>
      </c>
      <c r="D1039" s="1">
        <f t="shared" si="213"/>
        <v>0</v>
      </c>
      <c r="E1039" s="1">
        <f t="shared" si="214"/>
        <v>0</v>
      </c>
      <c r="F1039" s="7">
        <f t="shared" si="215"/>
        <v>0</v>
      </c>
      <c r="G1039" s="1">
        <f t="shared" si="216"/>
        <v>0</v>
      </c>
      <c r="H1039" s="2">
        <f t="shared" si="212"/>
        <v>3.5026285742048711E-2</v>
      </c>
      <c r="I1039" s="2">
        <f t="shared" si="217"/>
        <v>0</v>
      </c>
      <c r="J1039" s="2">
        <f t="shared" si="211"/>
        <v>0</v>
      </c>
    </row>
    <row r="1040" spans="1:10" x14ac:dyDescent="0.2">
      <c r="A1040" s="1">
        <v>17.300058</v>
      </c>
      <c r="B1040" s="1">
        <v>192.905</v>
      </c>
      <c r="C1040" s="1">
        <v>1.4303140000000001</v>
      </c>
      <c r="D1040" s="1">
        <f t="shared" si="213"/>
        <v>0</v>
      </c>
      <c r="E1040" s="1">
        <f t="shared" si="214"/>
        <v>0</v>
      </c>
      <c r="F1040" s="7">
        <f t="shared" si="215"/>
        <v>0</v>
      </c>
      <c r="G1040" s="1">
        <f t="shared" si="216"/>
        <v>0</v>
      </c>
      <c r="H1040" s="2">
        <f t="shared" si="212"/>
        <v>3.5026285742048711E-2</v>
      </c>
      <c r="I1040" s="2">
        <f t="shared" si="217"/>
        <v>0</v>
      </c>
      <c r="J1040" s="2">
        <f t="shared" si="211"/>
        <v>0</v>
      </c>
    </row>
    <row r="1041" spans="1:10" x14ac:dyDescent="0.2">
      <c r="A1041" s="1">
        <v>17.316725000000002</v>
      </c>
      <c r="B1041" s="1">
        <v>193.071</v>
      </c>
      <c r="C1041" s="1">
        <v>1.4303140000000001</v>
      </c>
      <c r="D1041" s="1">
        <f t="shared" si="213"/>
        <v>0</v>
      </c>
      <c r="E1041" s="1">
        <f t="shared" si="214"/>
        <v>0</v>
      </c>
      <c r="F1041" s="7">
        <f t="shared" si="215"/>
        <v>0</v>
      </c>
      <c r="G1041" s="1">
        <f t="shared" si="216"/>
        <v>0</v>
      </c>
      <c r="H1041" s="2">
        <f t="shared" si="212"/>
        <v>3.5026285742048711E-2</v>
      </c>
      <c r="I1041" s="2">
        <f t="shared" si="217"/>
        <v>0</v>
      </c>
      <c r="J1041" s="2">
        <f t="shared" si="211"/>
        <v>0</v>
      </c>
    </row>
    <row r="1042" spans="1:10" x14ac:dyDescent="0.2">
      <c r="A1042" s="1">
        <v>17.333392</v>
      </c>
      <c r="B1042" s="1">
        <v>193.23699999999999</v>
      </c>
      <c r="C1042" s="1">
        <v>1.4303140000000001</v>
      </c>
      <c r="D1042" s="1">
        <f t="shared" si="213"/>
        <v>0</v>
      </c>
      <c r="E1042" s="1">
        <f t="shared" si="214"/>
        <v>0</v>
      </c>
      <c r="F1042" s="7">
        <f t="shared" si="215"/>
        <v>0</v>
      </c>
      <c r="G1042" s="1">
        <f t="shared" si="216"/>
        <v>0</v>
      </c>
      <c r="H1042" s="2">
        <f t="shared" si="212"/>
        <v>3.5026285742048711E-2</v>
      </c>
      <c r="I1042" s="2">
        <f t="shared" si="217"/>
        <v>0</v>
      </c>
      <c r="J1042" s="2">
        <f t="shared" si="211"/>
        <v>0</v>
      </c>
    </row>
    <row r="1043" spans="1:10" x14ac:dyDescent="0.2">
      <c r="A1043" s="1">
        <v>17.350059000000002</v>
      </c>
      <c r="B1043" s="1">
        <v>193.40299999999999</v>
      </c>
      <c r="C1043" s="1">
        <v>1.4303140000000001</v>
      </c>
      <c r="D1043" s="1">
        <f t="shared" si="213"/>
        <v>0</v>
      </c>
      <c r="E1043" s="1">
        <f t="shared" si="214"/>
        <v>0</v>
      </c>
      <c r="F1043" s="7">
        <f t="shared" si="215"/>
        <v>0</v>
      </c>
      <c r="G1043" s="1">
        <f t="shared" si="216"/>
        <v>0</v>
      </c>
      <c r="H1043" s="2">
        <f t="shared" si="212"/>
        <v>3.5026285742048711E-2</v>
      </c>
      <c r="I1043" s="2">
        <f t="shared" si="217"/>
        <v>0</v>
      </c>
      <c r="J1043" s="2">
        <f t="shared" si="211"/>
        <v>0</v>
      </c>
    </row>
    <row r="1044" spans="1:10" x14ac:dyDescent="0.2">
      <c r="A1044" s="1">
        <v>17.366726</v>
      </c>
      <c r="B1044" s="1">
        <v>193.56899999999999</v>
      </c>
      <c r="C1044" s="1">
        <v>1.4303140000000001</v>
      </c>
      <c r="D1044" s="1">
        <f t="shared" si="213"/>
        <v>0</v>
      </c>
      <c r="E1044" s="1">
        <f t="shared" si="214"/>
        <v>0</v>
      </c>
      <c r="F1044" s="7">
        <f t="shared" si="215"/>
        <v>0</v>
      </c>
      <c r="G1044" s="1">
        <f t="shared" si="216"/>
        <v>0</v>
      </c>
      <c r="H1044" s="2">
        <f t="shared" si="212"/>
        <v>3.5026285742048711E-2</v>
      </c>
      <c r="I1044" s="2">
        <f t="shared" si="217"/>
        <v>0</v>
      </c>
      <c r="J1044" s="2">
        <f t="shared" si="211"/>
        <v>0</v>
      </c>
    </row>
    <row r="1045" spans="1:10" x14ac:dyDescent="0.2">
      <c r="A1045" s="1">
        <v>17.383393000000002</v>
      </c>
      <c r="B1045" s="1">
        <v>193.73500000000001</v>
      </c>
      <c r="C1045" s="1">
        <v>1.4303140000000001</v>
      </c>
      <c r="D1045" s="1">
        <f t="shared" si="213"/>
        <v>0</v>
      </c>
      <c r="E1045" s="1">
        <f t="shared" si="214"/>
        <v>0</v>
      </c>
      <c r="F1045" s="7">
        <f t="shared" si="215"/>
        <v>0</v>
      </c>
      <c r="G1045" s="1">
        <f t="shared" si="216"/>
        <v>0</v>
      </c>
      <c r="H1045" s="2">
        <f t="shared" si="212"/>
        <v>3.5026285742048711E-2</v>
      </c>
      <c r="I1045" s="2">
        <f t="shared" si="217"/>
        <v>0</v>
      </c>
      <c r="J1045" s="2">
        <f t="shared" si="211"/>
        <v>0</v>
      </c>
    </row>
    <row r="1046" spans="1:10" x14ac:dyDescent="0.2">
      <c r="A1046" s="1">
        <v>17.40006</v>
      </c>
      <c r="B1046" s="1">
        <v>193.90100000000001</v>
      </c>
      <c r="C1046" s="1">
        <v>1.4303140000000001</v>
      </c>
      <c r="D1046" s="1">
        <f t="shared" si="213"/>
        <v>0</v>
      </c>
      <c r="E1046" s="1">
        <f t="shared" si="214"/>
        <v>0</v>
      </c>
      <c r="F1046" s="7">
        <f t="shared" si="215"/>
        <v>0</v>
      </c>
      <c r="G1046" s="1">
        <f t="shared" si="216"/>
        <v>0</v>
      </c>
      <c r="H1046" s="2">
        <f t="shared" si="212"/>
        <v>3.5026285742048711E-2</v>
      </c>
      <c r="I1046" s="2">
        <f t="shared" si="217"/>
        <v>0</v>
      </c>
      <c r="J1046" s="2">
        <f t="shared" si="211"/>
        <v>0</v>
      </c>
    </row>
    <row r="1047" spans="1:10" x14ac:dyDescent="0.2">
      <c r="A1047" s="1">
        <v>17.416727000000002</v>
      </c>
      <c r="B1047" s="1">
        <v>194.06700000000001</v>
      </c>
      <c r="C1047" s="1">
        <v>1.4303140000000001</v>
      </c>
      <c r="D1047" s="1">
        <f t="shared" si="213"/>
        <v>0</v>
      </c>
      <c r="E1047" s="1">
        <f t="shared" si="214"/>
        <v>0</v>
      </c>
      <c r="F1047" s="7">
        <f t="shared" si="215"/>
        <v>0</v>
      </c>
      <c r="G1047" s="1">
        <f t="shared" si="216"/>
        <v>0</v>
      </c>
      <c r="H1047" s="2">
        <f t="shared" si="212"/>
        <v>3.5026285742048711E-2</v>
      </c>
      <c r="I1047" s="2">
        <f t="shared" si="217"/>
        <v>0</v>
      </c>
      <c r="J1047" s="2">
        <f t="shared" si="211"/>
        <v>0</v>
      </c>
    </row>
    <row r="1048" spans="1:10" x14ac:dyDescent="0.2">
      <c r="A1048" s="1">
        <v>17.433394</v>
      </c>
      <c r="B1048" s="1">
        <v>194.233</v>
      </c>
      <c r="C1048" s="1">
        <v>1.4303140000000001</v>
      </c>
      <c r="D1048" s="1">
        <f t="shared" si="213"/>
        <v>0</v>
      </c>
      <c r="E1048" s="1">
        <f t="shared" si="214"/>
        <v>0</v>
      </c>
      <c r="F1048" s="7">
        <f t="shared" si="215"/>
        <v>0</v>
      </c>
      <c r="G1048" s="1">
        <f t="shared" si="216"/>
        <v>0</v>
      </c>
      <c r="H1048" s="2">
        <f t="shared" si="212"/>
        <v>3.5026285742048711E-2</v>
      </c>
      <c r="I1048" s="2">
        <f t="shared" si="217"/>
        <v>0</v>
      </c>
      <c r="J1048" s="2">
        <f t="shared" si="211"/>
        <v>0</v>
      </c>
    </row>
    <row r="1049" spans="1:10" x14ac:dyDescent="0.2">
      <c r="A1049" s="1">
        <v>17.450061000000002</v>
      </c>
      <c r="B1049" s="1">
        <v>194.399</v>
      </c>
      <c r="C1049" s="1">
        <v>1.4303140000000001</v>
      </c>
      <c r="D1049" s="1">
        <f t="shared" si="213"/>
        <v>0</v>
      </c>
      <c r="E1049" s="1">
        <f t="shared" si="214"/>
        <v>0</v>
      </c>
      <c r="F1049" s="7">
        <f t="shared" si="215"/>
        <v>0</v>
      </c>
      <c r="G1049" s="1">
        <f t="shared" si="216"/>
        <v>0</v>
      </c>
      <c r="H1049" s="2">
        <f t="shared" si="212"/>
        <v>3.5026285742048711E-2</v>
      </c>
      <c r="I1049" s="2">
        <f t="shared" si="217"/>
        <v>0</v>
      </c>
      <c r="J1049" s="2">
        <f t="shared" si="211"/>
        <v>0</v>
      </c>
    </row>
    <row r="1050" spans="1:10" x14ac:dyDescent="0.2">
      <c r="A1050" s="1">
        <v>17.466728</v>
      </c>
      <c r="B1050" s="1">
        <v>194.565</v>
      </c>
      <c r="C1050" s="1">
        <v>1.4303140000000001</v>
      </c>
      <c r="D1050" s="1">
        <f t="shared" si="213"/>
        <v>0</v>
      </c>
      <c r="E1050" s="1">
        <f t="shared" si="214"/>
        <v>0</v>
      </c>
      <c r="F1050" s="7">
        <f t="shared" si="215"/>
        <v>0</v>
      </c>
      <c r="G1050" s="1">
        <f t="shared" si="216"/>
        <v>0</v>
      </c>
      <c r="H1050" s="2">
        <f t="shared" si="212"/>
        <v>3.5026285742048711E-2</v>
      </c>
      <c r="I1050" s="2">
        <f t="shared" si="217"/>
        <v>0</v>
      </c>
      <c r="J1050" s="2">
        <f t="shared" si="211"/>
        <v>0</v>
      </c>
    </row>
    <row r="1051" spans="1:10" x14ac:dyDescent="0.2">
      <c r="A1051" s="1">
        <v>17.483395000000002</v>
      </c>
      <c r="B1051" s="1">
        <v>194.73099999999999</v>
      </c>
      <c r="C1051" s="1">
        <v>1.4303140000000001</v>
      </c>
      <c r="D1051" s="1">
        <f t="shared" si="213"/>
        <v>0</v>
      </c>
      <c r="E1051" s="1">
        <f t="shared" si="214"/>
        <v>0</v>
      </c>
      <c r="F1051" s="7">
        <f t="shared" si="215"/>
        <v>0</v>
      </c>
      <c r="G1051" s="1">
        <f t="shared" si="216"/>
        <v>0</v>
      </c>
      <c r="H1051" s="2">
        <f t="shared" si="212"/>
        <v>3.5026285742048711E-2</v>
      </c>
      <c r="I1051" s="2">
        <f t="shared" si="217"/>
        <v>0</v>
      </c>
      <c r="J1051" s="2">
        <f t="shared" si="211"/>
        <v>0</v>
      </c>
    </row>
    <row r="1052" spans="1:10" x14ac:dyDescent="0.2">
      <c r="A1052" s="1">
        <v>17.500062</v>
      </c>
      <c r="B1052" s="1">
        <v>194.89699999999999</v>
      </c>
      <c r="C1052" s="1">
        <v>1.4303140000000001</v>
      </c>
      <c r="D1052" s="1">
        <f t="shared" si="213"/>
        <v>0</v>
      </c>
      <c r="E1052" s="1">
        <f t="shared" si="214"/>
        <v>0</v>
      </c>
      <c r="F1052" s="7">
        <f t="shared" si="215"/>
        <v>0</v>
      </c>
      <c r="G1052" s="1">
        <f t="shared" si="216"/>
        <v>0</v>
      </c>
      <c r="H1052" s="2">
        <f t="shared" si="212"/>
        <v>3.5026285742048711E-2</v>
      </c>
      <c r="I1052" s="2">
        <f t="shared" si="217"/>
        <v>0</v>
      </c>
      <c r="J1052" s="2">
        <f t="shared" si="211"/>
        <v>0</v>
      </c>
    </row>
    <row r="1053" spans="1:10" x14ac:dyDescent="0.2">
      <c r="A1053" s="1">
        <v>17.516729000000002</v>
      </c>
      <c r="B1053" s="1">
        <v>195.06299999999999</v>
      </c>
      <c r="C1053" s="1">
        <v>1.4303140000000001</v>
      </c>
      <c r="D1053" s="1">
        <f t="shared" si="213"/>
        <v>0</v>
      </c>
      <c r="E1053" s="1">
        <f t="shared" si="214"/>
        <v>0</v>
      </c>
      <c r="F1053" s="7">
        <f t="shared" si="215"/>
        <v>0</v>
      </c>
      <c r="G1053" s="1">
        <f t="shared" si="216"/>
        <v>0</v>
      </c>
      <c r="H1053" s="2">
        <f t="shared" si="212"/>
        <v>3.5026285742048711E-2</v>
      </c>
      <c r="I1053" s="2">
        <f t="shared" si="217"/>
        <v>0</v>
      </c>
      <c r="J1053" s="2">
        <f t="shared" si="211"/>
        <v>0</v>
      </c>
    </row>
    <row r="1054" spans="1:10" x14ac:dyDescent="0.2">
      <c r="A1054" s="1">
        <v>17.533396</v>
      </c>
      <c r="B1054" s="1">
        <v>195.22900000000001</v>
      </c>
      <c r="C1054" s="1">
        <v>1.4303140000000001</v>
      </c>
      <c r="D1054" s="1">
        <f t="shared" si="213"/>
        <v>0</v>
      </c>
      <c r="E1054" s="1">
        <f t="shared" si="214"/>
        <v>0</v>
      </c>
      <c r="F1054" s="7">
        <f t="shared" si="215"/>
        <v>0</v>
      </c>
      <c r="G1054" s="1">
        <f t="shared" si="216"/>
        <v>0</v>
      </c>
      <c r="H1054" s="2">
        <f t="shared" si="212"/>
        <v>3.5026285742048711E-2</v>
      </c>
      <c r="I1054" s="2">
        <f t="shared" si="217"/>
        <v>0</v>
      </c>
      <c r="J1054" s="2">
        <f t="shared" si="211"/>
        <v>0</v>
      </c>
    </row>
    <row r="1055" spans="1:10" x14ac:dyDescent="0.2">
      <c r="A1055" s="1">
        <v>17.550063000000002</v>
      </c>
      <c r="B1055" s="1">
        <v>195.39500000000001</v>
      </c>
      <c r="C1055" s="1">
        <v>1.4303140000000001</v>
      </c>
      <c r="D1055" s="1">
        <f t="shared" si="213"/>
        <v>0</v>
      </c>
      <c r="E1055" s="1">
        <f t="shared" si="214"/>
        <v>0</v>
      </c>
      <c r="F1055" s="7">
        <f t="shared" si="215"/>
        <v>0</v>
      </c>
      <c r="G1055" s="1">
        <f t="shared" si="216"/>
        <v>0</v>
      </c>
      <c r="H1055" s="2">
        <f t="shared" si="212"/>
        <v>3.5026285742048711E-2</v>
      </c>
      <c r="I1055" s="2">
        <f t="shared" si="217"/>
        <v>0</v>
      </c>
      <c r="J1055" s="2">
        <f t="shared" si="211"/>
        <v>0</v>
      </c>
    </row>
    <row r="1056" spans="1:10" x14ac:dyDescent="0.2">
      <c r="A1056" s="1">
        <v>17.56673</v>
      </c>
      <c r="B1056" s="1">
        <v>195.56100000000001</v>
      </c>
      <c r="C1056" s="1">
        <v>1.4303140000000001</v>
      </c>
      <c r="D1056" s="1">
        <f t="shared" si="213"/>
        <v>0</v>
      </c>
      <c r="E1056" s="1">
        <f t="shared" si="214"/>
        <v>0</v>
      </c>
      <c r="F1056" s="7">
        <f t="shared" si="215"/>
        <v>0</v>
      </c>
      <c r="G1056" s="1">
        <f t="shared" si="216"/>
        <v>0</v>
      </c>
      <c r="H1056" s="2">
        <f t="shared" si="212"/>
        <v>3.5026285742048711E-2</v>
      </c>
      <c r="I1056" s="2">
        <f t="shared" si="217"/>
        <v>0</v>
      </c>
      <c r="J1056" s="2">
        <f t="shared" si="211"/>
        <v>0</v>
      </c>
    </row>
    <row r="1057" spans="1:10" x14ac:dyDescent="0.2">
      <c r="A1057" s="1">
        <v>17.583397000000001</v>
      </c>
      <c r="B1057" s="1">
        <v>195.727</v>
      </c>
      <c r="C1057" s="1">
        <v>1.4303140000000001</v>
      </c>
      <c r="D1057" s="1">
        <f t="shared" si="213"/>
        <v>0</v>
      </c>
      <c r="E1057" s="1">
        <f t="shared" si="214"/>
        <v>0</v>
      </c>
      <c r="F1057" s="7">
        <f t="shared" si="215"/>
        <v>0</v>
      </c>
      <c r="G1057" s="1">
        <f t="shared" si="216"/>
        <v>0</v>
      </c>
      <c r="H1057" s="2">
        <f t="shared" si="212"/>
        <v>3.5026285742048711E-2</v>
      </c>
      <c r="I1057" s="2">
        <f t="shared" si="217"/>
        <v>0</v>
      </c>
      <c r="J1057" s="2">
        <f t="shared" si="211"/>
        <v>0</v>
      </c>
    </row>
    <row r="1058" spans="1:10" x14ac:dyDescent="0.2">
      <c r="A1058" s="1">
        <v>17.600064</v>
      </c>
      <c r="B1058" s="1">
        <v>195.893</v>
      </c>
      <c r="C1058" s="1">
        <v>1.4303140000000001</v>
      </c>
      <c r="D1058" s="1">
        <f t="shared" si="213"/>
        <v>0</v>
      </c>
      <c r="E1058" s="1">
        <f t="shared" si="214"/>
        <v>0</v>
      </c>
      <c r="F1058" s="7">
        <f t="shared" si="215"/>
        <v>0</v>
      </c>
      <c r="G1058" s="1">
        <f t="shared" si="216"/>
        <v>0</v>
      </c>
      <c r="H1058" s="2">
        <f t="shared" si="212"/>
        <v>3.5026285742048711E-2</v>
      </c>
      <c r="I1058" s="2">
        <f t="shared" si="217"/>
        <v>0</v>
      </c>
      <c r="J1058" s="2">
        <f t="shared" si="211"/>
        <v>0</v>
      </c>
    </row>
    <row r="1059" spans="1:10" x14ac:dyDescent="0.2">
      <c r="A1059" s="1">
        <v>17.616731000000001</v>
      </c>
      <c r="B1059" s="1">
        <v>196.059</v>
      </c>
      <c r="C1059" s="1">
        <v>1.4303140000000001</v>
      </c>
      <c r="D1059" s="1">
        <f t="shared" si="213"/>
        <v>0</v>
      </c>
      <c r="E1059" s="1">
        <f t="shared" si="214"/>
        <v>0</v>
      </c>
      <c r="F1059" s="7">
        <f t="shared" si="215"/>
        <v>0</v>
      </c>
      <c r="G1059" s="1">
        <f t="shared" si="216"/>
        <v>0</v>
      </c>
      <c r="H1059" s="2">
        <f t="shared" si="212"/>
        <v>3.5026285742048711E-2</v>
      </c>
      <c r="I1059" s="2">
        <f t="shared" si="217"/>
        <v>0</v>
      </c>
      <c r="J1059" s="2">
        <f t="shared" si="211"/>
        <v>0</v>
      </c>
    </row>
    <row r="1060" spans="1:10" x14ac:dyDescent="0.2">
      <c r="A1060" s="1">
        <v>17.633398</v>
      </c>
      <c r="B1060" s="1">
        <v>196.22499999999999</v>
      </c>
      <c r="C1060" s="1">
        <v>1.4303140000000001</v>
      </c>
      <c r="D1060" s="1">
        <f t="shared" si="213"/>
        <v>0</v>
      </c>
      <c r="E1060" s="1">
        <f t="shared" si="214"/>
        <v>0</v>
      </c>
      <c r="F1060" s="7">
        <f t="shared" si="215"/>
        <v>0</v>
      </c>
      <c r="G1060" s="1">
        <f t="shared" si="216"/>
        <v>0</v>
      </c>
      <c r="H1060" s="2">
        <f t="shared" si="212"/>
        <v>3.5026285742048711E-2</v>
      </c>
      <c r="I1060" s="2">
        <f t="shared" si="217"/>
        <v>0</v>
      </c>
      <c r="J1060" s="2">
        <f t="shared" si="211"/>
        <v>0</v>
      </c>
    </row>
    <row r="1061" spans="1:10" x14ac:dyDescent="0.2">
      <c r="A1061" s="1">
        <v>17.650065000000001</v>
      </c>
      <c r="B1061" s="1">
        <v>196.39099999999999</v>
      </c>
      <c r="C1061" s="1">
        <v>1.4303140000000001</v>
      </c>
      <c r="D1061" s="1">
        <f t="shared" si="213"/>
        <v>0</v>
      </c>
      <c r="E1061" s="1">
        <f t="shared" si="214"/>
        <v>0</v>
      </c>
      <c r="F1061" s="7">
        <f t="shared" si="215"/>
        <v>0</v>
      </c>
      <c r="G1061" s="1">
        <f t="shared" si="216"/>
        <v>0</v>
      </c>
      <c r="H1061" s="2">
        <f t="shared" si="212"/>
        <v>3.5026285742048711E-2</v>
      </c>
      <c r="I1061" s="2">
        <f t="shared" si="217"/>
        <v>0</v>
      </c>
      <c r="J1061" s="2">
        <f t="shared" si="211"/>
        <v>0</v>
      </c>
    </row>
    <row r="1062" spans="1:10" x14ac:dyDescent="0.2">
      <c r="A1062" s="1">
        <v>17.666732</v>
      </c>
      <c r="B1062" s="1">
        <v>196.55699999999999</v>
      </c>
      <c r="C1062" s="1">
        <v>1.4303140000000001</v>
      </c>
      <c r="D1062" s="1">
        <f t="shared" si="213"/>
        <v>0</v>
      </c>
      <c r="E1062" s="1">
        <f t="shared" si="214"/>
        <v>0</v>
      </c>
      <c r="F1062" s="7">
        <f t="shared" si="215"/>
        <v>0</v>
      </c>
      <c r="G1062" s="1">
        <f t="shared" si="216"/>
        <v>0</v>
      </c>
      <c r="H1062" s="2">
        <f t="shared" si="212"/>
        <v>3.5026285742048711E-2</v>
      </c>
      <c r="I1062" s="2">
        <f t="shared" si="217"/>
        <v>0</v>
      </c>
      <c r="J1062" s="2">
        <f t="shared" ref="J1062:J1113" si="218">(I1063-I1062)/(A1063-A1062)</f>
        <v>0</v>
      </c>
    </row>
    <row r="1063" spans="1:10" x14ac:dyDescent="0.2">
      <c r="A1063" s="1">
        <v>17.683399000000001</v>
      </c>
      <c r="B1063" s="1">
        <v>196.72300000000001</v>
      </c>
      <c r="C1063" s="1">
        <v>1.4303140000000001</v>
      </c>
      <c r="D1063" s="1">
        <f t="shared" si="213"/>
        <v>0</v>
      </c>
      <c r="E1063" s="1">
        <f t="shared" si="214"/>
        <v>0</v>
      </c>
      <c r="F1063" s="7">
        <f t="shared" si="215"/>
        <v>0</v>
      </c>
      <c r="G1063" s="1">
        <f t="shared" si="216"/>
        <v>0</v>
      </c>
      <c r="H1063" s="2">
        <f t="shared" si="212"/>
        <v>3.5026285742048711E-2</v>
      </c>
      <c r="I1063" s="2">
        <f t="shared" si="217"/>
        <v>0</v>
      </c>
      <c r="J1063" s="2">
        <f t="shared" si="218"/>
        <v>0</v>
      </c>
    </row>
    <row r="1064" spans="1:10" x14ac:dyDescent="0.2">
      <c r="A1064" s="1">
        <v>17.700066</v>
      </c>
      <c r="B1064" s="1">
        <v>196.88900000000001</v>
      </c>
      <c r="C1064" s="1">
        <v>1.4303140000000001</v>
      </c>
      <c r="D1064" s="1">
        <f t="shared" si="213"/>
        <v>0</v>
      </c>
      <c r="E1064" s="1">
        <f t="shared" si="214"/>
        <v>0</v>
      </c>
      <c r="F1064" s="7">
        <f t="shared" si="215"/>
        <v>0</v>
      </c>
      <c r="G1064" s="1">
        <f t="shared" si="216"/>
        <v>0</v>
      </c>
      <c r="H1064" s="2">
        <f t="shared" si="212"/>
        <v>3.5026285742048711E-2</v>
      </c>
      <c r="I1064" s="2">
        <f t="shared" si="217"/>
        <v>0</v>
      </c>
      <c r="J1064" s="2">
        <f t="shared" si="218"/>
        <v>0</v>
      </c>
    </row>
    <row r="1065" spans="1:10" x14ac:dyDescent="0.2">
      <c r="A1065" s="1">
        <v>17.716733000000001</v>
      </c>
      <c r="B1065" s="1">
        <v>197.05500000000001</v>
      </c>
      <c r="C1065" s="1">
        <v>1.4303140000000001</v>
      </c>
      <c r="D1065" s="1">
        <f t="shared" si="213"/>
        <v>0</v>
      </c>
      <c r="E1065" s="1">
        <f t="shared" si="214"/>
        <v>0</v>
      </c>
      <c r="F1065" s="7">
        <f t="shared" si="215"/>
        <v>0</v>
      </c>
      <c r="G1065" s="1">
        <f t="shared" si="216"/>
        <v>0</v>
      </c>
      <c r="H1065" s="2">
        <f t="shared" si="212"/>
        <v>3.5026285742048711E-2</v>
      </c>
      <c r="I1065" s="2">
        <f t="shared" si="217"/>
        <v>0</v>
      </c>
      <c r="J1065" s="2">
        <f t="shared" si="218"/>
        <v>0</v>
      </c>
    </row>
    <row r="1066" spans="1:10" x14ac:dyDescent="0.2">
      <c r="A1066" s="1">
        <v>17.7334</v>
      </c>
      <c r="B1066" s="1">
        <v>197.221</v>
      </c>
      <c r="C1066" s="1">
        <v>1.4303140000000001</v>
      </c>
      <c r="D1066" s="1">
        <f t="shared" si="213"/>
        <v>0</v>
      </c>
      <c r="E1066" s="1">
        <f t="shared" si="214"/>
        <v>0</v>
      </c>
      <c r="F1066" s="7">
        <f t="shared" si="215"/>
        <v>0</v>
      </c>
      <c r="G1066" s="1">
        <f t="shared" si="216"/>
        <v>0</v>
      </c>
      <c r="H1066" s="2">
        <f t="shared" si="212"/>
        <v>3.5026285742048711E-2</v>
      </c>
      <c r="I1066" s="2">
        <f t="shared" si="217"/>
        <v>0</v>
      </c>
      <c r="J1066" s="2">
        <f t="shared" si="218"/>
        <v>0</v>
      </c>
    </row>
    <row r="1067" spans="1:10" x14ac:dyDescent="0.2">
      <c r="A1067" s="1">
        <v>17.750067000000001</v>
      </c>
      <c r="B1067" s="1">
        <v>197.387</v>
      </c>
      <c r="C1067" s="1">
        <v>1.4303140000000001</v>
      </c>
      <c r="D1067" s="1">
        <f t="shared" si="213"/>
        <v>0</v>
      </c>
      <c r="E1067" s="1">
        <f t="shared" si="214"/>
        <v>0</v>
      </c>
      <c r="F1067" s="7">
        <f t="shared" si="215"/>
        <v>0</v>
      </c>
      <c r="G1067" s="1">
        <f t="shared" si="216"/>
        <v>0</v>
      </c>
      <c r="H1067" s="2">
        <f t="shared" si="212"/>
        <v>3.5026285742048711E-2</v>
      </c>
      <c r="I1067" s="2">
        <f t="shared" si="217"/>
        <v>0</v>
      </c>
      <c r="J1067" s="2">
        <f t="shared" si="218"/>
        <v>0</v>
      </c>
    </row>
    <row r="1068" spans="1:10" x14ac:dyDescent="0.2">
      <c r="A1068" s="1">
        <v>17.766734</v>
      </c>
      <c r="B1068" s="1">
        <v>197.553</v>
      </c>
      <c r="C1068" s="1">
        <v>1.4303140000000001</v>
      </c>
      <c r="D1068" s="1">
        <f t="shared" si="213"/>
        <v>0</v>
      </c>
      <c r="E1068" s="1">
        <f t="shared" si="214"/>
        <v>0</v>
      </c>
      <c r="F1068" s="7">
        <f t="shared" si="215"/>
        <v>0</v>
      </c>
      <c r="G1068" s="1">
        <f t="shared" si="216"/>
        <v>0</v>
      </c>
      <c r="H1068" s="2">
        <f t="shared" si="212"/>
        <v>3.5026285742048711E-2</v>
      </c>
      <c r="I1068" s="2">
        <f t="shared" si="217"/>
        <v>0</v>
      </c>
      <c r="J1068" s="2">
        <f t="shared" si="218"/>
        <v>0</v>
      </c>
    </row>
    <row r="1069" spans="1:10" x14ac:dyDescent="0.2">
      <c r="A1069" s="1">
        <v>17.783401000000001</v>
      </c>
      <c r="B1069" s="1">
        <v>197.71899999999999</v>
      </c>
      <c r="C1069" s="1">
        <v>1.4303140000000001</v>
      </c>
      <c r="D1069" s="1">
        <f t="shared" si="213"/>
        <v>0</v>
      </c>
      <c r="E1069" s="1">
        <f t="shared" si="214"/>
        <v>0</v>
      </c>
      <c r="F1069" s="7">
        <f t="shared" si="215"/>
        <v>0</v>
      </c>
      <c r="G1069" s="1">
        <f t="shared" si="216"/>
        <v>0</v>
      </c>
      <c r="H1069" s="2">
        <f t="shared" si="212"/>
        <v>3.5026285742048711E-2</v>
      </c>
      <c r="I1069" s="2">
        <f t="shared" si="217"/>
        <v>0</v>
      </c>
      <c r="J1069" s="2">
        <f t="shared" si="218"/>
        <v>0</v>
      </c>
    </row>
    <row r="1070" spans="1:10" x14ac:dyDescent="0.2">
      <c r="A1070" s="1">
        <v>17.800068</v>
      </c>
      <c r="B1070" s="1">
        <v>197.88499999999999</v>
      </c>
      <c r="C1070" s="1">
        <v>1.4303140000000001</v>
      </c>
      <c r="D1070" s="1">
        <f t="shared" si="213"/>
        <v>0</v>
      </c>
      <c r="E1070" s="1">
        <f t="shared" si="214"/>
        <v>0</v>
      </c>
      <c r="F1070" s="7">
        <f t="shared" si="215"/>
        <v>0</v>
      </c>
      <c r="G1070" s="1">
        <f t="shared" si="216"/>
        <v>0</v>
      </c>
      <c r="H1070" s="2">
        <f t="shared" si="212"/>
        <v>3.5026285742048711E-2</v>
      </c>
      <c r="I1070" s="2">
        <f t="shared" si="217"/>
        <v>0</v>
      </c>
      <c r="J1070" s="2">
        <f t="shared" si="218"/>
        <v>0</v>
      </c>
    </row>
    <row r="1071" spans="1:10" x14ac:dyDescent="0.2">
      <c r="A1071" s="1">
        <v>17.816735000000001</v>
      </c>
      <c r="B1071" s="1">
        <v>198.05099999999999</v>
      </c>
      <c r="C1071" s="1">
        <v>1.4303140000000001</v>
      </c>
      <c r="D1071" s="1">
        <f t="shared" si="213"/>
        <v>0</v>
      </c>
      <c r="E1071" s="1">
        <f t="shared" si="214"/>
        <v>0</v>
      </c>
      <c r="F1071" s="7">
        <f t="shared" si="215"/>
        <v>0</v>
      </c>
      <c r="G1071" s="1">
        <f t="shared" si="216"/>
        <v>0</v>
      </c>
      <c r="H1071" s="2">
        <f t="shared" si="212"/>
        <v>3.5026285742048711E-2</v>
      </c>
      <c r="I1071" s="2">
        <f t="shared" si="217"/>
        <v>0</v>
      </c>
      <c r="J1071" s="2">
        <f t="shared" si="218"/>
        <v>0</v>
      </c>
    </row>
    <row r="1072" spans="1:10" x14ac:dyDescent="0.2">
      <c r="A1072" s="1">
        <v>17.833402</v>
      </c>
      <c r="B1072" s="1">
        <v>198.21700000000001</v>
      </c>
      <c r="C1072" s="1">
        <v>1.4303140000000001</v>
      </c>
      <c r="D1072" s="1">
        <f t="shared" si="213"/>
        <v>0</v>
      </c>
      <c r="E1072" s="1">
        <f t="shared" si="214"/>
        <v>0</v>
      </c>
      <c r="F1072" s="7">
        <f t="shared" si="215"/>
        <v>0</v>
      </c>
      <c r="G1072" s="1">
        <f t="shared" si="216"/>
        <v>0</v>
      </c>
      <c r="H1072" s="2">
        <f t="shared" si="212"/>
        <v>3.5026285742048711E-2</v>
      </c>
      <c r="I1072" s="2">
        <f t="shared" si="217"/>
        <v>0</v>
      </c>
      <c r="J1072" s="2">
        <f t="shared" si="218"/>
        <v>0</v>
      </c>
    </row>
    <row r="1073" spans="1:10" x14ac:dyDescent="0.2">
      <c r="A1073" s="1">
        <v>17.850069000000001</v>
      </c>
      <c r="B1073" s="1">
        <v>198.38300000000001</v>
      </c>
      <c r="C1073" s="1">
        <v>1.4303140000000001</v>
      </c>
      <c r="D1073" s="1">
        <f t="shared" si="213"/>
        <v>0</v>
      </c>
      <c r="E1073" s="1">
        <f t="shared" si="214"/>
        <v>0</v>
      </c>
      <c r="F1073" s="7">
        <f t="shared" si="215"/>
        <v>0</v>
      </c>
      <c r="G1073" s="1">
        <f t="shared" si="216"/>
        <v>0</v>
      </c>
      <c r="H1073" s="2">
        <f t="shared" si="212"/>
        <v>3.5026285742048711E-2</v>
      </c>
      <c r="I1073" s="2">
        <f t="shared" si="217"/>
        <v>0</v>
      </c>
      <c r="J1073" s="2">
        <f t="shared" si="218"/>
        <v>0</v>
      </c>
    </row>
    <row r="1074" spans="1:10" x14ac:dyDescent="0.2">
      <c r="A1074" s="1">
        <v>17.866736</v>
      </c>
      <c r="B1074" s="1">
        <v>198.54900000000001</v>
      </c>
      <c r="C1074" s="1">
        <v>1.4303140000000001</v>
      </c>
      <c r="D1074" s="1">
        <f t="shared" si="213"/>
        <v>0</v>
      </c>
      <c r="E1074" s="1">
        <f t="shared" si="214"/>
        <v>0</v>
      </c>
      <c r="F1074" s="7">
        <f t="shared" si="215"/>
        <v>0</v>
      </c>
      <c r="G1074" s="1">
        <f t="shared" si="216"/>
        <v>0</v>
      </c>
      <c r="H1074" s="2">
        <f t="shared" si="212"/>
        <v>3.5026285742048711E-2</v>
      </c>
      <c r="I1074" s="2">
        <f t="shared" si="217"/>
        <v>0</v>
      </c>
      <c r="J1074" s="2">
        <f t="shared" si="218"/>
        <v>0</v>
      </c>
    </row>
    <row r="1075" spans="1:10" x14ac:dyDescent="0.2">
      <c r="A1075" s="1">
        <v>17.883403000000001</v>
      </c>
      <c r="B1075" s="1">
        <v>198.715</v>
      </c>
      <c r="C1075" s="1">
        <v>1.4303140000000001</v>
      </c>
      <c r="D1075" s="1">
        <f t="shared" si="213"/>
        <v>0</v>
      </c>
      <c r="E1075" s="1">
        <f t="shared" si="214"/>
        <v>0</v>
      </c>
      <c r="F1075" s="7">
        <f t="shared" si="215"/>
        <v>0</v>
      </c>
      <c r="G1075" s="1">
        <f t="shared" si="216"/>
        <v>0</v>
      </c>
      <c r="H1075" s="2">
        <f t="shared" si="212"/>
        <v>3.5026285742048711E-2</v>
      </c>
      <c r="I1075" s="2">
        <f t="shared" si="217"/>
        <v>0</v>
      </c>
      <c r="J1075" s="2">
        <f t="shared" si="218"/>
        <v>0</v>
      </c>
    </row>
    <row r="1076" spans="1:10" x14ac:dyDescent="0.2">
      <c r="A1076" s="1">
        <v>17.900069999999999</v>
      </c>
      <c r="B1076" s="1">
        <v>198.881</v>
      </c>
      <c r="C1076" s="1">
        <v>1.4303140000000001</v>
      </c>
      <c r="D1076" s="1">
        <f t="shared" si="213"/>
        <v>0</v>
      </c>
      <c r="E1076" s="1">
        <f t="shared" si="214"/>
        <v>0</v>
      </c>
      <c r="F1076" s="7">
        <f t="shared" si="215"/>
        <v>0</v>
      </c>
      <c r="G1076" s="1">
        <f t="shared" si="216"/>
        <v>0</v>
      </c>
      <c r="H1076" s="2">
        <f t="shared" si="212"/>
        <v>3.5026285742048711E-2</v>
      </c>
      <c r="I1076" s="2">
        <f t="shared" si="217"/>
        <v>0</v>
      </c>
      <c r="J1076" s="2">
        <f t="shared" si="218"/>
        <v>0</v>
      </c>
    </row>
    <row r="1077" spans="1:10" x14ac:dyDescent="0.2">
      <c r="A1077" s="1">
        <v>17.916737000000001</v>
      </c>
      <c r="B1077" s="1">
        <v>199.047</v>
      </c>
      <c r="C1077" s="1">
        <v>1.4303140000000001</v>
      </c>
      <c r="D1077" s="1">
        <f t="shared" si="213"/>
        <v>0</v>
      </c>
      <c r="E1077" s="1">
        <f t="shared" si="214"/>
        <v>0</v>
      </c>
      <c r="F1077" s="7">
        <f t="shared" si="215"/>
        <v>0</v>
      </c>
      <c r="G1077" s="1">
        <f t="shared" si="216"/>
        <v>0</v>
      </c>
      <c r="H1077" s="2">
        <f t="shared" si="212"/>
        <v>3.5026285742048711E-2</v>
      </c>
      <c r="I1077" s="2">
        <f t="shared" si="217"/>
        <v>0</v>
      </c>
      <c r="J1077" s="2">
        <f t="shared" si="218"/>
        <v>0</v>
      </c>
    </row>
    <row r="1078" spans="1:10" x14ac:dyDescent="0.2">
      <c r="A1078" s="1">
        <v>17.933403999999999</v>
      </c>
      <c r="B1078" s="1">
        <v>199.21299999999999</v>
      </c>
      <c r="C1078" s="1">
        <v>1.4303140000000001</v>
      </c>
      <c r="D1078" s="1">
        <f t="shared" si="213"/>
        <v>0</v>
      </c>
      <c r="E1078" s="1">
        <f t="shared" si="214"/>
        <v>0</v>
      </c>
      <c r="F1078" s="7">
        <f t="shared" si="215"/>
        <v>0</v>
      </c>
      <c r="G1078" s="1">
        <f t="shared" si="216"/>
        <v>0</v>
      </c>
      <c r="H1078" s="2">
        <f t="shared" si="212"/>
        <v>3.5026285742048711E-2</v>
      </c>
      <c r="I1078" s="2">
        <f t="shared" si="217"/>
        <v>0</v>
      </c>
      <c r="J1078" s="2">
        <f t="shared" si="218"/>
        <v>0</v>
      </c>
    </row>
    <row r="1079" spans="1:10" x14ac:dyDescent="0.2">
      <c r="A1079" s="1">
        <v>17.950071000000001</v>
      </c>
      <c r="B1079" s="1">
        <v>199.37899999999999</v>
      </c>
      <c r="C1079" s="1">
        <v>1.4303140000000001</v>
      </c>
      <c r="D1079" s="1">
        <f t="shared" si="213"/>
        <v>0</v>
      </c>
      <c r="E1079" s="1">
        <f t="shared" si="214"/>
        <v>0</v>
      </c>
      <c r="F1079" s="7">
        <f t="shared" si="215"/>
        <v>0</v>
      </c>
      <c r="G1079" s="1">
        <f t="shared" si="216"/>
        <v>0</v>
      </c>
      <c r="H1079" s="2">
        <f t="shared" si="212"/>
        <v>3.5026285742048711E-2</v>
      </c>
      <c r="I1079" s="2">
        <f t="shared" si="217"/>
        <v>0</v>
      </c>
      <c r="J1079" s="2">
        <f t="shared" si="218"/>
        <v>0</v>
      </c>
    </row>
    <row r="1080" spans="1:10" x14ac:dyDescent="0.2">
      <c r="A1080" s="1">
        <v>17.966737999999999</v>
      </c>
      <c r="B1080" s="1">
        <v>199.54499999999999</v>
      </c>
      <c r="C1080" s="1">
        <v>1.4303140000000001</v>
      </c>
      <c r="D1080" s="1">
        <f t="shared" si="213"/>
        <v>0</v>
      </c>
      <c r="E1080" s="1">
        <f t="shared" si="214"/>
        <v>0</v>
      </c>
      <c r="F1080" s="7">
        <f t="shared" si="215"/>
        <v>0</v>
      </c>
      <c r="G1080" s="1">
        <f t="shared" si="216"/>
        <v>0</v>
      </c>
      <c r="H1080" s="2">
        <f t="shared" si="212"/>
        <v>3.5026285742048711E-2</v>
      </c>
      <c r="I1080" s="2">
        <f t="shared" si="217"/>
        <v>0</v>
      </c>
      <c r="J1080" s="2">
        <f t="shared" si="218"/>
        <v>0</v>
      </c>
    </row>
    <row r="1081" spans="1:10" x14ac:dyDescent="0.2">
      <c r="A1081" s="1">
        <v>17.983405000000001</v>
      </c>
      <c r="B1081" s="1">
        <v>199.71100000000001</v>
      </c>
      <c r="C1081" s="1">
        <v>1.4303140000000001</v>
      </c>
      <c r="D1081" s="1">
        <f t="shared" si="213"/>
        <v>0</v>
      </c>
      <c r="E1081" s="1">
        <f t="shared" si="214"/>
        <v>0</v>
      </c>
      <c r="F1081" s="7">
        <f t="shared" si="215"/>
        <v>0</v>
      </c>
      <c r="G1081" s="1">
        <f t="shared" si="216"/>
        <v>0</v>
      </c>
      <c r="H1081" s="2">
        <f t="shared" si="212"/>
        <v>3.5026285742048711E-2</v>
      </c>
      <c r="I1081" s="2">
        <f t="shared" si="217"/>
        <v>0</v>
      </c>
      <c r="J1081" s="2">
        <f t="shared" si="218"/>
        <v>0</v>
      </c>
    </row>
    <row r="1082" spans="1:10" x14ac:dyDescent="0.2">
      <c r="A1082" s="1">
        <v>18.000071999999999</v>
      </c>
      <c r="B1082" s="1">
        <v>199.87700000000001</v>
      </c>
      <c r="C1082" s="1">
        <v>1.4303140000000001</v>
      </c>
      <c r="D1082" s="1">
        <f t="shared" si="213"/>
        <v>0</v>
      </c>
      <c r="E1082" s="1">
        <f t="shared" si="214"/>
        <v>0</v>
      </c>
      <c r="F1082" s="7">
        <f t="shared" si="215"/>
        <v>0</v>
      </c>
      <c r="G1082" s="1">
        <f t="shared" si="216"/>
        <v>0</v>
      </c>
      <c r="H1082" s="2">
        <f t="shared" si="212"/>
        <v>3.5026285742048711E-2</v>
      </c>
      <c r="I1082" s="2">
        <f t="shared" si="217"/>
        <v>0</v>
      </c>
      <c r="J1082" s="2">
        <f t="shared" si="218"/>
        <v>0</v>
      </c>
    </row>
    <row r="1083" spans="1:10" x14ac:dyDescent="0.2">
      <c r="A1083" s="1">
        <v>18.016739000000001</v>
      </c>
      <c r="B1083" s="1">
        <v>200.04300000000001</v>
      </c>
      <c r="C1083" s="1">
        <v>1.4303140000000001</v>
      </c>
      <c r="D1083" s="1">
        <f t="shared" si="213"/>
        <v>0</v>
      </c>
      <c r="E1083" s="1">
        <f t="shared" si="214"/>
        <v>0</v>
      </c>
      <c r="F1083" s="7">
        <f t="shared" si="215"/>
        <v>0</v>
      </c>
      <c r="G1083" s="1">
        <f t="shared" si="216"/>
        <v>0</v>
      </c>
      <c r="H1083" s="2">
        <f t="shared" si="212"/>
        <v>3.5026285742048711E-2</v>
      </c>
      <c r="I1083" s="2">
        <f t="shared" si="217"/>
        <v>0</v>
      </c>
      <c r="J1083" s="2">
        <f t="shared" si="218"/>
        <v>0</v>
      </c>
    </row>
    <row r="1084" spans="1:10" x14ac:dyDescent="0.2">
      <c r="A1084" s="1">
        <v>18.033405999999999</v>
      </c>
      <c r="B1084" s="1">
        <v>200.209</v>
      </c>
      <c r="C1084" s="1">
        <v>1.4303140000000001</v>
      </c>
      <c r="D1084" s="1">
        <f t="shared" si="213"/>
        <v>0</v>
      </c>
      <c r="E1084" s="1">
        <f t="shared" si="214"/>
        <v>0</v>
      </c>
      <c r="F1084" s="7">
        <f t="shared" si="215"/>
        <v>0</v>
      </c>
      <c r="G1084" s="1">
        <f t="shared" si="216"/>
        <v>0</v>
      </c>
      <c r="H1084" s="2">
        <f t="shared" si="212"/>
        <v>3.5026285742048711E-2</v>
      </c>
      <c r="I1084" s="2">
        <f t="shared" si="217"/>
        <v>0</v>
      </c>
      <c r="J1084" s="2">
        <f t="shared" si="218"/>
        <v>0</v>
      </c>
    </row>
    <row r="1085" spans="1:10" x14ac:dyDescent="0.2">
      <c r="A1085" s="1">
        <v>18.050073000000001</v>
      </c>
      <c r="B1085" s="1">
        <v>200.375</v>
      </c>
      <c r="C1085" s="1">
        <v>1.4303140000000001</v>
      </c>
      <c r="D1085" s="1">
        <f t="shared" si="213"/>
        <v>0</v>
      </c>
      <c r="E1085" s="1">
        <f t="shared" si="214"/>
        <v>0</v>
      </c>
      <c r="F1085" s="7">
        <f t="shared" si="215"/>
        <v>0</v>
      </c>
      <c r="G1085" s="1">
        <f t="shared" si="216"/>
        <v>0</v>
      </c>
      <c r="H1085" s="2">
        <f t="shared" si="212"/>
        <v>3.5026285742048711E-2</v>
      </c>
      <c r="I1085" s="2">
        <f t="shared" si="217"/>
        <v>0</v>
      </c>
      <c r="J1085" s="2">
        <f t="shared" si="218"/>
        <v>0</v>
      </c>
    </row>
    <row r="1086" spans="1:10" x14ac:dyDescent="0.2">
      <c r="A1086" s="1">
        <v>18.066739999999999</v>
      </c>
      <c r="B1086" s="1">
        <v>200.541</v>
      </c>
      <c r="C1086" s="1">
        <v>1.4303140000000001</v>
      </c>
      <c r="D1086" s="1">
        <f t="shared" si="213"/>
        <v>0</v>
      </c>
      <c r="E1086" s="1">
        <f t="shared" si="214"/>
        <v>0</v>
      </c>
      <c r="F1086" s="7">
        <f t="shared" si="215"/>
        <v>0</v>
      </c>
      <c r="G1086" s="1">
        <f t="shared" si="216"/>
        <v>0</v>
      </c>
      <c r="H1086" s="2">
        <f t="shared" si="212"/>
        <v>3.5026285742048711E-2</v>
      </c>
      <c r="I1086" s="2">
        <f t="shared" si="217"/>
        <v>0</v>
      </c>
      <c r="J1086" s="2">
        <f t="shared" si="218"/>
        <v>0</v>
      </c>
    </row>
    <row r="1087" spans="1:10" x14ac:dyDescent="0.2">
      <c r="A1087" s="1">
        <v>18.083407000000001</v>
      </c>
      <c r="B1087" s="1">
        <v>200.70699999999999</v>
      </c>
      <c r="C1087" s="1">
        <v>1.4303140000000001</v>
      </c>
      <c r="D1087" s="1">
        <f t="shared" si="213"/>
        <v>0</v>
      </c>
      <c r="E1087" s="1">
        <f t="shared" si="214"/>
        <v>0</v>
      </c>
      <c r="F1087" s="7">
        <f t="shared" si="215"/>
        <v>0</v>
      </c>
      <c r="G1087" s="1">
        <f t="shared" si="216"/>
        <v>0</v>
      </c>
      <c r="H1087" s="2">
        <f t="shared" si="212"/>
        <v>3.5026285742048711E-2</v>
      </c>
      <c r="I1087" s="2">
        <f t="shared" si="217"/>
        <v>0</v>
      </c>
      <c r="J1087" s="2">
        <f t="shared" si="218"/>
        <v>0</v>
      </c>
    </row>
    <row r="1088" spans="1:10" x14ac:dyDescent="0.2">
      <c r="A1088" s="1">
        <v>18.100073999999999</v>
      </c>
      <c r="B1088" s="1">
        <v>200.87299999999999</v>
      </c>
      <c r="C1088" s="1">
        <v>1.4303140000000001</v>
      </c>
      <c r="D1088" s="1">
        <f t="shared" si="213"/>
        <v>0</v>
      </c>
      <c r="E1088" s="1">
        <f t="shared" si="214"/>
        <v>0</v>
      </c>
      <c r="F1088" s="7">
        <f t="shared" si="215"/>
        <v>0</v>
      </c>
      <c r="G1088" s="1">
        <f t="shared" si="216"/>
        <v>0</v>
      </c>
      <c r="H1088" s="2">
        <f t="shared" si="212"/>
        <v>3.5026285742048711E-2</v>
      </c>
      <c r="I1088" s="2">
        <f t="shared" si="217"/>
        <v>0</v>
      </c>
      <c r="J1088" s="2">
        <f t="shared" si="218"/>
        <v>0</v>
      </c>
    </row>
    <row r="1089" spans="1:10" x14ac:dyDescent="0.2">
      <c r="A1089" s="1">
        <v>18.116741000000001</v>
      </c>
      <c r="B1089" s="1">
        <v>201.03899999999999</v>
      </c>
      <c r="C1089" s="1">
        <v>1.4303140000000001</v>
      </c>
      <c r="D1089" s="1">
        <f t="shared" si="213"/>
        <v>0</v>
      </c>
      <c r="E1089" s="1">
        <f t="shared" si="214"/>
        <v>0</v>
      </c>
      <c r="F1089" s="7">
        <f t="shared" si="215"/>
        <v>0</v>
      </c>
      <c r="G1089" s="1">
        <f t="shared" si="216"/>
        <v>0</v>
      </c>
      <c r="H1089" s="2">
        <f t="shared" si="212"/>
        <v>3.5026285742048711E-2</v>
      </c>
      <c r="I1089" s="2">
        <f t="shared" si="217"/>
        <v>0</v>
      </c>
      <c r="J1089" s="2">
        <f t="shared" si="218"/>
        <v>0</v>
      </c>
    </row>
    <row r="1090" spans="1:10" x14ac:dyDescent="0.2">
      <c r="A1090" s="1">
        <v>18.133407999999999</v>
      </c>
      <c r="B1090" s="1">
        <v>201.20500000000001</v>
      </c>
      <c r="C1090" s="1">
        <v>1.4303140000000001</v>
      </c>
      <c r="D1090" s="1">
        <f t="shared" si="213"/>
        <v>0</v>
      </c>
      <c r="E1090" s="1">
        <f t="shared" si="214"/>
        <v>0</v>
      </c>
      <c r="F1090" s="7">
        <f t="shared" si="215"/>
        <v>0</v>
      </c>
      <c r="G1090" s="1">
        <f t="shared" si="216"/>
        <v>0</v>
      </c>
      <c r="H1090" s="2">
        <f t="shared" ref="H1090:H1113" si="219">C1090/$C$2</f>
        <v>3.5026285742048711E-2</v>
      </c>
      <c r="I1090" s="2">
        <f t="shared" si="217"/>
        <v>0</v>
      </c>
      <c r="J1090" s="2">
        <f t="shared" si="218"/>
        <v>0</v>
      </c>
    </row>
    <row r="1091" spans="1:10" x14ac:dyDescent="0.2">
      <c r="A1091" s="1">
        <v>18.150075000000001</v>
      </c>
      <c r="B1091" s="1">
        <v>201.37100000000001</v>
      </c>
      <c r="C1091" s="1">
        <v>1.4303140000000001</v>
      </c>
      <c r="D1091" s="1">
        <f t="shared" ref="D1091:D1113" si="220">((C1091-$AI$3)/C1091)*100</f>
        <v>0</v>
      </c>
      <c r="E1091" s="1">
        <f t="shared" ref="E1091:E1113" si="221">((C1091-$AI$3)/$AI$3)</f>
        <v>0</v>
      </c>
      <c r="F1091" s="7">
        <f t="shared" ref="F1091:F1113" si="222">(D1091/$D$2)*$AM$2</f>
        <v>0</v>
      </c>
      <c r="G1091" s="1">
        <f t="shared" ref="G1091:G1113" si="223">(E1091/$E$2)*$AM$3</f>
        <v>0</v>
      </c>
      <c r="H1091" s="2">
        <f t="shared" si="219"/>
        <v>3.5026285742048711E-2</v>
      </c>
      <c r="I1091" s="2">
        <f t="shared" ref="I1091:I1113" si="224">(C1091-$AI$3)/($C$2-$AI$3)</f>
        <v>0</v>
      </c>
      <c r="J1091" s="2">
        <f t="shared" si="218"/>
        <v>0</v>
      </c>
    </row>
    <row r="1092" spans="1:10" x14ac:dyDescent="0.2">
      <c r="A1092" s="1">
        <v>18.166741999999999</v>
      </c>
      <c r="B1092" s="1">
        <v>201.53700000000001</v>
      </c>
      <c r="C1092" s="1">
        <v>1.4303140000000001</v>
      </c>
      <c r="D1092" s="1">
        <f t="shared" si="220"/>
        <v>0</v>
      </c>
      <c r="E1092" s="1">
        <f t="shared" si="221"/>
        <v>0</v>
      </c>
      <c r="F1092" s="7">
        <f t="shared" si="222"/>
        <v>0</v>
      </c>
      <c r="G1092" s="1">
        <f t="shared" si="223"/>
        <v>0</v>
      </c>
      <c r="H1092" s="2">
        <f t="shared" si="219"/>
        <v>3.5026285742048711E-2</v>
      </c>
      <c r="I1092" s="2">
        <f t="shared" si="224"/>
        <v>0</v>
      </c>
      <c r="J1092" s="2">
        <f t="shared" si="218"/>
        <v>0</v>
      </c>
    </row>
    <row r="1093" spans="1:10" x14ac:dyDescent="0.2">
      <c r="A1093" s="1">
        <v>18.183409000000001</v>
      </c>
      <c r="B1093" s="1">
        <v>201.703</v>
      </c>
      <c r="C1093" s="1">
        <v>1.4303140000000001</v>
      </c>
      <c r="D1093" s="1">
        <f t="shared" si="220"/>
        <v>0</v>
      </c>
      <c r="E1093" s="1">
        <f t="shared" si="221"/>
        <v>0</v>
      </c>
      <c r="F1093" s="7">
        <f t="shared" si="222"/>
        <v>0</v>
      </c>
      <c r="G1093" s="1">
        <f t="shared" si="223"/>
        <v>0</v>
      </c>
      <c r="H1093" s="2">
        <f t="shared" si="219"/>
        <v>3.5026285742048711E-2</v>
      </c>
      <c r="I1093" s="2">
        <f t="shared" si="224"/>
        <v>0</v>
      </c>
      <c r="J1093" s="2">
        <f t="shared" si="218"/>
        <v>0</v>
      </c>
    </row>
    <row r="1094" spans="1:10" x14ac:dyDescent="0.2">
      <c r="A1094" s="1">
        <v>18.200075999999999</v>
      </c>
      <c r="B1094" s="1">
        <v>201.869</v>
      </c>
      <c r="C1094" s="1">
        <v>1.4303140000000001</v>
      </c>
      <c r="D1094" s="1">
        <f t="shared" si="220"/>
        <v>0</v>
      </c>
      <c r="E1094" s="1">
        <f t="shared" si="221"/>
        <v>0</v>
      </c>
      <c r="F1094" s="7">
        <f t="shared" si="222"/>
        <v>0</v>
      </c>
      <c r="G1094" s="1">
        <f t="shared" si="223"/>
        <v>0</v>
      </c>
      <c r="H1094" s="2">
        <f t="shared" si="219"/>
        <v>3.5026285742048711E-2</v>
      </c>
      <c r="I1094" s="2">
        <f t="shared" si="224"/>
        <v>0</v>
      </c>
      <c r="J1094" s="2">
        <f t="shared" si="218"/>
        <v>0</v>
      </c>
    </row>
    <row r="1095" spans="1:10" x14ac:dyDescent="0.2">
      <c r="A1095" s="1">
        <v>18.216743000000001</v>
      </c>
      <c r="B1095" s="1">
        <v>202.035</v>
      </c>
      <c r="C1095" s="1">
        <v>1.4303140000000001</v>
      </c>
      <c r="D1095" s="1">
        <f t="shared" si="220"/>
        <v>0</v>
      </c>
      <c r="E1095" s="1">
        <f t="shared" si="221"/>
        <v>0</v>
      </c>
      <c r="F1095" s="7">
        <f t="shared" si="222"/>
        <v>0</v>
      </c>
      <c r="G1095" s="1">
        <f t="shared" si="223"/>
        <v>0</v>
      </c>
      <c r="H1095" s="2">
        <f t="shared" si="219"/>
        <v>3.5026285742048711E-2</v>
      </c>
      <c r="I1095" s="2">
        <f t="shared" si="224"/>
        <v>0</v>
      </c>
      <c r="J1095" s="2">
        <f t="shared" si="218"/>
        <v>0</v>
      </c>
    </row>
    <row r="1096" spans="1:10" x14ac:dyDescent="0.2">
      <c r="A1096" s="1">
        <v>18.233409999999999</v>
      </c>
      <c r="B1096" s="1">
        <v>202.20099999999999</v>
      </c>
      <c r="C1096" s="1">
        <v>1.4303140000000001</v>
      </c>
      <c r="D1096" s="1">
        <f t="shared" si="220"/>
        <v>0</v>
      </c>
      <c r="E1096" s="1">
        <f t="shared" si="221"/>
        <v>0</v>
      </c>
      <c r="F1096" s="7">
        <f t="shared" si="222"/>
        <v>0</v>
      </c>
      <c r="G1096" s="1">
        <f t="shared" si="223"/>
        <v>0</v>
      </c>
      <c r="H1096" s="2">
        <f t="shared" si="219"/>
        <v>3.5026285742048711E-2</v>
      </c>
      <c r="I1096" s="2">
        <f t="shared" si="224"/>
        <v>0</v>
      </c>
      <c r="J1096" s="2">
        <f t="shared" si="218"/>
        <v>0</v>
      </c>
    </row>
    <row r="1097" spans="1:10" x14ac:dyDescent="0.2">
      <c r="A1097" s="1">
        <v>18.250077000000001</v>
      </c>
      <c r="B1097" s="1">
        <v>202.36699999999999</v>
      </c>
      <c r="C1097" s="1">
        <v>1.4303140000000001</v>
      </c>
      <c r="D1097" s="1">
        <f t="shared" si="220"/>
        <v>0</v>
      </c>
      <c r="E1097" s="1">
        <f t="shared" si="221"/>
        <v>0</v>
      </c>
      <c r="F1097" s="7">
        <f t="shared" si="222"/>
        <v>0</v>
      </c>
      <c r="G1097" s="1">
        <f t="shared" si="223"/>
        <v>0</v>
      </c>
      <c r="H1097" s="2">
        <f t="shared" si="219"/>
        <v>3.5026285742048711E-2</v>
      </c>
      <c r="I1097" s="2">
        <f t="shared" si="224"/>
        <v>0</v>
      </c>
      <c r="J1097" s="2">
        <f t="shared" si="218"/>
        <v>0</v>
      </c>
    </row>
    <row r="1098" spans="1:10" x14ac:dyDescent="0.2">
      <c r="A1098" s="1">
        <v>18.266743999999999</v>
      </c>
      <c r="B1098" s="1">
        <v>202.53299999999999</v>
      </c>
      <c r="C1098" s="1">
        <v>1.4303140000000001</v>
      </c>
      <c r="D1098" s="1">
        <f t="shared" si="220"/>
        <v>0</v>
      </c>
      <c r="E1098" s="1">
        <f t="shared" si="221"/>
        <v>0</v>
      </c>
      <c r="F1098" s="7">
        <f t="shared" si="222"/>
        <v>0</v>
      </c>
      <c r="G1098" s="1">
        <f t="shared" si="223"/>
        <v>0</v>
      </c>
      <c r="H1098" s="2">
        <f t="shared" si="219"/>
        <v>3.5026285742048711E-2</v>
      </c>
      <c r="I1098" s="2">
        <f t="shared" si="224"/>
        <v>0</v>
      </c>
      <c r="J1098" s="2">
        <f t="shared" si="218"/>
        <v>0</v>
      </c>
    </row>
    <row r="1099" spans="1:10" x14ac:dyDescent="0.2">
      <c r="A1099" s="1">
        <v>18.283411000000001</v>
      </c>
      <c r="B1099" s="1">
        <v>202.69900000000001</v>
      </c>
      <c r="C1099" s="1">
        <v>1.4303140000000001</v>
      </c>
      <c r="D1099" s="1">
        <f t="shared" si="220"/>
        <v>0</v>
      </c>
      <c r="E1099" s="1">
        <f t="shared" si="221"/>
        <v>0</v>
      </c>
      <c r="F1099" s="7">
        <f t="shared" si="222"/>
        <v>0</v>
      </c>
      <c r="G1099" s="1">
        <f t="shared" si="223"/>
        <v>0</v>
      </c>
      <c r="H1099" s="2">
        <f t="shared" si="219"/>
        <v>3.5026285742048711E-2</v>
      </c>
      <c r="I1099" s="2">
        <f t="shared" si="224"/>
        <v>0</v>
      </c>
      <c r="J1099" s="2">
        <f t="shared" si="218"/>
        <v>0</v>
      </c>
    </row>
    <row r="1100" spans="1:10" x14ac:dyDescent="0.2">
      <c r="A1100" s="1">
        <v>18.300077999999999</v>
      </c>
      <c r="B1100" s="1">
        <v>202.86500000000001</v>
      </c>
      <c r="C1100" s="1">
        <v>1.4303140000000001</v>
      </c>
      <c r="D1100" s="1">
        <f t="shared" si="220"/>
        <v>0</v>
      </c>
      <c r="E1100" s="1">
        <f t="shared" si="221"/>
        <v>0</v>
      </c>
      <c r="F1100" s="7">
        <f t="shared" si="222"/>
        <v>0</v>
      </c>
      <c r="G1100" s="1">
        <f t="shared" si="223"/>
        <v>0</v>
      </c>
      <c r="H1100" s="2">
        <f t="shared" si="219"/>
        <v>3.5026285742048711E-2</v>
      </c>
      <c r="I1100" s="2">
        <f t="shared" si="224"/>
        <v>0</v>
      </c>
      <c r="J1100" s="2">
        <f t="shared" si="218"/>
        <v>0</v>
      </c>
    </row>
    <row r="1101" spans="1:10" x14ac:dyDescent="0.2">
      <c r="A1101" s="1">
        <v>18.316745000000001</v>
      </c>
      <c r="B1101" s="1">
        <v>203.03100000000001</v>
      </c>
      <c r="C1101" s="1">
        <v>1.4303140000000001</v>
      </c>
      <c r="D1101" s="1">
        <f t="shared" si="220"/>
        <v>0</v>
      </c>
      <c r="E1101" s="1">
        <f t="shared" si="221"/>
        <v>0</v>
      </c>
      <c r="F1101" s="7">
        <f t="shared" si="222"/>
        <v>0</v>
      </c>
      <c r="G1101" s="1">
        <f t="shared" si="223"/>
        <v>0</v>
      </c>
      <c r="H1101" s="2">
        <f t="shared" si="219"/>
        <v>3.5026285742048711E-2</v>
      </c>
      <c r="I1101" s="2">
        <f t="shared" si="224"/>
        <v>0</v>
      </c>
      <c r="J1101" s="2">
        <f t="shared" si="218"/>
        <v>0</v>
      </c>
    </row>
    <row r="1102" spans="1:10" x14ac:dyDescent="0.2">
      <c r="A1102" s="1">
        <v>18.333411999999999</v>
      </c>
      <c r="B1102" s="1">
        <v>203.197</v>
      </c>
      <c r="C1102" s="1">
        <v>1.4303140000000001</v>
      </c>
      <c r="D1102" s="1">
        <f t="shared" si="220"/>
        <v>0</v>
      </c>
      <c r="E1102" s="1">
        <f t="shared" si="221"/>
        <v>0</v>
      </c>
      <c r="F1102" s="7">
        <f t="shared" si="222"/>
        <v>0</v>
      </c>
      <c r="G1102" s="1">
        <f t="shared" si="223"/>
        <v>0</v>
      </c>
      <c r="H1102" s="2">
        <f t="shared" si="219"/>
        <v>3.5026285742048711E-2</v>
      </c>
      <c r="I1102" s="2">
        <f t="shared" si="224"/>
        <v>0</v>
      </c>
      <c r="J1102" s="2">
        <f t="shared" si="218"/>
        <v>0</v>
      </c>
    </row>
    <row r="1103" spans="1:10" x14ac:dyDescent="0.2">
      <c r="A1103" s="1">
        <v>18.350079000000001</v>
      </c>
      <c r="B1103" s="1">
        <v>203.363</v>
      </c>
      <c r="C1103" s="1">
        <v>1.4303140000000001</v>
      </c>
      <c r="D1103" s="1">
        <f t="shared" si="220"/>
        <v>0</v>
      </c>
      <c r="E1103" s="1">
        <f t="shared" si="221"/>
        <v>0</v>
      </c>
      <c r="F1103" s="7">
        <f t="shared" si="222"/>
        <v>0</v>
      </c>
      <c r="G1103" s="1">
        <f t="shared" si="223"/>
        <v>0</v>
      </c>
      <c r="H1103" s="2">
        <f t="shared" si="219"/>
        <v>3.5026285742048711E-2</v>
      </c>
      <c r="I1103" s="2">
        <f t="shared" si="224"/>
        <v>0</v>
      </c>
      <c r="J1103" s="2">
        <f t="shared" si="218"/>
        <v>0</v>
      </c>
    </row>
    <row r="1104" spans="1:10" x14ac:dyDescent="0.2">
      <c r="A1104" s="1">
        <v>18.366745999999999</v>
      </c>
      <c r="B1104" s="1">
        <v>203.529</v>
      </c>
      <c r="C1104" s="1">
        <v>1.4303140000000001</v>
      </c>
      <c r="D1104" s="1">
        <f t="shared" si="220"/>
        <v>0</v>
      </c>
      <c r="E1104" s="1">
        <f t="shared" si="221"/>
        <v>0</v>
      </c>
      <c r="F1104" s="7">
        <f t="shared" si="222"/>
        <v>0</v>
      </c>
      <c r="G1104" s="1">
        <f t="shared" si="223"/>
        <v>0</v>
      </c>
      <c r="H1104" s="2">
        <f t="shared" si="219"/>
        <v>3.5026285742048711E-2</v>
      </c>
      <c r="I1104" s="2">
        <f t="shared" si="224"/>
        <v>0</v>
      </c>
      <c r="J1104" s="2">
        <f t="shared" si="218"/>
        <v>0</v>
      </c>
    </row>
    <row r="1105" spans="1:10" x14ac:dyDescent="0.2">
      <c r="A1105" s="1">
        <v>18.383413000000001</v>
      </c>
      <c r="B1105" s="1">
        <v>203.69499999999999</v>
      </c>
      <c r="C1105" s="1">
        <v>1.4303140000000001</v>
      </c>
      <c r="D1105" s="1">
        <f t="shared" si="220"/>
        <v>0</v>
      </c>
      <c r="E1105" s="1">
        <f t="shared" si="221"/>
        <v>0</v>
      </c>
      <c r="F1105" s="7">
        <f t="shared" si="222"/>
        <v>0</v>
      </c>
      <c r="G1105" s="1">
        <f t="shared" si="223"/>
        <v>0</v>
      </c>
      <c r="H1105" s="2">
        <f t="shared" si="219"/>
        <v>3.5026285742048711E-2</v>
      </c>
      <c r="I1105" s="2">
        <f t="shared" si="224"/>
        <v>0</v>
      </c>
      <c r="J1105" s="2">
        <f t="shared" si="218"/>
        <v>0</v>
      </c>
    </row>
    <row r="1106" spans="1:10" x14ac:dyDescent="0.2">
      <c r="A1106" s="1">
        <v>18.400079999999999</v>
      </c>
      <c r="B1106" s="1">
        <v>203.86099999999999</v>
      </c>
      <c r="C1106" s="1">
        <v>1.4303140000000001</v>
      </c>
      <c r="D1106" s="1">
        <f t="shared" si="220"/>
        <v>0</v>
      </c>
      <c r="E1106" s="1">
        <f t="shared" si="221"/>
        <v>0</v>
      </c>
      <c r="F1106" s="7">
        <f t="shared" si="222"/>
        <v>0</v>
      </c>
      <c r="G1106" s="1">
        <f t="shared" si="223"/>
        <v>0</v>
      </c>
      <c r="H1106" s="2">
        <f t="shared" si="219"/>
        <v>3.5026285742048711E-2</v>
      </c>
      <c r="I1106" s="2">
        <f t="shared" si="224"/>
        <v>0</v>
      </c>
      <c r="J1106" s="2">
        <f t="shared" si="218"/>
        <v>0</v>
      </c>
    </row>
    <row r="1107" spans="1:10" x14ac:dyDescent="0.2">
      <c r="A1107" s="1">
        <v>18.416747000000001</v>
      </c>
      <c r="B1107" s="1">
        <v>204.02699999999999</v>
      </c>
      <c r="C1107" s="1">
        <v>1.4303140000000001</v>
      </c>
      <c r="D1107" s="1">
        <f t="shared" si="220"/>
        <v>0</v>
      </c>
      <c r="E1107" s="1">
        <f t="shared" si="221"/>
        <v>0</v>
      </c>
      <c r="F1107" s="7">
        <f t="shared" si="222"/>
        <v>0</v>
      </c>
      <c r="G1107" s="1">
        <f t="shared" si="223"/>
        <v>0</v>
      </c>
      <c r="H1107" s="2">
        <f t="shared" si="219"/>
        <v>3.5026285742048711E-2</v>
      </c>
      <c r="I1107" s="2">
        <f t="shared" si="224"/>
        <v>0</v>
      </c>
      <c r="J1107" s="2">
        <f t="shared" si="218"/>
        <v>0</v>
      </c>
    </row>
    <row r="1108" spans="1:10" x14ac:dyDescent="0.2">
      <c r="A1108" s="1">
        <v>18.433413999999999</v>
      </c>
      <c r="B1108" s="1">
        <v>204.19300000000001</v>
      </c>
      <c r="C1108" s="1">
        <v>1.4303140000000001</v>
      </c>
      <c r="D1108" s="1">
        <f t="shared" si="220"/>
        <v>0</v>
      </c>
      <c r="E1108" s="1">
        <f t="shared" si="221"/>
        <v>0</v>
      </c>
      <c r="F1108" s="7">
        <f t="shared" si="222"/>
        <v>0</v>
      </c>
      <c r="G1108" s="1">
        <f t="shared" si="223"/>
        <v>0</v>
      </c>
      <c r="H1108" s="2">
        <f t="shared" si="219"/>
        <v>3.5026285742048711E-2</v>
      </c>
      <c r="I1108" s="2">
        <f t="shared" si="224"/>
        <v>0</v>
      </c>
      <c r="J1108" s="2">
        <f t="shared" si="218"/>
        <v>0</v>
      </c>
    </row>
    <row r="1109" spans="1:10" x14ac:dyDescent="0.2">
      <c r="A1109" s="1">
        <v>18.450081000000001</v>
      </c>
      <c r="B1109" s="1">
        <v>204.35900000000001</v>
      </c>
      <c r="C1109" s="1">
        <v>1.4303140000000001</v>
      </c>
      <c r="D1109" s="1">
        <f t="shared" si="220"/>
        <v>0</v>
      </c>
      <c r="E1109" s="1">
        <f t="shared" si="221"/>
        <v>0</v>
      </c>
      <c r="F1109" s="7">
        <f t="shared" si="222"/>
        <v>0</v>
      </c>
      <c r="G1109" s="1">
        <f t="shared" si="223"/>
        <v>0</v>
      </c>
      <c r="H1109" s="2">
        <f t="shared" si="219"/>
        <v>3.5026285742048711E-2</v>
      </c>
      <c r="I1109" s="2">
        <f t="shared" si="224"/>
        <v>0</v>
      </c>
      <c r="J1109" s="2">
        <f t="shared" si="218"/>
        <v>0</v>
      </c>
    </row>
    <row r="1110" spans="1:10" x14ac:dyDescent="0.2">
      <c r="A1110" s="1">
        <v>18.466747999999999</v>
      </c>
      <c r="B1110" s="1">
        <v>204.52500000000001</v>
      </c>
      <c r="C1110" s="1">
        <v>1.4303140000000001</v>
      </c>
      <c r="D1110" s="1">
        <f t="shared" si="220"/>
        <v>0</v>
      </c>
      <c r="E1110" s="1">
        <f t="shared" si="221"/>
        <v>0</v>
      </c>
      <c r="F1110" s="7">
        <f t="shared" si="222"/>
        <v>0</v>
      </c>
      <c r="G1110" s="1">
        <f t="shared" si="223"/>
        <v>0</v>
      </c>
      <c r="H1110" s="2">
        <f t="shared" si="219"/>
        <v>3.5026285742048711E-2</v>
      </c>
      <c r="I1110" s="2">
        <f t="shared" si="224"/>
        <v>0</v>
      </c>
      <c r="J1110" s="2">
        <f t="shared" si="218"/>
        <v>0</v>
      </c>
    </row>
    <row r="1111" spans="1:10" x14ac:dyDescent="0.2">
      <c r="A1111" s="1">
        <v>18.483415000000001</v>
      </c>
      <c r="B1111" s="1">
        <v>204.691</v>
      </c>
      <c r="C1111" s="1">
        <v>1.4303140000000001</v>
      </c>
      <c r="D1111" s="1">
        <f t="shared" si="220"/>
        <v>0</v>
      </c>
      <c r="E1111" s="1">
        <f t="shared" si="221"/>
        <v>0</v>
      </c>
      <c r="F1111" s="7">
        <f t="shared" si="222"/>
        <v>0</v>
      </c>
      <c r="G1111" s="1">
        <f t="shared" si="223"/>
        <v>0</v>
      </c>
      <c r="H1111" s="2">
        <f t="shared" si="219"/>
        <v>3.5026285742048711E-2</v>
      </c>
      <c r="I1111" s="2">
        <f t="shared" si="224"/>
        <v>0</v>
      </c>
      <c r="J1111" s="2">
        <f t="shared" si="218"/>
        <v>0</v>
      </c>
    </row>
    <row r="1112" spans="1:10" x14ac:dyDescent="0.2">
      <c r="A1112" s="1">
        <v>18.500081999999999</v>
      </c>
      <c r="B1112" s="1">
        <v>204.857</v>
      </c>
      <c r="C1112" s="1">
        <v>1.4303140000000001</v>
      </c>
      <c r="D1112" s="1">
        <f t="shared" si="220"/>
        <v>0</v>
      </c>
      <c r="E1112" s="1">
        <f t="shared" si="221"/>
        <v>0</v>
      </c>
      <c r="F1112" s="7">
        <f t="shared" si="222"/>
        <v>0</v>
      </c>
      <c r="G1112" s="1">
        <f t="shared" si="223"/>
        <v>0</v>
      </c>
      <c r="H1112" s="2">
        <f t="shared" si="219"/>
        <v>3.5026285742048711E-2</v>
      </c>
      <c r="I1112" s="2">
        <f t="shared" si="224"/>
        <v>0</v>
      </c>
      <c r="J1112" s="2">
        <f t="shared" si="218"/>
        <v>0</v>
      </c>
    </row>
    <row r="1113" spans="1:10" x14ac:dyDescent="0.2">
      <c r="A1113" s="1">
        <v>18.516749000000001</v>
      </c>
      <c r="B1113" s="1">
        <v>205.023</v>
      </c>
      <c r="C1113" s="1">
        <v>1.4303140000000001</v>
      </c>
      <c r="D1113" s="1">
        <f t="shared" si="220"/>
        <v>0</v>
      </c>
      <c r="E1113" s="1">
        <f t="shared" si="221"/>
        <v>0</v>
      </c>
      <c r="F1113" s="7">
        <f t="shared" si="222"/>
        <v>0</v>
      </c>
      <c r="G1113" s="1">
        <f t="shared" si="223"/>
        <v>0</v>
      </c>
      <c r="H1113" s="2">
        <f t="shared" si="219"/>
        <v>3.5026285742048711E-2</v>
      </c>
      <c r="I1113" s="2">
        <f t="shared" si="224"/>
        <v>0</v>
      </c>
      <c r="J1113" s="2">
        <f t="shared" si="218"/>
        <v>0</v>
      </c>
    </row>
    <row r="1114" spans="1:10" x14ac:dyDescent="0.2">
      <c r="H1114" s="2"/>
      <c r="I1114" s="2"/>
      <c r="J1114" s="2"/>
    </row>
    <row r="1115" spans="1:10" x14ac:dyDescent="0.2">
      <c r="H1115" s="2"/>
      <c r="I1115" s="2"/>
      <c r="J1115" s="2"/>
    </row>
    <row r="1116" spans="1:10" x14ac:dyDescent="0.2">
      <c r="H1116" s="2"/>
      <c r="I1116" s="2"/>
      <c r="J1116" s="2"/>
    </row>
    <row r="1117" spans="1:10" x14ac:dyDescent="0.2">
      <c r="H1117" s="2"/>
      <c r="I1117" s="2"/>
      <c r="J1117" s="2"/>
    </row>
    <row r="1118" spans="1:10" x14ac:dyDescent="0.2">
      <c r="H1118" s="2"/>
      <c r="I1118" s="2"/>
      <c r="J1118" s="2"/>
    </row>
    <row r="1119" spans="1:10" x14ac:dyDescent="0.2">
      <c r="H1119" s="2"/>
      <c r="I1119" s="2"/>
      <c r="J1119" s="2"/>
    </row>
    <row r="1120" spans="1:10" x14ac:dyDescent="0.2">
      <c r="H1120" s="2"/>
      <c r="I1120" s="2"/>
      <c r="J1120" s="2"/>
    </row>
    <row r="1121" spans="8:10" x14ac:dyDescent="0.2">
      <c r="H1121" s="2"/>
      <c r="I1121" s="2"/>
      <c r="J1121" s="2"/>
    </row>
    <row r="1122" spans="8:10" x14ac:dyDescent="0.2">
      <c r="H1122" s="2"/>
      <c r="I1122" s="2"/>
      <c r="J1122" s="2"/>
    </row>
    <row r="1123" spans="8:10" x14ac:dyDescent="0.2">
      <c r="H1123" s="2"/>
      <c r="I1123" s="2"/>
      <c r="J1123" s="2"/>
    </row>
    <row r="1124" spans="8:10" x14ac:dyDescent="0.2">
      <c r="H1124" s="2"/>
      <c r="I1124" s="2"/>
      <c r="J1124" s="2"/>
    </row>
    <row r="1125" spans="8:10" x14ac:dyDescent="0.2">
      <c r="H1125" s="2"/>
      <c r="I1125" s="2"/>
      <c r="J1125" s="2"/>
    </row>
    <row r="1126" spans="8:10" x14ac:dyDescent="0.2">
      <c r="H1126" s="2"/>
      <c r="I1126" s="2"/>
      <c r="J1126" s="2"/>
    </row>
    <row r="1127" spans="8:10" x14ac:dyDescent="0.2">
      <c r="H1127" s="2"/>
      <c r="I1127" s="2"/>
      <c r="J1127" s="2"/>
    </row>
    <row r="1128" spans="8:10" x14ac:dyDescent="0.2">
      <c r="H1128" s="2"/>
      <c r="I1128" s="2"/>
      <c r="J1128" s="2"/>
    </row>
    <row r="1129" spans="8:10" x14ac:dyDescent="0.2">
      <c r="H1129" s="2"/>
      <c r="I1129" s="2"/>
      <c r="J1129" s="2"/>
    </row>
    <row r="1130" spans="8:10" x14ac:dyDescent="0.2">
      <c r="H1130" s="2"/>
      <c r="I1130" s="2"/>
      <c r="J1130" s="2"/>
    </row>
    <row r="1131" spans="8:10" x14ac:dyDescent="0.2">
      <c r="H1131" s="2"/>
      <c r="I1131" s="2"/>
      <c r="J1131" s="2"/>
    </row>
    <row r="1132" spans="8:10" x14ac:dyDescent="0.2">
      <c r="H1132" s="2"/>
      <c r="I1132" s="2"/>
      <c r="J1132" s="2"/>
    </row>
    <row r="1133" spans="8:10" x14ac:dyDescent="0.2">
      <c r="H1133" s="2"/>
      <c r="I1133" s="2"/>
      <c r="J1133" s="2"/>
    </row>
    <row r="1134" spans="8:10" x14ac:dyDescent="0.2">
      <c r="H1134" s="2"/>
      <c r="I1134" s="2"/>
      <c r="J1134" s="2"/>
    </row>
    <row r="1135" spans="8:10" x14ac:dyDescent="0.2">
      <c r="H1135" s="2"/>
      <c r="I1135" s="2"/>
      <c r="J1135" s="2"/>
    </row>
    <row r="1136" spans="8:10" x14ac:dyDescent="0.2">
      <c r="H1136" s="2"/>
      <c r="I1136" s="2"/>
      <c r="J1136" s="2"/>
    </row>
    <row r="1137" spans="8:10" x14ac:dyDescent="0.2">
      <c r="H1137" s="2"/>
      <c r="I1137" s="2"/>
      <c r="J1137" s="2"/>
    </row>
    <row r="1138" spans="8:10" x14ac:dyDescent="0.2">
      <c r="H1138" s="2"/>
      <c r="I1138" s="2"/>
      <c r="J1138" s="2"/>
    </row>
    <row r="1139" spans="8:10" x14ac:dyDescent="0.2">
      <c r="H1139" s="2"/>
      <c r="I1139" s="2"/>
      <c r="J1139" s="2"/>
    </row>
    <row r="1140" spans="8:10" x14ac:dyDescent="0.2">
      <c r="H1140" s="2"/>
      <c r="I1140" s="2"/>
      <c r="J1140" s="2"/>
    </row>
    <row r="1141" spans="8:10" x14ac:dyDescent="0.2">
      <c r="H1141" s="2"/>
      <c r="I1141" s="2"/>
      <c r="J1141" s="2"/>
    </row>
    <row r="1142" spans="8:10" x14ac:dyDescent="0.2">
      <c r="H1142" s="2"/>
      <c r="I1142" s="2"/>
      <c r="J1142" s="2"/>
    </row>
    <row r="1143" spans="8:10" x14ac:dyDescent="0.2">
      <c r="H1143" s="2"/>
      <c r="I1143" s="2"/>
      <c r="J1143" s="2"/>
    </row>
    <row r="1144" spans="8:10" x14ac:dyDescent="0.2">
      <c r="H1144" s="2"/>
      <c r="I1144" s="2"/>
      <c r="J1144" s="2"/>
    </row>
    <row r="1145" spans="8:10" x14ac:dyDescent="0.2">
      <c r="H1145" s="2"/>
      <c r="I1145" s="2"/>
      <c r="J1145" s="2"/>
    </row>
    <row r="1146" spans="8:10" x14ac:dyDescent="0.2">
      <c r="H1146" s="2"/>
      <c r="I1146" s="2"/>
      <c r="J1146" s="2"/>
    </row>
    <row r="1147" spans="8:10" x14ac:dyDescent="0.2">
      <c r="H1147" s="2"/>
      <c r="I1147" s="2"/>
      <c r="J1147" s="2"/>
    </row>
    <row r="1148" spans="8:10" x14ac:dyDescent="0.2">
      <c r="H1148" s="2"/>
      <c r="I1148" s="2"/>
      <c r="J1148" s="2"/>
    </row>
    <row r="1149" spans="8:10" x14ac:dyDescent="0.2">
      <c r="H1149" s="2"/>
      <c r="I1149" s="2"/>
      <c r="J1149" s="2"/>
    </row>
    <row r="1150" spans="8:10" x14ac:dyDescent="0.2">
      <c r="H1150" s="2"/>
      <c r="I1150" s="2"/>
      <c r="J1150" s="2"/>
    </row>
    <row r="1151" spans="8:10" x14ac:dyDescent="0.2">
      <c r="H1151" s="2"/>
      <c r="I1151" s="2"/>
      <c r="J1151" s="2"/>
    </row>
    <row r="1152" spans="8:10" x14ac:dyDescent="0.2">
      <c r="H1152" s="2"/>
      <c r="I1152" s="2"/>
      <c r="J1152" s="2"/>
    </row>
    <row r="1153" spans="8:10" x14ac:dyDescent="0.2">
      <c r="H1153" s="2"/>
      <c r="I1153" s="2"/>
      <c r="J1153" s="2"/>
    </row>
    <row r="1154" spans="8:10" x14ac:dyDescent="0.2">
      <c r="H1154" s="2"/>
      <c r="I1154" s="2"/>
      <c r="J1154" s="2"/>
    </row>
    <row r="1155" spans="8:10" x14ac:dyDescent="0.2">
      <c r="H1155" s="2"/>
      <c r="I1155" s="2"/>
      <c r="J1155" s="2"/>
    </row>
    <row r="1156" spans="8:10" x14ac:dyDescent="0.2">
      <c r="H1156" s="2"/>
      <c r="I1156" s="2"/>
      <c r="J1156" s="2"/>
    </row>
    <row r="1157" spans="8:10" x14ac:dyDescent="0.2">
      <c r="H1157" s="2"/>
      <c r="I1157" s="2"/>
      <c r="J1157" s="2"/>
    </row>
    <row r="1158" spans="8:10" x14ac:dyDescent="0.2">
      <c r="H1158" s="2"/>
      <c r="I1158" s="2"/>
      <c r="J1158" s="2"/>
    </row>
    <row r="1159" spans="8:10" x14ac:dyDescent="0.2">
      <c r="H1159" s="2"/>
      <c r="I1159" s="2"/>
      <c r="J1159" s="2"/>
    </row>
    <row r="1160" spans="8:10" x14ac:dyDescent="0.2">
      <c r="H1160" s="2"/>
      <c r="I1160" s="2"/>
      <c r="J1160" s="2"/>
    </row>
    <row r="1161" spans="8:10" x14ac:dyDescent="0.2">
      <c r="H1161" s="2"/>
      <c r="I1161" s="2"/>
      <c r="J1161" s="2"/>
    </row>
    <row r="1162" spans="8:10" x14ac:dyDescent="0.2">
      <c r="H1162" s="2"/>
      <c r="I1162" s="2"/>
      <c r="J1162" s="2"/>
    </row>
    <row r="1163" spans="8:10" x14ac:dyDescent="0.2">
      <c r="H1163" s="2"/>
      <c r="I1163" s="2"/>
      <c r="J1163" s="2"/>
    </row>
    <row r="1164" spans="8:10" x14ac:dyDescent="0.2">
      <c r="H1164" s="2"/>
      <c r="I1164" s="2"/>
      <c r="J1164" s="2"/>
    </row>
    <row r="1165" spans="8:10" x14ac:dyDescent="0.2">
      <c r="H1165" s="2"/>
      <c r="I1165" s="2"/>
      <c r="J1165" s="2"/>
    </row>
    <row r="1166" spans="8:10" x14ac:dyDescent="0.2">
      <c r="H1166" s="2"/>
      <c r="I1166" s="2"/>
      <c r="J1166" s="2"/>
    </row>
    <row r="1167" spans="8:10" x14ac:dyDescent="0.2">
      <c r="H1167" s="2"/>
      <c r="I1167" s="2"/>
      <c r="J1167" s="2"/>
    </row>
    <row r="1168" spans="8:10" x14ac:dyDescent="0.2">
      <c r="H1168" s="2"/>
      <c r="I1168" s="2"/>
      <c r="J1168" s="2"/>
    </row>
    <row r="1169" spans="8:10" x14ac:dyDescent="0.2">
      <c r="H1169" s="2"/>
      <c r="I1169" s="2"/>
      <c r="J1169" s="2"/>
    </row>
    <row r="1170" spans="8:10" x14ac:dyDescent="0.2">
      <c r="H1170" s="2"/>
      <c r="I1170" s="2"/>
      <c r="J1170" s="2"/>
    </row>
    <row r="1171" spans="8:10" x14ac:dyDescent="0.2">
      <c r="H1171" s="2"/>
      <c r="I1171" s="2"/>
      <c r="J1171" s="2"/>
    </row>
    <row r="1172" spans="8:10" x14ac:dyDescent="0.2">
      <c r="H1172" s="2"/>
      <c r="I1172" s="2"/>
      <c r="J1172" s="2"/>
    </row>
    <row r="1173" spans="8:10" x14ac:dyDescent="0.2">
      <c r="H1173" s="2"/>
      <c r="I1173" s="2"/>
      <c r="J1173" s="2"/>
    </row>
    <row r="1174" spans="8:10" x14ac:dyDescent="0.2">
      <c r="H1174" s="2"/>
      <c r="I1174" s="2"/>
      <c r="J1174" s="2"/>
    </row>
    <row r="1175" spans="8:10" x14ac:dyDescent="0.2">
      <c r="H1175" s="2"/>
      <c r="I1175" s="2"/>
      <c r="J1175" s="2"/>
    </row>
    <row r="1176" spans="8:10" x14ac:dyDescent="0.2">
      <c r="H1176" s="2"/>
      <c r="I1176" s="2"/>
      <c r="J1176" s="2"/>
    </row>
    <row r="1177" spans="8:10" x14ac:dyDescent="0.2">
      <c r="H1177" s="2"/>
      <c r="I1177" s="2"/>
      <c r="J1177" s="2"/>
    </row>
    <row r="1178" spans="8:10" x14ac:dyDescent="0.2">
      <c r="H1178" s="2"/>
      <c r="I1178" s="2"/>
      <c r="J1178" s="2"/>
    </row>
    <row r="1179" spans="8:10" x14ac:dyDescent="0.2">
      <c r="H1179" s="2"/>
      <c r="I1179" s="2"/>
      <c r="J1179" s="2"/>
    </row>
    <row r="1180" spans="8:10" x14ac:dyDescent="0.2">
      <c r="H1180" s="2"/>
      <c r="I1180" s="2"/>
      <c r="J1180" s="2"/>
    </row>
    <row r="1181" spans="8:10" x14ac:dyDescent="0.2">
      <c r="H1181" s="2"/>
      <c r="I1181" s="2"/>
      <c r="J1181" s="2"/>
    </row>
    <row r="1182" spans="8:10" x14ac:dyDescent="0.2">
      <c r="H1182" s="2"/>
      <c r="I1182" s="2"/>
      <c r="J1182" s="2"/>
    </row>
    <row r="1183" spans="8:10" x14ac:dyDescent="0.2">
      <c r="H1183" s="2"/>
      <c r="I1183" s="2"/>
      <c r="J1183" s="2"/>
    </row>
    <row r="1184" spans="8:10" x14ac:dyDescent="0.2">
      <c r="H1184" s="2"/>
      <c r="I1184" s="2"/>
      <c r="J1184" s="2"/>
    </row>
    <row r="1185" spans="8:10" x14ac:dyDescent="0.2">
      <c r="H1185" s="2"/>
      <c r="I1185" s="2"/>
      <c r="J1185" s="2"/>
    </row>
    <row r="1186" spans="8:10" x14ac:dyDescent="0.2">
      <c r="H1186" s="2"/>
      <c r="I1186" s="2"/>
      <c r="J1186" s="2"/>
    </row>
    <row r="1187" spans="8:10" x14ac:dyDescent="0.2">
      <c r="H1187" s="2"/>
      <c r="I1187" s="2"/>
      <c r="J1187" s="2"/>
    </row>
    <row r="1188" spans="8:10" x14ac:dyDescent="0.2">
      <c r="H1188" s="2"/>
      <c r="I1188" s="2"/>
      <c r="J1188" s="2"/>
    </row>
    <row r="1189" spans="8:10" x14ac:dyDescent="0.2">
      <c r="H1189" s="2"/>
      <c r="I1189" s="2"/>
      <c r="J1189" s="2"/>
    </row>
    <row r="1190" spans="8:10" x14ac:dyDescent="0.2">
      <c r="H1190" s="2"/>
      <c r="I1190" s="2"/>
      <c r="J1190" s="2"/>
    </row>
    <row r="1191" spans="8:10" x14ac:dyDescent="0.2">
      <c r="H1191" s="2"/>
      <c r="I1191" s="2"/>
      <c r="J1191" s="2"/>
    </row>
    <row r="1192" spans="8:10" x14ac:dyDescent="0.2">
      <c r="H1192" s="2"/>
      <c r="I1192" s="2"/>
      <c r="J1192" s="2"/>
    </row>
    <row r="1193" spans="8:10" x14ac:dyDescent="0.2">
      <c r="H1193" s="2"/>
      <c r="I1193" s="2"/>
      <c r="J1193" s="2"/>
    </row>
    <row r="1194" spans="8:10" x14ac:dyDescent="0.2">
      <c r="H1194" s="2"/>
      <c r="I1194" s="2"/>
      <c r="J1194" s="2"/>
    </row>
    <row r="1195" spans="8:10" x14ac:dyDescent="0.2">
      <c r="H1195" s="2"/>
      <c r="I1195" s="2"/>
      <c r="J1195" s="2"/>
    </row>
    <row r="1196" spans="8:10" x14ac:dyDescent="0.2">
      <c r="H1196" s="2"/>
      <c r="I1196" s="2"/>
      <c r="J1196" s="2"/>
    </row>
    <row r="1197" spans="8:10" x14ac:dyDescent="0.2">
      <c r="H1197" s="2"/>
      <c r="I1197" s="2"/>
      <c r="J1197" s="2"/>
    </row>
    <row r="1198" spans="8:10" x14ac:dyDescent="0.2">
      <c r="H1198" s="2"/>
      <c r="I1198" s="2"/>
      <c r="J1198" s="2"/>
    </row>
    <row r="1199" spans="8:10" x14ac:dyDescent="0.2">
      <c r="H1199" s="2"/>
      <c r="I1199" s="2"/>
      <c r="J1199" s="2"/>
    </row>
    <row r="1200" spans="8:10" x14ac:dyDescent="0.2">
      <c r="H1200" s="2"/>
      <c r="I1200" s="2"/>
      <c r="J1200" s="2"/>
    </row>
    <row r="1201" spans="8:10" x14ac:dyDescent="0.2">
      <c r="H1201" s="2"/>
      <c r="I1201" s="2"/>
      <c r="J1201" s="2"/>
    </row>
    <row r="1202" spans="8:10" x14ac:dyDescent="0.2">
      <c r="H1202" s="2"/>
      <c r="I1202" s="2"/>
      <c r="J1202" s="2"/>
    </row>
    <row r="1203" spans="8:10" x14ac:dyDescent="0.2">
      <c r="H1203" s="2"/>
      <c r="I1203" s="2"/>
      <c r="J1203" s="2"/>
    </row>
    <row r="1204" spans="8:10" x14ac:dyDescent="0.2">
      <c r="H1204" s="2"/>
      <c r="I1204" s="2"/>
      <c r="J1204" s="2"/>
    </row>
    <row r="1205" spans="8:10" x14ac:dyDescent="0.2">
      <c r="H1205" s="2"/>
      <c r="I1205" s="2"/>
      <c r="J1205" s="2"/>
    </row>
    <row r="1206" spans="8:10" x14ac:dyDescent="0.2">
      <c r="H1206" s="2"/>
      <c r="I1206" s="2"/>
      <c r="J1206" s="2"/>
    </row>
    <row r="1207" spans="8:10" x14ac:dyDescent="0.2">
      <c r="H1207" s="2"/>
      <c r="I1207" s="2"/>
      <c r="J1207" s="2"/>
    </row>
    <row r="1208" spans="8:10" x14ac:dyDescent="0.2">
      <c r="H1208" s="2"/>
      <c r="I1208" s="2"/>
      <c r="J1208" s="2"/>
    </row>
    <row r="1209" spans="8:10" x14ac:dyDescent="0.2">
      <c r="H1209" s="2"/>
      <c r="I1209" s="2"/>
      <c r="J1209" s="2"/>
    </row>
    <row r="1210" spans="8:10" x14ac:dyDescent="0.2">
      <c r="H1210" s="2"/>
      <c r="I1210" s="2"/>
      <c r="J1210" s="2"/>
    </row>
    <row r="1211" spans="8:10" x14ac:dyDescent="0.2">
      <c r="H1211" s="2"/>
      <c r="I1211" s="2"/>
      <c r="J1211" s="2"/>
    </row>
    <row r="1212" spans="8:10" x14ac:dyDescent="0.2">
      <c r="H1212" s="2"/>
      <c r="I1212" s="2"/>
      <c r="J1212" s="2"/>
    </row>
    <row r="1213" spans="8:10" x14ac:dyDescent="0.2">
      <c r="H1213" s="2"/>
      <c r="I1213" s="2"/>
      <c r="J1213" s="2"/>
    </row>
    <row r="1214" spans="8:10" x14ac:dyDescent="0.2">
      <c r="H1214" s="2"/>
      <c r="I1214" s="2"/>
      <c r="J1214" s="2"/>
    </row>
    <row r="1215" spans="8:10" x14ac:dyDescent="0.2">
      <c r="H1215" s="2"/>
      <c r="I1215" s="2"/>
      <c r="J1215" s="2"/>
    </row>
    <row r="1216" spans="8:10" x14ac:dyDescent="0.2">
      <c r="H1216" s="2"/>
      <c r="I1216" s="2"/>
      <c r="J1216" s="2"/>
    </row>
    <row r="1217" spans="8:10" x14ac:dyDescent="0.2">
      <c r="H1217" s="2"/>
      <c r="I1217" s="2"/>
      <c r="J1217" s="2"/>
    </row>
    <row r="1218" spans="8:10" x14ac:dyDescent="0.2">
      <c r="H1218" s="2"/>
      <c r="I1218" s="2"/>
      <c r="J1218" s="2"/>
    </row>
    <row r="1219" spans="8:10" x14ac:dyDescent="0.2">
      <c r="H1219" s="2"/>
      <c r="I1219" s="2"/>
      <c r="J1219" s="2"/>
    </row>
    <row r="1220" spans="8:10" x14ac:dyDescent="0.2">
      <c r="H1220" s="2"/>
      <c r="I1220" s="2"/>
      <c r="J1220" s="2"/>
    </row>
    <row r="1221" spans="8:10" x14ac:dyDescent="0.2">
      <c r="H1221" s="2"/>
      <c r="I1221" s="2"/>
      <c r="J1221" s="2"/>
    </row>
    <row r="1222" spans="8:10" x14ac:dyDescent="0.2">
      <c r="H1222" s="2"/>
      <c r="I1222" s="2"/>
      <c r="J1222" s="2"/>
    </row>
    <row r="1223" spans="8:10" x14ac:dyDescent="0.2">
      <c r="H1223" s="2"/>
      <c r="I1223" s="2"/>
      <c r="J1223" s="2"/>
    </row>
    <row r="1224" spans="8:10" x14ac:dyDescent="0.2">
      <c r="H1224" s="2"/>
      <c r="I1224" s="2"/>
      <c r="J1224" s="2"/>
    </row>
    <row r="1225" spans="8:10" x14ac:dyDescent="0.2">
      <c r="H1225" s="2"/>
      <c r="I1225" s="2"/>
      <c r="J1225" s="2"/>
    </row>
    <row r="1226" spans="8:10" x14ac:dyDescent="0.2">
      <c r="H1226" s="2"/>
      <c r="I1226" s="2"/>
      <c r="J1226" s="2"/>
    </row>
    <row r="1227" spans="8:10" x14ac:dyDescent="0.2">
      <c r="H1227" s="2"/>
      <c r="I1227" s="2"/>
      <c r="J1227" s="2"/>
    </row>
    <row r="1228" spans="8:10" x14ac:dyDescent="0.2">
      <c r="H1228" s="2"/>
      <c r="I1228" s="2"/>
      <c r="J1228" s="2"/>
    </row>
    <row r="1229" spans="8:10" x14ac:dyDescent="0.2">
      <c r="H1229" s="2"/>
      <c r="I1229" s="2"/>
      <c r="J1229" s="2"/>
    </row>
    <row r="1230" spans="8:10" x14ac:dyDescent="0.2">
      <c r="H1230" s="2"/>
      <c r="I1230" s="2"/>
      <c r="J1230" s="2"/>
    </row>
    <row r="1231" spans="8:10" x14ac:dyDescent="0.2">
      <c r="H1231" s="2"/>
      <c r="I1231" s="2"/>
      <c r="J1231" s="2"/>
    </row>
    <row r="1232" spans="8:10" x14ac:dyDescent="0.2">
      <c r="H1232" s="2"/>
      <c r="I1232" s="2"/>
      <c r="J1232" s="2"/>
    </row>
    <row r="1233" spans="8:10" x14ac:dyDescent="0.2">
      <c r="H1233" s="2"/>
      <c r="I1233" s="2"/>
      <c r="J1233" s="2"/>
    </row>
    <row r="1234" spans="8:10" x14ac:dyDescent="0.2">
      <c r="H1234" s="2"/>
      <c r="I1234" s="2"/>
      <c r="J1234" s="2"/>
    </row>
    <row r="1235" spans="8:10" x14ac:dyDescent="0.2">
      <c r="H1235" s="2"/>
      <c r="I1235" s="2"/>
      <c r="J1235" s="2"/>
    </row>
    <row r="1236" spans="8:10" x14ac:dyDescent="0.2">
      <c r="H1236" s="2"/>
      <c r="I1236" s="2"/>
      <c r="J1236" s="2"/>
    </row>
    <row r="1237" spans="8:10" x14ac:dyDescent="0.2">
      <c r="H1237" s="2"/>
      <c r="I1237" s="2"/>
      <c r="J1237" s="2"/>
    </row>
    <row r="1238" spans="8:10" x14ac:dyDescent="0.2">
      <c r="H1238" s="2"/>
      <c r="I1238" s="2"/>
      <c r="J1238" s="2"/>
    </row>
    <row r="1239" spans="8:10" x14ac:dyDescent="0.2">
      <c r="H1239" s="2"/>
      <c r="I1239" s="2"/>
      <c r="J1239" s="2"/>
    </row>
    <row r="1240" spans="8:10" x14ac:dyDescent="0.2">
      <c r="H1240" s="2"/>
      <c r="I1240" s="2"/>
      <c r="J1240" s="2"/>
    </row>
    <row r="1241" spans="8:10" x14ac:dyDescent="0.2">
      <c r="H1241" s="2"/>
      <c r="I1241" s="2"/>
      <c r="J1241" s="2"/>
    </row>
    <row r="1242" spans="8:10" x14ac:dyDescent="0.2">
      <c r="H1242" s="2"/>
      <c r="I1242" s="2"/>
      <c r="J1242" s="2"/>
    </row>
    <row r="1243" spans="8:10" x14ac:dyDescent="0.2">
      <c r="H1243" s="2"/>
      <c r="I1243" s="2"/>
      <c r="J1243" s="2"/>
    </row>
    <row r="1244" spans="8:10" x14ac:dyDescent="0.2">
      <c r="H1244" s="2"/>
      <c r="I1244" s="2"/>
      <c r="J1244" s="2"/>
    </row>
    <row r="1245" spans="8:10" x14ac:dyDescent="0.2">
      <c r="H1245" s="2"/>
      <c r="I1245" s="2"/>
      <c r="J1245" s="2"/>
    </row>
    <row r="1246" spans="8:10" x14ac:dyDescent="0.2">
      <c r="H1246" s="2"/>
      <c r="I1246" s="2"/>
      <c r="J1246" s="2"/>
    </row>
    <row r="1247" spans="8:10" x14ac:dyDescent="0.2">
      <c r="H1247" s="2"/>
      <c r="I1247" s="2"/>
      <c r="J1247" s="2"/>
    </row>
    <row r="1248" spans="8:10" x14ac:dyDescent="0.2">
      <c r="H1248" s="2"/>
      <c r="I1248" s="2"/>
      <c r="J1248" s="2"/>
    </row>
    <row r="1249" spans="8:10" x14ac:dyDescent="0.2">
      <c r="H1249" s="2"/>
      <c r="I1249" s="2"/>
      <c r="J1249" s="2"/>
    </row>
    <row r="1250" spans="8:10" x14ac:dyDescent="0.2">
      <c r="H1250" s="2"/>
      <c r="I1250" s="2"/>
      <c r="J1250" s="2"/>
    </row>
    <row r="1251" spans="8:10" x14ac:dyDescent="0.2">
      <c r="H1251" s="2"/>
      <c r="I1251" s="2"/>
      <c r="J1251" s="2"/>
    </row>
    <row r="1252" spans="8:10" x14ac:dyDescent="0.2">
      <c r="H1252" s="2"/>
      <c r="I1252" s="2"/>
      <c r="J1252" s="2"/>
    </row>
    <row r="1253" spans="8:10" x14ac:dyDescent="0.2">
      <c r="H1253" s="2"/>
      <c r="I1253" s="2"/>
      <c r="J1253" s="2"/>
    </row>
    <row r="1254" spans="8:10" x14ac:dyDescent="0.2">
      <c r="H1254" s="2"/>
      <c r="I1254" s="2"/>
      <c r="J1254" s="2"/>
    </row>
    <row r="1255" spans="8:10" x14ac:dyDescent="0.2">
      <c r="H1255" s="2"/>
      <c r="I1255" s="2"/>
      <c r="J1255" s="2"/>
    </row>
    <row r="1256" spans="8:10" x14ac:dyDescent="0.2">
      <c r="H1256" s="2"/>
      <c r="I1256" s="2"/>
      <c r="J1256" s="2"/>
    </row>
    <row r="1257" spans="8:10" x14ac:dyDescent="0.2">
      <c r="H1257" s="2"/>
      <c r="I1257" s="2"/>
      <c r="J1257" s="2"/>
    </row>
    <row r="1258" spans="8:10" x14ac:dyDescent="0.2">
      <c r="H1258" s="2"/>
      <c r="I1258" s="2"/>
      <c r="J1258" s="2"/>
    </row>
    <row r="1259" spans="8:10" x14ac:dyDescent="0.2">
      <c r="H1259" s="2"/>
      <c r="I1259" s="2"/>
      <c r="J1259" s="2"/>
    </row>
    <row r="1260" spans="8:10" x14ac:dyDescent="0.2">
      <c r="H1260" s="2"/>
      <c r="I1260" s="2"/>
      <c r="J1260" s="2"/>
    </row>
    <row r="1261" spans="8:10" x14ac:dyDescent="0.2">
      <c r="H1261" s="2"/>
      <c r="I1261" s="2"/>
      <c r="J1261" s="2"/>
    </row>
    <row r="1262" spans="8:10" x14ac:dyDescent="0.2">
      <c r="H1262" s="2"/>
      <c r="I1262" s="2"/>
      <c r="J1262" s="2"/>
    </row>
    <row r="1263" spans="8:10" x14ac:dyDescent="0.2">
      <c r="H1263" s="2"/>
      <c r="I1263" s="2"/>
      <c r="J1263" s="2"/>
    </row>
    <row r="1264" spans="8:10" x14ac:dyDescent="0.2">
      <c r="H1264" s="2"/>
      <c r="I1264" s="2"/>
      <c r="J1264" s="2"/>
    </row>
    <row r="1265" spans="8:10" x14ac:dyDescent="0.2">
      <c r="H1265" s="2"/>
      <c r="I1265" s="2"/>
      <c r="J1265" s="2"/>
    </row>
    <row r="1266" spans="8:10" x14ac:dyDescent="0.2">
      <c r="H1266" s="2"/>
      <c r="I1266" s="2"/>
      <c r="J1266" s="2"/>
    </row>
    <row r="1267" spans="8:10" x14ac:dyDescent="0.2">
      <c r="H1267" s="2"/>
      <c r="I1267" s="2"/>
      <c r="J1267" s="2"/>
    </row>
    <row r="1268" spans="8:10" x14ac:dyDescent="0.2">
      <c r="H1268" s="2"/>
      <c r="I1268" s="2"/>
      <c r="J1268" s="2"/>
    </row>
    <row r="1269" spans="8:10" x14ac:dyDescent="0.2">
      <c r="H1269" s="2"/>
      <c r="I1269" s="2"/>
      <c r="J1269" s="2"/>
    </row>
    <row r="1270" spans="8:10" x14ac:dyDescent="0.2">
      <c r="H1270" s="2"/>
      <c r="I1270" s="2"/>
      <c r="J1270" s="2"/>
    </row>
    <row r="1271" spans="8:10" x14ac:dyDescent="0.2">
      <c r="H1271" s="2"/>
      <c r="I1271" s="2"/>
      <c r="J1271" s="2"/>
    </row>
    <row r="1272" spans="8:10" x14ac:dyDescent="0.2">
      <c r="H1272" s="2"/>
      <c r="I1272" s="2"/>
      <c r="J1272" s="2"/>
    </row>
    <row r="1273" spans="8:10" x14ac:dyDescent="0.2">
      <c r="H1273" s="2"/>
      <c r="I1273" s="2"/>
      <c r="J1273" s="2"/>
    </row>
    <row r="1274" spans="8:10" x14ac:dyDescent="0.2">
      <c r="H1274" s="2"/>
      <c r="I1274" s="2"/>
      <c r="J1274" s="2"/>
    </row>
    <row r="1275" spans="8:10" x14ac:dyDescent="0.2">
      <c r="H1275" s="2"/>
      <c r="I1275" s="2"/>
      <c r="J1275" s="2"/>
    </row>
    <row r="1276" spans="8:10" x14ac:dyDescent="0.2">
      <c r="H1276" s="2"/>
      <c r="I1276" s="2"/>
      <c r="J1276" s="2"/>
    </row>
    <row r="1277" spans="8:10" x14ac:dyDescent="0.2">
      <c r="H1277" s="2"/>
      <c r="I1277" s="2"/>
      <c r="J1277" s="2"/>
    </row>
    <row r="1278" spans="8:10" x14ac:dyDescent="0.2">
      <c r="H1278" s="2"/>
      <c r="I1278" s="2"/>
      <c r="J1278" s="2"/>
    </row>
    <row r="1279" spans="8:10" x14ac:dyDescent="0.2">
      <c r="H1279" s="2"/>
      <c r="I1279" s="2"/>
      <c r="J1279" s="2"/>
    </row>
    <row r="1280" spans="8:10" x14ac:dyDescent="0.2">
      <c r="H1280" s="2"/>
      <c r="I1280" s="2"/>
      <c r="J1280" s="2"/>
    </row>
    <row r="1281" spans="8:10" x14ac:dyDescent="0.2">
      <c r="H1281" s="2"/>
      <c r="I1281" s="2"/>
      <c r="J1281" s="2"/>
    </row>
    <row r="1282" spans="8:10" x14ac:dyDescent="0.2">
      <c r="H1282" s="2"/>
      <c r="I1282" s="2"/>
      <c r="J1282" s="2"/>
    </row>
    <row r="1283" spans="8:10" x14ac:dyDescent="0.2">
      <c r="H1283" s="2"/>
      <c r="I1283" s="2"/>
      <c r="J1283" s="2"/>
    </row>
    <row r="1284" spans="8:10" x14ac:dyDescent="0.2">
      <c r="H1284" s="2"/>
      <c r="I1284" s="2"/>
      <c r="J1284" s="2"/>
    </row>
    <row r="1285" spans="8:10" x14ac:dyDescent="0.2">
      <c r="H1285" s="2"/>
      <c r="I1285" s="2"/>
      <c r="J1285" s="2"/>
    </row>
    <row r="1286" spans="8:10" x14ac:dyDescent="0.2">
      <c r="H1286" s="2"/>
      <c r="I1286" s="2"/>
      <c r="J1286" s="2"/>
    </row>
    <row r="1287" spans="8:10" x14ac:dyDescent="0.2">
      <c r="H1287" s="2"/>
      <c r="I1287" s="2"/>
      <c r="J1287" s="2"/>
    </row>
    <row r="1288" spans="8:10" x14ac:dyDescent="0.2">
      <c r="H1288" s="2"/>
      <c r="I1288" s="2"/>
      <c r="J1288" s="2"/>
    </row>
    <row r="1289" spans="8:10" x14ac:dyDescent="0.2">
      <c r="H1289" s="2"/>
      <c r="I1289" s="2"/>
      <c r="J1289" s="2"/>
    </row>
    <row r="1290" spans="8:10" x14ac:dyDescent="0.2">
      <c r="H1290" s="2"/>
      <c r="I1290" s="2"/>
      <c r="J1290" s="2"/>
    </row>
    <row r="1291" spans="8:10" x14ac:dyDescent="0.2">
      <c r="H1291" s="2"/>
      <c r="I1291" s="2"/>
      <c r="J1291" s="2"/>
    </row>
    <row r="1292" spans="8:10" x14ac:dyDescent="0.2">
      <c r="H1292" s="2"/>
      <c r="I1292" s="2"/>
      <c r="J1292" s="2"/>
    </row>
    <row r="1293" spans="8:10" x14ac:dyDescent="0.2">
      <c r="H1293" s="2"/>
      <c r="I1293" s="2"/>
      <c r="J1293" s="2"/>
    </row>
    <row r="1294" spans="8:10" x14ac:dyDescent="0.2">
      <c r="H1294" s="2"/>
      <c r="I1294" s="2"/>
      <c r="J1294" s="2"/>
    </row>
    <row r="1295" spans="8:10" x14ac:dyDescent="0.2">
      <c r="H1295" s="2"/>
      <c r="I1295" s="2"/>
      <c r="J1295" s="2"/>
    </row>
    <row r="1296" spans="8:10" x14ac:dyDescent="0.2">
      <c r="H1296" s="2"/>
      <c r="I1296" s="2"/>
      <c r="J1296" s="2"/>
    </row>
    <row r="1297" spans="8:10" x14ac:dyDescent="0.2">
      <c r="H1297" s="2"/>
      <c r="I1297" s="2"/>
      <c r="J1297" s="2"/>
    </row>
    <row r="1298" spans="8:10" x14ac:dyDescent="0.2">
      <c r="H1298" s="2"/>
      <c r="I1298" s="2"/>
      <c r="J1298" s="2"/>
    </row>
    <row r="1299" spans="8:10" x14ac:dyDescent="0.2">
      <c r="H1299" s="2"/>
      <c r="I1299" s="2"/>
      <c r="J1299" s="2"/>
    </row>
    <row r="1300" spans="8:10" x14ac:dyDescent="0.2">
      <c r="H1300" s="2"/>
      <c r="I1300" s="2"/>
      <c r="J1300" s="2"/>
    </row>
    <row r="1301" spans="8:10" x14ac:dyDescent="0.2">
      <c r="H1301" s="2"/>
      <c r="I1301" s="2"/>
      <c r="J1301" s="2"/>
    </row>
    <row r="1302" spans="8:10" x14ac:dyDescent="0.2">
      <c r="H1302" s="2"/>
      <c r="I1302" s="2"/>
      <c r="J1302" s="2"/>
    </row>
    <row r="1303" spans="8:10" x14ac:dyDescent="0.2">
      <c r="H1303" s="2"/>
      <c r="I1303" s="2"/>
      <c r="J1303" s="2"/>
    </row>
    <row r="1304" spans="8:10" x14ac:dyDescent="0.2">
      <c r="H1304" s="2"/>
      <c r="I1304" s="2"/>
      <c r="J1304" s="2"/>
    </row>
    <row r="1305" spans="8:10" x14ac:dyDescent="0.2">
      <c r="H1305" s="2"/>
      <c r="I1305" s="2"/>
      <c r="J1305" s="2"/>
    </row>
    <row r="1306" spans="8:10" x14ac:dyDescent="0.2">
      <c r="H1306" s="2"/>
      <c r="I1306" s="2"/>
      <c r="J1306" s="2"/>
    </row>
    <row r="1307" spans="8:10" x14ac:dyDescent="0.2">
      <c r="H1307" s="2"/>
      <c r="I1307" s="2"/>
      <c r="J1307" s="2"/>
    </row>
    <row r="1308" spans="8:10" x14ac:dyDescent="0.2">
      <c r="H1308" s="2"/>
      <c r="I1308" s="2"/>
      <c r="J1308" s="2"/>
    </row>
    <row r="1309" spans="8:10" x14ac:dyDescent="0.2">
      <c r="H1309" s="2"/>
      <c r="I1309" s="2"/>
      <c r="J1309" s="2"/>
    </row>
    <row r="1310" spans="8:10" x14ac:dyDescent="0.2">
      <c r="H1310" s="2"/>
      <c r="I1310" s="2"/>
      <c r="J1310" s="2"/>
    </row>
    <row r="1311" spans="8:10" x14ac:dyDescent="0.2">
      <c r="H1311" s="2"/>
      <c r="I1311" s="2"/>
      <c r="J1311" s="2"/>
    </row>
    <row r="1312" spans="8:10" x14ac:dyDescent="0.2">
      <c r="H1312" s="2"/>
      <c r="I1312" s="2"/>
      <c r="J1312" s="2"/>
    </row>
    <row r="1313" spans="8:10" x14ac:dyDescent="0.2">
      <c r="H1313" s="2"/>
      <c r="I1313" s="2"/>
      <c r="J1313" s="2"/>
    </row>
    <row r="1314" spans="8:10" x14ac:dyDescent="0.2">
      <c r="H1314" s="2"/>
      <c r="I1314" s="2"/>
      <c r="J1314" s="2"/>
    </row>
    <row r="1315" spans="8:10" x14ac:dyDescent="0.2">
      <c r="H1315" s="2"/>
      <c r="I1315" s="2"/>
      <c r="J1315" s="2"/>
    </row>
    <row r="1316" spans="8:10" x14ac:dyDescent="0.2">
      <c r="H1316" s="2"/>
      <c r="I1316" s="2"/>
      <c r="J1316" s="2"/>
    </row>
    <row r="1317" spans="8:10" x14ac:dyDescent="0.2">
      <c r="H1317" s="2"/>
      <c r="I1317" s="2"/>
      <c r="J1317" s="2"/>
    </row>
    <row r="1318" spans="8:10" x14ac:dyDescent="0.2">
      <c r="H1318" s="2"/>
      <c r="I1318" s="2"/>
      <c r="J1318" s="2"/>
    </row>
    <row r="1319" spans="8:10" x14ac:dyDescent="0.2">
      <c r="H1319" s="2"/>
      <c r="I1319" s="2"/>
      <c r="J1319" s="2"/>
    </row>
    <row r="1320" spans="8:10" x14ac:dyDescent="0.2">
      <c r="H1320" s="2"/>
      <c r="I1320" s="2"/>
      <c r="J1320" s="2"/>
    </row>
    <row r="1321" spans="8:10" x14ac:dyDescent="0.2">
      <c r="H1321" s="2"/>
      <c r="I1321" s="2"/>
      <c r="J1321" s="2"/>
    </row>
    <row r="1322" spans="8:10" x14ac:dyDescent="0.2">
      <c r="H1322" s="2"/>
      <c r="I1322" s="2"/>
      <c r="J1322" s="2"/>
    </row>
    <row r="1323" spans="8:10" x14ac:dyDescent="0.2">
      <c r="H1323" s="2"/>
      <c r="I1323" s="2"/>
      <c r="J1323" s="2"/>
    </row>
    <row r="1324" spans="8:10" x14ac:dyDescent="0.2">
      <c r="H1324" s="2"/>
      <c r="I1324" s="2"/>
      <c r="J1324" s="2"/>
    </row>
    <row r="1325" spans="8:10" x14ac:dyDescent="0.2">
      <c r="H1325" s="2"/>
      <c r="I1325" s="2"/>
      <c r="J1325" s="2"/>
    </row>
    <row r="1326" spans="8:10" x14ac:dyDescent="0.2">
      <c r="H1326" s="2"/>
      <c r="I1326" s="2"/>
      <c r="J1326" s="2"/>
    </row>
    <row r="1327" spans="8:10" x14ac:dyDescent="0.2">
      <c r="H1327" s="2"/>
      <c r="I1327" s="2"/>
      <c r="J1327" s="2"/>
    </row>
    <row r="1328" spans="8:10" x14ac:dyDescent="0.2">
      <c r="H1328" s="2"/>
      <c r="I1328" s="2"/>
      <c r="J1328" s="2"/>
    </row>
    <row r="1329" spans="8:10" x14ac:dyDescent="0.2">
      <c r="H1329" s="2"/>
      <c r="I1329" s="2"/>
      <c r="J1329" s="2"/>
    </row>
    <row r="1330" spans="8:10" x14ac:dyDescent="0.2">
      <c r="H1330" s="2"/>
      <c r="I1330" s="2"/>
      <c r="J1330" s="2"/>
    </row>
    <row r="1331" spans="8:10" x14ac:dyDescent="0.2">
      <c r="H1331" s="2"/>
      <c r="I1331" s="2"/>
      <c r="J1331" s="2"/>
    </row>
    <row r="1332" spans="8:10" x14ac:dyDescent="0.2">
      <c r="H1332" s="2"/>
      <c r="I1332" s="2"/>
      <c r="J1332" s="2"/>
    </row>
    <row r="1333" spans="8:10" x14ac:dyDescent="0.2">
      <c r="H1333" s="2"/>
      <c r="I1333" s="2"/>
      <c r="J1333" s="2"/>
    </row>
    <row r="1334" spans="8:10" x14ac:dyDescent="0.2">
      <c r="H1334" s="2"/>
      <c r="I1334" s="2"/>
      <c r="J1334" s="2"/>
    </row>
    <row r="1335" spans="8:10" x14ac:dyDescent="0.2">
      <c r="H1335" s="2"/>
      <c r="I1335" s="2"/>
      <c r="J1335" s="2"/>
    </row>
    <row r="1336" spans="8:10" x14ac:dyDescent="0.2">
      <c r="H1336" s="2"/>
      <c r="I1336" s="2"/>
      <c r="J1336" s="2"/>
    </row>
    <row r="1337" spans="8:10" x14ac:dyDescent="0.2">
      <c r="H1337" s="2"/>
      <c r="I1337" s="2"/>
      <c r="J1337" s="2"/>
    </row>
    <row r="1338" spans="8:10" x14ac:dyDescent="0.2">
      <c r="H1338" s="2"/>
      <c r="I1338" s="2"/>
      <c r="J1338" s="2"/>
    </row>
    <row r="1339" spans="8:10" x14ac:dyDescent="0.2">
      <c r="H1339" s="2"/>
      <c r="I1339" s="2"/>
      <c r="J1339" s="2"/>
    </row>
    <row r="1340" spans="8:10" x14ac:dyDescent="0.2">
      <c r="H1340" s="2"/>
      <c r="I1340" s="2"/>
      <c r="J1340" s="2"/>
    </row>
    <row r="1341" spans="8:10" x14ac:dyDescent="0.2">
      <c r="H1341" s="2"/>
      <c r="I1341" s="2"/>
      <c r="J1341" s="2"/>
    </row>
    <row r="1342" spans="8:10" x14ac:dyDescent="0.2">
      <c r="H1342" s="2"/>
      <c r="I1342" s="2"/>
      <c r="J1342" s="2"/>
    </row>
    <row r="1343" spans="8:10" x14ac:dyDescent="0.2">
      <c r="H1343" s="2"/>
      <c r="I1343" s="2"/>
      <c r="J1343" s="2"/>
    </row>
    <row r="1344" spans="8:10" x14ac:dyDescent="0.2">
      <c r="H1344" s="2"/>
      <c r="I1344" s="2"/>
      <c r="J1344" s="2"/>
    </row>
    <row r="1345" spans="8:10" x14ac:dyDescent="0.2">
      <c r="H1345" s="2"/>
      <c r="I1345" s="2"/>
      <c r="J1345" s="2"/>
    </row>
    <row r="1346" spans="8:10" x14ac:dyDescent="0.2">
      <c r="H1346" s="2"/>
      <c r="I1346" s="2"/>
      <c r="J1346" s="2"/>
    </row>
    <row r="1347" spans="8:10" x14ac:dyDescent="0.2">
      <c r="H1347" s="2"/>
      <c r="I1347" s="2"/>
      <c r="J1347" s="2"/>
    </row>
    <row r="1348" spans="8:10" x14ac:dyDescent="0.2">
      <c r="H1348" s="2"/>
      <c r="I1348" s="2"/>
      <c r="J1348" s="2"/>
    </row>
    <row r="1349" spans="8:10" x14ac:dyDescent="0.2">
      <c r="H1349" s="2"/>
      <c r="I1349" s="2"/>
      <c r="J1349" s="2"/>
    </row>
    <row r="1350" spans="8:10" x14ac:dyDescent="0.2">
      <c r="H1350" s="2"/>
      <c r="I1350" s="2"/>
      <c r="J1350" s="2"/>
    </row>
    <row r="1351" spans="8:10" x14ac:dyDescent="0.2">
      <c r="H1351" s="2"/>
      <c r="I1351" s="2"/>
      <c r="J1351" s="2"/>
    </row>
    <row r="1352" spans="8:10" x14ac:dyDescent="0.2">
      <c r="H1352" s="2"/>
      <c r="I1352" s="2"/>
      <c r="J1352" s="2"/>
    </row>
    <row r="1353" spans="8:10" x14ac:dyDescent="0.2">
      <c r="H1353" s="2"/>
      <c r="I1353" s="2"/>
      <c r="J1353" s="2"/>
    </row>
    <row r="1354" spans="8:10" x14ac:dyDescent="0.2">
      <c r="H1354" s="2"/>
      <c r="I1354" s="2"/>
      <c r="J1354" s="2"/>
    </row>
    <row r="1355" spans="8:10" x14ac:dyDescent="0.2">
      <c r="H1355" s="2"/>
      <c r="I1355" s="2"/>
      <c r="J1355" s="2"/>
    </row>
    <row r="1356" spans="8:10" x14ac:dyDescent="0.2">
      <c r="H1356" s="2"/>
      <c r="I1356" s="2"/>
      <c r="J1356" s="2"/>
    </row>
    <row r="1357" spans="8:10" x14ac:dyDescent="0.2">
      <c r="H1357" s="2"/>
      <c r="I1357" s="2"/>
      <c r="J1357" s="2"/>
    </row>
    <row r="1358" spans="8:10" x14ac:dyDescent="0.2">
      <c r="H1358" s="2"/>
      <c r="I1358" s="2"/>
      <c r="J1358" s="2"/>
    </row>
    <row r="1359" spans="8:10" x14ac:dyDescent="0.2">
      <c r="H1359" s="2"/>
      <c r="I1359" s="2"/>
      <c r="J1359" s="2"/>
    </row>
    <row r="1360" spans="8:10" x14ac:dyDescent="0.2">
      <c r="H1360" s="2"/>
      <c r="I1360" s="2"/>
      <c r="J1360" s="2"/>
    </row>
    <row r="1361" spans="8:10" x14ac:dyDescent="0.2">
      <c r="H1361" s="2"/>
      <c r="I1361" s="2"/>
      <c r="J1361" s="2"/>
    </row>
    <row r="1362" spans="8:10" x14ac:dyDescent="0.2">
      <c r="H1362" s="2"/>
      <c r="I1362" s="2"/>
      <c r="J1362" s="2"/>
    </row>
    <row r="1363" spans="8:10" x14ac:dyDescent="0.2">
      <c r="H1363" s="2"/>
      <c r="I1363" s="2"/>
      <c r="J1363" s="2"/>
    </row>
    <row r="1364" spans="8:10" x14ac:dyDescent="0.2">
      <c r="H1364" s="2"/>
      <c r="I1364" s="2"/>
      <c r="J1364" s="2"/>
    </row>
    <row r="1365" spans="8:10" x14ac:dyDescent="0.2">
      <c r="H1365" s="2"/>
      <c r="I1365" s="2"/>
      <c r="J1365" s="2"/>
    </row>
    <row r="1366" spans="8:10" x14ac:dyDescent="0.2">
      <c r="H1366" s="2"/>
      <c r="I1366" s="2"/>
      <c r="J1366" s="2"/>
    </row>
    <row r="1367" spans="8:10" x14ac:dyDescent="0.2">
      <c r="H1367" s="2"/>
      <c r="I1367" s="2"/>
      <c r="J1367" s="2"/>
    </row>
    <row r="1368" spans="8:10" x14ac:dyDescent="0.2">
      <c r="H1368" s="2"/>
      <c r="I1368" s="2"/>
      <c r="J1368" s="2"/>
    </row>
    <row r="1369" spans="8:10" x14ac:dyDescent="0.2">
      <c r="H1369" s="2"/>
      <c r="I1369" s="2"/>
      <c r="J1369" s="2"/>
    </row>
    <row r="1370" spans="8:10" x14ac:dyDescent="0.2">
      <c r="H1370" s="2"/>
      <c r="I1370" s="2"/>
      <c r="J1370" s="2"/>
    </row>
    <row r="1371" spans="8:10" x14ac:dyDescent="0.2">
      <c r="H1371" s="2"/>
      <c r="I1371" s="2"/>
      <c r="J1371" s="2"/>
    </row>
    <row r="1372" spans="8:10" x14ac:dyDescent="0.2">
      <c r="H1372" s="2"/>
      <c r="I1372" s="2"/>
      <c r="J1372" s="2"/>
    </row>
    <row r="1373" spans="8:10" x14ac:dyDescent="0.2">
      <c r="H1373" s="2"/>
      <c r="I1373" s="2"/>
      <c r="J1373" s="2"/>
    </row>
    <row r="1374" spans="8:10" x14ac:dyDescent="0.2">
      <c r="H1374" s="2"/>
      <c r="I1374" s="2"/>
      <c r="J1374" s="2"/>
    </row>
    <row r="1375" spans="8:10" x14ac:dyDescent="0.2">
      <c r="H1375" s="2"/>
      <c r="I1375" s="2"/>
      <c r="J1375" s="2"/>
    </row>
    <row r="1376" spans="8:10" x14ac:dyDescent="0.2">
      <c r="H1376" s="2"/>
      <c r="I1376" s="2"/>
      <c r="J1376" s="2"/>
    </row>
    <row r="1377" spans="8:10" x14ac:dyDescent="0.2">
      <c r="H1377" s="2"/>
      <c r="I1377" s="2"/>
      <c r="J1377" s="2"/>
    </row>
    <row r="1378" spans="8:10" x14ac:dyDescent="0.2">
      <c r="H1378" s="2"/>
      <c r="I1378" s="2"/>
      <c r="J1378" s="2"/>
    </row>
    <row r="1379" spans="8:10" x14ac:dyDescent="0.2">
      <c r="H1379" s="2"/>
      <c r="I1379" s="2"/>
      <c r="J1379" s="2"/>
    </row>
    <row r="1380" spans="8:10" x14ac:dyDescent="0.2">
      <c r="H1380" s="2"/>
      <c r="I1380" s="2"/>
      <c r="J1380" s="2"/>
    </row>
    <row r="1381" spans="8:10" x14ac:dyDescent="0.2">
      <c r="H1381" s="2"/>
      <c r="I1381" s="2"/>
      <c r="J1381" s="2"/>
    </row>
    <row r="1382" spans="8:10" x14ac:dyDescent="0.2">
      <c r="H1382" s="2"/>
      <c r="I1382" s="2"/>
      <c r="J1382" s="2"/>
    </row>
    <row r="1383" spans="8:10" x14ac:dyDescent="0.2">
      <c r="H1383" s="2"/>
      <c r="I1383" s="2"/>
      <c r="J1383" s="2"/>
    </row>
    <row r="1384" spans="8:10" x14ac:dyDescent="0.2">
      <c r="H1384" s="2"/>
      <c r="I1384" s="2"/>
      <c r="J1384" s="2"/>
    </row>
    <row r="1385" spans="8:10" x14ac:dyDescent="0.2">
      <c r="H1385" s="2"/>
      <c r="I1385" s="2"/>
      <c r="J1385" s="2"/>
    </row>
    <row r="1386" spans="8:10" x14ac:dyDescent="0.2">
      <c r="H1386" s="2"/>
      <c r="I1386" s="2"/>
      <c r="J1386" s="2"/>
    </row>
    <row r="1387" spans="8:10" x14ac:dyDescent="0.2">
      <c r="H1387" s="2"/>
      <c r="I1387" s="2"/>
      <c r="J1387" s="2"/>
    </row>
    <row r="1388" spans="8:10" x14ac:dyDescent="0.2">
      <c r="H1388" s="2"/>
      <c r="I1388" s="2"/>
      <c r="J1388" s="2"/>
    </row>
    <row r="1389" spans="8:10" x14ac:dyDescent="0.2">
      <c r="H1389" s="2"/>
      <c r="I1389" s="2"/>
      <c r="J1389" s="2"/>
    </row>
    <row r="1390" spans="8:10" x14ac:dyDescent="0.2">
      <c r="H1390" s="2"/>
      <c r="I1390" s="2"/>
      <c r="J1390" s="2"/>
    </row>
    <row r="1391" spans="8:10" x14ac:dyDescent="0.2">
      <c r="H1391" s="2"/>
      <c r="I1391" s="2"/>
      <c r="J1391" s="2"/>
    </row>
    <row r="1392" spans="8:10" x14ac:dyDescent="0.2">
      <c r="H1392" s="2"/>
      <c r="I1392" s="2"/>
      <c r="J1392" s="2"/>
    </row>
    <row r="1393" spans="8:10" x14ac:dyDescent="0.2">
      <c r="H1393" s="2"/>
      <c r="I1393" s="2"/>
      <c r="J1393" s="2"/>
    </row>
    <row r="1394" spans="8:10" x14ac:dyDescent="0.2">
      <c r="H1394" s="2"/>
      <c r="I1394" s="2"/>
      <c r="J1394" s="2"/>
    </row>
    <row r="1395" spans="8:10" x14ac:dyDescent="0.2">
      <c r="H1395" s="2"/>
      <c r="I1395" s="2"/>
      <c r="J1395" s="2"/>
    </row>
    <row r="1396" spans="8:10" x14ac:dyDescent="0.2">
      <c r="H1396" s="2"/>
      <c r="I1396" s="2"/>
      <c r="J1396" s="2"/>
    </row>
    <row r="1397" spans="8:10" x14ac:dyDescent="0.2">
      <c r="H1397" s="2"/>
      <c r="I1397" s="2"/>
      <c r="J1397" s="2"/>
    </row>
    <row r="1398" spans="8:10" x14ac:dyDescent="0.2">
      <c r="H1398" s="2"/>
      <c r="I1398" s="2"/>
      <c r="J1398" s="2"/>
    </row>
    <row r="1399" spans="8:10" x14ac:dyDescent="0.2">
      <c r="H1399" s="2"/>
      <c r="I1399" s="2"/>
      <c r="J1399" s="2"/>
    </row>
    <row r="1400" spans="8:10" x14ac:dyDescent="0.2">
      <c r="H1400" s="2"/>
      <c r="I1400" s="2"/>
      <c r="J1400" s="2"/>
    </row>
    <row r="1401" spans="8:10" x14ac:dyDescent="0.2">
      <c r="H1401" s="2"/>
      <c r="I1401" s="2"/>
      <c r="J1401" s="2"/>
    </row>
    <row r="1402" spans="8:10" x14ac:dyDescent="0.2">
      <c r="H1402" s="2"/>
      <c r="I1402" s="2"/>
      <c r="J1402" s="2"/>
    </row>
    <row r="1403" spans="8:10" x14ac:dyDescent="0.2">
      <c r="H1403" s="2"/>
      <c r="I1403" s="2"/>
      <c r="J1403" s="2"/>
    </row>
    <row r="1404" spans="8:10" x14ac:dyDescent="0.2">
      <c r="H1404" s="2"/>
      <c r="I1404" s="2"/>
      <c r="J1404" s="2"/>
    </row>
    <row r="1405" spans="8:10" x14ac:dyDescent="0.2">
      <c r="H1405" s="2"/>
      <c r="I1405" s="2"/>
      <c r="J1405" s="2"/>
    </row>
    <row r="1406" spans="8:10" x14ac:dyDescent="0.2">
      <c r="H1406" s="2"/>
      <c r="I1406" s="2"/>
      <c r="J1406" s="2"/>
    </row>
    <row r="1407" spans="8:10" x14ac:dyDescent="0.2">
      <c r="H1407" s="2"/>
      <c r="I1407" s="2"/>
      <c r="J1407" s="2"/>
    </row>
    <row r="1408" spans="8:10" x14ac:dyDescent="0.2">
      <c r="H1408" s="2"/>
      <c r="I1408" s="2"/>
      <c r="J1408" s="2"/>
    </row>
    <row r="1409" spans="8:10" x14ac:dyDescent="0.2">
      <c r="H1409" s="2"/>
      <c r="I1409" s="2"/>
      <c r="J1409" s="2"/>
    </row>
    <row r="1410" spans="8:10" x14ac:dyDescent="0.2">
      <c r="H1410" s="2"/>
      <c r="I1410" s="2"/>
      <c r="J1410" s="2"/>
    </row>
    <row r="1411" spans="8:10" x14ac:dyDescent="0.2">
      <c r="H1411" s="2"/>
      <c r="I1411" s="2"/>
      <c r="J1411" s="2"/>
    </row>
    <row r="1412" spans="8:10" x14ac:dyDescent="0.2">
      <c r="H1412" s="2"/>
      <c r="I1412" s="2"/>
      <c r="J1412" s="2"/>
    </row>
    <row r="1413" spans="8:10" x14ac:dyDescent="0.2">
      <c r="H1413" s="2"/>
      <c r="I1413" s="2"/>
      <c r="J1413" s="2"/>
    </row>
    <row r="1414" spans="8:10" x14ac:dyDescent="0.2">
      <c r="H1414" s="2"/>
      <c r="I1414" s="2"/>
      <c r="J1414" s="2"/>
    </row>
    <row r="1415" spans="8:10" x14ac:dyDescent="0.2">
      <c r="H1415" s="2"/>
      <c r="I1415" s="2"/>
      <c r="J1415" s="2"/>
    </row>
    <row r="1416" spans="8:10" x14ac:dyDescent="0.2">
      <c r="H1416" s="2"/>
      <c r="I1416" s="2"/>
      <c r="J1416" s="2"/>
    </row>
    <row r="1417" spans="8:10" x14ac:dyDescent="0.2">
      <c r="H1417" s="2"/>
      <c r="I1417" s="2"/>
      <c r="J1417" s="2"/>
    </row>
    <row r="1418" spans="8:10" x14ac:dyDescent="0.2">
      <c r="H1418" s="2"/>
      <c r="I1418" s="2"/>
      <c r="J1418" s="2"/>
    </row>
    <row r="1419" spans="8:10" x14ac:dyDescent="0.2">
      <c r="H1419" s="2"/>
      <c r="I1419" s="2"/>
      <c r="J1419" s="2"/>
    </row>
    <row r="1420" spans="8:10" x14ac:dyDescent="0.2">
      <c r="H1420" s="2"/>
      <c r="I1420" s="2"/>
      <c r="J1420" s="2"/>
    </row>
    <row r="1421" spans="8:10" x14ac:dyDescent="0.2">
      <c r="H1421" s="2"/>
      <c r="I1421" s="2"/>
      <c r="J1421" s="2"/>
    </row>
    <row r="1422" spans="8:10" x14ac:dyDescent="0.2">
      <c r="H1422" s="2"/>
      <c r="I1422" s="2"/>
      <c r="J1422" s="2"/>
    </row>
    <row r="1423" spans="8:10" x14ac:dyDescent="0.2">
      <c r="H1423" s="2"/>
      <c r="I1423" s="2"/>
      <c r="J1423" s="2"/>
    </row>
    <row r="1424" spans="8:10" x14ac:dyDescent="0.2">
      <c r="H1424" s="2"/>
      <c r="I1424" s="2"/>
      <c r="J1424" s="2"/>
    </row>
    <row r="1425" spans="8:10" x14ac:dyDescent="0.2">
      <c r="H1425" s="2"/>
      <c r="I1425" s="2"/>
      <c r="J1425" s="2"/>
    </row>
    <row r="1426" spans="8:10" x14ac:dyDescent="0.2">
      <c r="H1426" s="2"/>
      <c r="I1426" s="2"/>
      <c r="J1426" s="2"/>
    </row>
    <row r="1427" spans="8:10" x14ac:dyDescent="0.2">
      <c r="H1427" s="2"/>
      <c r="I1427" s="2"/>
      <c r="J1427" s="2"/>
    </row>
    <row r="1428" spans="8:10" x14ac:dyDescent="0.2">
      <c r="H1428" s="2"/>
      <c r="I1428" s="2"/>
      <c r="J1428" s="2"/>
    </row>
    <row r="1429" spans="8:10" x14ac:dyDescent="0.2">
      <c r="H1429" s="2"/>
      <c r="I1429" s="2"/>
      <c r="J1429" s="2"/>
    </row>
    <row r="1430" spans="8:10" x14ac:dyDescent="0.2">
      <c r="H1430" s="2"/>
      <c r="I1430" s="2"/>
      <c r="J1430" s="2"/>
    </row>
    <row r="1431" spans="8:10" x14ac:dyDescent="0.2">
      <c r="H1431" s="2"/>
      <c r="I1431" s="2"/>
      <c r="J1431" s="2"/>
    </row>
    <row r="1432" spans="8:10" x14ac:dyDescent="0.2">
      <c r="H1432" s="2"/>
      <c r="I1432" s="2"/>
      <c r="J1432" s="2"/>
    </row>
    <row r="1433" spans="8:10" x14ac:dyDescent="0.2">
      <c r="H1433" s="2"/>
      <c r="I1433" s="2"/>
      <c r="J1433" s="2"/>
    </row>
    <row r="1434" spans="8:10" x14ac:dyDescent="0.2">
      <c r="H1434" s="2"/>
      <c r="I1434" s="2"/>
      <c r="J1434" s="2"/>
    </row>
    <row r="1435" spans="8:10" x14ac:dyDescent="0.2">
      <c r="H1435" s="2"/>
      <c r="I1435" s="2"/>
      <c r="J1435" s="2"/>
    </row>
    <row r="1436" spans="8:10" x14ac:dyDescent="0.2">
      <c r="H1436" s="2"/>
      <c r="I1436" s="2"/>
      <c r="J1436" s="2"/>
    </row>
    <row r="1437" spans="8:10" x14ac:dyDescent="0.2">
      <c r="H1437" s="2"/>
      <c r="I1437" s="2"/>
      <c r="J1437" s="2"/>
    </row>
    <row r="1438" spans="8:10" x14ac:dyDescent="0.2">
      <c r="H1438" s="2"/>
      <c r="I1438" s="2"/>
      <c r="J1438" s="2"/>
    </row>
    <row r="1439" spans="8:10" x14ac:dyDescent="0.2">
      <c r="H1439" s="2"/>
      <c r="I1439" s="2"/>
      <c r="J1439" s="2"/>
    </row>
    <row r="1440" spans="8:10" x14ac:dyDescent="0.2">
      <c r="H1440" s="2"/>
      <c r="I1440" s="2"/>
      <c r="J1440" s="2"/>
    </row>
    <row r="1441" spans="8:10" x14ac:dyDescent="0.2">
      <c r="H1441" s="2"/>
      <c r="I1441" s="2"/>
      <c r="J1441" s="2"/>
    </row>
    <row r="1442" spans="8:10" x14ac:dyDescent="0.2">
      <c r="H1442" s="2"/>
      <c r="I1442" s="2"/>
      <c r="J1442" s="2"/>
    </row>
    <row r="1443" spans="8:10" x14ac:dyDescent="0.2">
      <c r="H1443" s="2"/>
      <c r="I1443" s="2"/>
      <c r="J1443" s="2"/>
    </row>
    <row r="1444" spans="8:10" x14ac:dyDescent="0.2">
      <c r="H1444" s="2"/>
      <c r="I1444" s="2"/>
      <c r="J1444" s="2"/>
    </row>
    <row r="1445" spans="8:10" x14ac:dyDescent="0.2">
      <c r="H1445" s="2"/>
      <c r="I1445" s="2"/>
      <c r="J1445" s="2"/>
    </row>
    <row r="1446" spans="8:10" x14ac:dyDescent="0.2">
      <c r="H1446" s="2"/>
      <c r="I1446" s="2"/>
      <c r="J1446" s="2"/>
    </row>
    <row r="1447" spans="8:10" x14ac:dyDescent="0.2">
      <c r="H1447" s="2"/>
      <c r="I1447" s="2"/>
      <c r="J1447" s="2"/>
    </row>
    <row r="1448" spans="8:10" x14ac:dyDescent="0.2">
      <c r="H1448" s="2"/>
      <c r="I1448" s="2"/>
      <c r="J1448" s="2"/>
    </row>
    <row r="1449" spans="8:10" x14ac:dyDescent="0.2">
      <c r="H1449" s="2"/>
      <c r="I1449" s="2"/>
      <c r="J1449" s="2"/>
    </row>
    <row r="1450" spans="8:10" x14ac:dyDescent="0.2">
      <c r="H1450" s="2"/>
      <c r="I1450" s="2"/>
      <c r="J1450" s="2"/>
    </row>
    <row r="1451" spans="8:10" x14ac:dyDescent="0.2">
      <c r="H1451" s="2"/>
      <c r="I1451" s="2"/>
      <c r="J1451" s="2"/>
    </row>
    <row r="1452" spans="8:10" x14ac:dyDescent="0.2">
      <c r="H1452" s="2"/>
      <c r="I1452" s="2"/>
      <c r="J1452" s="2"/>
    </row>
    <row r="1453" spans="8:10" x14ac:dyDescent="0.2">
      <c r="H1453" s="2"/>
      <c r="I1453" s="2"/>
      <c r="J1453" s="2"/>
    </row>
    <row r="1454" spans="8:10" x14ac:dyDescent="0.2">
      <c r="H1454" s="2"/>
      <c r="I1454" s="2"/>
      <c r="J1454" s="2"/>
    </row>
    <row r="1455" spans="8:10" x14ac:dyDescent="0.2">
      <c r="H1455" s="2"/>
      <c r="I1455" s="2"/>
      <c r="J1455" s="2"/>
    </row>
    <row r="1456" spans="8:10" x14ac:dyDescent="0.2">
      <c r="H1456" s="2"/>
      <c r="I1456" s="2"/>
      <c r="J1456" s="2"/>
    </row>
    <row r="1457" spans="8:10" x14ac:dyDescent="0.2">
      <c r="H1457" s="2"/>
      <c r="I1457" s="2"/>
      <c r="J1457" s="2"/>
    </row>
    <row r="1458" spans="8:10" x14ac:dyDescent="0.2">
      <c r="H1458" s="2"/>
      <c r="I1458" s="2"/>
      <c r="J1458" s="2"/>
    </row>
    <row r="1459" spans="8:10" x14ac:dyDescent="0.2">
      <c r="H1459" s="2"/>
      <c r="I1459" s="2"/>
      <c r="J1459" s="2"/>
    </row>
    <row r="1460" spans="8:10" x14ac:dyDescent="0.2">
      <c r="H1460" s="2"/>
      <c r="I1460" s="2"/>
      <c r="J1460" s="2"/>
    </row>
    <row r="1461" spans="8:10" x14ac:dyDescent="0.2">
      <c r="H1461" s="2"/>
      <c r="I1461" s="2"/>
      <c r="J1461" s="2"/>
    </row>
    <row r="1462" spans="8:10" x14ac:dyDescent="0.2">
      <c r="H1462" s="2"/>
      <c r="I1462" s="2"/>
      <c r="J1462" s="2"/>
    </row>
    <row r="1463" spans="8:10" x14ac:dyDescent="0.2">
      <c r="H1463" s="2"/>
      <c r="I1463" s="2"/>
      <c r="J1463" s="2"/>
    </row>
    <row r="1464" spans="8:10" x14ac:dyDescent="0.2">
      <c r="H1464" s="2"/>
      <c r="I1464" s="2"/>
      <c r="J1464" s="2"/>
    </row>
    <row r="1465" spans="8:10" x14ac:dyDescent="0.2">
      <c r="H1465" s="2"/>
      <c r="I1465" s="2"/>
      <c r="J1465" s="2"/>
    </row>
    <row r="1466" spans="8:10" x14ac:dyDescent="0.2">
      <c r="H1466" s="2"/>
      <c r="I1466" s="2"/>
      <c r="J1466" s="2"/>
    </row>
    <row r="1467" spans="8:10" x14ac:dyDescent="0.2">
      <c r="H1467" s="2"/>
      <c r="I1467" s="2"/>
      <c r="J1467" s="2"/>
    </row>
    <row r="1468" spans="8:10" x14ac:dyDescent="0.2">
      <c r="H1468" s="2"/>
      <c r="I1468" s="2"/>
      <c r="J1468" s="2"/>
    </row>
    <row r="1469" spans="8:10" x14ac:dyDescent="0.2">
      <c r="H1469" s="2"/>
      <c r="I1469" s="2"/>
      <c r="J1469" s="2"/>
    </row>
    <row r="1470" spans="8:10" x14ac:dyDescent="0.2">
      <c r="H1470" s="2"/>
      <c r="I1470" s="2"/>
      <c r="J1470" s="2"/>
    </row>
    <row r="1471" spans="8:10" x14ac:dyDescent="0.2">
      <c r="H1471" s="2"/>
      <c r="I1471" s="2"/>
      <c r="J1471" s="2"/>
    </row>
    <row r="1472" spans="8:10" x14ac:dyDescent="0.2">
      <c r="H1472" s="2"/>
      <c r="I1472" s="2"/>
      <c r="J1472" s="2"/>
    </row>
    <row r="1473" spans="8:10" x14ac:dyDescent="0.2">
      <c r="H1473" s="2"/>
      <c r="I1473" s="2"/>
      <c r="J1473" s="2"/>
    </row>
    <row r="1474" spans="8:10" x14ac:dyDescent="0.2">
      <c r="H1474" s="2"/>
      <c r="I1474" s="2"/>
      <c r="J1474" s="2"/>
    </row>
    <row r="1475" spans="8:10" x14ac:dyDescent="0.2">
      <c r="H1475" s="2"/>
      <c r="I1475" s="2"/>
      <c r="J1475" s="2"/>
    </row>
    <row r="1476" spans="8:10" x14ac:dyDescent="0.2">
      <c r="H1476" s="2"/>
      <c r="I1476" s="2"/>
      <c r="J1476" s="2"/>
    </row>
    <row r="1477" spans="8:10" x14ac:dyDescent="0.2">
      <c r="H1477" s="2"/>
      <c r="I1477" s="2"/>
      <c r="J1477" s="2"/>
    </row>
    <row r="1478" spans="8:10" x14ac:dyDescent="0.2">
      <c r="H1478" s="2"/>
      <c r="I1478" s="2"/>
      <c r="J1478" s="2"/>
    </row>
    <row r="1479" spans="8:10" x14ac:dyDescent="0.2">
      <c r="H1479" s="2"/>
      <c r="I1479" s="2"/>
      <c r="J1479" s="2"/>
    </row>
    <row r="1480" spans="8:10" x14ac:dyDescent="0.2">
      <c r="H1480" s="2"/>
      <c r="I1480" s="2"/>
      <c r="J1480" s="2"/>
    </row>
    <row r="1481" spans="8:10" x14ac:dyDescent="0.2">
      <c r="H1481" s="2"/>
      <c r="I1481" s="2"/>
      <c r="J1481" s="2"/>
    </row>
    <row r="1482" spans="8:10" x14ac:dyDescent="0.2">
      <c r="H1482" s="2"/>
      <c r="I1482" s="2"/>
      <c r="J1482" s="2"/>
    </row>
    <row r="1483" spans="8:10" x14ac:dyDescent="0.2">
      <c r="H1483" s="2"/>
      <c r="I1483" s="2"/>
      <c r="J1483" s="2"/>
    </row>
    <row r="1484" spans="8:10" x14ac:dyDescent="0.2">
      <c r="H1484" s="2"/>
      <c r="I1484" s="2"/>
      <c r="J1484" s="2"/>
    </row>
    <row r="1485" spans="8:10" x14ac:dyDescent="0.2">
      <c r="H1485" s="2"/>
      <c r="I1485" s="2"/>
      <c r="J1485" s="2"/>
    </row>
    <row r="1486" spans="8:10" x14ac:dyDescent="0.2">
      <c r="H1486" s="2"/>
      <c r="I1486" s="2"/>
      <c r="J1486" s="2"/>
    </row>
    <row r="1487" spans="8:10" x14ac:dyDescent="0.2">
      <c r="H1487" s="2"/>
      <c r="I1487" s="2"/>
      <c r="J1487" s="2"/>
    </row>
    <row r="1488" spans="8:10" x14ac:dyDescent="0.2">
      <c r="H1488" s="2"/>
      <c r="I1488" s="2"/>
      <c r="J1488" s="2"/>
    </row>
    <row r="1489" spans="8:10" x14ac:dyDescent="0.2">
      <c r="H1489" s="2"/>
      <c r="I1489" s="2"/>
      <c r="J1489" s="2"/>
    </row>
    <row r="1490" spans="8:10" x14ac:dyDescent="0.2">
      <c r="H1490" s="2"/>
      <c r="I1490" s="2"/>
      <c r="J1490" s="2"/>
    </row>
    <row r="1491" spans="8:10" x14ac:dyDescent="0.2">
      <c r="H1491" s="2"/>
      <c r="I1491" s="2"/>
      <c r="J1491" s="2"/>
    </row>
    <row r="1492" spans="8:10" x14ac:dyDescent="0.2">
      <c r="H1492" s="2"/>
      <c r="I1492" s="2"/>
      <c r="J1492" s="2"/>
    </row>
    <row r="1493" spans="8:10" x14ac:dyDescent="0.2">
      <c r="H1493" s="2"/>
      <c r="I1493" s="2"/>
      <c r="J1493" s="2"/>
    </row>
    <row r="1494" spans="8:10" x14ac:dyDescent="0.2">
      <c r="H1494" s="2"/>
      <c r="I1494" s="2"/>
      <c r="J1494" s="2"/>
    </row>
    <row r="1495" spans="8:10" x14ac:dyDescent="0.2">
      <c r="H1495" s="2"/>
      <c r="I1495" s="2"/>
      <c r="J1495" s="2"/>
    </row>
    <row r="1496" spans="8:10" x14ac:dyDescent="0.2">
      <c r="H1496" s="2"/>
      <c r="I1496" s="2"/>
      <c r="J1496" s="2"/>
    </row>
    <row r="1497" spans="8:10" x14ac:dyDescent="0.2">
      <c r="H1497" s="2"/>
      <c r="I1497" s="2"/>
      <c r="J1497" s="2"/>
    </row>
    <row r="1498" spans="8:10" x14ac:dyDescent="0.2">
      <c r="H1498" s="2"/>
      <c r="I1498" s="2"/>
      <c r="J1498" s="2"/>
    </row>
    <row r="1499" spans="8:10" x14ac:dyDescent="0.2">
      <c r="H1499" s="2"/>
      <c r="I1499" s="2"/>
      <c r="J1499" s="2"/>
    </row>
    <row r="1500" spans="8:10" x14ac:dyDescent="0.2">
      <c r="H1500" s="2"/>
      <c r="I1500" s="2"/>
      <c r="J1500" s="2"/>
    </row>
    <row r="1501" spans="8:10" x14ac:dyDescent="0.2">
      <c r="H1501" s="2"/>
      <c r="I1501" s="2"/>
      <c r="J1501" s="2"/>
    </row>
    <row r="1502" spans="8:10" x14ac:dyDescent="0.2">
      <c r="H1502" s="2"/>
      <c r="I1502" s="2"/>
      <c r="J1502" s="2"/>
    </row>
    <row r="1503" spans="8:10" x14ac:dyDescent="0.2">
      <c r="H1503" s="2"/>
      <c r="I1503" s="2"/>
      <c r="J1503" s="2"/>
    </row>
    <row r="1504" spans="8:10" x14ac:dyDescent="0.2">
      <c r="H1504" s="2"/>
      <c r="I1504" s="2"/>
      <c r="J1504" s="2"/>
    </row>
    <row r="1505" spans="8:10" x14ac:dyDescent="0.2">
      <c r="H1505" s="2"/>
      <c r="I1505" s="2"/>
      <c r="J1505" s="2"/>
    </row>
    <row r="1506" spans="8:10" x14ac:dyDescent="0.2">
      <c r="H1506" s="2"/>
      <c r="I1506" s="2"/>
      <c r="J1506" s="2"/>
    </row>
    <row r="1507" spans="8:10" x14ac:dyDescent="0.2">
      <c r="H1507" s="2"/>
      <c r="I1507" s="2"/>
      <c r="J1507" s="2"/>
    </row>
    <row r="1508" spans="8:10" x14ac:dyDescent="0.2">
      <c r="H1508" s="2"/>
      <c r="I1508" s="2"/>
      <c r="J1508" s="2"/>
    </row>
    <row r="1509" spans="8:10" x14ac:dyDescent="0.2">
      <c r="H1509" s="2"/>
      <c r="I1509" s="2"/>
      <c r="J1509" s="2"/>
    </row>
    <row r="1510" spans="8:10" x14ac:dyDescent="0.2">
      <c r="H1510" s="2"/>
      <c r="I1510" s="2"/>
      <c r="J1510" s="2"/>
    </row>
    <row r="1511" spans="8:10" x14ac:dyDescent="0.2">
      <c r="H1511" s="2"/>
      <c r="I1511" s="2"/>
      <c r="J1511" s="2"/>
    </row>
    <row r="1512" spans="8:10" x14ac:dyDescent="0.2">
      <c r="H1512" s="2"/>
      <c r="I1512" s="2"/>
      <c r="J1512" s="2"/>
    </row>
    <row r="1513" spans="8:10" x14ac:dyDescent="0.2">
      <c r="H1513" s="2"/>
      <c r="I1513" s="2"/>
      <c r="J1513" s="2"/>
    </row>
    <row r="1514" spans="8:10" x14ac:dyDescent="0.2">
      <c r="H1514" s="2"/>
      <c r="I1514" s="2"/>
      <c r="J1514" s="2"/>
    </row>
    <row r="1515" spans="8:10" x14ac:dyDescent="0.2">
      <c r="H1515" s="2"/>
      <c r="I1515" s="2"/>
      <c r="J1515" s="2"/>
    </row>
    <row r="1516" spans="8:10" x14ac:dyDescent="0.2">
      <c r="H1516" s="2"/>
      <c r="I1516" s="2"/>
      <c r="J1516" s="2"/>
    </row>
    <row r="1517" spans="8:10" x14ac:dyDescent="0.2">
      <c r="H1517" s="2"/>
      <c r="I1517" s="2"/>
      <c r="J1517" s="2"/>
    </row>
    <row r="1518" spans="8:10" x14ac:dyDescent="0.2">
      <c r="H1518" s="2"/>
      <c r="I1518" s="2"/>
      <c r="J1518" s="2"/>
    </row>
    <row r="1519" spans="8:10" x14ac:dyDescent="0.2">
      <c r="H1519" s="2"/>
      <c r="I1519" s="2"/>
      <c r="J1519" s="2"/>
    </row>
    <row r="1520" spans="8:10" x14ac:dyDescent="0.2">
      <c r="H1520" s="2"/>
      <c r="I1520" s="2"/>
      <c r="J1520" s="2"/>
    </row>
    <row r="1521" spans="8:10" x14ac:dyDescent="0.2">
      <c r="H1521" s="2"/>
      <c r="I1521" s="2"/>
      <c r="J1521" s="2"/>
    </row>
    <row r="1522" spans="8:10" x14ac:dyDescent="0.2">
      <c r="H1522" s="2"/>
      <c r="I1522" s="2"/>
      <c r="J1522" s="2"/>
    </row>
    <row r="1523" spans="8:10" x14ac:dyDescent="0.2">
      <c r="H1523" s="2"/>
      <c r="I1523" s="2"/>
      <c r="J1523" s="2"/>
    </row>
    <row r="1524" spans="8:10" x14ac:dyDescent="0.2">
      <c r="H1524" s="2"/>
      <c r="I1524" s="2"/>
      <c r="J1524" s="2"/>
    </row>
    <row r="1525" spans="8:10" x14ac:dyDescent="0.2">
      <c r="H1525" s="2"/>
      <c r="I1525" s="2"/>
      <c r="J1525" s="2"/>
    </row>
    <row r="1526" spans="8:10" x14ac:dyDescent="0.2">
      <c r="H1526" s="2"/>
      <c r="I1526" s="2"/>
      <c r="J1526" s="2"/>
    </row>
    <row r="1527" spans="8:10" x14ac:dyDescent="0.2">
      <c r="H1527" s="2"/>
      <c r="I1527" s="2"/>
      <c r="J1527" s="2"/>
    </row>
    <row r="1528" spans="8:10" x14ac:dyDescent="0.2">
      <c r="H1528" s="2"/>
      <c r="I1528" s="2"/>
      <c r="J1528" s="2"/>
    </row>
    <row r="1529" spans="8:10" x14ac:dyDescent="0.2">
      <c r="H1529" s="2"/>
      <c r="I1529" s="2"/>
      <c r="J1529" s="2"/>
    </row>
    <row r="1530" spans="8:10" x14ac:dyDescent="0.2">
      <c r="H1530" s="2"/>
      <c r="I1530" s="2"/>
      <c r="J1530" s="2"/>
    </row>
    <row r="1531" spans="8:10" x14ac:dyDescent="0.2">
      <c r="H1531" s="2"/>
      <c r="I1531" s="2"/>
      <c r="J1531" s="2"/>
    </row>
    <row r="1532" spans="8:10" x14ac:dyDescent="0.2">
      <c r="H1532" s="2"/>
      <c r="I1532" s="2"/>
      <c r="J1532" s="2"/>
    </row>
    <row r="1533" spans="8:10" x14ac:dyDescent="0.2">
      <c r="H1533" s="2"/>
      <c r="I1533" s="2"/>
      <c r="J1533" s="2"/>
    </row>
    <row r="1534" spans="8:10" x14ac:dyDescent="0.2">
      <c r="H1534" s="2"/>
      <c r="I1534" s="2"/>
      <c r="J1534" s="2"/>
    </row>
    <row r="1535" spans="8:10" x14ac:dyDescent="0.2">
      <c r="H1535" s="2"/>
      <c r="I1535" s="2"/>
      <c r="J1535" s="2"/>
    </row>
    <row r="1536" spans="8:10" x14ac:dyDescent="0.2">
      <c r="H1536" s="2"/>
      <c r="I1536" s="2"/>
      <c r="J1536" s="2"/>
    </row>
    <row r="1537" spans="8:10" x14ac:dyDescent="0.2">
      <c r="H1537" s="2"/>
      <c r="I1537" s="2"/>
      <c r="J1537" s="2"/>
    </row>
    <row r="1538" spans="8:10" x14ac:dyDescent="0.2">
      <c r="H1538" s="2"/>
      <c r="I1538" s="2"/>
      <c r="J1538" s="2"/>
    </row>
    <row r="1539" spans="8:10" x14ac:dyDescent="0.2">
      <c r="H1539" s="2"/>
      <c r="I1539" s="2"/>
      <c r="J1539" s="2"/>
    </row>
    <row r="1540" spans="8:10" x14ac:dyDescent="0.2">
      <c r="H1540" s="2"/>
      <c r="I1540" s="2"/>
      <c r="J1540" s="2"/>
    </row>
    <row r="1541" spans="8:10" x14ac:dyDescent="0.2">
      <c r="H1541" s="2"/>
      <c r="I1541" s="2"/>
      <c r="J1541" s="2"/>
    </row>
    <row r="1542" spans="8:10" x14ac:dyDescent="0.2">
      <c r="H1542" s="2"/>
      <c r="I1542" s="2"/>
      <c r="J1542" s="2"/>
    </row>
    <row r="1543" spans="8:10" x14ac:dyDescent="0.2">
      <c r="H1543" s="2"/>
      <c r="I1543" s="2"/>
      <c r="J1543" s="2"/>
    </row>
    <row r="1544" spans="8:10" x14ac:dyDescent="0.2">
      <c r="H1544" s="2"/>
      <c r="I1544" s="2"/>
      <c r="J1544" s="2"/>
    </row>
    <row r="1545" spans="8:10" x14ac:dyDescent="0.2">
      <c r="H1545" s="2"/>
      <c r="I1545" s="2"/>
      <c r="J1545" s="2"/>
    </row>
    <row r="1546" spans="8:10" x14ac:dyDescent="0.2">
      <c r="H1546" s="2"/>
      <c r="I1546" s="2"/>
      <c r="J1546" s="2"/>
    </row>
    <row r="1547" spans="8:10" x14ac:dyDescent="0.2">
      <c r="H1547" s="2"/>
      <c r="I1547" s="2"/>
      <c r="J1547" s="2"/>
    </row>
    <row r="1548" spans="8:10" x14ac:dyDescent="0.2">
      <c r="H1548" s="2"/>
      <c r="I1548" s="2"/>
      <c r="J1548" s="2"/>
    </row>
    <row r="1549" spans="8:10" x14ac:dyDescent="0.2">
      <c r="H1549" s="2"/>
      <c r="I1549" s="2"/>
      <c r="J1549" s="2"/>
    </row>
    <row r="1550" spans="8:10" x14ac:dyDescent="0.2">
      <c r="H1550" s="2"/>
      <c r="I1550" s="2"/>
      <c r="J1550" s="2"/>
    </row>
    <row r="1551" spans="8:10" x14ac:dyDescent="0.2">
      <c r="H1551" s="2"/>
      <c r="I1551" s="2"/>
      <c r="J1551" s="2"/>
    </row>
    <row r="1552" spans="8:10" x14ac:dyDescent="0.2">
      <c r="H1552" s="2"/>
      <c r="I1552" s="2"/>
      <c r="J1552" s="2"/>
    </row>
    <row r="1553" spans="8:10" x14ac:dyDescent="0.2">
      <c r="H1553" s="2"/>
      <c r="I1553" s="2"/>
      <c r="J1553" s="2"/>
    </row>
    <row r="1554" spans="8:10" x14ac:dyDescent="0.2">
      <c r="H1554" s="2"/>
      <c r="I1554" s="2"/>
      <c r="J1554" s="2"/>
    </row>
    <row r="1555" spans="8:10" x14ac:dyDescent="0.2">
      <c r="H1555" s="2"/>
      <c r="I1555" s="2"/>
      <c r="J1555" s="2"/>
    </row>
    <row r="1556" spans="8:10" x14ac:dyDescent="0.2">
      <c r="H1556" s="2"/>
      <c r="I1556" s="2"/>
      <c r="J1556" s="2"/>
    </row>
    <row r="1557" spans="8:10" x14ac:dyDescent="0.2">
      <c r="H1557" s="2"/>
      <c r="I1557" s="2"/>
      <c r="J1557" s="2"/>
    </row>
    <row r="1558" spans="8:10" x14ac:dyDescent="0.2">
      <c r="H1558" s="2"/>
      <c r="I1558" s="2"/>
      <c r="J1558" s="2"/>
    </row>
    <row r="1559" spans="8:10" x14ac:dyDescent="0.2">
      <c r="H1559" s="2"/>
      <c r="I1559" s="2"/>
      <c r="J1559" s="2"/>
    </row>
    <row r="1560" spans="8:10" x14ac:dyDescent="0.2">
      <c r="H1560" s="2"/>
      <c r="I1560" s="2"/>
      <c r="J1560" s="2"/>
    </row>
    <row r="1561" spans="8:10" x14ac:dyDescent="0.2">
      <c r="H1561" s="2"/>
      <c r="I1561" s="2"/>
      <c r="J1561" s="2"/>
    </row>
    <row r="1562" spans="8:10" x14ac:dyDescent="0.2">
      <c r="H1562" s="2"/>
      <c r="I1562" s="2"/>
      <c r="J1562" s="2"/>
    </row>
    <row r="1563" spans="8:10" x14ac:dyDescent="0.2">
      <c r="H1563" s="2"/>
      <c r="I1563" s="2"/>
      <c r="J1563" s="2"/>
    </row>
    <row r="1564" spans="8:10" x14ac:dyDescent="0.2">
      <c r="H1564" s="2"/>
      <c r="I1564" s="2"/>
      <c r="J1564" s="2"/>
    </row>
    <row r="1565" spans="8:10" x14ac:dyDescent="0.2">
      <c r="H1565" s="2"/>
      <c r="I1565" s="2"/>
      <c r="J1565" s="2"/>
    </row>
    <row r="1566" spans="8:10" x14ac:dyDescent="0.2">
      <c r="H1566" s="2"/>
      <c r="I1566" s="2"/>
      <c r="J1566" s="2"/>
    </row>
    <row r="1567" spans="8:10" x14ac:dyDescent="0.2">
      <c r="H1567" s="2"/>
      <c r="I1567" s="2"/>
      <c r="J1567" s="2"/>
    </row>
    <row r="1568" spans="8:10" x14ac:dyDescent="0.2">
      <c r="H1568" s="2"/>
      <c r="I1568" s="2"/>
      <c r="J1568" s="2"/>
    </row>
    <row r="1569" spans="8:10" x14ac:dyDescent="0.2">
      <c r="H1569" s="2"/>
      <c r="I1569" s="2"/>
      <c r="J1569" s="2"/>
    </row>
    <row r="1570" spans="8:10" x14ac:dyDescent="0.2">
      <c r="H1570" s="2"/>
      <c r="I1570" s="2"/>
      <c r="J1570" s="2"/>
    </row>
    <row r="1571" spans="8:10" x14ac:dyDescent="0.2">
      <c r="H1571" s="2"/>
      <c r="I1571" s="2"/>
      <c r="J1571" s="2"/>
    </row>
    <row r="1572" spans="8:10" x14ac:dyDescent="0.2">
      <c r="H1572" s="2"/>
      <c r="I1572" s="2"/>
      <c r="J1572" s="2"/>
    </row>
    <row r="1573" spans="8:10" x14ac:dyDescent="0.2">
      <c r="H1573" s="2"/>
      <c r="I1573" s="2"/>
      <c r="J1573" s="2"/>
    </row>
    <row r="1574" spans="8:10" x14ac:dyDescent="0.2">
      <c r="H1574" s="2"/>
      <c r="I1574" s="2"/>
      <c r="J1574" s="2"/>
    </row>
    <row r="1575" spans="8:10" x14ac:dyDescent="0.2">
      <c r="H1575" s="2"/>
      <c r="I1575" s="2"/>
      <c r="J1575" s="2"/>
    </row>
    <row r="1576" spans="8:10" x14ac:dyDescent="0.2">
      <c r="H1576" s="2"/>
      <c r="I1576" s="2"/>
      <c r="J1576" s="2"/>
    </row>
    <row r="1577" spans="8:10" x14ac:dyDescent="0.2">
      <c r="H1577" s="2"/>
      <c r="I1577" s="2"/>
      <c r="J1577" s="2"/>
    </row>
    <row r="1578" spans="8:10" x14ac:dyDescent="0.2">
      <c r="H1578" s="2"/>
      <c r="I1578" s="2"/>
      <c r="J1578" s="2"/>
    </row>
    <row r="1579" spans="8:10" x14ac:dyDescent="0.2">
      <c r="H1579" s="2"/>
      <c r="I1579" s="2"/>
      <c r="J1579" s="2"/>
    </row>
    <row r="1580" spans="8:10" x14ac:dyDescent="0.2">
      <c r="H1580" s="2"/>
      <c r="I1580" s="2"/>
      <c r="J1580" s="2"/>
    </row>
    <row r="1581" spans="8:10" x14ac:dyDescent="0.2">
      <c r="H1581" s="2"/>
      <c r="I1581" s="2"/>
      <c r="J1581" s="2"/>
    </row>
    <row r="1582" spans="8:10" x14ac:dyDescent="0.2">
      <c r="H1582" s="2"/>
      <c r="I1582" s="2"/>
      <c r="J1582" s="2"/>
    </row>
    <row r="1583" spans="8:10" x14ac:dyDescent="0.2">
      <c r="H1583" s="2"/>
      <c r="I1583" s="2"/>
      <c r="J1583" s="2"/>
    </row>
    <row r="1584" spans="8:10" x14ac:dyDescent="0.2">
      <c r="H1584" s="2"/>
      <c r="I1584" s="2"/>
      <c r="J1584" s="2"/>
    </row>
    <row r="1585" spans="8:10" x14ac:dyDescent="0.2">
      <c r="H1585" s="2"/>
      <c r="I1585" s="2"/>
      <c r="J1585" s="2"/>
    </row>
    <row r="1586" spans="8:10" x14ac:dyDescent="0.2">
      <c r="H1586" s="2"/>
      <c r="I1586" s="2"/>
      <c r="J1586" s="2"/>
    </row>
    <row r="1587" spans="8:10" x14ac:dyDescent="0.2">
      <c r="H1587" s="2"/>
      <c r="I1587" s="2"/>
      <c r="J1587" s="2"/>
    </row>
    <row r="1588" spans="8:10" x14ac:dyDescent="0.2">
      <c r="H1588" s="2"/>
      <c r="I1588" s="2"/>
      <c r="J1588" s="2"/>
    </row>
    <row r="1589" spans="8:10" x14ac:dyDescent="0.2">
      <c r="H1589" s="2"/>
      <c r="I1589" s="2"/>
      <c r="J1589" s="2"/>
    </row>
    <row r="1590" spans="8:10" x14ac:dyDescent="0.2">
      <c r="H1590" s="2"/>
      <c r="I1590" s="2"/>
      <c r="J1590" s="2"/>
    </row>
    <row r="1591" spans="8:10" x14ac:dyDescent="0.2">
      <c r="H1591" s="2"/>
      <c r="I1591" s="2"/>
      <c r="J1591" s="2"/>
    </row>
    <row r="1592" spans="8:10" x14ac:dyDescent="0.2">
      <c r="H1592" s="2"/>
      <c r="I1592" s="2"/>
      <c r="J1592" s="2"/>
    </row>
    <row r="1593" spans="8:10" x14ac:dyDescent="0.2">
      <c r="H1593" s="2"/>
      <c r="I1593" s="2"/>
      <c r="J1593" s="2"/>
    </row>
    <row r="1594" spans="8:10" x14ac:dyDescent="0.2">
      <c r="H1594" s="2"/>
      <c r="I1594" s="2"/>
      <c r="J1594" s="2"/>
    </row>
    <row r="1595" spans="8:10" x14ac:dyDescent="0.2">
      <c r="H1595" s="2"/>
      <c r="I1595" s="2"/>
      <c r="J1595" s="2"/>
    </row>
    <row r="1596" spans="8:10" x14ac:dyDescent="0.2">
      <c r="H1596" s="2"/>
      <c r="I1596" s="2"/>
      <c r="J1596" s="2"/>
    </row>
    <row r="1597" spans="8:10" x14ac:dyDescent="0.2">
      <c r="H1597" s="2"/>
      <c r="I1597" s="2"/>
      <c r="J1597" s="2"/>
    </row>
    <row r="1598" spans="8:10" x14ac:dyDescent="0.2">
      <c r="H1598" s="2"/>
      <c r="I1598" s="2"/>
      <c r="J1598" s="2"/>
    </row>
    <row r="1599" spans="8:10" x14ac:dyDescent="0.2">
      <c r="H1599" s="2"/>
      <c r="I1599" s="2"/>
      <c r="J1599" s="2"/>
    </row>
    <row r="1600" spans="8:10" x14ac:dyDescent="0.2">
      <c r="H1600" s="2"/>
      <c r="I1600" s="2"/>
      <c r="J1600" s="2"/>
    </row>
    <row r="1601" spans="8:10" x14ac:dyDescent="0.2">
      <c r="H1601" s="2"/>
      <c r="I1601" s="2"/>
      <c r="J1601" s="2"/>
    </row>
    <row r="1602" spans="8:10" x14ac:dyDescent="0.2">
      <c r="H1602" s="2"/>
      <c r="I1602" s="2"/>
      <c r="J1602" s="2"/>
    </row>
    <row r="1603" spans="8:10" x14ac:dyDescent="0.2">
      <c r="H1603" s="2"/>
      <c r="I1603" s="2"/>
      <c r="J1603" s="2"/>
    </row>
    <row r="1604" spans="8:10" x14ac:dyDescent="0.2">
      <c r="H1604" s="2"/>
      <c r="I1604" s="2"/>
      <c r="J1604" s="2"/>
    </row>
    <row r="1605" spans="8:10" x14ac:dyDescent="0.2">
      <c r="H1605" s="2"/>
      <c r="I1605" s="2"/>
      <c r="J1605" s="2"/>
    </row>
    <row r="1606" spans="8:10" x14ac:dyDescent="0.2">
      <c r="H1606" s="2"/>
      <c r="I1606" s="2"/>
      <c r="J1606" s="2"/>
    </row>
    <row r="1607" spans="8:10" x14ac:dyDescent="0.2">
      <c r="H1607" s="2"/>
      <c r="I1607" s="2"/>
      <c r="J1607" s="2"/>
    </row>
    <row r="1608" spans="8:10" x14ac:dyDescent="0.2">
      <c r="H1608" s="2"/>
      <c r="I1608" s="2"/>
      <c r="J1608" s="2"/>
    </row>
    <row r="1609" spans="8:10" x14ac:dyDescent="0.2">
      <c r="H1609" s="2"/>
      <c r="I1609" s="2"/>
      <c r="J1609" s="2"/>
    </row>
    <row r="1610" spans="8:10" x14ac:dyDescent="0.2">
      <c r="H1610" s="2"/>
      <c r="I1610" s="2"/>
      <c r="J1610" s="2"/>
    </row>
    <row r="1611" spans="8:10" x14ac:dyDescent="0.2">
      <c r="H1611" s="2"/>
      <c r="I1611" s="2"/>
      <c r="J1611" s="2"/>
    </row>
    <row r="1612" spans="8:10" x14ac:dyDescent="0.2">
      <c r="H1612" s="2"/>
      <c r="I1612" s="2"/>
      <c r="J1612" s="2"/>
    </row>
    <row r="1613" spans="8:10" x14ac:dyDescent="0.2">
      <c r="H1613" s="2"/>
      <c r="I1613" s="2"/>
      <c r="J1613" s="2"/>
    </row>
    <row r="1614" spans="8:10" x14ac:dyDescent="0.2">
      <c r="H1614" s="2"/>
      <c r="I1614" s="2"/>
      <c r="J1614" s="2"/>
    </row>
    <row r="1615" spans="8:10" x14ac:dyDescent="0.2">
      <c r="H1615" s="2"/>
      <c r="I1615" s="2"/>
      <c r="J1615" s="2"/>
    </row>
    <row r="1616" spans="8:10" x14ac:dyDescent="0.2">
      <c r="H1616" s="2"/>
      <c r="I1616" s="2"/>
      <c r="J1616" s="2"/>
    </row>
    <row r="1617" spans="8:10" x14ac:dyDescent="0.2">
      <c r="H1617" s="2"/>
      <c r="I1617" s="2"/>
      <c r="J1617" s="2"/>
    </row>
    <row r="1618" spans="8:10" x14ac:dyDescent="0.2">
      <c r="H1618" s="2"/>
      <c r="I1618" s="2"/>
      <c r="J1618" s="2"/>
    </row>
    <row r="1619" spans="8:10" x14ac:dyDescent="0.2">
      <c r="H1619" s="2"/>
      <c r="I1619" s="2"/>
      <c r="J1619" s="2"/>
    </row>
    <row r="1620" spans="8:10" x14ac:dyDescent="0.2">
      <c r="H1620" s="2"/>
      <c r="I1620" s="2"/>
      <c r="J1620" s="2"/>
    </row>
    <row r="1621" spans="8:10" x14ac:dyDescent="0.2">
      <c r="H1621" s="2"/>
      <c r="I1621" s="2"/>
      <c r="J1621" s="2"/>
    </row>
    <row r="1622" spans="8:10" x14ac:dyDescent="0.2">
      <c r="H1622" s="2"/>
      <c r="I1622" s="2"/>
      <c r="J1622" s="2"/>
    </row>
    <row r="1623" spans="8:10" x14ac:dyDescent="0.2">
      <c r="H1623" s="2"/>
      <c r="I1623" s="2"/>
      <c r="J1623" s="2"/>
    </row>
    <row r="1624" spans="8:10" x14ac:dyDescent="0.2">
      <c r="H1624" s="2"/>
      <c r="I1624" s="2"/>
      <c r="J1624" s="2"/>
    </row>
    <row r="1625" spans="8:10" x14ac:dyDescent="0.2">
      <c r="H1625" s="2"/>
      <c r="I1625" s="2"/>
      <c r="J1625" s="2"/>
    </row>
    <row r="1626" spans="8:10" x14ac:dyDescent="0.2">
      <c r="H1626" s="2"/>
      <c r="I1626" s="2"/>
      <c r="J1626" s="2"/>
    </row>
    <row r="1627" spans="8:10" x14ac:dyDescent="0.2">
      <c r="H1627" s="2"/>
      <c r="I1627" s="2"/>
      <c r="J1627" s="2"/>
    </row>
    <row r="1628" spans="8:10" x14ac:dyDescent="0.2">
      <c r="H1628" s="2"/>
      <c r="I1628" s="2"/>
      <c r="J1628" s="2"/>
    </row>
    <row r="1629" spans="8:10" x14ac:dyDescent="0.2">
      <c r="H1629" s="2"/>
      <c r="I1629" s="2"/>
      <c r="J1629" s="2"/>
    </row>
    <row r="1630" spans="8:10" x14ac:dyDescent="0.2">
      <c r="H1630" s="2"/>
      <c r="I1630" s="2"/>
      <c r="J1630" s="2"/>
    </row>
    <row r="1631" spans="8:10" x14ac:dyDescent="0.2">
      <c r="H1631" s="2"/>
      <c r="I1631" s="2"/>
      <c r="J1631" s="2"/>
    </row>
    <row r="1632" spans="8:10" x14ac:dyDescent="0.2">
      <c r="H1632" s="2"/>
      <c r="I1632" s="2"/>
      <c r="J1632" s="2"/>
    </row>
    <row r="1633" spans="8:10" x14ac:dyDescent="0.2">
      <c r="H1633" s="2"/>
      <c r="I1633" s="2"/>
      <c r="J1633" s="2"/>
    </row>
    <row r="1634" spans="8:10" x14ac:dyDescent="0.2">
      <c r="H1634" s="2"/>
      <c r="I1634" s="2"/>
      <c r="J1634" s="2"/>
    </row>
    <row r="1635" spans="8:10" x14ac:dyDescent="0.2">
      <c r="H1635" s="2"/>
      <c r="I1635" s="2"/>
      <c r="J1635" s="2"/>
    </row>
    <row r="1636" spans="8:10" x14ac:dyDescent="0.2">
      <c r="H1636" s="2"/>
      <c r="I1636" s="2"/>
      <c r="J1636" s="2"/>
    </row>
    <row r="1637" spans="8:10" x14ac:dyDescent="0.2">
      <c r="H1637" s="2"/>
      <c r="I1637" s="2"/>
      <c r="J1637" s="2"/>
    </row>
    <row r="1638" spans="8:10" x14ac:dyDescent="0.2">
      <c r="H1638" s="2"/>
      <c r="I1638" s="2"/>
      <c r="J1638" s="2"/>
    </row>
    <row r="1639" spans="8:10" x14ac:dyDescent="0.2">
      <c r="H1639" s="2"/>
      <c r="I1639" s="2"/>
      <c r="J1639" s="2"/>
    </row>
    <row r="1640" spans="8:10" x14ac:dyDescent="0.2">
      <c r="H1640" s="2"/>
      <c r="I1640" s="2"/>
      <c r="J1640" s="2"/>
    </row>
    <row r="1641" spans="8:10" x14ac:dyDescent="0.2">
      <c r="H1641" s="2"/>
      <c r="I1641" s="2"/>
      <c r="J1641" s="2"/>
    </row>
    <row r="1642" spans="8:10" x14ac:dyDescent="0.2">
      <c r="H1642" s="2"/>
      <c r="I1642" s="2"/>
      <c r="J1642" s="2"/>
    </row>
    <row r="1643" spans="8:10" x14ac:dyDescent="0.2">
      <c r="H1643" s="2"/>
      <c r="I1643" s="2"/>
      <c r="J1643" s="2"/>
    </row>
    <row r="1644" spans="8:10" x14ac:dyDescent="0.2">
      <c r="H1644" s="2"/>
      <c r="I1644" s="2"/>
      <c r="J1644" s="2"/>
    </row>
    <row r="1645" spans="8:10" x14ac:dyDescent="0.2">
      <c r="H1645" s="2"/>
      <c r="I1645" s="2"/>
      <c r="J1645" s="2"/>
    </row>
    <row r="1646" spans="8:10" x14ac:dyDescent="0.2">
      <c r="H1646" s="2"/>
      <c r="I1646" s="2"/>
      <c r="J1646" s="2"/>
    </row>
    <row r="1647" spans="8:10" x14ac:dyDescent="0.2">
      <c r="H1647" s="2"/>
      <c r="I1647" s="2"/>
      <c r="J1647" s="2"/>
    </row>
    <row r="1648" spans="8:10" x14ac:dyDescent="0.2">
      <c r="H1648" s="2"/>
      <c r="I1648" s="2"/>
      <c r="J1648" s="2"/>
    </row>
    <row r="1649" spans="8:10" x14ac:dyDescent="0.2">
      <c r="H1649" s="2"/>
      <c r="I1649" s="2"/>
      <c r="J1649" s="2"/>
    </row>
    <row r="1650" spans="8:10" x14ac:dyDescent="0.2">
      <c r="H1650" s="2"/>
      <c r="I1650" s="2"/>
      <c r="J1650" s="2"/>
    </row>
    <row r="1651" spans="8:10" x14ac:dyDescent="0.2">
      <c r="H1651" s="2"/>
      <c r="I1651" s="2"/>
      <c r="J1651" s="2"/>
    </row>
    <row r="1652" spans="8:10" x14ac:dyDescent="0.2">
      <c r="H1652" s="2"/>
      <c r="I1652" s="2"/>
      <c r="J1652" s="2"/>
    </row>
    <row r="1653" spans="8:10" x14ac:dyDescent="0.2">
      <c r="H1653" s="2"/>
      <c r="I1653" s="2"/>
      <c r="J1653" s="2"/>
    </row>
    <row r="1654" spans="8:10" x14ac:dyDescent="0.2">
      <c r="H1654" s="2"/>
      <c r="I1654" s="2"/>
      <c r="J1654" s="2"/>
    </row>
    <row r="1655" spans="8:10" x14ac:dyDescent="0.2">
      <c r="H1655" s="2"/>
      <c r="I1655" s="2"/>
      <c r="J1655" s="2"/>
    </row>
    <row r="1656" spans="8:10" x14ac:dyDescent="0.2">
      <c r="H1656" s="2"/>
      <c r="I1656" s="2"/>
      <c r="J1656" s="2"/>
    </row>
    <row r="1657" spans="8:10" x14ac:dyDescent="0.2">
      <c r="H1657" s="2"/>
      <c r="I1657" s="2"/>
      <c r="J1657" s="2"/>
    </row>
    <row r="1658" spans="8:10" x14ac:dyDescent="0.2">
      <c r="H1658" s="2"/>
      <c r="I1658" s="2"/>
      <c r="J1658" s="2"/>
    </row>
    <row r="1659" spans="8:10" x14ac:dyDescent="0.2">
      <c r="H1659" s="2"/>
      <c r="I1659" s="2"/>
      <c r="J1659" s="2"/>
    </row>
    <row r="1660" spans="8:10" x14ac:dyDescent="0.2">
      <c r="H1660" s="2"/>
      <c r="I1660" s="2"/>
      <c r="J1660" s="2"/>
    </row>
    <row r="1661" spans="8:10" x14ac:dyDescent="0.2">
      <c r="H1661" s="2"/>
      <c r="I1661" s="2"/>
      <c r="J1661" s="2"/>
    </row>
    <row r="1662" spans="8:10" x14ac:dyDescent="0.2">
      <c r="H1662" s="2"/>
      <c r="I1662" s="2"/>
      <c r="J1662" s="2"/>
    </row>
    <row r="1663" spans="8:10" x14ac:dyDescent="0.2">
      <c r="H1663" s="2"/>
      <c r="I1663" s="2"/>
      <c r="J1663" s="2"/>
    </row>
    <row r="1664" spans="8:10" x14ac:dyDescent="0.2">
      <c r="H1664" s="2"/>
      <c r="I1664" s="2"/>
      <c r="J1664" s="2"/>
    </row>
    <row r="1665" spans="8:10" x14ac:dyDescent="0.2">
      <c r="H1665" s="2"/>
      <c r="I1665" s="2"/>
      <c r="J1665" s="2"/>
    </row>
    <row r="1666" spans="8:10" x14ac:dyDescent="0.2">
      <c r="H1666" s="2"/>
      <c r="I1666" s="2"/>
      <c r="J1666" s="2"/>
    </row>
    <row r="1667" spans="8:10" x14ac:dyDescent="0.2">
      <c r="H1667" s="2"/>
      <c r="I1667" s="2"/>
      <c r="J1667" s="2"/>
    </row>
    <row r="1668" spans="8:10" x14ac:dyDescent="0.2">
      <c r="H1668" s="2"/>
      <c r="I1668" s="2"/>
      <c r="J1668" s="2"/>
    </row>
    <row r="1669" spans="8:10" x14ac:dyDescent="0.2">
      <c r="H1669" s="2"/>
      <c r="I1669" s="2"/>
      <c r="J1669" s="2"/>
    </row>
    <row r="1670" spans="8:10" x14ac:dyDescent="0.2">
      <c r="H1670" s="2"/>
      <c r="I1670" s="2"/>
      <c r="J1670" s="2"/>
    </row>
    <row r="1671" spans="8:10" x14ac:dyDescent="0.2">
      <c r="H1671" s="2"/>
      <c r="I1671" s="2"/>
      <c r="J1671" s="2"/>
    </row>
    <row r="1672" spans="8:10" x14ac:dyDescent="0.2">
      <c r="H1672" s="2"/>
      <c r="I1672" s="2"/>
      <c r="J1672" s="2"/>
    </row>
    <row r="1673" spans="8:10" x14ac:dyDescent="0.2">
      <c r="H1673" s="2"/>
      <c r="I1673" s="2"/>
      <c r="J1673" s="2"/>
    </row>
    <row r="1674" spans="8:10" x14ac:dyDescent="0.2">
      <c r="H1674" s="2"/>
      <c r="I1674" s="2"/>
      <c r="J1674" s="2"/>
    </row>
    <row r="1675" spans="8:10" x14ac:dyDescent="0.2">
      <c r="H1675" s="2"/>
      <c r="I1675" s="2"/>
      <c r="J1675" s="2"/>
    </row>
    <row r="1676" spans="8:10" x14ac:dyDescent="0.2">
      <c r="H1676" s="2"/>
      <c r="I1676" s="2"/>
      <c r="J1676" s="2"/>
    </row>
    <row r="1677" spans="8:10" x14ac:dyDescent="0.2">
      <c r="H1677" s="2"/>
      <c r="I1677" s="2"/>
      <c r="J1677" s="2"/>
    </row>
    <row r="1678" spans="8:10" x14ac:dyDescent="0.2">
      <c r="H1678" s="2"/>
      <c r="I1678" s="2"/>
      <c r="J1678" s="2"/>
    </row>
    <row r="1679" spans="8:10" x14ac:dyDescent="0.2">
      <c r="H1679" s="2"/>
      <c r="I1679" s="2"/>
      <c r="J1679" s="2"/>
    </row>
    <row r="1680" spans="8:10" x14ac:dyDescent="0.2">
      <c r="H1680" s="2"/>
      <c r="I1680" s="2"/>
      <c r="J1680" s="2"/>
    </row>
    <row r="1681" spans="8:10" x14ac:dyDescent="0.2">
      <c r="H1681" s="2"/>
      <c r="I1681" s="2"/>
      <c r="J1681" s="2"/>
    </row>
    <row r="1682" spans="8:10" x14ac:dyDescent="0.2">
      <c r="H1682" s="2"/>
      <c r="I1682" s="2"/>
      <c r="J1682" s="2"/>
    </row>
    <row r="1683" spans="8:10" x14ac:dyDescent="0.2">
      <c r="H1683" s="2"/>
      <c r="I1683" s="2"/>
      <c r="J1683" s="2"/>
    </row>
    <row r="1684" spans="8:10" x14ac:dyDescent="0.2">
      <c r="H1684" s="2"/>
      <c r="I1684" s="2"/>
      <c r="J1684" s="2"/>
    </row>
    <row r="1685" spans="8:10" x14ac:dyDescent="0.2">
      <c r="H1685" s="2"/>
      <c r="I1685" s="2"/>
      <c r="J1685" s="2"/>
    </row>
    <row r="1686" spans="8:10" x14ac:dyDescent="0.2">
      <c r="H1686" s="2"/>
      <c r="I1686" s="2"/>
      <c r="J1686" s="2"/>
    </row>
    <row r="1687" spans="8:10" x14ac:dyDescent="0.2">
      <c r="H1687" s="2"/>
      <c r="I1687" s="2"/>
      <c r="J1687" s="2"/>
    </row>
    <row r="1688" spans="8:10" x14ac:dyDescent="0.2">
      <c r="H1688" s="2"/>
      <c r="I1688" s="2"/>
      <c r="J1688" s="2"/>
    </row>
    <row r="1689" spans="8:10" x14ac:dyDescent="0.2">
      <c r="H1689" s="2"/>
      <c r="I1689" s="2"/>
      <c r="J1689" s="2"/>
    </row>
    <row r="1690" spans="8:10" x14ac:dyDescent="0.2">
      <c r="H1690" s="2"/>
      <c r="I1690" s="2"/>
      <c r="J1690" s="2"/>
    </row>
    <row r="1691" spans="8:10" x14ac:dyDescent="0.2">
      <c r="H1691" s="2"/>
      <c r="I1691" s="2"/>
      <c r="J1691" s="2"/>
    </row>
    <row r="1692" spans="8:10" x14ac:dyDescent="0.2">
      <c r="H1692" s="2"/>
      <c r="I1692" s="2"/>
      <c r="J1692" s="2"/>
    </row>
    <row r="1693" spans="8:10" x14ac:dyDescent="0.2">
      <c r="H1693" s="2"/>
      <c r="I1693" s="2"/>
      <c r="J1693" s="2"/>
    </row>
    <row r="1694" spans="8:10" x14ac:dyDescent="0.2">
      <c r="H1694" s="2"/>
      <c r="I1694" s="2"/>
      <c r="J1694" s="2"/>
    </row>
    <row r="1695" spans="8:10" x14ac:dyDescent="0.2">
      <c r="H1695" s="2"/>
      <c r="I1695" s="2"/>
      <c r="J1695" s="2"/>
    </row>
    <row r="1696" spans="8:10" x14ac:dyDescent="0.2">
      <c r="H1696" s="2"/>
      <c r="I1696" s="2"/>
      <c r="J1696" s="2"/>
    </row>
    <row r="1697" spans="8:10" x14ac:dyDescent="0.2">
      <c r="H1697" s="2"/>
      <c r="I1697" s="2"/>
      <c r="J1697" s="2"/>
    </row>
    <row r="1698" spans="8:10" x14ac:dyDescent="0.2">
      <c r="H1698" s="2"/>
      <c r="I1698" s="2"/>
      <c r="J1698" s="2"/>
    </row>
    <row r="1699" spans="8:10" x14ac:dyDescent="0.2">
      <c r="H1699" s="2"/>
      <c r="I1699" s="2"/>
      <c r="J1699" s="2"/>
    </row>
    <row r="1700" spans="8:10" x14ac:dyDescent="0.2">
      <c r="H1700" s="2"/>
      <c r="I1700" s="2"/>
      <c r="J1700" s="2"/>
    </row>
    <row r="1701" spans="8:10" x14ac:dyDescent="0.2">
      <c r="H1701" s="2"/>
      <c r="I1701" s="2"/>
      <c r="J1701" s="2"/>
    </row>
    <row r="1702" spans="8:10" x14ac:dyDescent="0.2">
      <c r="H1702" s="2"/>
      <c r="I1702" s="2"/>
      <c r="J1702" s="2"/>
    </row>
    <row r="1703" spans="8:10" x14ac:dyDescent="0.2">
      <c r="H1703" s="2"/>
      <c r="I1703" s="2"/>
      <c r="J1703" s="2"/>
    </row>
    <row r="1704" spans="8:10" x14ac:dyDescent="0.2">
      <c r="H1704" s="2"/>
      <c r="I1704" s="2"/>
      <c r="J1704" s="2"/>
    </row>
    <row r="1705" spans="8:10" x14ac:dyDescent="0.2">
      <c r="H1705" s="2"/>
      <c r="I1705" s="2"/>
      <c r="J1705" s="2"/>
    </row>
    <row r="1706" spans="8:10" x14ac:dyDescent="0.2">
      <c r="H1706" s="2"/>
      <c r="I1706" s="2"/>
      <c r="J1706" s="2"/>
    </row>
    <row r="1707" spans="8:10" x14ac:dyDescent="0.2">
      <c r="H1707" s="2"/>
      <c r="I1707" s="2"/>
      <c r="J1707" s="2"/>
    </row>
    <row r="1708" spans="8:10" x14ac:dyDescent="0.2">
      <c r="H1708" s="2"/>
      <c r="I1708" s="2"/>
      <c r="J1708" s="2"/>
    </row>
    <row r="1709" spans="8:10" x14ac:dyDescent="0.2">
      <c r="H1709" s="2"/>
      <c r="I1709" s="2"/>
      <c r="J1709" s="2"/>
    </row>
    <row r="1710" spans="8:10" x14ac:dyDescent="0.2">
      <c r="H1710" s="2"/>
      <c r="I1710" s="2"/>
      <c r="J1710" s="2"/>
    </row>
    <row r="1711" spans="8:10" x14ac:dyDescent="0.2">
      <c r="H1711" s="2"/>
      <c r="I1711" s="2"/>
      <c r="J1711" s="2"/>
    </row>
    <row r="1712" spans="8:10" x14ac:dyDescent="0.2">
      <c r="H1712" s="2"/>
      <c r="I1712" s="2"/>
      <c r="J1712" s="2"/>
    </row>
    <row r="1713" spans="8:10" x14ac:dyDescent="0.2">
      <c r="H1713" s="2"/>
      <c r="I1713" s="2"/>
      <c r="J1713" s="2"/>
    </row>
    <row r="1714" spans="8:10" x14ac:dyDescent="0.2">
      <c r="H1714" s="2"/>
      <c r="I1714" s="2"/>
      <c r="J1714" s="2"/>
    </row>
    <row r="1715" spans="8:10" x14ac:dyDescent="0.2">
      <c r="H1715" s="2"/>
      <c r="I1715" s="2"/>
      <c r="J1715" s="2"/>
    </row>
    <row r="1716" spans="8:10" x14ac:dyDescent="0.2">
      <c r="H1716" s="2"/>
      <c r="I1716" s="2"/>
      <c r="J1716" s="2"/>
    </row>
    <row r="1717" spans="8:10" x14ac:dyDescent="0.2">
      <c r="H1717" s="2"/>
      <c r="I1717" s="2"/>
      <c r="J1717" s="2"/>
    </row>
    <row r="1718" spans="8:10" x14ac:dyDescent="0.2">
      <c r="H1718" s="2"/>
      <c r="I1718" s="2"/>
      <c r="J1718" s="2"/>
    </row>
    <row r="1719" spans="8:10" x14ac:dyDescent="0.2">
      <c r="H1719" s="2"/>
      <c r="I1719" s="2"/>
      <c r="J1719" s="2"/>
    </row>
    <row r="1720" spans="8:10" x14ac:dyDescent="0.2">
      <c r="H1720" s="2"/>
      <c r="I1720" s="2"/>
      <c r="J1720" s="2"/>
    </row>
    <row r="1721" spans="8:10" x14ac:dyDescent="0.2">
      <c r="H1721" s="2"/>
      <c r="I1721" s="2"/>
      <c r="J1721" s="2"/>
    </row>
    <row r="1722" spans="8:10" x14ac:dyDescent="0.2">
      <c r="H1722" s="2"/>
      <c r="I1722" s="2"/>
      <c r="J1722" s="2"/>
    </row>
    <row r="1723" spans="8:10" x14ac:dyDescent="0.2">
      <c r="H1723" s="2"/>
      <c r="I1723" s="2"/>
      <c r="J1723" s="2"/>
    </row>
    <row r="1724" spans="8:10" x14ac:dyDescent="0.2">
      <c r="H1724" s="2"/>
      <c r="I1724" s="2"/>
      <c r="J1724" s="2"/>
    </row>
    <row r="1725" spans="8:10" x14ac:dyDescent="0.2">
      <c r="H1725" s="2"/>
      <c r="I1725" s="2"/>
      <c r="J1725" s="2"/>
    </row>
    <row r="1726" spans="8:10" x14ac:dyDescent="0.2">
      <c r="H1726" s="2"/>
      <c r="I1726" s="2"/>
      <c r="J1726" s="2"/>
    </row>
    <row r="1727" spans="8:10" x14ac:dyDescent="0.2">
      <c r="H1727" s="2"/>
      <c r="I1727" s="2"/>
      <c r="J1727" s="2"/>
    </row>
    <row r="1728" spans="8:10" x14ac:dyDescent="0.2">
      <c r="H1728" s="2"/>
      <c r="I1728" s="2"/>
      <c r="J1728" s="2"/>
    </row>
    <row r="1729" spans="8:10" x14ac:dyDescent="0.2">
      <c r="H1729" s="2"/>
      <c r="I1729" s="2"/>
      <c r="J1729" s="2"/>
    </row>
    <row r="1730" spans="8:10" x14ac:dyDescent="0.2">
      <c r="H1730" s="2"/>
      <c r="I1730" s="2"/>
      <c r="J1730" s="2"/>
    </row>
    <row r="1731" spans="8:10" x14ac:dyDescent="0.2">
      <c r="H1731" s="2"/>
      <c r="I1731" s="2"/>
      <c r="J1731" s="2"/>
    </row>
    <row r="1732" spans="8:10" x14ac:dyDescent="0.2">
      <c r="H1732" s="2"/>
      <c r="I1732" s="2"/>
      <c r="J1732" s="2"/>
    </row>
    <row r="1733" spans="8:10" x14ac:dyDescent="0.2">
      <c r="H1733" s="2"/>
      <c r="I1733" s="2"/>
      <c r="J1733" s="2"/>
    </row>
    <row r="1734" spans="8:10" x14ac:dyDescent="0.2">
      <c r="H1734" s="2"/>
      <c r="I1734" s="2"/>
      <c r="J1734" s="2"/>
    </row>
    <row r="1735" spans="8:10" x14ac:dyDescent="0.2">
      <c r="H1735" s="2"/>
      <c r="I1735" s="2"/>
      <c r="J1735" s="2"/>
    </row>
    <row r="1736" spans="8:10" x14ac:dyDescent="0.2">
      <c r="H1736" s="2"/>
      <c r="I1736" s="2"/>
      <c r="J1736" s="2"/>
    </row>
    <row r="1737" spans="8:10" x14ac:dyDescent="0.2">
      <c r="H1737" s="2"/>
      <c r="I1737" s="2"/>
      <c r="J1737" s="2"/>
    </row>
    <row r="1738" spans="8:10" x14ac:dyDescent="0.2">
      <c r="H1738" s="2"/>
      <c r="I1738" s="2"/>
      <c r="J1738" s="2"/>
    </row>
    <row r="1739" spans="8:10" x14ac:dyDescent="0.2">
      <c r="H1739" s="2"/>
      <c r="I1739" s="2"/>
      <c r="J1739" s="2"/>
    </row>
    <row r="1740" spans="8:10" x14ac:dyDescent="0.2">
      <c r="H1740" s="2"/>
      <c r="I1740" s="2"/>
      <c r="J1740" s="2"/>
    </row>
    <row r="1741" spans="8:10" x14ac:dyDescent="0.2">
      <c r="H1741" s="2"/>
      <c r="I1741" s="2"/>
      <c r="J1741" s="2"/>
    </row>
    <row r="1742" spans="8:10" x14ac:dyDescent="0.2">
      <c r="H1742" s="2"/>
      <c r="I1742" s="2"/>
      <c r="J1742" s="2"/>
    </row>
    <row r="1743" spans="8:10" x14ac:dyDescent="0.2">
      <c r="H1743" s="2"/>
      <c r="I1743" s="2"/>
      <c r="J1743" s="2"/>
    </row>
    <row r="1744" spans="8:10" x14ac:dyDescent="0.2">
      <c r="H1744" s="2"/>
      <c r="I1744" s="2"/>
      <c r="J1744" s="2"/>
    </row>
    <row r="1745" spans="8:10" x14ac:dyDescent="0.2">
      <c r="H1745" s="2"/>
      <c r="I1745" s="2"/>
      <c r="J1745" s="2"/>
    </row>
    <row r="1746" spans="8:10" x14ac:dyDescent="0.2">
      <c r="H1746" s="2"/>
      <c r="I1746" s="2"/>
      <c r="J1746" s="2"/>
    </row>
    <row r="1747" spans="8:10" x14ac:dyDescent="0.2">
      <c r="H1747" s="2"/>
      <c r="I1747" s="2"/>
      <c r="J1747" s="2"/>
    </row>
    <row r="1748" spans="8:10" x14ac:dyDescent="0.2">
      <c r="H1748" s="2"/>
      <c r="I1748" s="2"/>
      <c r="J1748" s="2"/>
    </row>
    <row r="1749" spans="8:10" x14ac:dyDescent="0.2">
      <c r="H1749" s="2"/>
      <c r="I1749" s="2"/>
      <c r="J1749" s="2"/>
    </row>
    <row r="1750" spans="8:10" x14ac:dyDescent="0.2">
      <c r="H1750" s="2"/>
      <c r="I1750" s="2"/>
      <c r="J1750" s="2"/>
    </row>
    <row r="1751" spans="8:10" x14ac:dyDescent="0.2">
      <c r="H1751" s="2"/>
      <c r="I1751" s="2"/>
      <c r="J1751" s="2"/>
    </row>
    <row r="1752" spans="8:10" x14ac:dyDescent="0.2">
      <c r="H1752" s="2"/>
      <c r="I1752" s="2"/>
      <c r="J1752" s="2"/>
    </row>
    <row r="1753" spans="8:10" x14ac:dyDescent="0.2">
      <c r="H1753" s="2"/>
      <c r="I1753" s="2"/>
      <c r="J1753" s="2"/>
    </row>
    <row r="1754" spans="8:10" x14ac:dyDescent="0.2">
      <c r="H1754" s="2"/>
      <c r="I1754" s="2"/>
      <c r="J1754" s="2"/>
    </row>
    <row r="1755" spans="8:10" x14ac:dyDescent="0.2">
      <c r="H1755" s="2"/>
      <c r="I1755" s="2"/>
      <c r="J1755" s="2"/>
    </row>
    <row r="1756" spans="8:10" x14ac:dyDescent="0.2">
      <c r="H1756" s="2"/>
      <c r="I1756" s="2"/>
      <c r="J1756" s="2"/>
    </row>
    <row r="1757" spans="8:10" x14ac:dyDescent="0.2">
      <c r="H1757" s="2"/>
      <c r="I1757" s="2"/>
      <c r="J1757" s="2"/>
    </row>
    <row r="1758" spans="8:10" x14ac:dyDescent="0.2">
      <c r="H1758" s="2"/>
      <c r="I1758" s="2"/>
      <c r="J1758" s="2"/>
    </row>
    <row r="1759" spans="8:10" x14ac:dyDescent="0.2">
      <c r="H1759" s="2"/>
      <c r="I1759" s="2"/>
      <c r="J1759" s="2"/>
    </row>
    <row r="1760" spans="8:10" x14ac:dyDescent="0.2">
      <c r="H1760" s="2"/>
      <c r="I1760" s="2"/>
      <c r="J1760" s="2"/>
    </row>
    <row r="1761" spans="8:10" x14ac:dyDescent="0.2">
      <c r="H1761" s="2"/>
      <c r="I1761" s="2"/>
      <c r="J1761" s="2"/>
    </row>
    <row r="1762" spans="8:10" x14ac:dyDescent="0.2">
      <c r="H1762" s="2"/>
      <c r="I1762" s="2"/>
      <c r="J1762" s="2"/>
    </row>
    <row r="1763" spans="8:10" x14ac:dyDescent="0.2">
      <c r="H1763" s="2"/>
      <c r="I1763" s="2"/>
      <c r="J1763" s="2"/>
    </row>
    <row r="1764" spans="8:10" x14ac:dyDescent="0.2">
      <c r="H1764" s="2"/>
      <c r="I1764" s="2"/>
      <c r="J1764" s="2"/>
    </row>
    <row r="1765" spans="8:10" x14ac:dyDescent="0.2">
      <c r="H1765" s="2"/>
      <c r="I1765" s="2"/>
      <c r="J1765" s="2"/>
    </row>
    <row r="1766" spans="8:10" x14ac:dyDescent="0.2">
      <c r="H1766" s="2"/>
      <c r="I1766" s="2"/>
      <c r="J1766" s="2"/>
    </row>
    <row r="1767" spans="8:10" x14ac:dyDescent="0.2">
      <c r="H1767" s="2"/>
      <c r="I1767" s="2"/>
      <c r="J1767" s="2"/>
    </row>
    <row r="1768" spans="8:10" x14ac:dyDescent="0.2">
      <c r="H1768" s="2"/>
      <c r="I1768" s="2"/>
      <c r="J1768" s="2"/>
    </row>
    <row r="1769" spans="8:10" x14ac:dyDescent="0.2">
      <c r="H1769" s="2"/>
      <c r="I1769" s="2"/>
      <c r="J1769" s="2"/>
    </row>
    <row r="1770" spans="8:10" x14ac:dyDescent="0.2">
      <c r="H1770" s="2"/>
      <c r="I1770" s="2"/>
      <c r="J1770" s="2"/>
    </row>
    <row r="1771" spans="8:10" x14ac:dyDescent="0.2">
      <c r="H1771" s="2"/>
      <c r="I1771" s="2"/>
      <c r="J1771" s="2"/>
    </row>
    <row r="1772" spans="8:10" x14ac:dyDescent="0.2">
      <c r="H1772" s="2"/>
      <c r="I1772" s="2"/>
      <c r="J1772" s="2"/>
    </row>
    <row r="1773" spans="8:10" x14ac:dyDescent="0.2">
      <c r="H1773" s="2"/>
      <c r="I1773" s="2"/>
      <c r="J1773" s="2"/>
    </row>
    <row r="1774" spans="8:10" x14ac:dyDescent="0.2">
      <c r="H1774" s="2"/>
      <c r="I1774" s="2"/>
      <c r="J1774" s="2"/>
    </row>
    <row r="1775" spans="8:10" x14ac:dyDescent="0.2">
      <c r="H1775" s="2"/>
      <c r="I1775" s="2"/>
      <c r="J1775" s="2"/>
    </row>
    <row r="1776" spans="8:10" x14ac:dyDescent="0.2">
      <c r="H1776" s="2"/>
      <c r="I1776" s="2"/>
      <c r="J1776" s="2"/>
    </row>
    <row r="1777" spans="8:10" x14ac:dyDescent="0.2">
      <c r="H1777" s="2"/>
      <c r="I1777" s="2"/>
      <c r="J1777" s="2"/>
    </row>
    <row r="1778" spans="8:10" x14ac:dyDescent="0.2">
      <c r="H1778" s="2"/>
      <c r="I1778" s="2"/>
      <c r="J1778" s="2"/>
    </row>
    <row r="1779" spans="8:10" x14ac:dyDescent="0.2">
      <c r="H1779" s="2"/>
      <c r="I1779" s="2"/>
      <c r="J1779" s="2"/>
    </row>
    <row r="1780" spans="8:10" x14ac:dyDescent="0.2">
      <c r="H1780" s="2"/>
      <c r="I1780" s="2"/>
      <c r="J1780" s="2"/>
    </row>
    <row r="1781" spans="8:10" x14ac:dyDescent="0.2">
      <c r="H1781" s="2"/>
      <c r="I1781" s="2"/>
      <c r="J1781" s="2"/>
    </row>
    <row r="1782" spans="8:10" x14ac:dyDescent="0.2">
      <c r="H1782" s="2"/>
      <c r="I1782" s="2"/>
      <c r="J1782" s="2"/>
    </row>
    <row r="1783" spans="8:10" x14ac:dyDescent="0.2">
      <c r="H1783" s="2"/>
      <c r="I1783" s="2"/>
      <c r="J1783" s="2"/>
    </row>
    <row r="1784" spans="8:10" x14ac:dyDescent="0.2">
      <c r="H1784" s="2"/>
      <c r="I1784" s="2"/>
      <c r="J1784" s="2"/>
    </row>
    <row r="1785" spans="8:10" x14ac:dyDescent="0.2">
      <c r="H1785" s="2"/>
      <c r="I1785" s="2"/>
      <c r="J1785" s="2"/>
    </row>
    <row r="1786" spans="8:10" x14ac:dyDescent="0.2">
      <c r="H1786" s="2"/>
      <c r="I1786" s="2"/>
      <c r="J1786" s="2"/>
    </row>
    <row r="1787" spans="8:10" x14ac:dyDescent="0.2">
      <c r="H1787" s="2"/>
      <c r="I1787" s="2"/>
      <c r="J1787" s="2"/>
    </row>
    <row r="1788" spans="8:10" x14ac:dyDescent="0.2">
      <c r="H1788" s="2"/>
      <c r="I1788" s="2"/>
      <c r="J1788" s="2"/>
    </row>
    <row r="1789" spans="8:10" x14ac:dyDescent="0.2">
      <c r="H1789" s="2"/>
      <c r="I1789" s="2"/>
      <c r="J1789" s="2"/>
    </row>
    <row r="1790" spans="8:10" x14ac:dyDescent="0.2">
      <c r="H1790" s="2"/>
      <c r="I1790" s="2"/>
      <c r="J1790" s="2"/>
    </row>
    <row r="1791" spans="8:10" x14ac:dyDescent="0.2">
      <c r="H1791" s="2"/>
      <c r="I1791" s="2"/>
      <c r="J1791" s="2"/>
    </row>
    <row r="1792" spans="8:10" x14ac:dyDescent="0.2">
      <c r="H1792" s="2"/>
      <c r="I1792" s="2"/>
      <c r="J1792" s="2"/>
    </row>
    <row r="1793" spans="8:10" x14ac:dyDescent="0.2">
      <c r="H1793" s="2"/>
      <c r="I1793" s="2"/>
      <c r="J1793" s="2"/>
    </row>
    <row r="1794" spans="8:10" x14ac:dyDescent="0.2">
      <c r="H1794" s="2"/>
      <c r="I1794" s="2"/>
      <c r="J1794" s="2"/>
    </row>
    <row r="1795" spans="8:10" x14ac:dyDescent="0.2">
      <c r="H1795" s="2"/>
      <c r="I1795" s="2"/>
      <c r="J1795" s="2"/>
    </row>
    <row r="1796" spans="8:10" x14ac:dyDescent="0.2">
      <c r="H1796" s="2"/>
      <c r="I1796" s="2"/>
      <c r="J1796" s="2"/>
    </row>
    <row r="1797" spans="8:10" x14ac:dyDescent="0.2">
      <c r="H1797" s="2"/>
      <c r="I1797" s="2"/>
      <c r="J1797" s="2"/>
    </row>
    <row r="1798" spans="8:10" x14ac:dyDescent="0.2">
      <c r="H1798" s="2"/>
      <c r="I1798" s="2"/>
      <c r="J1798" s="2"/>
    </row>
    <row r="1799" spans="8:10" x14ac:dyDescent="0.2">
      <c r="H1799" s="2"/>
      <c r="I1799" s="2"/>
      <c r="J1799" s="2"/>
    </row>
    <row r="1800" spans="8:10" x14ac:dyDescent="0.2">
      <c r="H1800" s="2"/>
      <c r="I1800" s="2"/>
      <c r="J1800" s="2"/>
    </row>
    <row r="1801" spans="8:10" x14ac:dyDescent="0.2">
      <c r="H1801" s="2"/>
      <c r="I1801" s="2"/>
      <c r="J1801" s="2"/>
    </row>
    <row r="1802" spans="8:10" x14ac:dyDescent="0.2">
      <c r="H1802" s="2"/>
      <c r="I1802" s="2"/>
      <c r="J1802" s="2"/>
    </row>
    <row r="1803" spans="8:10" x14ac:dyDescent="0.2">
      <c r="H1803" s="2"/>
      <c r="I1803" s="2"/>
      <c r="J1803" s="2"/>
    </row>
    <row r="1804" spans="8:10" x14ac:dyDescent="0.2">
      <c r="H1804" s="2"/>
      <c r="I1804" s="2"/>
      <c r="J1804" s="2"/>
    </row>
    <row r="1805" spans="8:10" x14ac:dyDescent="0.2">
      <c r="H1805" s="2"/>
      <c r="I1805" s="2"/>
      <c r="J1805" s="2"/>
    </row>
    <row r="1806" spans="8:10" x14ac:dyDescent="0.2">
      <c r="H1806" s="2"/>
      <c r="I1806" s="2"/>
      <c r="J1806" s="2"/>
    </row>
    <row r="1807" spans="8:10" x14ac:dyDescent="0.2">
      <c r="H1807" s="2"/>
      <c r="I1807" s="2"/>
      <c r="J1807" s="2"/>
    </row>
    <row r="1808" spans="8:10" x14ac:dyDescent="0.2">
      <c r="H1808" s="2"/>
      <c r="I1808" s="2"/>
      <c r="J1808" s="2"/>
    </row>
    <row r="1809" spans="8:10" x14ac:dyDescent="0.2">
      <c r="H1809" s="2"/>
      <c r="I1809" s="2"/>
      <c r="J1809" s="2"/>
    </row>
    <row r="1810" spans="8:10" x14ac:dyDescent="0.2">
      <c r="H1810" s="2"/>
      <c r="I1810" s="2"/>
      <c r="J1810" s="2"/>
    </row>
    <row r="1811" spans="8:10" x14ac:dyDescent="0.2">
      <c r="H1811" s="2"/>
      <c r="I1811" s="2"/>
      <c r="J1811" s="2"/>
    </row>
    <row r="1812" spans="8:10" x14ac:dyDescent="0.2">
      <c r="H1812" s="2"/>
      <c r="I1812" s="2"/>
      <c r="J1812" s="2"/>
    </row>
    <row r="1813" spans="8:10" x14ac:dyDescent="0.2">
      <c r="H1813" s="2"/>
      <c r="I1813" s="2"/>
      <c r="J1813" s="2"/>
    </row>
    <row r="1814" spans="8:10" x14ac:dyDescent="0.2">
      <c r="H1814" s="2"/>
      <c r="I1814" s="2"/>
      <c r="J1814" s="2"/>
    </row>
    <row r="1815" spans="8:10" x14ac:dyDescent="0.2">
      <c r="H1815" s="2"/>
      <c r="I1815" s="2"/>
      <c r="J1815" s="2"/>
    </row>
    <row r="1816" spans="8:10" x14ac:dyDescent="0.2">
      <c r="H1816" s="2"/>
      <c r="I1816" s="2"/>
      <c r="J1816" s="2"/>
    </row>
    <row r="1817" spans="8:10" x14ac:dyDescent="0.2">
      <c r="H1817" s="2"/>
      <c r="I1817" s="2"/>
      <c r="J1817" s="2"/>
    </row>
    <row r="1818" spans="8:10" x14ac:dyDescent="0.2">
      <c r="H1818" s="2"/>
      <c r="I1818" s="2"/>
      <c r="J1818" s="2"/>
    </row>
    <row r="1819" spans="8:10" x14ac:dyDescent="0.2">
      <c r="H1819" s="2"/>
      <c r="I1819" s="2"/>
      <c r="J1819" s="2"/>
    </row>
    <row r="1820" spans="8:10" x14ac:dyDescent="0.2">
      <c r="H1820" s="2"/>
      <c r="I1820" s="2"/>
      <c r="J1820" s="2"/>
    </row>
    <row r="1821" spans="8:10" x14ac:dyDescent="0.2">
      <c r="H1821" s="2"/>
      <c r="I1821" s="2"/>
      <c r="J1821" s="2"/>
    </row>
    <row r="1822" spans="8:10" x14ac:dyDescent="0.2">
      <c r="H1822" s="2"/>
      <c r="I1822" s="2"/>
      <c r="J1822" s="2"/>
    </row>
    <row r="1823" spans="8:10" x14ac:dyDescent="0.2">
      <c r="H1823" s="2"/>
      <c r="I1823" s="2"/>
      <c r="J1823" s="2"/>
    </row>
    <row r="1824" spans="8:10" x14ac:dyDescent="0.2">
      <c r="H1824" s="2"/>
      <c r="I1824" s="2"/>
      <c r="J1824" s="2"/>
    </row>
    <row r="1825" spans="8:10" x14ac:dyDescent="0.2">
      <c r="H1825" s="2"/>
      <c r="I1825" s="2"/>
      <c r="J1825" s="2"/>
    </row>
    <row r="1826" spans="8:10" x14ac:dyDescent="0.2">
      <c r="H1826" s="2"/>
      <c r="I1826" s="2"/>
      <c r="J1826" s="2"/>
    </row>
    <row r="1827" spans="8:10" x14ac:dyDescent="0.2">
      <c r="H1827" s="2"/>
      <c r="I1827" s="2"/>
      <c r="J1827" s="2"/>
    </row>
    <row r="1828" spans="8:10" x14ac:dyDescent="0.2">
      <c r="H1828" s="2"/>
      <c r="I1828" s="2"/>
      <c r="J1828" s="2"/>
    </row>
    <row r="1829" spans="8:10" x14ac:dyDescent="0.2">
      <c r="H1829" s="2"/>
      <c r="I1829" s="2"/>
      <c r="J1829" s="2"/>
    </row>
    <row r="1830" spans="8:10" x14ac:dyDescent="0.2">
      <c r="H1830" s="2"/>
      <c r="I1830" s="2"/>
      <c r="J1830" s="2"/>
    </row>
    <row r="1831" spans="8:10" x14ac:dyDescent="0.2">
      <c r="H1831" s="2"/>
      <c r="I1831" s="2"/>
      <c r="J1831" s="2"/>
    </row>
    <row r="1832" spans="8:10" x14ac:dyDescent="0.2">
      <c r="H1832" s="2"/>
      <c r="I1832" s="2"/>
      <c r="J1832" s="2"/>
    </row>
    <row r="1833" spans="8:10" x14ac:dyDescent="0.2">
      <c r="H1833" s="2"/>
      <c r="I1833" s="2"/>
      <c r="J1833" s="2"/>
    </row>
    <row r="1834" spans="8:10" x14ac:dyDescent="0.2">
      <c r="H1834" s="2"/>
      <c r="I1834" s="2"/>
      <c r="J1834" s="2"/>
    </row>
    <row r="1835" spans="8:10" x14ac:dyDescent="0.2">
      <c r="H1835" s="2"/>
      <c r="I1835" s="2"/>
      <c r="J1835" s="2"/>
    </row>
    <row r="1836" spans="8:10" x14ac:dyDescent="0.2">
      <c r="H1836" s="2"/>
      <c r="I1836" s="2"/>
      <c r="J1836" s="2"/>
    </row>
    <row r="1837" spans="8:10" x14ac:dyDescent="0.2">
      <c r="H1837" s="2"/>
      <c r="I1837" s="2"/>
      <c r="J1837" s="2"/>
    </row>
    <row r="1838" spans="8:10" x14ac:dyDescent="0.2">
      <c r="H1838" s="2"/>
      <c r="I1838" s="2"/>
      <c r="J1838" s="2"/>
    </row>
    <row r="1839" spans="8:10" x14ac:dyDescent="0.2">
      <c r="H1839" s="2"/>
      <c r="I1839" s="2"/>
      <c r="J1839" s="2"/>
    </row>
    <row r="1840" spans="8:10" x14ac:dyDescent="0.2">
      <c r="H1840" s="2"/>
      <c r="I1840" s="2"/>
      <c r="J1840" s="2"/>
    </row>
    <row r="1841" spans="8:10" x14ac:dyDescent="0.2">
      <c r="H1841" s="2"/>
      <c r="I1841" s="2"/>
      <c r="J1841" s="2"/>
    </row>
    <row r="1842" spans="8:10" x14ac:dyDescent="0.2">
      <c r="H1842" s="2"/>
      <c r="I1842" s="2"/>
      <c r="J1842" s="2"/>
    </row>
    <row r="1843" spans="8:10" x14ac:dyDescent="0.2">
      <c r="H1843" s="2"/>
      <c r="I1843" s="2"/>
      <c r="J1843" s="2"/>
    </row>
    <row r="1844" spans="8:10" x14ac:dyDescent="0.2">
      <c r="H1844" s="2"/>
      <c r="I1844" s="2"/>
      <c r="J1844" s="2"/>
    </row>
    <row r="1845" spans="8:10" x14ac:dyDescent="0.2">
      <c r="H1845" s="2"/>
      <c r="I1845" s="2"/>
      <c r="J1845" s="2"/>
    </row>
    <row r="1846" spans="8:10" x14ac:dyDescent="0.2">
      <c r="H1846" s="2"/>
      <c r="I1846" s="2"/>
      <c r="J1846" s="2"/>
    </row>
    <row r="1847" spans="8:10" x14ac:dyDescent="0.2">
      <c r="H1847" s="2"/>
      <c r="I1847" s="2"/>
      <c r="J1847" s="2"/>
    </row>
    <row r="1848" spans="8:10" x14ac:dyDescent="0.2">
      <c r="H1848" s="2"/>
      <c r="I1848" s="2"/>
      <c r="J1848" s="2"/>
    </row>
    <row r="1849" spans="8:10" x14ac:dyDescent="0.2">
      <c r="H1849" s="2"/>
      <c r="I1849" s="2"/>
      <c r="J1849" s="2"/>
    </row>
    <row r="1850" spans="8:10" x14ac:dyDescent="0.2">
      <c r="H1850" s="2"/>
      <c r="I1850" s="2"/>
      <c r="J1850" s="2"/>
    </row>
    <row r="1851" spans="8:10" x14ac:dyDescent="0.2">
      <c r="H1851" s="2"/>
      <c r="I1851" s="2"/>
      <c r="J1851" s="2"/>
    </row>
    <row r="1852" spans="8:10" x14ac:dyDescent="0.2">
      <c r="H1852" s="2"/>
      <c r="I1852" s="2"/>
      <c r="J1852" s="2"/>
    </row>
    <row r="1853" spans="8:10" x14ac:dyDescent="0.2">
      <c r="H1853" s="2"/>
      <c r="I1853" s="2"/>
      <c r="J1853" s="2"/>
    </row>
    <row r="1854" spans="8:10" x14ac:dyDescent="0.2">
      <c r="H1854" s="2"/>
      <c r="I1854" s="2"/>
      <c r="J1854" s="2"/>
    </row>
    <row r="1855" spans="8:10" x14ac:dyDescent="0.2">
      <c r="H1855" s="2"/>
      <c r="I1855" s="2"/>
      <c r="J1855" s="2"/>
    </row>
    <row r="1856" spans="8:10" x14ac:dyDescent="0.2">
      <c r="H1856" s="2"/>
      <c r="I1856" s="2"/>
      <c r="J1856" s="2"/>
    </row>
    <row r="1857" spans="8:10" x14ac:dyDescent="0.2">
      <c r="H1857" s="2"/>
      <c r="I1857" s="2"/>
      <c r="J1857" s="2"/>
    </row>
    <row r="1858" spans="8:10" x14ac:dyDescent="0.2">
      <c r="H1858" s="2"/>
      <c r="I1858" s="2"/>
      <c r="J1858" s="2"/>
    </row>
    <row r="1859" spans="8:10" x14ac:dyDescent="0.2">
      <c r="H1859" s="2"/>
      <c r="I1859" s="2"/>
      <c r="J1859" s="2"/>
    </row>
    <row r="1860" spans="8:10" x14ac:dyDescent="0.2">
      <c r="H1860" s="2"/>
      <c r="I1860" s="2"/>
      <c r="J1860" s="2"/>
    </row>
    <row r="1861" spans="8:10" x14ac:dyDescent="0.2">
      <c r="H1861" s="2"/>
      <c r="I1861" s="2"/>
      <c r="J1861" s="2"/>
    </row>
    <row r="1862" spans="8:10" x14ac:dyDescent="0.2">
      <c r="H1862" s="2"/>
      <c r="I1862" s="2"/>
      <c r="J1862" s="2"/>
    </row>
    <row r="1863" spans="8:10" x14ac:dyDescent="0.2">
      <c r="H1863" s="2"/>
      <c r="I1863" s="2"/>
      <c r="J1863" s="2"/>
    </row>
    <row r="1864" spans="8:10" x14ac:dyDescent="0.2">
      <c r="H1864" s="2"/>
      <c r="I1864" s="2"/>
      <c r="J1864" s="2"/>
    </row>
    <row r="1865" spans="8:10" x14ac:dyDescent="0.2">
      <c r="H1865" s="2"/>
      <c r="I1865" s="2"/>
      <c r="J1865" s="2"/>
    </row>
    <row r="1866" spans="8:10" x14ac:dyDescent="0.2">
      <c r="H1866" s="2"/>
      <c r="I1866" s="2"/>
      <c r="J1866" s="2"/>
    </row>
    <row r="1867" spans="8:10" x14ac:dyDescent="0.2">
      <c r="H1867" s="2"/>
      <c r="I1867" s="2"/>
      <c r="J1867" s="2"/>
    </row>
    <row r="1868" spans="8:10" x14ac:dyDescent="0.2">
      <c r="H1868" s="2"/>
      <c r="I1868" s="2"/>
      <c r="J1868" s="2"/>
    </row>
    <row r="1869" spans="8:10" x14ac:dyDescent="0.2">
      <c r="H1869" s="2"/>
      <c r="I1869" s="2"/>
      <c r="J1869" s="2"/>
    </row>
    <row r="1870" spans="8:10" x14ac:dyDescent="0.2">
      <c r="H1870" s="2"/>
      <c r="I1870" s="2"/>
      <c r="J1870" s="2"/>
    </row>
    <row r="1871" spans="8:10" x14ac:dyDescent="0.2">
      <c r="H1871" s="2"/>
      <c r="I1871" s="2"/>
      <c r="J1871" s="2"/>
    </row>
    <row r="1872" spans="8:10" x14ac:dyDescent="0.2">
      <c r="H1872" s="2"/>
      <c r="I1872" s="2"/>
      <c r="J1872" s="2"/>
    </row>
    <row r="1873" spans="8:10" x14ac:dyDescent="0.2">
      <c r="H1873" s="2"/>
      <c r="I1873" s="2"/>
      <c r="J1873" s="2"/>
    </row>
    <row r="1874" spans="8:10" x14ac:dyDescent="0.2">
      <c r="H1874" s="2"/>
      <c r="I1874" s="2"/>
      <c r="J1874" s="2"/>
    </row>
    <row r="1875" spans="8:10" x14ac:dyDescent="0.2">
      <c r="H1875" s="2"/>
      <c r="I1875" s="2"/>
      <c r="J1875" s="2"/>
    </row>
    <row r="1876" spans="8:10" x14ac:dyDescent="0.2">
      <c r="H1876" s="2"/>
      <c r="I1876" s="2"/>
      <c r="J1876" s="2"/>
    </row>
    <row r="1877" spans="8:10" x14ac:dyDescent="0.2">
      <c r="H1877" s="2"/>
      <c r="I1877" s="2"/>
      <c r="J1877" s="2"/>
    </row>
    <row r="1878" spans="8:10" x14ac:dyDescent="0.2">
      <c r="H1878" s="2"/>
      <c r="I1878" s="2"/>
      <c r="J1878" s="2"/>
    </row>
    <row r="1879" spans="8:10" x14ac:dyDescent="0.2">
      <c r="H1879" s="2"/>
      <c r="I1879" s="2"/>
      <c r="J1879" s="2"/>
    </row>
    <row r="1880" spans="8:10" x14ac:dyDescent="0.2">
      <c r="H1880" s="2"/>
      <c r="I1880" s="2"/>
      <c r="J1880" s="2"/>
    </row>
    <row r="1881" spans="8:10" x14ac:dyDescent="0.2">
      <c r="H1881" s="2"/>
      <c r="I1881" s="2"/>
      <c r="J1881" s="2"/>
    </row>
    <row r="1882" spans="8:10" x14ac:dyDescent="0.2">
      <c r="H1882" s="2"/>
      <c r="I1882" s="2"/>
      <c r="J1882" s="2"/>
    </row>
    <row r="1883" spans="8:10" x14ac:dyDescent="0.2">
      <c r="H1883" s="2"/>
      <c r="I1883" s="2"/>
      <c r="J1883" s="2"/>
    </row>
    <row r="1884" spans="8:10" x14ac:dyDescent="0.2">
      <c r="H1884" s="2"/>
      <c r="I1884" s="2"/>
      <c r="J1884" s="2"/>
    </row>
    <row r="1885" spans="8:10" x14ac:dyDescent="0.2">
      <c r="H1885" s="2"/>
      <c r="I1885" s="2"/>
      <c r="J1885" s="2"/>
    </row>
    <row r="1886" spans="8:10" x14ac:dyDescent="0.2">
      <c r="H1886" s="2"/>
      <c r="I1886" s="2"/>
      <c r="J1886" s="2"/>
    </row>
    <row r="1887" spans="8:10" x14ac:dyDescent="0.2">
      <c r="H1887" s="2"/>
      <c r="I1887" s="2"/>
      <c r="J1887" s="2"/>
    </row>
    <row r="1888" spans="8:10" x14ac:dyDescent="0.2">
      <c r="H1888" s="2"/>
      <c r="I1888" s="2"/>
      <c r="J1888" s="2"/>
    </row>
    <row r="1889" spans="8:10" x14ac:dyDescent="0.2">
      <c r="H1889" s="2"/>
      <c r="I1889" s="2"/>
      <c r="J1889" s="2"/>
    </row>
    <row r="1890" spans="8:10" x14ac:dyDescent="0.2">
      <c r="H1890" s="2"/>
      <c r="I1890" s="2"/>
      <c r="J1890" s="2"/>
    </row>
    <row r="1891" spans="8:10" x14ac:dyDescent="0.2">
      <c r="H1891" s="2"/>
      <c r="I1891" s="2"/>
      <c r="J1891" s="2"/>
    </row>
    <row r="1892" spans="8:10" x14ac:dyDescent="0.2">
      <c r="H1892" s="2"/>
      <c r="I1892" s="2"/>
      <c r="J1892" s="2"/>
    </row>
    <row r="1893" spans="8:10" x14ac:dyDescent="0.2">
      <c r="H1893" s="2"/>
      <c r="I1893" s="2"/>
      <c r="J1893" s="2"/>
    </row>
    <row r="1894" spans="8:10" x14ac:dyDescent="0.2">
      <c r="H1894" s="2"/>
      <c r="I1894" s="2"/>
      <c r="J1894" s="2"/>
    </row>
    <row r="1895" spans="8:10" x14ac:dyDescent="0.2">
      <c r="H1895" s="2"/>
      <c r="I1895" s="2"/>
      <c r="J1895" s="2"/>
    </row>
    <row r="1896" spans="8:10" x14ac:dyDescent="0.2">
      <c r="H1896" s="2"/>
      <c r="I1896" s="2"/>
      <c r="J1896" s="2"/>
    </row>
    <row r="1897" spans="8:10" x14ac:dyDescent="0.2">
      <c r="H1897" s="2"/>
      <c r="I1897" s="2"/>
      <c r="J1897" s="2"/>
    </row>
    <row r="1898" spans="8:10" x14ac:dyDescent="0.2">
      <c r="H1898" s="2"/>
      <c r="I1898" s="2"/>
      <c r="J1898" s="2"/>
    </row>
    <row r="1899" spans="8:10" x14ac:dyDescent="0.2">
      <c r="H1899" s="2"/>
      <c r="I1899" s="2"/>
      <c r="J1899" s="2"/>
    </row>
    <row r="1900" spans="8:10" x14ac:dyDescent="0.2">
      <c r="H1900" s="2"/>
      <c r="I1900" s="2"/>
      <c r="J1900" s="2"/>
    </row>
    <row r="1901" spans="8:10" x14ac:dyDescent="0.2">
      <c r="H1901" s="2"/>
      <c r="I1901" s="2"/>
      <c r="J1901" s="2"/>
    </row>
    <row r="1902" spans="8:10" x14ac:dyDescent="0.2">
      <c r="H1902" s="2"/>
      <c r="I1902" s="2"/>
      <c r="J1902" s="2"/>
    </row>
    <row r="1903" spans="8:10" x14ac:dyDescent="0.2">
      <c r="H1903" s="2"/>
      <c r="I1903" s="2"/>
      <c r="J1903" s="2"/>
    </row>
    <row r="1904" spans="8:10" x14ac:dyDescent="0.2">
      <c r="H1904" s="2"/>
      <c r="I1904" s="2"/>
      <c r="J1904" s="2"/>
    </row>
    <row r="1905" spans="8:10" x14ac:dyDescent="0.2">
      <c r="H1905" s="2"/>
      <c r="I1905" s="2"/>
      <c r="J1905" s="2"/>
    </row>
    <row r="1906" spans="8:10" x14ac:dyDescent="0.2">
      <c r="H1906" s="2"/>
      <c r="I1906" s="2"/>
      <c r="J1906" s="2"/>
    </row>
    <row r="1907" spans="8:10" x14ac:dyDescent="0.2">
      <c r="H1907" s="2"/>
      <c r="I1907" s="2"/>
      <c r="J1907" s="2"/>
    </row>
    <row r="1908" spans="8:10" x14ac:dyDescent="0.2">
      <c r="H1908" s="2"/>
      <c r="I1908" s="2"/>
      <c r="J1908" s="2"/>
    </row>
    <row r="1909" spans="8:10" x14ac:dyDescent="0.2">
      <c r="H1909" s="2"/>
      <c r="I1909" s="2"/>
      <c r="J1909" s="2"/>
    </row>
    <row r="1910" spans="8:10" x14ac:dyDescent="0.2">
      <c r="H1910" s="2"/>
      <c r="I1910" s="2"/>
      <c r="J1910" s="2"/>
    </row>
    <row r="1911" spans="8:10" x14ac:dyDescent="0.2">
      <c r="H1911" s="2"/>
      <c r="I1911" s="2"/>
      <c r="J1911" s="2"/>
    </row>
    <row r="1912" spans="8:10" x14ac:dyDescent="0.2">
      <c r="H1912" s="2"/>
      <c r="I1912" s="2"/>
      <c r="J1912" s="2"/>
    </row>
    <row r="1913" spans="8:10" x14ac:dyDescent="0.2">
      <c r="H1913" s="2"/>
      <c r="I1913" s="2"/>
      <c r="J1913" s="2"/>
    </row>
    <row r="1914" spans="8:10" x14ac:dyDescent="0.2">
      <c r="H1914" s="2"/>
      <c r="I1914" s="2"/>
      <c r="J1914" s="2"/>
    </row>
    <row r="1915" spans="8:10" x14ac:dyDescent="0.2">
      <c r="H1915" s="2"/>
      <c r="I1915" s="2"/>
      <c r="J1915" s="2"/>
    </row>
    <row r="1916" spans="8:10" x14ac:dyDescent="0.2">
      <c r="H1916" s="2"/>
      <c r="I1916" s="2"/>
      <c r="J1916" s="2"/>
    </row>
    <row r="1917" spans="8:10" x14ac:dyDescent="0.2">
      <c r="H1917" s="2"/>
      <c r="I1917" s="2"/>
      <c r="J1917" s="2"/>
    </row>
    <row r="1918" spans="8:10" x14ac:dyDescent="0.2">
      <c r="H1918" s="2"/>
      <c r="I1918" s="2"/>
      <c r="J1918" s="2"/>
    </row>
    <row r="1919" spans="8:10" x14ac:dyDescent="0.2">
      <c r="H1919" s="2"/>
      <c r="I1919" s="2"/>
      <c r="J1919" s="2"/>
    </row>
    <row r="1920" spans="8:10" x14ac:dyDescent="0.2">
      <c r="H1920" s="2"/>
      <c r="I1920" s="2"/>
      <c r="J1920" s="2"/>
    </row>
    <row r="1921" spans="8:10" x14ac:dyDescent="0.2">
      <c r="H1921" s="2"/>
      <c r="I1921" s="2"/>
      <c r="J1921" s="2"/>
    </row>
    <row r="1922" spans="8:10" x14ac:dyDescent="0.2">
      <c r="H1922" s="2"/>
      <c r="I1922" s="2"/>
      <c r="J1922" s="2"/>
    </row>
    <row r="1923" spans="8:10" x14ac:dyDescent="0.2">
      <c r="H1923" s="2"/>
      <c r="I1923" s="2"/>
      <c r="J1923" s="2"/>
    </row>
    <row r="1924" spans="8:10" x14ac:dyDescent="0.2">
      <c r="H1924" s="2"/>
      <c r="I1924" s="2"/>
      <c r="J1924" s="2"/>
    </row>
    <row r="1925" spans="8:10" x14ac:dyDescent="0.2">
      <c r="H1925" s="2"/>
      <c r="I1925" s="2"/>
      <c r="J1925" s="2"/>
    </row>
    <row r="1926" spans="8:10" x14ac:dyDescent="0.2">
      <c r="H1926" s="2"/>
      <c r="I1926" s="2"/>
      <c r="J1926" s="2"/>
    </row>
    <row r="1927" spans="8:10" x14ac:dyDescent="0.2">
      <c r="H1927" s="2"/>
      <c r="I1927" s="2"/>
      <c r="J1927" s="2"/>
    </row>
    <row r="1928" spans="8:10" x14ac:dyDescent="0.2">
      <c r="H1928" s="2"/>
      <c r="I1928" s="2"/>
      <c r="J1928" s="2"/>
    </row>
    <row r="1929" spans="8:10" x14ac:dyDescent="0.2">
      <c r="H1929" s="2"/>
      <c r="I1929" s="2"/>
      <c r="J1929" s="2"/>
    </row>
    <row r="1930" spans="8:10" x14ac:dyDescent="0.2">
      <c r="H1930" s="2"/>
      <c r="I1930" s="2"/>
      <c r="J1930" s="2"/>
    </row>
    <row r="1931" spans="8:10" x14ac:dyDescent="0.2">
      <c r="H1931" s="2"/>
      <c r="I1931" s="2"/>
      <c r="J1931" s="2"/>
    </row>
    <row r="1932" spans="8:10" x14ac:dyDescent="0.2">
      <c r="H1932" s="2"/>
      <c r="I1932" s="2"/>
      <c r="J1932" s="2"/>
    </row>
    <row r="1933" spans="8:10" x14ac:dyDescent="0.2">
      <c r="H1933" s="2"/>
      <c r="I1933" s="2"/>
      <c r="J1933" s="2"/>
    </row>
    <row r="1934" spans="8:10" x14ac:dyDescent="0.2">
      <c r="H1934" s="2"/>
      <c r="I1934" s="2"/>
      <c r="J1934" s="2"/>
    </row>
    <row r="1935" spans="8:10" x14ac:dyDescent="0.2">
      <c r="H1935" s="2"/>
      <c r="I1935" s="2"/>
      <c r="J1935" s="2"/>
    </row>
    <row r="1936" spans="8:10" x14ac:dyDescent="0.2">
      <c r="H1936" s="2"/>
      <c r="I1936" s="2"/>
      <c r="J1936" s="2"/>
    </row>
    <row r="1937" spans="8:10" x14ac:dyDescent="0.2">
      <c r="H1937" s="2"/>
      <c r="I1937" s="2"/>
      <c r="J1937" s="2"/>
    </row>
    <row r="1938" spans="8:10" x14ac:dyDescent="0.2">
      <c r="H1938" s="2"/>
      <c r="I1938" s="2"/>
      <c r="J1938" s="2"/>
    </row>
    <row r="1939" spans="8:10" x14ac:dyDescent="0.2">
      <c r="H1939" s="2"/>
      <c r="I1939" s="2"/>
      <c r="J1939" s="2"/>
    </row>
    <row r="1940" spans="8:10" x14ac:dyDescent="0.2">
      <c r="H1940" s="2"/>
      <c r="I1940" s="2"/>
      <c r="J1940" s="2"/>
    </row>
    <row r="1941" spans="8:10" x14ac:dyDescent="0.2">
      <c r="H1941" s="2"/>
      <c r="I1941" s="2"/>
      <c r="J1941" s="2"/>
    </row>
    <row r="1942" spans="8:10" x14ac:dyDescent="0.2">
      <c r="H1942" s="2"/>
      <c r="I1942" s="2"/>
      <c r="J1942" s="2"/>
    </row>
    <row r="1943" spans="8:10" x14ac:dyDescent="0.2">
      <c r="H1943" s="2"/>
      <c r="I1943" s="2"/>
      <c r="J1943" s="2"/>
    </row>
    <row r="1944" spans="8:10" x14ac:dyDescent="0.2">
      <c r="H1944" s="2"/>
      <c r="I1944" s="2"/>
      <c r="J1944" s="2"/>
    </row>
    <row r="1945" spans="8:10" x14ac:dyDescent="0.2">
      <c r="H1945" s="2"/>
      <c r="I1945" s="2"/>
      <c r="J1945" s="2"/>
    </row>
    <row r="1946" spans="8:10" x14ac:dyDescent="0.2">
      <c r="H1946" s="2"/>
      <c r="I1946" s="2"/>
      <c r="J1946" s="2"/>
    </row>
    <row r="1947" spans="8:10" x14ac:dyDescent="0.2">
      <c r="H1947" s="2"/>
      <c r="I1947" s="2"/>
      <c r="J1947" s="2"/>
    </row>
    <row r="1948" spans="8:10" x14ac:dyDescent="0.2">
      <c r="H1948" s="2"/>
      <c r="I1948" s="2"/>
      <c r="J1948" s="2"/>
    </row>
    <row r="1949" spans="8:10" x14ac:dyDescent="0.2">
      <c r="H1949" s="2"/>
      <c r="I1949" s="2"/>
      <c r="J1949" s="2"/>
    </row>
    <row r="1950" spans="8:10" x14ac:dyDescent="0.2">
      <c r="H1950" s="2"/>
      <c r="I1950" s="2"/>
      <c r="J1950" s="2"/>
    </row>
    <row r="1951" spans="8:10" x14ac:dyDescent="0.2">
      <c r="H1951" s="2"/>
      <c r="I1951" s="2"/>
      <c r="J1951" s="2"/>
    </row>
    <row r="1952" spans="8:10" x14ac:dyDescent="0.2">
      <c r="H1952" s="2"/>
      <c r="I1952" s="2"/>
      <c r="J1952" s="2"/>
    </row>
    <row r="1953" spans="8:10" x14ac:dyDescent="0.2">
      <c r="H1953" s="2"/>
      <c r="I1953" s="2"/>
      <c r="J1953" s="2"/>
    </row>
    <row r="1954" spans="8:10" x14ac:dyDescent="0.2">
      <c r="H1954" s="2"/>
      <c r="I1954" s="2"/>
      <c r="J1954" s="2"/>
    </row>
    <row r="1955" spans="8:10" x14ac:dyDescent="0.2">
      <c r="H1955" s="2"/>
      <c r="I1955" s="2"/>
      <c r="J1955" s="2"/>
    </row>
    <row r="1956" spans="8:10" x14ac:dyDescent="0.2">
      <c r="H1956" s="2"/>
      <c r="I1956" s="2"/>
      <c r="J1956" s="2"/>
    </row>
    <row r="1957" spans="8:10" x14ac:dyDescent="0.2">
      <c r="H1957" s="2"/>
      <c r="I1957" s="2"/>
      <c r="J1957" s="2"/>
    </row>
    <row r="1958" spans="8:10" x14ac:dyDescent="0.2">
      <c r="H1958" s="2"/>
      <c r="I1958" s="2"/>
      <c r="J1958" s="2"/>
    </row>
    <row r="1959" spans="8:10" x14ac:dyDescent="0.2">
      <c r="H1959" s="2"/>
      <c r="I1959" s="2"/>
      <c r="J1959" s="2"/>
    </row>
    <row r="1960" spans="8:10" x14ac:dyDescent="0.2">
      <c r="H1960" s="2"/>
      <c r="I1960" s="2"/>
      <c r="J1960" s="2"/>
    </row>
    <row r="1961" spans="8:10" x14ac:dyDescent="0.2">
      <c r="H1961" s="2"/>
      <c r="I1961" s="2"/>
      <c r="J1961" s="2"/>
    </row>
    <row r="1962" spans="8:10" x14ac:dyDescent="0.2">
      <c r="H1962" s="2"/>
      <c r="I1962" s="2"/>
      <c r="J1962" s="2"/>
    </row>
    <row r="1963" spans="8:10" x14ac:dyDescent="0.2">
      <c r="H1963" s="2"/>
      <c r="I1963" s="2"/>
      <c r="J1963" s="2"/>
    </row>
    <row r="1964" spans="8:10" x14ac:dyDescent="0.2">
      <c r="H1964" s="2"/>
      <c r="I1964" s="2"/>
      <c r="J1964" s="2"/>
    </row>
    <row r="1965" spans="8:10" x14ac:dyDescent="0.2">
      <c r="H1965" s="2"/>
      <c r="I1965" s="2"/>
      <c r="J1965" s="2"/>
    </row>
    <row r="1966" spans="8:10" x14ac:dyDescent="0.2">
      <c r="H1966" s="2"/>
      <c r="I1966" s="2"/>
      <c r="J1966" s="2"/>
    </row>
    <row r="1967" spans="8:10" x14ac:dyDescent="0.2">
      <c r="H1967" s="2"/>
      <c r="I1967" s="2"/>
      <c r="J1967" s="2"/>
    </row>
    <row r="1968" spans="8:10" x14ac:dyDescent="0.2">
      <c r="H1968" s="2"/>
      <c r="I1968" s="2"/>
      <c r="J1968" s="2"/>
    </row>
    <row r="1969" spans="8:10" x14ac:dyDescent="0.2">
      <c r="H1969" s="2"/>
      <c r="I1969" s="2"/>
      <c r="J1969" s="2"/>
    </row>
    <row r="1970" spans="8:10" x14ac:dyDescent="0.2">
      <c r="H1970" s="2"/>
      <c r="I1970" s="2"/>
      <c r="J1970" s="2"/>
    </row>
    <row r="1971" spans="8:10" x14ac:dyDescent="0.2">
      <c r="H1971" s="2"/>
      <c r="I1971" s="2"/>
      <c r="J1971" s="2"/>
    </row>
    <row r="1972" spans="8:10" x14ac:dyDescent="0.2">
      <c r="H1972" s="2"/>
      <c r="I1972" s="2"/>
      <c r="J1972" s="2"/>
    </row>
    <row r="1973" spans="8:10" x14ac:dyDescent="0.2">
      <c r="H1973" s="2"/>
      <c r="I1973" s="2"/>
      <c r="J1973" s="2"/>
    </row>
    <row r="1974" spans="8:10" x14ac:dyDescent="0.2">
      <c r="H1974" s="2"/>
      <c r="I1974" s="2"/>
      <c r="J1974" s="2"/>
    </row>
    <row r="1975" spans="8:10" x14ac:dyDescent="0.2">
      <c r="H1975" s="2"/>
      <c r="I1975" s="2"/>
      <c r="J1975" s="2"/>
    </row>
    <row r="1976" spans="8:10" x14ac:dyDescent="0.2">
      <c r="H1976" s="2"/>
      <c r="I1976" s="2"/>
      <c r="J1976" s="2"/>
    </row>
    <row r="1977" spans="8:10" x14ac:dyDescent="0.2">
      <c r="H1977" s="2"/>
      <c r="I1977" s="2"/>
      <c r="J1977" s="2"/>
    </row>
    <row r="1978" spans="8:10" x14ac:dyDescent="0.2">
      <c r="H1978" s="2"/>
      <c r="I1978" s="2"/>
      <c r="J1978" s="2"/>
    </row>
    <row r="1979" spans="8:10" x14ac:dyDescent="0.2">
      <c r="H1979" s="2"/>
      <c r="I1979" s="2"/>
      <c r="J1979" s="2"/>
    </row>
    <row r="1980" spans="8:10" x14ac:dyDescent="0.2">
      <c r="H1980" s="2"/>
      <c r="I1980" s="2"/>
      <c r="J1980" s="2"/>
    </row>
    <row r="1981" spans="8:10" x14ac:dyDescent="0.2">
      <c r="H1981" s="2"/>
      <c r="I1981" s="2"/>
      <c r="J1981" s="2"/>
    </row>
    <row r="1982" spans="8:10" x14ac:dyDescent="0.2">
      <c r="H1982" s="2"/>
      <c r="I1982" s="2"/>
      <c r="J1982" s="2"/>
    </row>
    <row r="1983" spans="8:10" x14ac:dyDescent="0.2">
      <c r="H1983" s="2"/>
      <c r="I1983" s="2"/>
      <c r="J1983" s="2"/>
    </row>
    <row r="1984" spans="8:10" x14ac:dyDescent="0.2">
      <c r="H1984" s="2"/>
      <c r="I1984" s="2"/>
      <c r="J1984" s="2"/>
    </row>
    <row r="1985" spans="8:10" x14ac:dyDescent="0.2">
      <c r="H1985" s="2"/>
      <c r="I1985" s="2"/>
      <c r="J1985" s="2"/>
    </row>
    <row r="1986" spans="8:10" x14ac:dyDescent="0.2">
      <c r="H1986" s="2"/>
      <c r="I1986" s="2"/>
      <c r="J1986" s="2"/>
    </row>
    <row r="1987" spans="8:10" x14ac:dyDescent="0.2">
      <c r="H1987" s="2"/>
      <c r="I1987" s="2"/>
      <c r="J1987" s="2"/>
    </row>
    <row r="1988" spans="8:10" x14ac:dyDescent="0.2">
      <c r="H1988" s="2"/>
      <c r="I1988" s="2"/>
      <c r="J1988" s="2"/>
    </row>
    <row r="1989" spans="8:10" x14ac:dyDescent="0.2">
      <c r="H1989" s="2"/>
      <c r="I1989" s="2"/>
      <c r="J1989" s="2"/>
    </row>
    <row r="1990" spans="8:10" x14ac:dyDescent="0.2">
      <c r="H1990" s="2"/>
      <c r="I1990" s="2"/>
      <c r="J1990" s="2"/>
    </row>
    <row r="1991" spans="8:10" x14ac:dyDescent="0.2">
      <c r="H1991" s="2"/>
      <c r="I1991" s="2"/>
      <c r="J1991" s="2"/>
    </row>
    <row r="1992" spans="8:10" x14ac:dyDescent="0.2">
      <c r="H1992" s="2"/>
      <c r="I1992" s="2"/>
      <c r="J1992" s="2"/>
    </row>
    <row r="1993" spans="8:10" x14ac:dyDescent="0.2">
      <c r="H1993" s="2"/>
      <c r="I1993" s="2"/>
      <c r="J1993" s="2"/>
    </row>
    <row r="1994" spans="8:10" x14ac:dyDescent="0.2">
      <c r="H1994" s="2"/>
      <c r="I1994" s="2"/>
      <c r="J1994" s="2"/>
    </row>
    <row r="1995" spans="8:10" x14ac:dyDescent="0.2">
      <c r="H1995" s="2"/>
      <c r="I1995" s="2"/>
      <c r="J1995" s="2"/>
    </row>
    <row r="1996" spans="8:10" x14ac:dyDescent="0.2">
      <c r="H1996" s="2"/>
      <c r="I1996" s="2"/>
      <c r="J1996" s="2"/>
    </row>
    <row r="1997" spans="8:10" x14ac:dyDescent="0.2">
      <c r="H1997" s="2"/>
      <c r="I1997" s="2"/>
      <c r="J1997" s="2"/>
    </row>
    <row r="1998" spans="8:10" x14ac:dyDescent="0.2">
      <c r="H1998" s="2"/>
      <c r="I1998" s="2"/>
      <c r="J1998" s="2"/>
    </row>
    <row r="1999" spans="8:10" x14ac:dyDescent="0.2">
      <c r="H1999" s="2"/>
      <c r="I1999" s="2"/>
      <c r="J1999" s="2"/>
    </row>
    <row r="2000" spans="8:10" x14ac:dyDescent="0.2">
      <c r="H2000" s="2"/>
      <c r="I2000" s="2"/>
      <c r="J2000" s="2"/>
    </row>
    <row r="2001" spans="8:10" x14ac:dyDescent="0.2">
      <c r="H2001" s="2"/>
      <c r="I2001" s="2"/>
      <c r="J2001" s="2"/>
    </row>
    <row r="2002" spans="8:10" x14ac:dyDescent="0.2">
      <c r="H2002" s="2"/>
      <c r="I2002" s="2"/>
      <c r="J2002" s="2"/>
    </row>
    <row r="2003" spans="8:10" x14ac:dyDescent="0.2">
      <c r="H2003" s="2"/>
      <c r="I2003" s="2"/>
      <c r="J2003" s="2"/>
    </row>
    <row r="2004" spans="8:10" x14ac:dyDescent="0.2">
      <c r="H2004" s="2"/>
      <c r="I2004" s="2"/>
      <c r="J2004" s="2"/>
    </row>
    <row r="2005" spans="8:10" x14ac:dyDescent="0.2">
      <c r="H2005" s="2"/>
      <c r="I2005" s="2"/>
      <c r="J2005" s="2"/>
    </row>
    <row r="2006" spans="8:10" x14ac:dyDescent="0.2">
      <c r="H2006" s="2"/>
      <c r="I2006" s="2"/>
      <c r="J2006" s="2"/>
    </row>
    <row r="2007" spans="8:10" x14ac:dyDescent="0.2">
      <c r="H2007" s="2"/>
      <c r="I2007" s="2"/>
      <c r="J2007" s="2"/>
    </row>
    <row r="2008" spans="8:10" x14ac:dyDescent="0.2">
      <c r="H2008" s="2"/>
      <c r="I2008" s="2"/>
      <c r="J2008" s="2"/>
    </row>
    <row r="2009" spans="8:10" x14ac:dyDescent="0.2">
      <c r="H2009" s="2"/>
      <c r="I2009" s="2"/>
      <c r="J2009" s="2"/>
    </row>
    <row r="2010" spans="8:10" x14ac:dyDescent="0.2">
      <c r="H2010" s="2"/>
      <c r="I2010" s="2"/>
      <c r="J2010" s="2"/>
    </row>
    <row r="2011" spans="8:10" x14ac:dyDescent="0.2">
      <c r="H2011" s="2"/>
      <c r="I2011" s="2"/>
      <c r="J2011" s="2"/>
    </row>
    <row r="2012" spans="8:10" x14ac:dyDescent="0.2">
      <c r="H2012" s="2"/>
      <c r="I2012" s="2"/>
      <c r="J2012" s="2"/>
    </row>
    <row r="2013" spans="8:10" x14ac:dyDescent="0.2">
      <c r="H2013" s="2"/>
      <c r="I2013" s="2"/>
      <c r="J2013" s="2"/>
    </row>
    <row r="2014" spans="8:10" x14ac:dyDescent="0.2">
      <c r="H2014" s="2"/>
      <c r="I2014" s="2"/>
      <c r="J2014" s="2"/>
    </row>
    <row r="2015" spans="8:10" x14ac:dyDescent="0.2">
      <c r="H2015" s="2"/>
      <c r="I2015" s="2"/>
      <c r="J2015" s="2"/>
    </row>
    <row r="2016" spans="8:10" x14ac:dyDescent="0.2">
      <c r="H2016" s="2"/>
      <c r="I2016" s="2"/>
      <c r="J2016" s="2"/>
    </row>
    <row r="2017" spans="8:10" x14ac:dyDescent="0.2">
      <c r="H2017" s="2"/>
      <c r="I2017" s="2"/>
      <c r="J2017" s="2"/>
    </row>
    <row r="2018" spans="8:10" x14ac:dyDescent="0.2">
      <c r="H2018" s="2"/>
      <c r="I2018" s="2"/>
      <c r="J2018" s="2"/>
    </row>
    <row r="2019" spans="8:10" x14ac:dyDescent="0.2">
      <c r="H2019" s="2"/>
      <c r="I2019" s="2"/>
      <c r="J2019" s="2"/>
    </row>
    <row r="2020" spans="8:10" x14ac:dyDescent="0.2">
      <c r="H2020" s="2"/>
      <c r="I2020" s="2"/>
      <c r="J2020" s="2"/>
    </row>
    <row r="2021" spans="8:10" x14ac:dyDescent="0.2">
      <c r="H2021" s="2"/>
      <c r="I2021" s="2"/>
      <c r="J2021" s="2"/>
    </row>
    <row r="2022" spans="8:10" x14ac:dyDescent="0.2">
      <c r="H2022" s="2"/>
      <c r="I2022" s="2"/>
      <c r="J2022" s="2"/>
    </row>
    <row r="2023" spans="8:10" x14ac:dyDescent="0.2">
      <c r="H2023" s="2"/>
      <c r="I2023" s="2"/>
      <c r="J2023" s="2"/>
    </row>
    <row r="2024" spans="8:10" x14ac:dyDescent="0.2">
      <c r="H2024" s="2"/>
      <c r="I2024" s="2"/>
      <c r="J2024" s="2"/>
    </row>
    <row r="2025" spans="8:10" x14ac:dyDescent="0.2">
      <c r="H2025" s="2"/>
      <c r="I2025" s="2"/>
      <c r="J2025" s="2"/>
    </row>
    <row r="2026" spans="8:10" x14ac:dyDescent="0.2">
      <c r="H2026" s="2"/>
      <c r="I2026" s="2"/>
      <c r="J2026" s="2"/>
    </row>
    <row r="2027" spans="8:10" x14ac:dyDescent="0.2">
      <c r="H2027" s="2"/>
      <c r="I2027" s="2"/>
      <c r="J2027" s="2"/>
    </row>
    <row r="2028" spans="8:10" x14ac:dyDescent="0.2">
      <c r="H2028" s="2"/>
      <c r="I2028" s="2"/>
      <c r="J2028" s="2"/>
    </row>
    <row r="2029" spans="8:10" x14ac:dyDescent="0.2">
      <c r="H2029" s="2"/>
      <c r="I2029" s="2"/>
      <c r="J2029" s="2"/>
    </row>
    <row r="2030" spans="8:10" x14ac:dyDescent="0.2">
      <c r="H2030" s="2"/>
      <c r="I2030" s="2"/>
      <c r="J2030" s="2"/>
    </row>
    <row r="2031" spans="8:10" x14ac:dyDescent="0.2">
      <c r="H2031" s="2"/>
      <c r="I2031" s="2"/>
      <c r="J2031" s="2"/>
    </row>
    <row r="2032" spans="8:10" x14ac:dyDescent="0.2">
      <c r="H2032" s="2"/>
      <c r="I2032" s="2"/>
      <c r="J2032" s="2"/>
    </row>
    <row r="2033" spans="8:10" x14ac:dyDescent="0.2">
      <c r="H2033" s="2"/>
      <c r="I2033" s="2"/>
      <c r="J2033" s="2"/>
    </row>
    <row r="2034" spans="8:10" x14ac:dyDescent="0.2">
      <c r="H2034" s="2"/>
      <c r="I2034" s="2"/>
      <c r="J2034" s="2"/>
    </row>
    <row r="2035" spans="8:10" x14ac:dyDescent="0.2">
      <c r="H2035" s="2"/>
      <c r="I2035" s="2"/>
      <c r="J2035" s="2"/>
    </row>
    <row r="2036" spans="8:10" x14ac:dyDescent="0.2">
      <c r="H2036" s="2"/>
      <c r="I2036" s="2"/>
      <c r="J2036" s="2"/>
    </row>
    <row r="2037" spans="8:10" x14ac:dyDescent="0.2">
      <c r="H2037" s="2"/>
      <c r="I2037" s="2"/>
      <c r="J2037" s="2"/>
    </row>
    <row r="2038" spans="8:10" x14ac:dyDescent="0.2">
      <c r="H2038" s="2"/>
      <c r="I2038" s="2"/>
      <c r="J2038" s="2"/>
    </row>
    <row r="2039" spans="8:10" x14ac:dyDescent="0.2">
      <c r="H2039" s="2"/>
      <c r="I2039" s="2"/>
      <c r="J2039" s="2"/>
    </row>
    <row r="2040" spans="8:10" x14ac:dyDescent="0.2">
      <c r="H2040" s="2"/>
      <c r="I2040" s="2"/>
      <c r="J2040" s="2"/>
    </row>
    <row r="2041" spans="8:10" x14ac:dyDescent="0.2">
      <c r="H2041" s="2"/>
      <c r="I2041" s="2"/>
      <c r="J2041" s="2"/>
    </row>
    <row r="2042" spans="8:10" x14ac:dyDescent="0.2">
      <c r="H2042" s="2"/>
      <c r="I2042" s="2"/>
      <c r="J2042" s="2"/>
    </row>
    <row r="2043" spans="8:10" x14ac:dyDescent="0.2">
      <c r="H2043" s="2"/>
      <c r="I2043" s="2"/>
      <c r="J2043" s="2"/>
    </row>
    <row r="2044" spans="8:10" x14ac:dyDescent="0.2">
      <c r="H2044" s="2"/>
      <c r="I2044" s="2"/>
      <c r="J2044" s="2"/>
    </row>
    <row r="2045" spans="8:10" x14ac:dyDescent="0.2">
      <c r="H2045" s="2"/>
      <c r="I2045" s="2"/>
      <c r="J2045" s="2"/>
    </row>
    <row r="2046" spans="8:10" x14ac:dyDescent="0.2">
      <c r="H2046" s="2"/>
      <c r="I2046" s="2"/>
      <c r="J2046" s="2"/>
    </row>
    <row r="2047" spans="8:10" x14ac:dyDescent="0.2">
      <c r="H2047" s="2"/>
      <c r="I2047" s="2"/>
      <c r="J2047" s="2"/>
    </row>
    <row r="2048" spans="8:10" x14ac:dyDescent="0.2">
      <c r="H2048" s="2"/>
      <c r="I2048" s="2"/>
      <c r="J2048" s="2"/>
    </row>
    <row r="2049" spans="8:10" x14ac:dyDescent="0.2">
      <c r="H2049" s="2"/>
      <c r="I2049" s="2"/>
      <c r="J2049" s="2"/>
    </row>
    <row r="2050" spans="8:10" x14ac:dyDescent="0.2">
      <c r="H2050" s="2"/>
      <c r="I2050" s="2"/>
      <c r="J2050" s="2"/>
    </row>
    <row r="2051" spans="8:10" x14ac:dyDescent="0.2">
      <c r="H2051" s="2"/>
      <c r="I2051" s="2"/>
      <c r="J2051" s="2"/>
    </row>
    <row r="2052" spans="8:10" x14ac:dyDescent="0.2">
      <c r="H2052" s="2"/>
      <c r="I2052" s="2"/>
      <c r="J2052" s="2"/>
    </row>
    <row r="2053" spans="8:10" x14ac:dyDescent="0.2">
      <c r="H2053" s="2"/>
      <c r="I2053" s="2"/>
      <c r="J2053" s="2"/>
    </row>
    <row r="2054" spans="8:10" x14ac:dyDescent="0.2">
      <c r="H2054" s="2"/>
      <c r="I2054" s="2"/>
      <c r="J2054" s="2"/>
    </row>
    <row r="2055" spans="8:10" x14ac:dyDescent="0.2">
      <c r="H2055" s="2"/>
      <c r="I2055" s="2"/>
      <c r="J2055" s="2"/>
    </row>
    <row r="2056" spans="8:10" x14ac:dyDescent="0.2">
      <c r="H2056" s="2"/>
      <c r="I2056" s="2"/>
      <c r="J2056" s="2"/>
    </row>
    <row r="2057" spans="8:10" x14ac:dyDescent="0.2">
      <c r="H2057" s="2"/>
      <c r="I2057" s="2"/>
      <c r="J2057" s="2"/>
    </row>
    <row r="2058" spans="8:10" x14ac:dyDescent="0.2">
      <c r="H2058" s="2"/>
      <c r="I2058" s="2"/>
      <c r="J2058" s="2"/>
    </row>
    <row r="2059" spans="8:10" x14ac:dyDescent="0.2">
      <c r="H2059" s="2"/>
      <c r="I2059" s="2"/>
      <c r="J2059" s="2"/>
    </row>
    <row r="2060" spans="8:10" x14ac:dyDescent="0.2">
      <c r="H2060" s="2"/>
      <c r="I2060" s="2"/>
      <c r="J2060" s="2"/>
    </row>
    <row r="2061" spans="8:10" x14ac:dyDescent="0.2">
      <c r="H2061" s="2"/>
      <c r="I2061" s="2"/>
      <c r="J2061" s="2"/>
    </row>
    <row r="2062" spans="8:10" x14ac:dyDescent="0.2">
      <c r="H2062" s="2"/>
      <c r="I2062" s="2"/>
      <c r="J2062" s="2"/>
    </row>
    <row r="2063" spans="8:10" x14ac:dyDescent="0.2">
      <c r="H2063" s="2"/>
      <c r="I2063" s="2"/>
      <c r="J2063" s="2"/>
    </row>
    <row r="2064" spans="8:10" x14ac:dyDescent="0.2">
      <c r="H2064" s="2"/>
      <c r="I2064" s="2"/>
      <c r="J2064" s="2"/>
    </row>
    <row r="2065" spans="8:10" x14ac:dyDescent="0.2">
      <c r="H2065" s="2"/>
      <c r="I2065" s="2"/>
      <c r="J2065" s="2"/>
    </row>
    <row r="2066" spans="8:10" x14ac:dyDescent="0.2">
      <c r="H2066" s="2"/>
      <c r="I2066" s="2"/>
      <c r="J2066" s="2"/>
    </row>
    <row r="2067" spans="8:10" x14ac:dyDescent="0.2">
      <c r="H2067" s="2"/>
      <c r="I2067" s="2"/>
      <c r="J2067" s="2"/>
    </row>
    <row r="2068" spans="8:10" x14ac:dyDescent="0.2">
      <c r="H2068" s="2"/>
      <c r="I2068" s="2"/>
      <c r="J2068" s="2"/>
    </row>
    <row r="2069" spans="8:10" x14ac:dyDescent="0.2">
      <c r="H2069" s="2"/>
      <c r="I2069" s="2"/>
      <c r="J2069" s="2"/>
    </row>
    <row r="2070" spans="8:10" x14ac:dyDescent="0.2">
      <c r="H2070" s="2"/>
      <c r="I2070" s="2"/>
      <c r="J2070" s="2"/>
    </row>
    <row r="2071" spans="8:10" x14ac:dyDescent="0.2">
      <c r="H2071" s="2"/>
      <c r="I2071" s="2"/>
      <c r="J2071" s="2"/>
    </row>
    <row r="2072" spans="8:10" x14ac:dyDescent="0.2">
      <c r="H2072" s="2"/>
      <c r="I2072" s="2"/>
      <c r="J2072" s="2"/>
    </row>
    <row r="2073" spans="8:10" x14ac:dyDescent="0.2">
      <c r="H2073" s="2"/>
      <c r="I2073" s="2"/>
      <c r="J2073" s="2"/>
    </row>
    <row r="2074" spans="8:10" x14ac:dyDescent="0.2">
      <c r="H2074" s="2"/>
      <c r="I2074" s="2"/>
      <c r="J2074" s="2"/>
    </row>
    <row r="2075" spans="8:10" x14ac:dyDescent="0.2">
      <c r="H2075" s="2"/>
      <c r="I2075" s="2"/>
      <c r="J2075" s="2"/>
    </row>
    <row r="2076" spans="8:10" x14ac:dyDescent="0.2">
      <c r="H2076" s="2"/>
      <c r="I2076" s="2"/>
      <c r="J2076" s="2"/>
    </row>
    <row r="2077" spans="8:10" x14ac:dyDescent="0.2">
      <c r="H2077" s="2"/>
      <c r="I2077" s="2"/>
      <c r="J2077" s="2"/>
    </row>
    <row r="2078" spans="8:10" x14ac:dyDescent="0.2">
      <c r="H2078" s="2"/>
      <c r="I2078" s="2"/>
      <c r="J2078" s="2"/>
    </row>
    <row r="2079" spans="8:10" x14ac:dyDescent="0.2">
      <c r="H2079" s="2"/>
      <c r="I2079" s="2"/>
      <c r="J2079" s="2"/>
    </row>
    <row r="2080" spans="8:10" x14ac:dyDescent="0.2">
      <c r="H2080" s="2"/>
      <c r="I2080" s="2"/>
      <c r="J2080" s="2"/>
    </row>
    <row r="2081" spans="8:10" x14ac:dyDescent="0.2">
      <c r="H2081" s="2"/>
      <c r="I2081" s="2"/>
      <c r="J2081" s="2"/>
    </row>
    <row r="2082" spans="8:10" x14ac:dyDescent="0.2">
      <c r="H2082" s="2"/>
      <c r="I2082" s="2"/>
      <c r="J2082" s="2"/>
    </row>
    <row r="2083" spans="8:10" x14ac:dyDescent="0.2">
      <c r="H2083" s="2"/>
      <c r="I2083" s="2"/>
      <c r="J2083" s="2"/>
    </row>
    <row r="2084" spans="8:10" x14ac:dyDescent="0.2">
      <c r="H2084" s="2"/>
      <c r="I2084" s="2"/>
      <c r="J2084" s="2"/>
    </row>
    <row r="2085" spans="8:10" x14ac:dyDescent="0.2">
      <c r="H2085" s="2"/>
      <c r="I2085" s="2"/>
      <c r="J2085" s="2"/>
    </row>
    <row r="2086" spans="8:10" x14ac:dyDescent="0.2">
      <c r="H2086" s="2"/>
      <c r="I2086" s="2"/>
      <c r="J2086" s="2"/>
    </row>
    <row r="2087" spans="8:10" x14ac:dyDescent="0.2">
      <c r="H2087" s="2"/>
      <c r="I2087" s="2"/>
      <c r="J2087" s="2"/>
    </row>
    <row r="2088" spans="8:10" x14ac:dyDescent="0.2">
      <c r="H2088" s="2"/>
      <c r="I2088" s="2"/>
      <c r="J2088" s="2"/>
    </row>
    <row r="2089" spans="8:10" x14ac:dyDescent="0.2">
      <c r="H2089" s="2"/>
      <c r="I2089" s="2"/>
      <c r="J2089" s="2"/>
    </row>
    <row r="2090" spans="8:10" x14ac:dyDescent="0.2">
      <c r="H2090" s="2"/>
      <c r="I2090" s="2"/>
      <c r="J2090" s="2"/>
    </row>
    <row r="2091" spans="8:10" x14ac:dyDescent="0.2">
      <c r="H2091" s="2"/>
      <c r="I2091" s="2"/>
      <c r="J2091" s="2"/>
    </row>
    <row r="2092" spans="8:10" x14ac:dyDescent="0.2">
      <c r="H2092" s="2"/>
      <c r="I2092" s="2"/>
      <c r="J2092" s="2"/>
    </row>
    <row r="2093" spans="8:10" x14ac:dyDescent="0.2">
      <c r="H2093" s="2"/>
      <c r="I2093" s="2"/>
      <c r="J2093" s="2"/>
    </row>
    <row r="2094" spans="8:10" x14ac:dyDescent="0.2">
      <c r="H2094" s="2"/>
      <c r="I2094" s="2"/>
      <c r="J2094" s="2"/>
    </row>
    <row r="2095" spans="8:10" x14ac:dyDescent="0.2">
      <c r="H2095" s="2"/>
      <c r="I2095" s="2"/>
      <c r="J2095" s="2"/>
    </row>
    <row r="2096" spans="8:10" x14ac:dyDescent="0.2">
      <c r="H2096" s="2"/>
      <c r="I2096" s="2"/>
      <c r="J2096" s="2"/>
    </row>
    <row r="2097" spans="8:10" x14ac:dyDescent="0.2">
      <c r="H2097" s="2"/>
      <c r="I2097" s="2"/>
      <c r="J2097" s="2"/>
    </row>
    <row r="2098" spans="8:10" x14ac:dyDescent="0.2">
      <c r="H2098" s="2"/>
      <c r="I2098" s="2"/>
      <c r="J2098" s="2"/>
    </row>
    <row r="2099" spans="8:10" x14ac:dyDescent="0.2">
      <c r="H2099" s="2"/>
      <c r="I2099" s="2"/>
      <c r="J2099" s="2"/>
    </row>
    <row r="2100" spans="8:10" x14ac:dyDescent="0.2">
      <c r="H2100" s="2"/>
      <c r="I2100" s="2"/>
      <c r="J2100" s="2"/>
    </row>
    <row r="2101" spans="8:10" x14ac:dyDescent="0.2">
      <c r="H2101" s="2"/>
      <c r="I2101" s="2"/>
      <c r="J2101" s="2"/>
    </row>
    <row r="2102" spans="8:10" x14ac:dyDescent="0.2">
      <c r="H2102" s="2"/>
      <c r="I2102" s="2"/>
      <c r="J2102" s="2"/>
    </row>
    <row r="2103" spans="8:10" x14ac:dyDescent="0.2">
      <c r="H2103" s="2"/>
      <c r="I2103" s="2"/>
      <c r="J2103" s="2"/>
    </row>
    <row r="2104" spans="8:10" x14ac:dyDescent="0.2">
      <c r="H2104" s="2"/>
      <c r="I2104" s="2"/>
      <c r="J2104" s="2"/>
    </row>
    <row r="2105" spans="8:10" x14ac:dyDescent="0.2">
      <c r="H2105" s="2"/>
      <c r="I2105" s="2"/>
      <c r="J2105" s="2"/>
    </row>
    <row r="2106" spans="8:10" x14ac:dyDescent="0.2">
      <c r="H2106" s="2"/>
      <c r="I2106" s="2"/>
      <c r="J2106" s="2"/>
    </row>
    <row r="2107" spans="8:10" x14ac:dyDescent="0.2">
      <c r="H2107" s="2"/>
      <c r="I2107" s="2"/>
      <c r="J2107" s="2"/>
    </row>
    <row r="2108" spans="8:10" x14ac:dyDescent="0.2">
      <c r="H2108" s="2"/>
      <c r="I2108" s="2"/>
      <c r="J2108" s="2"/>
    </row>
    <row r="2109" spans="8:10" x14ac:dyDescent="0.2">
      <c r="H2109" s="2"/>
      <c r="I2109" s="2"/>
      <c r="J2109" s="2"/>
    </row>
    <row r="2110" spans="8:10" x14ac:dyDescent="0.2">
      <c r="H2110" s="2"/>
      <c r="I2110" s="2"/>
      <c r="J2110" s="2"/>
    </row>
    <row r="2111" spans="8:10" x14ac:dyDescent="0.2">
      <c r="H2111" s="2"/>
      <c r="I2111" s="2"/>
      <c r="J2111" s="2"/>
    </row>
    <row r="2112" spans="8:10" x14ac:dyDescent="0.2">
      <c r="H2112" s="2"/>
      <c r="I2112" s="2"/>
      <c r="J2112" s="2"/>
    </row>
    <row r="2113" spans="8:10" x14ac:dyDescent="0.2">
      <c r="H2113" s="2"/>
      <c r="I2113" s="2"/>
      <c r="J2113" s="2"/>
    </row>
    <row r="2114" spans="8:10" x14ac:dyDescent="0.2">
      <c r="H2114" s="2"/>
      <c r="I2114" s="2"/>
      <c r="J2114" s="2"/>
    </row>
    <row r="2115" spans="8:10" x14ac:dyDescent="0.2">
      <c r="H2115" s="2"/>
      <c r="I2115" s="2"/>
      <c r="J2115" s="2"/>
    </row>
    <row r="2116" spans="8:10" x14ac:dyDescent="0.2">
      <c r="H2116" s="2"/>
      <c r="I2116" s="2"/>
      <c r="J2116" s="2"/>
    </row>
    <row r="2117" spans="8:10" x14ac:dyDescent="0.2">
      <c r="H2117" s="2"/>
      <c r="I2117" s="2"/>
      <c r="J2117" s="2"/>
    </row>
    <row r="2118" spans="8:10" x14ac:dyDescent="0.2">
      <c r="H2118" s="2"/>
      <c r="I2118" s="2"/>
      <c r="J2118" s="2"/>
    </row>
    <row r="2119" spans="8:10" x14ac:dyDescent="0.2">
      <c r="H2119" s="2"/>
      <c r="I2119" s="2"/>
      <c r="J2119" s="2"/>
    </row>
    <row r="2120" spans="8:10" x14ac:dyDescent="0.2">
      <c r="H2120" s="2"/>
      <c r="I2120" s="2"/>
      <c r="J2120" s="2"/>
    </row>
    <row r="2121" spans="8:10" x14ac:dyDescent="0.2">
      <c r="H2121" s="2"/>
      <c r="I2121" s="2"/>
      <c r="J2121" s="2"/>
    </row>
    <row r="2122" spans="8:10" x14ac:dyDescent="0.2">
      <c r="H2122" s="2"/>
      <c r="I2122" s="2"/>
      <c r="J2122" s="2"/>
    </row>
    <row r="2123" spans="8:10" x14ac:dyDescent="0.2">
      <c r="H2123" s="2"/>
      <c r="I2123" s="2"/>
      <c r="J2123" s="2"/>
    </row>
    <row r="2124" spans="8:10" x14ac:dyDescent="0.2">
      <c r="H2124" s="2"/>
      <c r="I2124" s="2"/>
      <c r="J2124" s="2"/>
    </row>
    <row r="2125" spans="8:10" x14ac:dyDescent="0.2">
      <c r="H2125" s="2"/>
      <c r="I2125" s="2"/>
      <c r="J2125" s="2"/>
    </row>
    <row r="2126" spans="8:10" x14ac:dyDescent="0.2">
      <c r="H2126" s="2"/>
      <c r="I2126" s="2"/>
      <c r="J2126" s="2"/>
    </row>
    <row r="2127" spans="8:10" x14ac:dyDescent="0.2">
      <c r="H2127" s="2"/>
      <c r="I2127" s="2"/>
      <c r="J2127" s="2"/>
    </row>
    <row r="2128" spans="8:10" x14ac:dyDescent="0.2">
      <c r="H2128" s="2"/>
      <c r="I2128" s="2"/>
      <c r="J2128" s="2"/>
    </row>
    <row r="2129" spans="8:10" x14ac:dyDescent="0.2">
      <c r="H2129" s="2"/>
      <c r="I2129" s="2"/>
      <c r="J2129" s="2"/>
    </row>
    <row r="2130" spans="8:10" x14ac:dyDescent="0.2">
      <c r="H2130" s="2"/>
      <c r="I2130" s="2"/>
      <c r="J2130" s="2"/>
    </row>
    <row r="2131" spans="8:10" x14ac:dyDescent="0.2">
      <c r="H2131" s="2"/>
      <c r="I2131" s="2"/>
      <c r="J2131" s="2"/>
    </row>
    <row r="2132" spans="8:10" x14ac:dyDescent="0.2">
      <c r="H2132" s="2"/>
      <c r="I2132" s="2"/>
      <c r="J2132" s="2"/>
    </row>
    <row r="2133" spans="8:10" x14ac:dyDescent="0.2">
      <c r="H2133" s="2"/>
      <c r="I2133" s="2"/>
      <c r="J2133" s="2"/>
    </row>
    <row r="2134" spans="8:10" x14ac:dyDescent="0.2">
      <c r="H2134" s="2"/>
      <c r="I2134" s="2"/>
      <c r="J2134" s="2"/>
    </row>
    <row r="2135" spans="8:10" x14ac:dyDescent="0.2">
      <c r="H2135" s="2"/>
      <c r="I2135" s="2"/>
      <c r="J2135" s="2"/>
    </row>
    <row r="2136" spans="8:10" x14ac:dyDescent="0.2">
      <c r="H2136" s="2"/>
      <c r="I2136" s="2"/>
      <c r="J2136" s="2"/>
    </row>
    <row r="2137" spans="8:10" x14ac:dyDescent="0.2">
      <c r="H2137" s="2"/>
      <c r="I2137" s="2"/>
      <c r="J2137" s="2"/>
    </row>
    <row r="2138" spans="8:10" x14ac:dyDescent="0.2">
      <c r="H2138" s="2"/>
      <c r="I2138" s="2"/>
      <c r="J2138" s="2"/>
    </row>
    <row r="2139" spans="8:10" x14ac:dyDescent="0.2">
      <c r="H2139" s="2"/>
      <c r="I2139" s="2"/>
      <c r="J2139" s="2"/>
    </row>
    <row r="2140" spans="8:10" x14ac:dyDescent="0.2">
      <c r="H2140" s="2"/>
      <c r="I2140" s="2"/>
      <c r="J2140" s="2"/>
    </row>
    <row r="2141" spans="8:10" x14ac:dyDescent="0.2">
      <c r="H2141" s="2"/>
      <c r="I2141" s="2"/>
      <c r="J2141" s="2"/>
    </row>
    <row r="2142" spans="8:10" x14ac:dyDescent="0.2">
      <c r="H2142" s="2"/>
      <c r="I2142" s="2"/>
      <c r="J2142" s="2"/>
    </row>
    <row r="2143" spans="8:10" x14ac:dyDescent="0.2">
      <c r="H2143" s="2"/>
      <c r="I2143" s="2"/>
      <c r="J2143" s="2"/>
    </row>
    <row r="2144" spans="8:10" x14ac:dyDescent="0.2">
      <c r="H2144" s="2"/>
      <c r="I2144" s="2"/>
      <c r="J2144" s="2"/>
    </row>
    <row r="2145" spans="8:10" x14ac:dyDescent="0.2">
      <c r="H2145" s="2"/>
      <c r="I2145" s="2"/>
      <c r="J2145" s="2"/>
    </row>
    <row r="2146" spans="8:10" x14ac:dyDescent="0.2">
      <c r="H2146" s="2"/>
      <c r="I2146" s="2"/>
      <c r="J2146" s="2"/>
    </row>
    <row r="2147" spans="8:10" x14ac:dyDescent="0.2">
      <c r="H2147" s="2"/>
      <c r="I2147" s="2"/>
      <c r="J2147" s="2"/>
    </row>
    <row r="2148" spans="8:10" x14ac:dyDescent="0.2">
      <c r="H2148" s="2"/>
      <c r="I2148" s="2"/>
      <c r="J2148" s="2"/>
    </row>
    <row r="2149" spans="8:10" x14ac:dyDescent="0.2">
      <c r="H2149" s="2"/>
      <c r="I2149" s="2"/>
      <c r="J2149" s="2"/>
    </row>
    <row r="2150" spans="8:10" x14ac:dyDescent="0.2">
      <c r="H2150" s="2"/>
      <c r="I2150" s="2"/>
      <c r="J2150" s="2"/>
    </row>
    <row r="2151" spans="8:10" x14ac:dyDescent="0.2">
      <c r="H2151" s="2"/>
      <c r="I2151" s="2"/>
      <c r="J2151" s="2"/>
    </row>
    <row r="2152" spans="8:10" x14ac:dyDescent="0.2">
      <c r="H2152" s="2"/>
      <c r="I2152" s="2"/>
      <c r="J2152" s="2"/>
    </row>
    <row r="2153" spans="8:10" x14ac:dyDescent="0.2">
      <c r="H2153" s="2"/>
      <c r="I2153" s="2"/>
      <c r="J2153" s="2"/>
    </row>
    <row r="2154" spans="8:10" x14ac:dyDescent="0.2">
      <c r="H2154" s="2"/>
      <c r="I2154" s="2"/>
      <c r="J2154" s="2"/>
    </row>
    <row r="2155" spans="8:10" x14ac:dyDescent="0.2">
      <c r="H2155" s="2"/>
      <c r="I2155" s="2"/>
      <c r="J2155" s="2"/>
    </row>
    <row r="2156" spans="8:10" x14ac:dyDescent="0.2">
      <c r="H2156" s="2"/>
      <c r="I2156" s="2"/>
      <c r="J2156" s="2"/>
    </row>
    <row r="2157" spans="8:10" x14ac:dyDescent="0.2">
      <c r="H2157" s="2"/>
      <c r="I2157" s="2"/>
      <c r="J2157" s="2"/>
    </row>
    <row r="2158" spans="8:10" x14ac:dyDescent="0.2">
      <c r="H2158" s="2"/>
      <c r="I2158" s="2"/>
      <c r="J2158" s="2"/>
    </row>
    <row r="2159" spans="8:10" x14ac:dyDescent="0.2">
      <c r="H2159" s="2"/>
      <c r="I2159" s="2"/>
      <c r="J2159" s="2"/>
    </row>
    <row r="2160" spans="8:10" x14ac:dyDescent="0.2">
      <c r="H2160" s="2"/>
      <c r="I2160" s="2"/>
      <c r="J2160" s="2"/>
    </row>
    <row r="2161" spans="8:10" x14ac:dyDescent="0.2">
      <c r="H2161" s="2"/>
      <c r="I2161" s="2"/>
      <c r="J2161" s="2"/>
    </row>
    <row r="2162" spans="8:10" x14ac:dyDescent="0.2">
      <c r="H2162" s="2"/>
      <c r="I2162" s="2"/>
      <c r="J2162" s="2"/>
    </row>
    <row r="2163" spans="8:10" x14ac:dyDescent="0.2">
      <c r="H2163" s="2"/>
      <c r="I2163" s="2"/>
      <c r="J2163" s="2"/>
    </row>
    <row r="2164" spans="8:10" x14ac:dyDescent="0.2">
      <c r="H2164" s="2"/>
      <c r="I2164" s="2"/>
      <c r="J2164" s="2"/>
    </row>
    <row r="2165" spans="8:10" x14ac:dyDescent="0.2">
      <c r="H2165" s="2"/>
      <c r="I2165" s="2"/>
      <c r="J2165" s="2"/>
    </row>
    <row r="2166" spans="8:10" x14ac:dyDescent="0.2">
      <c r="H2166" s="2"/>
      <c r="I2166" s="2"/>
      <c r="J2166" s="2"/>
    </row>
    <row r="2167" spans="8:10" x14ac:dyDescent="0.2">
      <c r="H2167" s="2"/>
      <c r="I2167" s="2"/>
      <c r="J2167" s="2"/>
    </row>
    <row r="2168" spans="8:10" x14ac:dyDescent="0.2">
      <c r="H2168" s="2"/>
      <c r="I2168" s="2"/>
      <c r="J2168" s="2"/>
    </row>
    <row r="2169" spans="8:10" x14ac:dyDescent="0.2">
      <c r="H2169" s="2"/>
      <c r="I2169" s="2"/>
      <c r="J2169" s="2"/>
    </row>
    <row r="2170" spans="8:10" x14ac:dyDescent="0.2">
      <c r="H2170" s="2"/>
      <c r="I2170" s="2"/>
      <c r="J2170" s="2"/>
    </row>
    <row r="2171" spans="8:10" x14ac:dyDescent="0.2">
      <c r="H2171" s="2"/>
      <c r="I2171" s="2"/>
      <c r="J2171" s="2"/>
    </row>
    <row r="2172" spans="8:10" x14ac:dyDescent="0.2">
      <c r="H2172" s="2"/>
      <c r="I2172" s="2"/>
      <c r="J2172" s="2"/>
    </row>
    <row r="2173" spans="8:10" x14ac:dyDescent="0.2">
      <c r="H2173" s="2"/>
      <c r="I2173" s="2"/>
      <c r="J2173" s="2"/>
    </row>
    <row r="2174" spans="8:10" x14ac:dyDescent="0.2">
      <c r="H2174" s="2"/>
      <c r="I2174" s="2"/>
      <c r="J2174" s="2"/>
    </row>
    <row r="2175" spans="8:10" x14ac:dyDescent="0.2">
      <c r="H2175" s="2"/>
      <c r="I2175" s="2"/>
      <c r="J2175" s="2"/>
    </row>
    <row r="2176" spans="8:10" x14ac:dyDescent="0.2">
      <c r="H2176" s="2"/>
      <c r="I2176" s="2"/>
      <c r="J2176" s="2"/>
    </row>
    <row r="2177" spans="8:10" x14ac:dyDescent="0.2">
      <c r="H2177" s="2"/>
      <c r="I2177" s="2"/>
      <c r="J2177" s="2"/>
    </row>
    <row r="2178" spans="8:10" x14ac:dyDescent="0.2">
      <c r="H2178" s="2"/>
      <c r="I2178" s="2"/>
      <c r="J2178" s="2"/>
    </row>
    <row r="2179" spans="8:10" x14ac:dyDescent="0.2">
      <c r="H2179" s="2"/>
      <c r="I2179" s="2"/>
      <c r="J2179" s="2"/>
    </row>
    <row r="2180" spans="8:10" x14ac:dyDescent="0.2">
      <c r="H2180" s="2"/>
      <c r="I2180" s="2"/>
      <c r="J2180" s="2"/>
    </row>
    <row r="2181" spans="8:10" x14ac:dyDescent="0.2">
      <c r="H2181" s="2"/>
      <c r="I2181" s="2"/>
      <c r="J2181" s="2"/>
    </row>
    <row r="2182" spans="8:10" x14ac:dyDescent="0.2">
      <c r="H2182" s="2"/>
      <c r="I2182" s="2"/>
      <c r="J2182" s="2"/>
    </row>
    <row r="2183" spans="8:10" x14ac:dyDescent="0.2">
      <c r="H2183" s="2"/>
      <c r="I2183" s="2"/>
      <c r="J2183" s="2"/>
    </row>
    <row r="2184" spans="8:10" x14ac:dyDescent="0.2">
      <c r="H2184" s="2"/>
      <c r="I2184" s="2"/>
      <c r="J2184" s="2"/>
    </row>
    <row r="2185" spans="8:10" x14ac:dyDescent="0.2">
      <c r="H2185" s="2"/>
      <c r="I2185" s="2"/>
      <c r="J2185" s="2"/>
    </row>
    <row r="2186" spans="8:10" x14ac:dyDescent="0.2">
      <c r="H2186" s="2"/>
      <c r="I2186" s="2"/>
      <c r="J2186" s="2"/>
    </row>
    <row r="2187" spans="8:10" x14ac:dyDescent="0.2">
      <c r="H2187" s="2"/>
      <c r="I2187" s="2"/>
      <c r="J2187" s="2"/>
    </row>
    <row r="2188" spans="8:10" x14ac:dyDescent="0.2">
      <c r="H2188" s="2"/>
      <c r="I2188" s="2"/>
      <c r="J2188" s="2"/>
    </row>
    <row r="2189" spans="8:10" x14ac:dyDescent="0.2">
      <c r="H2189" s="2"/>
      <c r="I2189" s="2"/>
      <c r="J2189" s="2"/>
    </row>
    <row r="2190" spans="8:10" x14ac:dyDescent="0.2">
      <c r="H2190" s="2"/>
      <c r="I2190" s="2"/>
      <c r="J2190" s="2"/>
    </row>
    <row r="2191" spans="8:10" x14ac:dyDescent="0.2">
      <c r="H2191" s="2"/>
      <c r="I2191" s="2"/>
      <c r="J2191" s="2"/>
    </row>
    <row r="2192" spans="8:10" x14ac:dyDescent="0.2">
      <c r="H2192" s="2"/>
      <c r="I2192" s="2"/>
      <c r="J2192" s="2"/>
    </row>
    <row r="2193" spans="8:10" x14ac:dyDescent="0.2">
      <c r="H2193" s="2"/>
      <c r="I2193" s="2"/>
      <c r="J2193" s="2"/>
    </row>
    <row r="2194" spans="8:10" x14ac:dyDescent="0.2">
      <c r="H2194" s="2"/>
      <c r="I2194" s="2"/>
      <c r="J2194" s="2"/>
    </row>
    <row r="2195" spans="8:10" x14ac:dyDescent="0.2">
      <c r="H2195" s="2"/>
      <c r="I2195" s="2"/>
      <c r="J2195" s="2"/>
    </row>
    <row r="2196" spans="8:10" x14ac:dyDescent="0.2">
      <c r="H2196" s="2"/>
      <c r="I2196" s="2"/>
      <c r="J2196" s="2"/>
    </row>
    <row r="2197" spans="8:10" x14ac:dyDescent="0.2">
      <c r="H2197" s="2"/>
      <c r="I2197" s="2"/>
      <c r="J2197" s="2"/>
    </row>
    <row r="2198" spans="8:10" x14ac:dyDescent="0.2">
      <c r="H2198" s="2"/>
      <c r="I2198" s="2"/>
      <c r="J2198" s="2"/>
    </row>
    <row r="2199" spans="8:10" x14ac:dyDescent="0.2">
      <c r="H2199" s="2"/>
      <c r="I2199" s="2"/>
      <c r="J2199" s="2"/>
    </row>
    <row r="2200" spans="8:10" x14ac:dyDescent="0.2">
      <c r="H2200" s="2"/>
      <c r="I2200" s="2"/>
      <c r="J2200" s="2"/>
    </row>
    <row r="2201" spans="8:10" x14ac:dyDescent="0.2">
      <c r="H2201" s="2"/>
      <c r="I2201" s="2"/>
      <c r="J2201" s="2"/>
    </row>
    <row r="2202" spans="8:10" x14ac:dyDescent="0.2">
      <c r="H2202" s="2"/>
      <c r="I2202" s="2"/>
      <c r="J2202" s="2"/>
    </row>
    <row r="2203" spans="8:10" x14ac:dyDescent="0.2">
      <c r="H2203" s="2"/>
      <c r="I2203" s="2"/>
      <c r="J2203" s="2"/>
    </row>
    <row r="2204" spans="8:10" x14ac:dyDescent="0.2">
      <c r="H2204" s="2"/>
      <c r="I2204" s="2"/>
      <c r="J2204" s="2"/>
    </row>
    <row r="2205" spans="8:10" x14ac:dyDescent="0.2">
      <c r="H2205" s="2"/>
      <c r="I2205" s="2"/>
      <c r="J2205" s="2"/>
    </row>
    <row r="2206" spans="8:10" x14ac:dyDescent="0.2">
      <c r="H2206" s="2"/>
      <c r="I2206" s="2"/>
      <c r="J2206" s="2"/>
    </row>
    <row r="2207" spans="8:10" x14ac:dyDescent="0.2">
      <c r="H2207" s="2"/>
      <c r="I2207" s="2"/>
      <c r="J2207" s="2"/>
    </row>
    <row r="2208" spans="8:10" x14ac:dyDescent="0.2">
      <c r="H2208" s="2"/>
      <c r="I2208" s="2"/>
      <c r="J2208" s="2"/>
    </row>
    <row r="2209" spans="8:10" x14ac:dyDescent="0.2">
      <c r="H2209" s="2"/>
      <c r="I2209" s="2"/>
      <c r="J2209" s="2"/>
    </row>
    <row r="2210" spans="8:10" x14ac:dyDescent="0.2">
      <c r="H2210" s="2"/>
      <c r="I2210" s="2"/>
      <c r="J2210" s="2"/>
    </row>
    <row r="2211" spans="8:10" x14ac:dyDescent="0.2">
      <c r="H2211" s="2"/>
      <c r="I2211" s="2"/>
      <c r="J2211" s="2"/>
    </row>
    <row r="2212" spans="8:10" x14ac:dyDescent="0.2">
      <c r="H2212" s="2"/>
      <c r="I2212" s="2"/>
      <c r="J2212" s="2"/>
    </row>
    <row r="2213" spans="8:10" x14ac:dyDescent="0.2">
      <c r="H2213" s="2"/>
      <c r="I2213" s="2"/>
      <c r="J2213" s="2"/>
    </row>
    <row r="2214" spans="8:10" x14ac:dyDescent="0.2">
      <c r="H2214" s="2"/>
      <c r="I2214" s="2"/>
      <c r="J2214" s="2"/>
    </row>
    <row r="2215" spans="8:10" x14ac:dyDescent="0.2">
      <c r="H2215" s="2"/>
      <c r="I2215" s="2"/>
      <c r="J2215" s="2"/>
    </row>
    <row r="2216" spans="8:10" x14ac:dyDescent="0.2">
      <c r="H2216" s="2"/>
      <c r="I2216" s="2"/>
      <c r="J2216" s="2"/>
    </row>
    <row r="2217" spans="8:10" x14ac:dyDescent="0.2">
      <c r="H2217" s="2"/>
      <c r="I2217" s="2"/>
      <c r="J2217" s="2"/>
    </row>
    <row r="2218" spans="8:10" x14ac:dyDescent="0.2">
      <c r="H2218" s="2"/>
      <c r="I2218" s="2"/>
      <c r="J2218" s="2"/>
    </row>
    <row r="2219" spans="8:10" x14ac:dyDescent="0.2">
      <c r="H2219" s="2"/>
      <c r="I2219" s="2"/>
      <c r="J2219" s="2"/>
    </row>
    <row r="2220" spans="8:10" x14ac:dyDescent="0.2">
      <c r="H2220" s="2"/>
      <c r="I2220" s="2"/>
      <c r="J2220" s="2"/>
    </row>
    <row r="2221" spans="8:10" x14ac:dyDescent="0.2">
      <c r="H2221" s="2"/>
      <c r="I2221" s="2"/>
      <c r="J2221" s="2"/>
    </row>
    <row r="2222" spans="8:10" x14ac:dyDescent="0.2">
      <c r="H2222" s="2"/>
      <c r="I2222" s="2"/>
      <c r="J2222" s="2"/>
    </row>
    <row r="2223" spans="8:10" x14ac:dyDescent="0.2">
      <c r="H2223" s="2"/>
      <c r="I2223" s="2"/>
      <c r="J2223" s="2"/>
    </row>
    <row r="2224" spans="8:10" x14ac:dyDescent="0.2">
      <c r="H2224" s="2"/>
      <c r="I2224" s="2"/>
      <c r="J2224" s="2"/>
    </row>
    <row r="2225" spans="8:10" x14ac:dyDescent="0.2">
      <c r="H2225" s="2"/>
      <c r="I2225" s="2"/>
      <c r="J2225" s="2"/>
    </row>
    <row r="2226" spans="8:10" x14ac:dyDescent="0.2">
      <c r="H2226" s="2"/>
      <c r="I2226" s="2"/>
      <c r="J2226" s="2"/>
    </row>
    <row r="2227" spans="8:10" x14ac:dyDescent="0.2">
      <c r="H2227" s="2"/>
      <c r="I2227" s="2"/>
      <c r="J2227" s="2"/>
    </row>
    <row r="2228" spans="8:10" x14ac:dyDescent="0.2">
      <c r="H2228" s="2"/>
      <c r="I2228" s="2"/>
      <c r="J2228" s="2"/>
    </row>
    <row r="2229" spans="8:10" x14ac:dyDescent="0.2">
      <c r="H2229" s="2"/>
      <c r="I2229" s="2"/>
      <c r="J2229" s="2"/>
    </row>
    <row r="2230" spans="8:10" x14ac:dyDescent="0.2">
      <c r="H2230" s="2"/>
      <c r="I2230" s="2"/>
      <c r="J2230" s="2"/>
    </row>
    <row r="2231" spans="8:10" x14ac:dyDescent="0.2">
      <c r="H2231" s="2"/>
      <c r="I2231" s="2"/>
      <c r="J2231" s="2"/>
    </row>
    <row r="2232" spans="8:10" x14ac:dyDescent="0.2">
      <c r="H2232" s="2"/>
      <c r="I2232" s="2"/>
      <c r="J2232" s="2"/>
    </row>
    <row r="2233" spans="8:10" x14ac:dyDescent="0.2">
      <c r="H2233" s="2"/>
      <c r="I2233" s="2"/>
      <c r="J2233" s="2"/>
    </row>
    <row r="2234" spans="8:10" x14ac:dyDescent="0.2">
      <c r="H2234" s="2"/>
      <c r="I2234" s="2"/>
      <c r="J2234" s="2"/>
    </row>
    <row r="2235" spans="8:10" x14ac:dyDescent="0.2">
      <c r="H2235" s="2"/>
      <c r="I2235" s="2"/>
      <c r="J2235" s="2"/>
    </row>
    <row r="2236" spans="8:10" x14ac:dyDescent="0.2">
      <c r="H2236" s="2"/>
      <c r="I2236" s="2"/>
      <c r="J2236" s="2"/>
    </row>
    <row r="2237" spans="8:10" x14ac:dyDescent="0.2">
      <c r="H2237" s="2"/>
      <c r="I2237" s="2"/>
      <c r="J2237" s="2"/>
    </row>
    <row r="2238" spans="8:10" x14ac:dyDescent="0.2">
      <c r="H2238" s="2"/>
      <c r="I2238" s="2"/>
      <c r="J2238" s="2"/>
    </row>
    <row r="2239" spans="8:10" x14ac:dyDescent="0.2">
      <c r="H2239" s="2"/>
      <c r="I2239" s="2"/>
      <c r="J2239" s="2"/>
    </row>
    <row r="2240" spans="8:10" x14ac:dyDescent="0.2">
      <c r="H2240" s="2"/>
      <c r="I2240" s="2"/>
      <c r="J2240" s="2"/>
    </row>
    <row r="2241" spans="8:10" x14ac:dyDescent="0.2">
      <c r="H2241" s="2"/>
      <c r="I2241" s="2"/>
      <c r="J2241" s="2"/>
    </row>
    <row r="2242" spans="8:10" x14ac:dyDescent="0.2">
      <c r="H2242" s="2"/>
      <c r="I2242" s="2"/>
      <c r="J2242" s="2"/>
    </row>
    <row r="2243" spans="8:10" x14ac:dyDescent="0.2">
      <c r="H2243" s="2"/>
      <c r="I2243" s="2"/>
      <c r="J2243" s="2"/>
    </row>
    <row r="2244" spans="8:10" x14ac:dyDescent="0.2">
      <c r="H2244" s="2"/>
      <c r="I2244" s="2"/>
      <c r="J2244" s="2"/>
    </row>
    <row r="2245" spans="8:10" x14ac:dyDescent="0.2">
      <c r="H2245" s="2"/>
      <c r="I2245" s="2"/>
      <c r="J2245" s="2"/>
    </row>
    <row r="2246" spans="8:10" x14ac:dyDescent="0.2">
      <c r="H2246" s="2"/>
      <c r="I2246" s="2"/>
      <c r="J2246" s="2"/>
    </row>
    <row r="2247" spans="8:10" x14ac:dyDescent="0.2">
      <c r="H2247" s="2"/>
      <c r="I2247" s="2"/>
      <c r="J2247" s="2"/>
    </row>
    <row r="2248" spans="8:10" x14ac:dyDescent="0.2">
      <c r="H2248" s="2"/>
      <c r="I2248" s="2"/>
      <c r="J2248" s="2"/>
    </row>
    <row r="2249" spans="8:10" x14ac:dyDescent="0.2">
      <c r="H2249" s="2"/>
      <c r="I2249" s="2"/>
      <c r="J2249" s="2"/>
    </row>
    <row r="2250" spans="8:10" x14ac:dyDescent="0.2">
      <c r="H2250" s="2"/>
      <c r="I2250" s="2"/>
      <c r="J2250" s="2"/>
    </row>
    <row r="2251" spans="8:10" x14ac:dyDescent="0.2">
      <c r="H2251" s="2"/>
      <c r="I2251" s="2"/>
      <c r="J2251" s="2"/>
    </row>
    <row r="2252" spans="8:10" x14ac:dyDescent="0.2">
      <c r="H2252" s="2"/>
      <c r="I2252" s="2"/>
      <c r="J2252" s="2"/>
    </row>
    <row r="2253" spans="8:10" x14ac:dyDescent="0.2">
      <c r="H2253" s="2"/>
      <c r="I2253" s="2"/>
      <c r="J2253" s="2"/>
    </row>
    <row r="2254" spans="8:10" x14ac:dyDescent="0.2">
      <c r="H2254" s="2"/>
      <c r="I2254" s="2"/>
      <c r="J2254" s="2"/>
    </row>
    <row r="2255" spans="8:10" x14ac:dyDescent="0.2">
      <c r="H2255" s="2"/>
      <c r="I2255" s="2"/>
      <c r="J2255" s="2"/>
    </row>
    <row r="2256" spans="8:10" x14ac:dyDescent="0.2">
      <c r="H2256" s="2"/>
      <c r="I2256" s="2"/>
      <c r="J2256" s="2"/>
    </row>
    <row r="2257" spans="8:10" x14ac:dyDescent="0.2">
      <c r="H2257" s="2"/>
      <c r="I2257" s="2"/>
      <c r="J2257" s="2"/>
    </row>
    <row r="2258" spans="8:10" x14ac:dyDescent="0.2">
      <c r="H2258" s="2"/>
      <c r="I2258" s="2"/>
      <c r="J2258" s="2"/>
    </row>
    <row r="2259" spans="8:10" x14ac:dyDescent="0.2">
      <c r="H2259" s="2"/>
      <c r="I2259" s="2"/>
      <c r="J2259" s="2"/>
    </row>
    <row r="2260" spans="8:10" x14ac:dyDescent="0.2">
      <c r="H2260" s="2"/>
      <c r="I2260" s="2"/>
      <c r="J2260" s="2"/>
    </row>
    <row r="2261" spans="8:10" x14ac:dyDescent="0.2">
      <c r="H2261" s="2"/>
      <c r="I2261" s="2"/>
      <c r="J2261" s="2"/>
    </row>
    <row r="2262" spans="8:10" x14ac:dyDescent="0.2">
      <c r="H2262" s="2"/>
      <c r="I2262" s="2"/>
      <c r="J2262" s="2"/>
    </row>
    <row r="2263" spans="8:10" x14ac:dyDescent="0.2">
      <c r="H2263" s="2"/>
      <c r="I2263" s="2"/>
      <c r="J2263" s="2"/>
    </row>
    <row r="2264" spans="8:10" x14ac:dyDescent="0.2">
      <c r="H2264" s="2"/>
      <c r="I2264" s="2"/>
      <c r="J2264" s="2"/>
    </row>
    <row r="2265" spans="8:10" x14ac:dyDescent="0.2">
      <c r="H2265" s="2"/>
      <c r="I2265" s="2"/>
      <c r="J2265" s="2"/>
    </row>
    <row r="2266" spans="8:10" x14ac:dyDescent="0.2">
      <c r="H2266" s="2"/>
      <c r="I2266" s="2"/>
      <c r="J2266" s="2"/>
    </row>
    <row r="2267" spans="8:10" x14ac:dyDescent="0.2">
      <c r="H2267" s="2"/>
      <c r="I2267" s="2"/>
      <c r="J2267" s="2"/>
    </row>
    <row r="2268" spans="8:10" x14ac:dyDescent="0.2">
      <c r="H2268" s="2"/>
      <c r="I2268" s="2"/>
      <c r="J2268" s="2"/>
    </row>
    <row r="2269" spans="8:10" x14ac:dyDescent="0.2">
      <c r="H2269" s="2"/>
      <c r="I2269" s="2"/>
      <c r="J2269" s="2"/>
    </row>
    <row r="2270" spans="8:10" x14ac:dyDescent="0.2">
      <c r="H2270" s="2"/>
      <c r="I2270" s="2"/>
      <c r="J2270" s="2"/>
    </row>
    <row r="2271" spans="8:10" x14ac:dyDescent="0.2">
      <c r="H2271" s="2"/>
      <c r="I2271" s="2"/>
      <c r="J2271" s="2"/>
    </row>
    <row r="2272" spans="8:10" x14ac:dyDescent="0.2">
      <c r="H2272" s="2"/>
      <c r="I2272" s="2"/>
      <c r="J2272" s="2"/>
    </row>
    <row r="2273" spans="8:10" x14ac:dyDescent="0.2">
      <c r="H2273" s="2"/>
      <c r="I2273" s="2"/>
      <c r="J2273" s="2"/>
    </row>
    <row r="2274" spans="8:10" x14ac:dyDescent="0.2">
      <c r="H2274" s="2"/>
      <c r="I2274" s="2"/>
      <c r="J2274" s="2"/>
    </row>
    <row r="2275" spans="8:10" x14ac:dyDescent="0.2">
      <c r="H2275" s="2"/>
      <c r="I2275" s="2"/>
      <c r="J2275" s="2"/>
    </row>
    <row r="2276" spans="8:10" x14ac:dyDescent="0.2">
      <c r="H2276" s="2"/>
      <c r="I2276" s="2"/>
      <c r="J2276" s="2"/>
    </row>
    <row r="2277" spans="8:10" x14ac:dyDescent="0.2">
      <c r="H2277" s="2"/>
      <c r="I2277" s="2"/>
      <c r="J2277" s="2"/>
    </row>
    <row r="2278" spans="8:10" x14ac:dyDescent="0.2">
      <c r="H2278" s="2"/>
      <c r="I2278" s="2"/>
      <c r="J2278" s="2"/>
    </row>
    <row r="2279" spans="8:10" x14ac:dyDescent="0.2">
      <c r="H2279" s="2"/>
      <c r="I2279" s="2"/>
      <c r="J2279" s="2"/>
    </row>
    <row r="2280" spans="8:10" x14ac:dyDescent="0.2">
      <c r="H2280" s="2"/>
      <c r="I2280" s="2"/>
      <c r="J2280" s="2"/>
    </row>
    <row r="2281" spans="8:10" x14ac:dyDescent="0.2">
      <c r="H2281" s="2"/>
      <c r="I2281" s="2"/>
      <c r="J2281" s="2"/>
    </row>
    <row r="2282" spans="8:10" x14ac:dyDescent="0.2">
      <c r="H2282" s="2"/>
      <c r="I2282" s="2"/>
      <c r="J2282" s="2"/>
    </row>
    <row r="2283" spans="8:10" x14ac:dyDescent="0.2">
      <c r="H2283" s="2"/>
      <c r="I2283" s="2"/>
      <c r="J2283" s="2"/>
    </row>
    <row r="2284" spans="8:10" x14ac:dyDescent="0.2">
      <c r="H2284" s="2"/>
      <c r="I2284" s="2"/>
      <c r="J2284" s="2"/>
    </row>
    <row r="2285" spans="8:10" x14ac:dyDescent="0.2">
      <c r="H2285" s="2"/>
      <c r="I2285" s="2"/>
      <c r="J2285" s="2"/>
    </row>
    <row r="2286" spans="8:10" x14ac:dyDescent="0.2">
      <c r="H2286" s="2"/>
      <c r="I2286" s="2"/>
      <c r="J2286" s="2"/>
    </row>
    <row r="2287" spans="8:10" x14ac:dyDescent="0.2">
      <c r="H2287" s="2"/>
      <c r="I2287" s="2"/>
      <c r="J2287" s="2"/>
    </row>
    <row r="2288" spans="8:10" x14ac:dyDescent="0.2">
      <c r="H2288" s="2"/>
      <c r="I2288" s="2"/>
      <c r="J2288" s="2"/>
    </row>
    <row r="2289" spans="8:10" x14ac:dyDescent="0.2">
      <c r="H2289" s="2"/>
      <c r="I2289" s="2"/>
      <c r="J2289" s="2"/>
    </row>
    <row r="2290" spans="8:10" x14ac:dyDescent="0.2">
      <c r="H2290" s="2"/>
      <c r="I2290" s="2"/>
      <c r="J2290" s="2"/>
    </row>
    <row r="2291" spans="8:10" x14ac:dyDescent="0.2">
      <c r="H2291" s="2"/>
      <c r="I2291" s="2"/>
      <c r="J2291" s="2"/>
    </row>
    <row r="2292" spans="8:10" x14ac:dyDescent="0.2">
      <c r="H2292" s="2"/>
      <c r="I2292" s="2"/>
      <c r="J2292" s="2"/>
    </row>
    <row r="2293" spans="8:10" x14ac:dyDescent="0.2">
      <c r="H2293" s="2"/>
      <c r="I2293" s="2"/>
      <c r="J2293" s="2"/>
    </row>
    <row r="2294" spans="8:10" x14ac:dyDescent="0.2">
      <c r="H2294" s="2"/>
      <c r="I2294" s="2"/>
      <c r="J2294" s="2"/>
    </row>
    <row r="2295" spans="8:10" x14ac:dyDescent="0.2">
      <c r="H2295" s="2"/>
      <c r="I2295" s="2"/>
      <c r="J2295" s="2"/>
    </row>
    <row r="2296" spans="8:10" x14ac:dyDescent="0.2">
      <c r="H2296" s="2"/>
      <c r="I2296" s="2"/>
      <c r="J2296" s="2"/>
    </row>
    <row r="2297" spans="8:10" x14ac:dyDescent="0.2">
      <c r="H2297" s="2"/>
      <c r="I2297" s="2"/>
      <c r="J2297" s="2"/>
    </row>
    <row r="2298" spans="8:10" x14ac:dyDescent="0.2">
      <c r="H2298" s="2"/>
      <c r="I2298" s="2"/>
      <c r="J2298" s="2"/>
    </row>
    <row r="2299" spans="8:10" x14ac:dyDescent="0.2">
      <c r="H2299" s="2"/>
      <c r="I2299" s="2"/>
      <c r="J2299" s="2"/>
    </row>
    <row r="2300" spans="8:10" x14ac:dyDescent="0.2">
      <c r="H2300" s="2"/>
      <c r="I2300" s="2"/>
      <c r="J2300" s="2"/>
    </row>
    <row r="2301" spans="8:10" x14ac:dyDescent="0.2">
      <c r="H2301" s="2"/>
      <c r="I2301" s="2"/>
      <c r="J2301" s="2"/>
    </row>
    <row r="2302" spans="8:10" x14ac:dyDescent="0.2">
      <c r="H2302" s="2"/>
      <c r="I2302" s="2"/>
      <c r="J2302" s="2"/>
    </row>
    <row r="2303" spans="8:10" x14ac:dyDescent="0.2">
      <c r="H2303" s="2"/>
      <c r="I2303" s="2"/>
      <c r="J2303" s="2"/>
    </row>
    <row r="2304" spans="8:10" x14ac:dyDescent="0.2">
      <c r="H2304" s="2"/>
      <c r="I2304" s="2"/>
      <c r="J2304" s="2"/>
    </row>
    <row r="2305" spans="8:10" x14ac:dyDescent="0.2">
      <c r="H2305" s="2"/>
      <c r="I2305" s="2"/>
      <c r="J2305" s="2"/>
    </row>
    <row r="2306" spans="8:10" x14ac:dyDescent="0.2">
      <c r="H2306" s="2"/>
      <c r="I2306" s="2"/>
      <c r="J2306" s="2"/>
    </row>
    <row r="2307" spans="8:10" x14ac:dyDescent="0.2">
      <c r="H2307" s="2"/>
      <c r="I2307" s="2"/>
      <c r="J2307" s="2"/>
    </row>
    <row r="2308" spans="8:10" x14ac:dyDescent="0.2">
      <c r="H2308" s="2"/>
      <c r="I2308" s="2"/>
      <c r="J2308" s="2"/>
    </row>
    <row r="2309" spans="8:10" x14ac:dyDescent="0.2">
      <c r="H2309" s="2"/>
      <c r="I2309" s="2"/>
      <c r="J2309" s="2"/>
    </row>
    <row r="2310" spans="8:10" x14ac:dyDescent="0.2">
      <c r="H2310" s="2"/>
      <c r="I2310" s="2"/>
      <c r="J2310" s="2"/>
    </row>
    <row r="2311" spans="8:10" x14ac:dyDescent="0.2">
      <c r="H2311" s="2"/>
      <c r="I2311" s="2"/>
      <c r="J2311" s="2"/>
    </row>
    <row r="2312" spans="8:10" x14ac:dyDescent="0.2">
      <c r="H2312" s="2"/>
      <c r="I2312" s="2"/>
      <c r="J2312" s="2"/>
    </row>
    <row r="2313" spans="8:10" x14ac:dyDescent="0.2">
      <c r="H2313" s="2"/>
      <c r="I2313" s="2"/>
      <c r="J2313" s="2"/>
    </row>
    <row r="2314" spans="8:10" x14ac:dyDescent="0.2">
      <c r="H2314" s="2"/>
      <c r="I2314" s="2"/>
      <c r="J2314" s="2"/>
    </row>
    <row r="2315" spans="8:10" x14ac:dyDescent="0.2">
      <c r="H2315" s="2"/>
      <c r="I2315" s="2"/>
      <c r="J2315" s="2"/>
    </row>
    <row r="2316" spans="8:10" x14ac:dyDescent="0.2">
      <c r="H2316" s="2"/>
      <c r="I2316" s="2"/>
      <c r="J2316" s="2"/>
    </row>
    <row r="2317" spans="8:10" x14ac:dyDescent="0.2">
      <c r="H2317" s="2"/>
      <c r="I2317" s="2"/>
      <c r="J2317" s="2"/>
    </row>
    <row r="2318" spans="8:10" x14ac:dyDescent="0.2">
      <c r="H2318" s="2"/>
      <c r="I2318" s="2"/>
      <c r="J2318" s="2"/>
    </row>
    <row r="2319" spans="8:10" x14ac:dyDescent="0.2">
      <c r="H2319" s="2"/>
      <c r="I2319" s="2"/>
      <c r="J2319" s="2"/>
    </row>
    <row r="2320" spans="8:10" x14ac:dyDescent="0.2">
      <c r="H2320" s="2"/>
      <c r="I2320" s="2"/>
      <c r="J2320" s="2"/>
    </row>
    <row r="2321" spans="8:10" x14ac:dyDescent="0.2">
      <c r="H2321" s="2"/>
      <c r="I2321" s="2"/>
      <c r="J2321" s="2"/>
    </row>
    <row r="2322" spans="8:10" x14ac:dyDescent="0.2">
      <c r="H2322" s="2"/>
      <c r="I2322" s="2"/>
      <c r="J2322" s="2"/>
    </row>
    <row r="2323" spans="8:10" x14ac:dyDescent="0.2">
      <c r="H2323" s="2"/>
      <c r="I2323" s="2"/>
      <c r="J2323" s="2"/>
    </row>
    <row r="2324" spans="8:10" x14ac:dyDescent="0.2">
      <c r="H2324" s="2"/>
      <c r="I2324" s="2"/>
      <c r="J2324" s="2"/>
    </row>
    <row r="2325" spans="8:10" x14ac:dyDescent="0.2">
      <c r="H2325" s="2"/>
      <c r="I2325" s="2"/>
      <c r="J2325" s="2"/>
    </row>
    <row r="2326" spans="8:10" x14ac:dyDescent="0.2">
      <c r="H2326" s="2"/>
      <c r="I2326" s="2"/>
      <c r="J2326" s="2"/>
    </row>
    <row r="2327" spans="8:10" x14ac:dyDescent="0.2">
      <c r="H2327" s="2"/>
      <c r="I2327" s="2"/>
      <c r="J2327" s="2"/>
    </row>
    <row r="2328" spans="8:10" x14ac:dyDescent="0.2">
      <c r="H2328" s="2"/>
      <c r="I2328" s="2"/>
      <c r="J2328" s="2"/>
    </row>
    <row r="2329" spans="8:10" x14ac:dyDescent="0.2">
      <c r="H2329" s="2"/>
      <c r="I2329" s="2"/>
      <c r="J2329" s="2"/>
    </row>
    <row r="2330" spans="8:10" x14ac:dyDescent="0.2">
      <c r="H2330" s="2"/>
      <c r="I2330" s="2"/>
      <c r="J2330" s="2"/>
    </row>
    <row r="2331" spans="8:10" x14ac:dyDescent="0.2">
      <c r="H2331" s="2"/>
      <c r="I2331" s="2"/>
      <c r="J2331" s="2"/>
    </row>
    <row r="2332" spans="8:10" x14ac:dyDescent="0.2">
      <c r="H2332" s="2"/>
      <c r="I2332" s="2"/>
      <c r="J2332" s="2"/>
    </row>
    <row r="2333" spans="8:10" x14ac:dyDescent="0.2">
      <c r="H2333" s="2"/>
      <c r="I2333" s="2"/>
      <c r="J2333" s="2"/>
    </row>
    <row r="2334" spans="8:10" x14ac:dyDescent="0.2">
      <c r="H2334" s="2"/>
      <c r="I2334" s="2"/>
      <c r="J2334" s="2"/>
    </row>
    <row r="2335" spans="8:10" x14ac:dyDescent="0.2">
      <c r="H2335" s="2"/>
      <c r="I2335" s="2"/>
      <c r="J2335" s="2"/>
    </row>
    <row r="2336" spans="8:10" x14ac:dyDescent="0.2">
      <c r="H2336" s="2"/>
      <c r="I2336" s="2"/>
      <c r="J2336" s="2"/>
    </row>
    <row r="2337" spans="8:10" x14ac:dyDescent="0.2">
      <c r="H2337" s="2"/>
      <c r="I2337" s="2"/>
      <c r="J2337" s="2"/>
    </row>
    <row r="2338" spans="8:10" x14ac:dyDescent="0.2">
      <c r="H2338" s="2"/>
      <c r="I2338" s="2"/>
      <c r="J2338" s="2"/>
    </row>
    <row r="2339" spans="8:10" x14ac:dyDescent="0.2">
      <c r="H2339" s="2"/>
      <c r="I2339" s="2"/>
      <c r="J2339" s="2"/>
    </row>
    <row r="2340" spans="8:10" x14ac:dyDescent="0.2">
      <c r="H2340" s="2"/>
      <c r="I2340" s="2"/>
      <c r="J2340" s="2"/>
    </row>
    <row r="2341" spans="8:10" x14ac:dyDescent="0.2">
      <c r="H2341" s="2"/>
      <c r="I2341" s="2"/>
      <c r="J2341" s="2"/>
    </row>
    <row r="2342" spans="8:10" x14ac:dyDescent="0.2">
      <c r="H2342" s="2"/>
      <c r="I2342" s="2"/>
      <c r="J2342" s="2"/>
    </row>
    <row r="2343" spans="8:10" x14ac:dyDescent="0.2">
      <c r="H2343" s="2"/>
      <c r="I2343" s="2"/>
      <c r="J2343" s="2"/>
    </row>
    <row r="2344" spans="8:10" x14ac:dyDescent="0.2">
      <c r="H2344" s="2"/>
      <c r="I2344" s="2"/>
      <c r="J2344" s="2"/>
    </row>
    <row r="2345" spans="8:10" x14ac:dyDescent="0.2">
      <c r="H2345" s="2"/>
      <c r="I2345" s="2"/>
      <c r="J2345" s="2"/>
    </row>
    <row r="2346" spans="8:10" x14ac:dyDescent="0.2">
      <c r="H2346" s="2"/>
      <c r="I2346" s="2"/>
      <c r="J2346" s="2"/>
    </row>
    <row r="2347" spans="8:10" x14ac:dyDescent="0.2">
      <c r="H2347" s="2"/>
      <c r="I2347" s="2"/>
      <c r="J2347" s="2"/>
    </row>
    <row r="2348" spans="8:10" x14ac:dyDescent="0.2">
      <c r="H2348" s="2"/>
      <c r="I2348" s="2"/>
      <c r="J2348" s="2"/>
    </row>
    <row r="2349" spans="8:10" x14ac:dyDescent="0.2">
      <c r="H2349" s="2"/>
      <c r="I2349" s="2"/>
      <c r="J2349" s="2"/>
    </row>
    <row r="2350" spans="8:10" x14ac:dyDescent="0.2">
      <c r="H2350" s="2"/>
      <c r="I2350" s="2"/>
      <c r="J2350" s="2"/>
    </row>
    <row r="2351" spans="8:10" x14ac:dyDescent="0.2">
      <c r="H2351" s="2"/>
      <c r="I2351" s="2"/>
      <c r="J2351" s="2"/>
    </row>
    <row r="2352" spans="8:10" x14ac:dyDescent="0.2">
      <c r="H2352" s="2"/>
      <c r="I2352" s="2"/>
      <c r="J2352" s="2"/>
    </row>
    <row r="2353" spans="8:10" x14ac:dyDescent="0.2">
      <c r="H2353" s="2"/>
      <c r="I2353" s="2"/>
      <c r="J2353" s="2"/>
    </row>
    <row r="2354" spans="8:10" x14ac:dyDescent="0.2">
      <c r="H2354" s="2"/>
      <c r="I2354" s="2"/>
      <c r="J2354" s="2"/>
    </row>
    <row r="2355" spans="8:10" x14ac:dyDescent="0.2">
      <c r="H2355" s="2"/>
      <c r="I2355" s="2"/>
      <c r="J2355" s="2"/>
    </row>
    <row r="2356" spans="8:10" x14ac:dyDescent="0.2">
      <c r="H2356" s="2"/>
      <c r="I2356" s="2"/>
      <c r="J2356" s="2"/>
    </row>
    <row r="2357" spans="8:10" x14ac:dyDescent="0.2">
      <c r="H2357" s="2"/>
      <c r="I2357" s="2"/>
      <c r="J2357" s="2"/>
    </row>
    <row r="2358" spans="8:10" x14ac:dyDescent="0.2">
      <c r="H2358" s="2"/>
      <c r="I2358" s="2"/>
      <c r="J2358" s="2"/>
    </row>
    <row r="2359" spans="8:10" x14ac:dyDescent="0.2">
      <c r="H2359" s="2"/>
      <c r="I2359" s="2"/>
      <c r="J2359" s="2"/>
    </row>
    <row r="2360" spans="8:10" x14ac:dyDescent="0.2">
      <c r="H2360" s="2"/>
      <c r="I2360" s="2"/>
      <c r="J2360" s="2"/>
    </row>
    <row r="2361" spans="8:10" x14ac:dyDescent="0.2">
      <c r="H2361" s="2"/>
      <c r="I2361" s="2"/>
      <c r="J2361" s="2"/>
    </row>
    <row r="2362" spans="8:10" x14ac:dyDescent="0.2">
      <c r="H2362" s="2"/>
      <c r="I2362" s="2"/>
      <c r="J2362" s="2"/>
    </row>
    <row r="2363" spans="8:10" x14ac:dyDescent="0.2">
      <c r="H2363" s="2"/>
      <c r="I2363" s="2"/>
      <c r="J2363" s="2"/>
    </row>
    <row r="2364" spans="8:10" x14ac:dyDescent="0.2">
      <c r="H2364" s="2"/>
      <c r="I2364" s="2"/>
      <c r="J2364" s="2"/>
    </row>
    <row r="2365" spans="8:10" x14ac:dyDescent="0.2">
      <c r="H2365" s="2"/>
      <c r="I2365" s="2"/>
      <c r="J2365" s="2"/>
    </row>
    <row r="2366" spans="8:10" x14ac:dyDescent="0.2">
      <c r="H2366" s="2"/>
      <c r="I2366" s="2"/>
      <c r="J2366" s="2"/>
    </row>
    <row r="2367" spans="8:10" x14ac:dyDescent="0.2">
      <c r="H2367" s="2"/>
      <c r="I2367" s="2"/>
      <c r="J2367" s="2"/>
    </row>
    <row r="2368" spans="8:10" x14ac:dyDescent="0.2">
      <c r="H2368" s="2"/>
      <c r="I2368" s="2"/>
      <c r="J2368" s="2"/>
    </row>
    <row r="2369" spans="8:10" x14ac:dyDescent="0.2">
      <c r="H2369" s="2"/>
      <c r="I2369" s="2"/>
      <c r="J2369" s="2"/>
    </row>
    <row r="2370" spans="8:10" x14ac:dyDescent="0.2">
      <c r="H2370" s="2"/>
      <c r="I2370" s="2"/>
      <c r="J2370" s="2"/>
    </row>
    <row r="2371" spans="8:10" x14ac:dyDescent="0.2">
      <c r="H2371" s="2"/>
      <c r="I2371" s="2"/>
      <c r="J2371" s="2"/>
    </row>
    <row r="2372" spans="8:10" x14ac:dyDescent="0.2">
      <c r="H2372" s="2"/>
      <c r="I2372" s="2"/>
      <c r="J2372" s="2"/>
    </row>
    <row r="2373" spans="8:10" x14ac:dyDescent="0.2">
      <c r="H2373" s="2"/>
      <c r="I2373" s="2"/>
      <c r="J2373" s="2"/>
    </row>
    <row r="2374" spans="8:10" x14ac:dyDescent="0.2">
      <c r="H2374" s="2"/>
      <c r="I2374" s="2"/>
      <c r="J2374" s="2"/>
    </row>
    <row r="2375" spans="8:10" x14ac:dyDescent="0.2">
      <c r="H2375" s="2"/>
      <c r="I2375" s="2"/>
      <c r="J2375" s="2"/>
    </row>
    <row r="2376" spans="8:10" x14ac:dyDescent="0.2">
      <c r="H2376" s="2"/>
      <c r="I2376" s="2"/>
      <c r="J2376" s="2"/>
    </row>
    <row r="2377" spans="8:10" x14ac:dyDescent="0.2">
      <c r="H2377" s="2"/>
      <c r="I2377" s="2"/>
      <c r="J2377" s="2"/>
    </row>
    <row r="2378" spans="8:10" x14ac:dyDescent="0.2">
      <c r="H2378" s="2"/>
      <c r="I2378" s="2"/>
      <c r="J2378" s="2"/>
    </row>
    <row r="2379" spans="8:10" x14ac:dyDescent="0.2">
      <c r="H2379" s="2"/>
      <c r="I2379" s="2"/>
      <c r="J2379" s="2"/>
    </row>
    <row r="2380" spans="8:10" x14ac:dyDescent="0.2">
      <c r="H2380" s="2"/>
      <c r="I2380" s="2"/>
      <c r="J2380" s="2"/>
    </row>
    <row r="2381" spans="8:10" x14ac:dyDescent="0.2">
      <c r="H2381" s="2"/>
      <c r="I2381" s="2"/>
      <c r="J2381" s="2"/>
    </row>
    <row r="2382" spans="8:10" x14ac:dyDescent="0.2">
      <c r="H2382" s="2"/>
      <c r="I2382" s="2"/>
      <c r="J2382" s="2"/>
    </row>
    <row r="2383" spans="8:10" x14ac:dyDescent="0.2">
      <c r="H2383" s="2"/>
      <c r="I2383" s="2"/>
      <c r="J2383" s="2"/>
    </row>
    <row r="2384" spans="8:10" x14ac:dyDescent="0.2">
      <c r="H2384" s="2"/>
      <c r="I2384" s="2"/>
      <c r="J2384" s="2"/>
    </row>
    <row r="2385" spans="8:10" x14ac:dyDescent="0.2">
      <c r="H2385" s="2"/>
      <c r="I2385" s="2"/>
      <c r="J2385" s="2"/>
    </row>
    <row r="2386" spans="8:10" x14ac:dyDescent="0.2">
      <c r="H2386" s="2"/>
      <c r="I2386" s="2"/>
      <c r="J2386" s="2"/>
    </row>
    <row r="2387" spans="8:10" x14ac:dyDescent="0.2">
      <c r="H2387" s="2"/>
      <c r="I2387" s="2"/>
      <c r="J2387" s="2"/>
    </row>
    <row r="2388" spans="8:10" x14ac:dyDescent="0.2">
      <c r="H2388" s="2"/>
      <c r="I2388" s="2"/>
      <c r="J2388" s="2"/>
    </row>
    <row r="2389" spans="8:10" x14ac:dyDescent="0.2">
      <c r="H2389" s="2"/>
      <c r="I2389" s="2"/>
      <c r="J2389" s="2"/>
    </row>
    <row r="2390" spans="8:10" x14ac:dyDescent="0.2">
      <c r="H2390" s="2"/>
      <c r="I2390" s="2"/>
      <c r="J2390" s="2"/>
    </row>
    <row r="2391" spans="8:10" x14ac:dyDescent="0.2">
      <c r="H2391" s="2"/>
      <c r="I2391" s="2"/>
      <c r="J2391" s="2"/>
    </row>
    <row r="2392" spans="8:10" x14ac:dyDescent="0.2">
      <c r="H2392" s="2"/>
      <c r="I2392" s="2"/>
      <c r="J2392" s="2"/>
    </row>
    <row r="2393" spans="8:10" x14ac:dyDescent="0.2">
      <c r="H2393" s="2"/>
      <c r="I2393" s="2"/>
      <c r="J2393" s="2"/>
    </row>
    <row r="2394" spans="8:10" x14ac:dyDescent="0.2">
      <c r="H2394" s="2"/>
      <c r="I2394" s="2"/>
      <c r="J2394" s="2"/>
    </row>
    <row r="2395" spans="8:10" x14ac:dyDescent="0.2">
      <c r="H2395" s="2"/>
      <c r="I2395" s="2"/>
      <c r="J2395" s="2"/>
    </row>
    <row r="2396" spans="8:10" x14ac:dyDescent="0.2">
      <c r="H2396" s="2"/>
      <c r="I2396" s="2"/>
      <c r="J2396" s="2"/>
    </row>
    <row r="2397" spans="8:10" x14ac:dyDescent="0.2">
      <c r="H2397" s="2"/>
      <c r="I2397" s="2"/>
      <c r="J2397" s="2"/>
    </row>
    <row r="2398" spans="8:10" x14ac:dyDescent="0.2">
      <c r="H2398" s="2"/>
      <c r="I2398" s="2"/>
      <c r="J2398" s="2"/>
    </row>
    <row r="2399" spans="8:10" x14ac:dyDescent="0.2">
      <c r="H2399" s="2"/>
      <c r="I2399" s="2"/>
      <c r="J2399" s="2"/>
    </row>
    <row r="2400" spans="8:10" x14ac:dyDescent="0.2">
      <c r="H2400" s="2"/>
      <c r="I2400" s="2"/>
      <c r="J2400" s="2"/>
    </row>
    <row r="2401" spans="8:10" x14ac:dyDescent="0.2">
      <c r="H2401" s="2"/>
      <c r="I2401" s="2"/>
      <c r="J2401" s="2"/>
    </row>
    <row r="2402" spans="8:10" x14ac:dyDescent="0.2">
      <c r="H2402" s="2"/>
      <c r="I2402" s="2"/>
      <c r="J2402" s="2"/>
    </row>
    <row r="2403" spans="8:10" x14ac:dyDescent="0.2">
      <c r="H2403" s="2"/>
      <c r="I2403" s="2"/>
      <c r="J2403" s="2"/>
    </row>
    <row r="2404" spans="8:10" x14ac:dyDescent="0.2">
      <c r="H2404" s="2"/>
      <c r="I2404" s="2"/>
      <c r="J2404" s="2"/>
    </row>
    <row r="2405" spans="8:10" x14ac:dyDescent="0.2">
      <c r="H2405" s="2"/>
      <c r="I2405" s="2"/>
      <c r="J2405" s="2"/>
    </row>
    <row r="2406" spans="8:10" x14ac:dyDescent="0.2">
      <c r="H2406" s="2"/>
      <c r="I2406" s="2"/>
      <c r="J2406" s="2"/>
    </row>
    <row r="2407" spans="8:10" x14ac:dyDescent="0.2">
      <c r="H2407" s="2"/>
      <c r="I2407" s="2"/>
      <c r="J2407" s="2"/>
    </row>
    <row r="2408" spans="8:10" x14ac:dyDescent="0.2">
      <c r="H2408" s="2"/>
      <c r="I2408" s="2"/>
      <c r="J2408" s="2"/>
    </row>
    <row r="2409" spans="8:10" x14ac:dyDescent="0.2">
      <c r="H2409" s="2"/>
      <c r="I2409" s="2"/>
      <c r="J2409" s="2"/>
    </row>
    <row r="2410" spans="8:10" x14ac:dyDescent="0.2">
      <c r="H2410" s="2"/>
      <c r="I2410" s="2"/>
      <c r="J2410" s="2"/>
    </row>
    <row r="2411" spans="8:10" x14ac:dyDescent="0.2">
      <c r="H2411" s="2"/>
      <c r="I2411" s="2"/>
      <c r="J2411" s="2"/>
    </row>
    <row r="2412" spans="8:10" x14ac:dyDescent="0.2">
      <c r="H2412" s="2"/>
      <c r="I2412" s="2"/>
      <c r="J2412" s="2"/>
    </row>
    <row r="2413" spans="8:10" x14ac:dyDescent="0.2">
      <c r="H2413" s="2"/>
      <c r="I2413" s="2"/>
      <c r="J2413" s="2"/>
    </row>
    <row r="2414" spans="8:10" x14ac:dyDescent="0.2">
      <c r="H2414" s="2"/>
      <c r="I2414" s="2"/>
      <c r="J2414" s="2"/>
    </row>
    <row r="2415" spans="8:10" x14ac:dyDescent="0.2">
      <c r="H2415" s="2"/>
      <c r="I2415" s="2"/>
      <c r="J2415" s="2"/>
    </row>
    <row r="2416" spans="8:10" x14ac:dyDescent="0.2">
      <c r="H2416" s="2"/>
      <c r="I2416" s="2"/>
      <c r="J2416" s="2"/>
    </row>
    <row r="2417" spans="8:10" x14ac:dyDescent="0.2">
      <c r="H2417" s="2"/>
      <c r="I2417" s="2"/>
      <c r="J2417" s="2"/>
    </row>
    <row r="2418" spans="8:10" x14ac:dyDescent="0.2">
      <c r="H2418" s="2"/>
      <c r="I2418" s="2"/>
      <c r="J2418" s="2"/>
    </row>
    <row r="2419" spans="8:10" x14ac:dyDescent="0.2">
      <c r="H2419" s="2"/>
      <c r="I2419" s="2"/>
      <c r="J2419" s="2"/>
    </row>
    <row r="2420" spans="8:10" x14ac:dyDescent="0.2">
      <c r="H2420" s="2"/>
      <c r="I2420" s="2"/>
      <c r="J2420" s="2"/>
    </row>
    <row r="2421" spans="8:10" x14ac:dyDescent="0.2">
      <c r="H2421" s="2"/>
      <c r="I2421" s="2"/>
      <c r="J2421" s="2"/>
    </row>
    <row r="2422" spans="8:10" x14ac:dyDescent="0.2">
      <c r="H2422" s="2"/>
      <c r="I2422" s="2"/>
      <c r="J2422" s="2"/>
    </row>
    <row r="2423" spans="8:10" x14ac:dyDescent="0.2">
      <c r="H2423" s="2"/>
      <c r="I2423" s="2"/>
      <c r="J2423" s="2"/>
    </row>
    <row r="2424" spans="8:10" x14ac:dyDescent="0.2">
      <c r="H2424" s="2"/>
      <c r="I2424" s="2"/>
      <c r="J2424" s="2"/>
    </row>
    <row r="2425" spans="8:10" x14ac:dyDescent="0.2">
      <c r="H2425" s="2"/>
      <c r="I2425" s="2"/>
      <c r="J2425" s="2"/>
    </row>
    <row r="2426" spans="8:10" x14ac:dyDescent="0.2">
      <c r="H2426" s="2"/>
      <c r="I2426" s="2"/>
      <c r="J2426" s="2"/>
    </row>
    <row r="2427" spans="8:10" x14ac:dyDescent="0.2">
      <c r="H2427" s="2"/>
      <c r="I2427" s="2"/>
      <c r="J2427" s="2"/>
    </row>
    <row r="2428" spans="8:10" x14ac:dyDescent="0.2">
      <c r="H2428" s="2"/>
      <c r="I2428" s="2"/>
      <c r="J2428" s="2"/>
    </row>
    <row r="2429" spans="8:10" x14ac:dyDescent="0.2">
      <c r="H2429" s="2"/>
      <c r="I2429" s="2"/>
      <c r="J2429" s="2"/>
    </row>
    <row r="2430" spans="8:10" x14ac:dyDescent="0.2">
      <c r="H2430" s="2"/>
      <c r="I2430" s="2"/>
      <c r="J2430" s="2"/>
    </row>
    <row r="2431" spans="8:10" x14ac:dyDescent="0.2">
      <c r="H2431" s="2"/>
      <c r="I2431" s="2"/>
      <c r="J2431" s="2"/>
    </row>
    <row r="2432" spans="8:10" x14ac:dyDescent="0.2">
      <c r="H2432" s="2"/>
      <c r="I2432" s="2"/>
      <c r="J2432" s="2"/>
    </row>
    <row r="2433" spans="8:10" x14ac:dyDescent="0.2">
      <c r="H2433" s="2"/>
      <c r="I2433" s="2"/>
      <c r="J2433" s="2"/>
    </row>
    <row r="2434" spans="8:10" x14ac:dyDescent="0.2">
      <c r="H2434" s="2"/>
      <c r="I2434" s="2"/>
      <c r="J2434" s="2"/>
    </row>
    <row r="2435" spans="8:10" x14ac:dyDescent="0.2">
      <c r="H2435" s="2"/>
      <c r="I2435" s="2"/>
      <c r="J2435" s="2"/>
    </row>
    <row r="2436" spans="8:10" x14ac:dyDescent="0.2">
      <c r="H2436" s="2"/>
      <c r="I2436" s="2"/>
      <c r="J2436" s="2"/>
    </row>
    <row r="2437" spans="8:10" x14ac:dyDescent="0.2">
      <c r="H2437" s="2"/>
      <c r="I2437" s="2"/>
      <c r="J2437" s="2"/>
    </row>
    <row r="2438" spans="8:10" x14ac:dyDescent="0.2">
      <c r="H2438" s="2"/>
      <c r="I2438" s="2"/>
      <c r="J2438" s="2"/>
    </row>
    <row r="2439" spans="8:10" x14ac:dyDescent="0.2">
      <c r="H2439" s="2"/>
      <c r="I2439" s="2"/>
      <c r="J2439" s="2"/>
    </row>
    <row r="2440" spans="8:10" x14ac:dyDescent="0.2">
      <c r="H2440" s="2"/>
      <c r="I2440" s="2"/>
      <c r="J2440" s="2"/>
    </row>
    <row r="2441" spans="8:10" x14ac:dyDescent="0.2">
      <c r="H2441" s="2"/>
      <c r="I2441" s="2"/>
      <c r="J2441" s="2"/>
    </row>
    <row r="2442" spans="8:10" x14ac:dyDescent="0.2">
      <c r="H2442" s="2"/>
      <c r="I2442" s="2"/>
      <c r="J2442" s="2"/>
    </row>
    <row r="2443" spans="8:10" x14ac:dyDescent="0.2">
      <c r="H2443" s="2"/>
      <c r="I2443" s="2"/>
      <c r="J2443" s="2"/>
    </row>
    <row r="2444" spans="8:10" x14ac:dyDescent="0.2">
      <c r="H2444" s="2"/>
      <c r="I2444" s="2"/>
      <c r="J2444" s="2"/>
    </row>
    <row r="2445" spans="8:10" x14ac:dyDescent="0.2">
      <c r="H2445" s="2"/>
      <c r="I2445" s="2"/>
      <c r="J2445" s="2"/>
    </row>
    <row r="2446" spans="8:10" x14ac:dyDescent="0.2">
      <c r="H2446" s="2"/>
      <c r="I2446" s="2"/>
      <c r="J2446" s="2"/>
    </row>
    <row r="2447" spans="8:10" x14ac:dyDescent="0.2">
      <c r="H2447" s="2"/>
      <c r="I2447" s="2"/>
      <c r="J2447" s="2"/>
    </row>
    <row r="2448" spans="8:10" x14ac:dyDescent="0.2">
      <c r="H2448" s="2"/>
      <c r="I2448" s="2"/>
      <c r="J2448" s="2"/>
    </row>
    <row r="2449" spans="8:10" x14ac:dyDescent="0.2">
      <c r="H2449" s="2"/>
      <c r="I2449" s="2"/>
      <c r="J2449" s="2"/>
    </row>
    <row r="2450" spans="8:10" x14ac:dyDescent="0.2">
      <c r="H2450" s="2"/>
      <c r="I2450" s="2"/>
      <c r="J2450" s="2"/>
    </row>
    <row r="2451" spans="8:10" x14ac:dyDescent="0.2">
      <c r="H2451" s="2"/>
      <c r="I2451" s="2"/>
      <c r="J2451" s="2"/>
    </row>
    <row r="2452" spans="8:10" x14ac:dyDescent="0.2">
      <c r="H2452" s="2"/>
      <c r="I2452" s="2"/>
      <c r="J2452" s="2"/>
    </row>
    <row r="2453" spans="8:10" x14ac:dyDescent="0.2">
      <c r="H2453" s="2"/>
      <c r="I2453" s="2"/>
      <c r="J2453" s="2"/>
    </row>
    <row r="2454" spans="8:10" x14ac:dyDescent="0.2">
      <c r="H2454" s="2"/>
      <c r="I2454" s="2"/>
      <c r="J2454" s="2"/>
    </row>
    <row r="2455" spans="8:10" x14ac:dyDescent="0.2">
      <c r="H2455" s="2"/>
      <c r="I2455" s="2"/>
      <c r="J2455" s="2"/>
    </row>
    <row r="2456" spans="8:10" x14ac:dyDescent="0.2">
      <c r="H2456" s="2"/>
      <c r="I2456" s="2"/>
      <c r="J2456" s="2"/>
    </row>
    <row r="2457" spans="8:10" x14ac:dyDescent="0.2">
      <c r="H2457" s="2"/>
      <c r="I2457" s="2"/>
      <c r="J2457" s="2"/>
    </row>
    <row r="2458" spans="8:10" x14ac:dyDescent="0.2">
      <c r="H2458" s="2"/>
      <c r="I2458" s="2"/>
      <c r="J2458" s="2"/>
    </row>
    <row r="2459" spans="8:10" x14ac:dyDescent="0.2">
      <c r="H2459" s="2"/>
      <c r="I2459" s="2"/>
      <c r="J2459" s="2"/>
    </row>
    <row r="2460" spans="8:10" x14ac:dyDescent="0.2">
      <c r="H2460" s="2"/>
      <c r="I2460" s="2"/>
      <c r="J2460" s="2"/>
    </row>
    <row r="2461" spans="8:10" x14ac:dyDescent="0.2">
      <c r="H2461" s="2"/>
      <c r="I2461" s="2"/>
      <c r="J2461" s="2"/>
    </row>
    <row r="2462" spans="8:10" x14ac:dyDescent="0.2">
      <c r="H2462" s="2"/>
      <c r="I2462" s="2"/>
      <c r="J2462" s="2"/>
    </row>
    <row r="2463" spans="8:10" x14ac:dyDescent="0.2">
      <c r="H2463" s="2"/>
      <c r="I2463" s="2"/>
      <c r="J2463" s="2"/>
    </row>
    <row r="2464" spans="8:10" x14ac:dyDescent="0.2">
      <c r="H2464" s="2"/>
      <c r="I2464" s="2"/>
      <c r="J2464" s="2"/>
    </row>
    <row r="2465" spans="8:10" x14ac:dyDescent="0.2">
      <c r="H2465" s="2"/>
      <c r="I2465" s="2"/>
      <c r="J2465" s="2"/>
    </row>
    <row r="2466" spans="8:10" x14ac:dyDescent="0.2">
      <c r="H2466" s="2"/>
      <c r="I2466" s="2"/>
      <c r="J2466" s="2"/>
    </row>
    <row r="2467" spans="8:10" x14ac:dyDescent="0.2">
      <c r="H2467" s="2"/>
      <c r="I2467" s="2"/>
      <c r="J2467" s="2"/>
    </row>
    <row r="2468" spans="8:10" x14ac:dyDescent="0.2">
      <c r="H2468" s="2"/>
      <c r="I2468" s="2"/>
      <c r="J2468" s="2"/>
    </row>
    <row r="2469" spans="8:10" x14ac:dyDescent="0.2">
      <c r="H2469" s="2"/>
      <c r="I2469" s="2"/>
      <c r="J2469" s="2"/>
    </row>
    <row r="2470" spans="8:10" x14ac:dyDescent="0.2">
      <c r="H2470" s="2"/>
      <c r="I2470" s="2"/>
      <c r="J2470" s="2"/>
    </row>
    <row r="2471" spans="8:10" x14ac:dyDescent="0.2">
      <c r="H2471" s="2"/>
      <c r="I2471" s="2"/>
      <c r="J2471" s="2"/>
    </row>
    <row r="2472" spans="8:10" x14ac:dyDescent="0.2">
      <c r="H2472" s="2"/>
      <c r="I2472" s="2"/>
      <c r="J2472" s="2"/>
    </row>
    <row r="2473" spans="8:10" x14ac:dyDescent="0.2">
      <c r="H2473" s="2"/>
      <c r="I2473" s="2"/>
      <c r="J2473" s="2"/>
    </row>
    <row r="2474" spans="8:10" x14ac:dyDescent="0.2">
      <c r="H2474" s="2"/>
      <c r="I2474" s="2"/>
      <c r="J2474" s="2"/>
    </row>
    <row r="2475" spans="8:10" x14ac:dyDescent="0.2">
      <c r="H2475" s="2"/>
      <c r="I2475" s="2"/>
      <c r="J2475" s="2"/>
    </row>
    <row r="2476" spans="8:10" x14ac:dyDescent="0.2">
      <c r="H2476" s="2"/>
      <c r="I2476" s="2"/>
      <c r="J2476" s="2"/>
    </row>
    <row r="2477" spans="8:10" x14ac:dyDescent="0.2">
      <c r="H2477" s="2"/>
      <c r="I2477" s="2"/>
      <c r="J2477" s="2"/>
    </row>
    <row r="2478" spans="8:10" x14ac:dyDescent="0.2">
      <c r="H2478" s="2"/>
      <c r="I2478" s="2"/>
      <c r="J2478" s="2"/>
    </row>
    <row r="2479" spans="8:10" x14ac:dyDescent="0.2">
      <c r="H2479" s="2"/>
      <c r="I2479" s="2"/>
      <c r="J2479" s="2"/>
    </row>
    <row r="2480" spans="8:10" x14ac:dyDescent="0.2">
      <c r="H2480" s="2"/>
      <c r="I2480" s="2"/>
      <c r="J2480" s="2"/>
    </row>
    <row r="2481" spans="8:10" x14ac:dyDescent="0.2">
      <c r="H2481" s="2"/>
      <c r="I2481" s="2"/>
      <c r="J2481" s="2"/>
    </row>
    <row r="2482" spans="8:10" x14ac:dyDescent="0.2">
      <c r="H2482" s="2"/>
      <c r="I2482" s="2"/>
      <c r="J2482" s="2"/>
    </row>
    <row r="2483" spans="8:10" x14ac:dyDescent="0.2">
      <c r="H2483" s="2"/>
      <c r="I2483" s="2"/>
      <c r="J2483" s="2"/>
    </row>
    <row r="2484" spans="8:10" x14ac:dyDescent="0.2">
      <c r="H2484" s="2"/>
      <c r="I2484" s="2"/>
      <c r="J2484" s="2"/>
    </row>
    <row r="2485" spans="8:10" x14ac:dyDescent="0.2">
      <c r="H2485" s="2"/>
      <c r="I2485" s="2"/>
      <c r="J2485" s="2"/>
    </row>
    <row r="2486" spans="8:10" x14ac:dyDescent="0.2">
      <c r="H2486" s="2"/>
      <c r="I2486" s="2"/>
      <c r="J2486" s="2"/>
    </row>
    <row r="2487" spans="8:10" x14ac:dyDescent="0.2">
      <c r="H2487" s="2"/>
      <c r="I2487" s="2"/>
      <c r="J2487" s="2"/>
    </row>
    <row r="2488" spans="8:10" x14ac:dyDescent="0.2">
      <c r="H2488" s="2"/>
      <c r="I2488" s="2"/>
      <c r="J2488" s="2"/>
    </row>
    <row r="2489" spans="8:10" x14ac:dyDescent="0.2">
      <c r="H2489" s="2"/>
      <c r="I2489" s="2"/>
      <c r="J2489" s="2"/>
    </row>
    <row r="2490" spans="8:10" x14ac:dyDescent="0.2">
      <c r="H2490" s="2"/>
      <c r="I2490" s="2"/>
      <c r="J2490" s="2"/>
    </row>
    <row r="2491" spans="8:10" x14ac:dyDescent="0.2">
      <c r="H2491" s="2"/>
      <c r="I2491" s="2"/>
      <c r="J2491" s="2"/>
    </row>
    <row r="2492" spans="8:10" x14ac:dyDescent="0.2">
      <c r="H2492" s="2"/>
      <c r="I2492" s="2"/>
      <c r="J2492" s="2"/>
    </row>
    <row r="2493" spans="8:10" x14ac:dyDescent="0.2">
      <c r="H2493" s="2"/>
      <c r="I2493" s="2"/>
      <c r="J2493" s="2"/>
    </row>
    <row r="2494" spans="8:10" x14ac:dyDescent="0.2">
      <c r="H2494" s="2"/>
      <c r="I2494" s="2"/>
      <c r="J2494" s="2"/>
    </row>
    <row r="2495" spans="8:10" x14ac:dyDescent="0.2">
      <c r="H2495" s="2"/>
      <c r="I2495" s="2"/>
      <c r="J2495" s="2"/>
    </row>
    <row r="2496" spans="8:10" x14ac:dyDescent="0.2">
      <c r="H2496" s="2"/>
      <c r="I2496" s="2"/>
      <c r="J2496" s="2"/>
    </row>
    <row r="2497" spans="8:10" x14ac:dyDescent="0.2">
      <c r="H2497" s="2"/>
      <c r="I2497" s="2"/>
      <c r="J2497" s="2"/>
    </row>
    <row r="2498" spans="8:10" x14ac:dyDescent="0.2">
      <c r="H2498" s="2"/>
      <c r="I2498" s="2"/>
      <c r="J2498" s="2"/>
    </row>
    <row r="2499" spans="8:10" x14ac:dyDescent="0.2">
      <c r="H2499" s="2"/>
      <c r="I2499" s="2"/>
      <c r="J2499" s="2"/>
    </row>
    <row r="2500" spans="8:10" x14ac:dyDescent="0.2">
      <c r="H2500" s="2"/>
      <c r="I2500" s="2"/>
      <c r="J2500" s="2"/>
    </row>
    <row r="2501" spans="8:10" x14ac:dyDescent="0.2">
      <c r="H2501" s="2"/>
      <c r="I2501" s="2"/>
      <c r="J2501" s="2"/>
    </row>
    <row r="2502" spans="8:10" x14ac:dyDescent="0.2">
      <c r="H2502" s="2"/>
      <c r="I2502" s="2"/>
      <c r="J2502" s="2"/>
    </row>
    <row r="2503" spans="8:10" x14ac:dyDescent="0.2">
      <c r="H2503" s="2"/>
      <c r="I2503" s="2"/>
      <c r="J2503" s="2"/>
    </row>
    <row r="2504" spans="8:10" x14ac:dyDescent="0.2">
      <c r="H2504" s="2"/>
      <c r="I2504" s="2"/>
      <c r="J2504" s="2"/>
    </row>
    <row r="2505" spans="8:10" x14ac:dyDescent="0.2">
      <c r="H2505" s="2"/>
      <c r="I2505" s="2"/>
      <c r="J2505" s="2"/>
    </row>
    <row r="2506" spans="8:10" x14ac:dyDescent="0.2">
      <c r="H2506" s="2"/>
      <c r="I2506" s="2"/>
      <c r="J2506" s="2"/>
    </row>
    <row r="2507" spans="8:10" x14ac:dyDescent="0.2">
      <c r="H2507" s="2"/>
      <c r="I2507" s="2"/>
      <c r="J2507" s="2"/>
    </row>
    <row r="2508" spans="8:10" x14ac:dyDescent="0.2">
      <c r="H2508" s="2"/>
      <c r="I2508" s="2"/>
      <c r="J2508" s="2"/>
    </row>
    <row r="2509" spans="8:10" x14ac:dyDescent="0.2">
      <c r="H2509" s="2"/>
      <c r="I2509" s="2"/>
      <c r="J2509" s="2"/>
    </row>
    <row r="2510" spans="8:10" x14ac:dyDescent="0.2">
      <c r="H2510" s="2"/>
      <c r="I2510" s="2"/>
      <c r="J2510" s="2"/>
    </row>
    <row r="2511" spans="8:10" x14ac:dyDescent="0.2">
      <c r="H2511" s="2"/>
      <c r="I2511" s="2"/>
      <c r="J2511" s="2"/>
    </row>
    <row r="2512" spans="8:10" x14ac:dyDescent="0.2">
      <c r="H2512" s="2"/>
      <c r="I2512" s="2"/>
      <c r="J2512" s="2"/>
    </row>
    <row r="2513" spans="8:10" x14ac:dyDescent="0.2">
      <c r="H2513" s="2"/>
      <c r="I2513" s="2"/>
      <c r="J2513" s="2"/>
    </row>
    <row r="2514" spans="8:10" x14ac:dyDescent="0.2">
      <c r="H2514" s="2"/>
      <c r="I2514" s="2"/>
      <c r="J2514" s="2"/>
    </row>
    <row r="2515" spans="8:10" x14ac:dyDescent="0.2">
      <c r="H2515" s="2"/>
      <c r="I2515" s="2"/>
      <c r="J2515" s="2"/>
    </row>
    <row r="2516" spans="8:10" x14ac:dyDescent="0.2">
      <c r="H2516" s="2"/>
      <c r="I2516" s="2"/>
      <c r="J2516" s="2"/>
    </row>
    <row r="2517" spans="8:10" x14ac:dyDescent="0.2">
      <c r="H2517" s="2"/>
      <c r="I2517" s="2"/>
      <c r="J2517" s="2"/>
    </row>
    <row r="2518" spans="8:10" x14ac:dyDescent="0.2">
      <c r="H2518" s="2"/>
      <c r="I2518" s="2"/>
      <c r="J2518" s="2"/>
    </row>
    <row r="2519" spans="8:10" x14ac:dyDescent="0.2">
      <c r="H2519" s="2"/>
      <c r="I2519" s="2"/>
      <c r="J2519" s="2"/>
    </row>
    <row r="2520" spans="8:10" x14ac:dyDescent="0.2">
      <c r="H2520" s="2"/>
      <c r="I2520" s="2"/>
      <c r="J2520" s="2"/>
    </row>
    <row r="2521" spans="8:10" x14ac:dyDescent="0.2">
      <c r="H2521" s="2"/>
      <c r="I2521" s="2"/>
      <c r="J2521" s="2"/>
    </row>
    <row r="2522" spans="8:10" x14ac:dyDescent="0.2">
      <c r="H2522" s="2"/>
      <c r="I2522" s="2"/>
      <c r="J2522" s="2"/>
    </row>
    <row r="2523" spans="8:10" x14ac:dyDescent="0.2">
      <c r="H2523" s="2"/>
      <c r="I2523" s="2"/>
      <c r="J2523" s="2"/>
    </row>
    <row r="2524" spans="8:10" x14ac:dyDescent="0.2">
      <c r="H2524" s="2"/>
      <c r="I2524" s="2"/>
      <c r="J2524" s="2"/>
    </row>
    <row r="2525" spans="8:10" x14ac:dyDescent="0.2">
      <c r="H2525" s="2"/>
      <c r="I2525" s="2"/>
      <c r="J2525" s="2"/>
    </row>
    <row r="2526" spans="8:10" x14ac:dyDescent="0.2">
      <c r="H2526" s="2"/>
      <c r="I2526" s="2"/>
      <c r="J2526" s="2"/>
    </row>
    <row r="2527" spans="8:10" x14ac:dyDescent="0.2">
      <c r="H2527" s="2"/>
      <c r="I2527" s="2"/>
      <c r="J2527" s="2"/>
    </row>
    <row r="2528" spans="8:10" x14ac:dyDescent="0.2">
      <c r="H2528" s="2"/>
      <c r="I2528" s="2"/>
      <c r="J2528" s="2"/>
    </row>
    <row r="2529" spans="8:10" x14ac:dyDescent="0.2">
      <c r="H2529" s="2"/>
      <c r="I2529" s="2"/>
      <c r="J2529" s="2"/>
    </row>
    <row r="2530" spans="8:10" x14ac:dyDescent="0.2">
      <c r="H2530" s="2"/>
      <c r="I2530" s="2"/>
      <c r="J2530" s="2"/>
    </row>
    <row r="2531" spans="8:10" x14ac:dyDescent="0.2">
      <c r="H2531" s="2"/>
      <c r="I2531" s="2"/>
      <c r="J2531" s="2"/>
    </row>
    <row r="2532" spans="8:10" x14ac:dyDescent="0.2">
      <c r="H2532" s="2"/>
      <c r="I2532" s="2"/>
      <c r="J2532" s="2"/>
    </row>
    <row r="2533" spans="8:10" x14ac:dyDescent="0.2">
      <c r="H2533" s="2"/>
      <c r="I2533" s="2"/>
      <c r="J2533" s="2"/>
    </row>
    <row r="2534" spans="8:10" x14ac:dyDescent="0.2">
      <c r="H2534" s="2"/>
      <c r="I2534" s="2"/>
      <c r="J2534" s="2"/>
    </row>
    <row r="2535" spans="8:10" x14ac:dyDescent="0.2">
      <c r="H2535" s="2"/>
      <c r="I2535" s="2"/>
      <c r="J2535" s="2"/>
    </row>
    <row r="2536" spans="8:10" x14ac:dyDescent="0.2">
      <c r="H2536" s="2"/>
      <c r="I2536" s="2"/>
      <c r="J2536" s="2"/>
    </row>
    <row r="2537" spans="8:10" x14ac:dyDescent="0.2">
      <c r="H2537" s="2"/>
      <c r="I2537" s="2"/>
      <c r="J2537" s="2"/>
    </row>
    <row r="2538" spans="8:10" x14ac:dyDescent="0.2">
      <c r="H2538" s="2"/>
      <c r="I2538" s="2"/>
      <c r="J2538" s="2"/>
    </row>
    <row r="2539" spans="8:10" x14ac:dyDescent="0.2">
      <c r="H2539" s="2"/>
      <c r="I2539" s="2"/>
      <c r="J2539" s="2"/>
    </row>
    <row r="2540" spans="8:10" x14ac:dyDescent="0.2">
      <c r="H2540" s="2"/>
      <c r="I2540" s="2"/>
      <c r="J2540" s="2"/>
    </row>
    <row r="2541" spans="8:10" x14ac:dyDescent="0.2">
      <c r="H2541" s="2"/>
      <c r="I2541" s="2"/>
      <c r="J2541" s="2"/>
    </row>
    <row r="2542" spans="8:10" x14ac:dyDescent="0.2">
      <c r="H2542" s="2"/>
      <c r="I2542" s="2"/>
      <c r="J2542" s="2"/>
    </row>
    <row r="2543" spans="8:10" x14ac:dyDescent="0.2">
      <c r="H2543" s="2"/>
      <c r="I2543" s="2"/>
      <c r="J2543" s="2"/>
    </row>
    <row r="2544" spans="8:10" x14ac:dyDescent="0.2">
      <c r="H2544" s="2"/>
      <c r="I2544" s="2"/>
      <c r="J2544" s="2"/>
    </row>
    <row r="2545" spans="8:10" x14ac:dyDescent="0.2">
      <c r="H2545" s="2"/>
      <c r="I2545" s="2"/>
      <c r="J2545" s="2"/>
    </row>
    <row r="2546" spans="8:10" x14ac:dyDescent="0.2">
      <c r="H2546" s="2"/>
      <c r="I2546" s="2"/>
      <c r="J2546" s="2"/>
    </row>
    <row r="2547" spans="8:10" x14ac:dyDescent="0.2">
      <c r="H2547" s="2"/>
      <c r="I2547" s="2"/>
      <c r="J2547" s="2"/>
    </row>
    <row r="2548" spans="8:10" x14ac:dyDescent="0.2">
      <c r="H2548" s="2"/>
      <c r="I2548" s="2"/>
      <c r="J2548" s="2"/>
    </row>
    <row r="2549" spans="8:10" x14ac:dyDescent="0.2">
      <c r="H2549" s="2"/>
      <c r="I2549" s="2"/>
      <c r="J2549" s="2"/>
    </row>
    <row r="2550" spans="8:10" x14ac:dyDescent="0.2">
      <c r="H2550" s="2"/>
      <c r="I2550" s="2"/>
      <c r="J2550" s="2"/>
    </row>
    <row r="2551" spans="8:10" x14ac:dyDescent="0.2">
      <c r="H2551" s="2"/>
      <c r="I2551" s="2"/>
      <c r="J2551" s="2"/>
    </row>
    <row r="2552" spans="8:10" x14ac:dyDescent="0.2">
      <c r="H2552" s="2"/>
      <c r="I2552" s="2"/>
      <c r="J2552" s="2"/>
    </row>
    <row r="2553" spans="8:10" x14ac:dyDescent="0.2">
      <c r="H2553" s="2"/>
      <c r="I2553" s="2"/>
      <c r="J2553" s="2"/>
    </row>
    <row r="2554" spans="8:10" x14ac:dyDescent="0.2">
      <c r="H2554" s="2"/>
      <c r="I2554" s="2"/>
      <c r="J2554" s="2"/>
    </row>
    <row r="2555" spans="8:10" x14ac:dyDescent="0.2">
      <c r="H2555" s="2"/>
      <c r="I2555" s="2"/>
      <c r="J2555" s="2"/>
    </row>
    <row r="2556" spans="8:10" x14ac:dyDescent="0.2">
      <c r="H2556" s="2"/>
      <c r="I2556" s="2"/>
      <c r="J2556" s="2"/>
    </row>
    <row r="2557" spans="8:10" x14ac:dyDescent="0.2">
      <c r="H2557" s="2"/>
      <c r="I2557" s="2"/>
      <c r="J2557" s="2"/>
    </row>
    <row r="2558" spans="8:10" x14ac:dyDescent="0.2">
      <c r="H2558" s="2"/>
      <c r="I2558" s="2"/>
      <c r="J2558" s="2"/>
    </row>
    <row r="2559" spans="8:10" x14ac:dyDescent="0.2">
      <c r="H2559" s="2"/>
      <c r="I2559" s="2"/>
      <c r="J2559" s="2"/>
    </row>
    <row r="2560" spans="8:10" x14ac:dyDescent="0.2">
      <c r="H2560" s="2"/>
      <c r="I2560" s="2"/>
      <c r="J2560" s="2"/>
    </row>
    <row r="2561" spans="8:10" x14ac:dyDescent="0.2">
      <c r="H2561" s="2"/>
      <c r="I2561" s="2"/>
      <c r="J2561" s="2"/>
    </row>
    <row r="2562" spans="8:10" x14ac:dyDescent="0.2">
      <c r="H2562" s="2"/>
      <c r="I2562" s="2"/>
      <c r="J2562" s="2"/>
    </row>
    <row r="2563" spans="8:10" x14ac:dyDescent="0.2">
      <c r="H2563" s="2"/>
      <c r="I2563" s="2"/>
      <c r="J2563" s="2"/>
    </row>
    <row r="2564" spans="8:10" x14ac:dyDescent="0.2">
      <c r="H2564" s="2"/>
      <c r="I2564" s="2"/>
      <c r="J2564" s="2"/>
    </row>
    <row r="2565" spans="8:10" x14ac:dyDescent="0.2">
      <c r="H2565" s="2"/>
      <c r="I2565" s="2"/>
      <c r="J2565" s="2"/>
    </row>
    <row r="2566" spans="8:10" x14ac:dyDescent="0.2">
      <c r="H2566" s="2"/>
      <c r="I2566" s="2"/>
      <c r="J2566" s="2"/>
    </row>
    <row r="2567" spans="8:10" x14ac:dyDescent="0.2">
      <c r="H2567" s="2"/>
      <c r="I2567" s="2"/>
      <c r="J2567" s="2"/>
    </row>
    <row r="2568" spans="8:10" x14ac:dyDescent="0.2">
      <c r="H2568" s="2"/>
      <c r="I2568" s="2"/>
      <c r="J2568" s="2"/>
    </row>
    <row r="2569" spans="8:10" x14ac:dyDescent="0.2">
      <c r="H2569" s="2"/>
      <c r="I2569" s="2"/>
      <c r="J2569" s="2"/>
    </row>
    <row r="2570" spans="8:10" x14ac:dyDescent="0.2">
      <c r="H2570" s="2"/>
      <c r="I2570" s="2"/>
      <c r="J2570" s="2"/>
    </row>
    <row r="2571" spans="8:10" x14ac:dyDescent="0.2">
      <c r="H2571" s="2"/>
      <c r="I2571" s="2"/>
      <c r="J2571" s="2"/>
    </row>
    <row r="2572" spans="8:10" x14ac:dyDescent="0.2">
      <c r="H2572" s="2"/>
      <c r="I2572" s="2"/>
      <c r="J2572" s="2"/>
    </row>
    <row r="2573" spans="8:10" x14ac:dyDescent="0.2">
      <c r="H2573" s="2"/>
      <c r="I2573" s="2"/>
      <c r="J2573" s="2"/>
    </row>
    <row r="2574" spans="8:10" x14ac:dyDescent="0.2">
      <c r="H2574" s="2"/>
      <c r="I2574" s="2"/>
      <c r="J2574" s="2"/>
    </row>
    <row r="2575" spans="8:10" x14ac:dyDescent="0.2">
      <c r="H2575" s="2"/>
      <c r="I2575" s="2"/>
      <c r="J2575" s="2"/>
    </row>
    <row r="2576" spans="8:10" x14ac:dyDescent="0.2">
      <c r="H2576" s="2"/>
      <c r="I2576" s="2"/>
      <c r="J2576" s="2"/>
    </row>
    <row r="2577" spans="8:10" x14ac:dyDescent="0.2">
      <c r="H2577" s="2"/>
      <c r="I2577" s="2"/>
      <c r="J2577" s="2"/>
    </row>
    <row r="2578" spans="8:10" x14ac:dyDescent="0.2">
      <c r="H2578" s="2"/>
      <c r="I2578" s="2"/>
      <c r="J2578" s="2"/>
    </row>
    <row r="2579" spans="8:10" x14ac:dyDescent="0.2">
      <c r="H2579" s="2"/>
      <c r="I2579" s="2"/>
      <c r="J2579" s="2"/>
    </row>
    <row r="2580" spans="8:10" x14ac:dyDescent="0.2">
      <c r="H2580" s="2"/>
      <c r="I2580" s="2"/>
      <c r="J2580" s="2"/>
    </row>
    <row r="2581" spans="8:10" x14ac:dyDescent="0.2">
      <c r="H2581" s="2"/>
      <c r="I2581" s="2"/>
      <c r="J2581" s="2"/>
    </row>
    <row r="2582" spans="8:10" x14ac:dyDescent="0.2">
      <c r="H2582" s="2"/>
      <c r="I2582" s="2"/>
      <c r="J2582" s="2"/>
    </row>
    <row r="2583" spans="8:10" x14ac:dyDescent="0.2">
      <c r="H2583" s="2"/>
      <c r="I2583" s="2"/>
      <c r="J2583" s="2"/>
    </row>
    <row r="2584" spans="8:10" x14ac:dyDescent="0.2">
      <c r="H2584" s="2"/>
      <c r="I2584" s="2"/>
      <c r="J2584" s="2"/>
    </row>
    <row r="2585" spans="8:10" x14ac:dyDescent="0.2">
      <c r="H2585" s="2"/>
      <c r="I2585" s="2"/>
      <c r="J2585" s="2"/>
    </row>
    <row r="2586" spans="8:10" x14ac:dyDescent="0.2">
      <c r="H2586" s="2"/>
      <c r="I2586" s="2"/>
      <c r="J2586" s="2"/>
    </row>
    <row r="2587" spans="8:10" x14ac:dyDescent="0.2">
      <c r="H2587" s="2"/>
      <c r="I2587" s="2"/>
      <c r="J2587" s="2"/>
    </row>
    <row r="2588" spans="8:10" x14ac:dyDescent="0.2">
      <c r="H2588" s="2"/>
      <c r="I2588" s="2"/>
      <c r="J2588" s="2"/>
    </row>
    <row r="2589" spans="8:10" x14ac:dyDescent="0.2">
      <c r="H2589" s="2"/>
      <c r="I2589" s="2"/>
      <c r="J2589" s="2"/>
    </row>
    <row r="2590" spans="8:10" x14ac:dyDescent="0.2">
      <c r="H2590" s="2"/>
      <c r="I2590" s="2"/>
      <c r="J2590" s="2"/>
    </row>
    <row r="2591" spans="8:10" x14ac:dyDescent="0.2">
      <c r="H2591" s="2"/>
      <c r="I2591" s="2"/>
      <c r="J2591" s="2"/>
    </row>
    <row r="2592" spans="8:10" x14ac:dyDescent="0.2">
      <c r="H2592" s="2"/>
      <c r="I2592" s="2"/>
      <c r="J2592" s="2"/>
    </row>
    <row r="2593" spans="8:10" x14ac:dyDescent="0.2">
      <c r="H2593" s="2"/>
      <c r="I2593" s="2"/>
      <c r="J2593" s="2"/>
    </row>
    <row r="2594" spans="8:10" x14ac:dyDescent="0.2">
      <c r="H2594" s="2"/>
      <c r="I2594" s="2"/>
      <c r="J2594" s="2"/>
    </row>
    <row r="2595" spans="8:10" x14ac:dyDescent="0.2">
      <c r="H2595" s="2"/>
      <c r="I2595" s="2"/>
      <c r="J2595" s="2"/>
    </row>
    <row r="2596" spans="8:10" x14ac:dyDescent="0.2">
      <c r="H2596" s="2"/>
      <c r="I2596" s="2"/>
      <c r="J2596" s="2"/>
    </row>
    <row r="2597" spans="8:10" x14ac:dyDescent="0.2">
      <c r="H2597" s="2"/>
      <c r="I2597" s="2"/>
      <c r="J2597" s="2"/>
    </row>
    <row r="2598" spans="8:10" x14ac:dyDescent="0.2">
      <c r="H2598" s="2"/>
      <c r="I2598" s="2"/>
      <c r="J2598" s="2"/>
    </row>
    <row r="2599" spans="8:10" x14ac:dyDescent="0.2">
      <c r="H2599" s="2"/>
      <c r="I2599" s="2"/>
      <c r="J2599" s="2"/>
    </row>
    <row r="2600" spans="8:10" x14ac:dyDescent="0.2">
      <c r="H2600" s="2"/>
      <c r="I2600" s="2"/>
      <c r="J2600" s="2"/>
    </row>
    <row r="2601" spans="8:10" x14ac:dyDescent="0.2">
      <c r="H2601" s="2"/>
      <c r="I2601" s="2"/>
      <c r="J2601" s="2"/>
    </row>
    <row r="2602" spans="8:10" x14ac:dyDescent="0.2">
      <c r="H2602" s="2"/>
      <c r="I2602" s="2"/>
      <c r="J2602" s="2"/>
    </row>
    <row r="2603" spans="8:10" x14ac:dyDescent="0.2">
      <c r="H2603" s="2"/>
      <c r="I2603" s="2"/>
      <c r="J2603" s="2"/>
    </row>
    <row r="2604" spans="8:10" x14ac:dyDescent="0.2">
      <c r="H2604" s="2"/>
      <c r="I2604" s="2"/>
      <c r="J2604" s="2"/>
    </row>
    <row r="2605" spans="8:10" x14ac:dyDescent="0.2">
      <c r="H2605" s="2"/>
      <c r="I2605" s="2"/>
      <c r="J2605" s="2"/>
    </row>
    <row r="2606" spans="8:10" x14ac:dyDescent="0.2">
      <c r="H2606" s="2"/>
      <c r="I2606" s="2"/>
      <c r="J2606" s="2"/>
    </row>
    <row r="2607" spans="8:10" x14ac:dyDescent="0.2">
      <c r="H2607" s="2"/>
      <c r="I2607" s="2"/>
      <c r="J2607" s="2"/>
    </row>
    <row r="2608" spans="8:10" x14ac:dyDescent="0.2">
      <c r="H2608" s="2"/>
      <c r="I2608" s="2"/>
      <c r="J2608" s="2"/>
    </row>
    <row r="2609" spans="8:10" x14ac:dyDescent="0.2">
      <c r="H2609" s="2"/>
      <c r="I2609" s="2"/>
      <c r="J2609" s="2"/>
    </row>
    <row r="2610" spans="8:10" x14ac:dyDescent="0.2">
      <c r="H2610" s="2"/>
      <c r="I2610" s="2"/>
      <c r="J2610" s="2"/>
    </row>
    <row r="2611" spans="8:10" x14ac:dyDescent="0.2">
      <c r="H2611" s="2"/>
      <c r="I2611" s="2"/>
      <c r="J2611" s="2"/>
    </row>
    <row r="2612" spans="8:10" x14ac:dyDescent="0.2">
      <c r="H2612" s="2"/>
      <c r="I2612" s="2"/>
      <c r="J2612" s="2"/>
    </row>
    <row r="2613" spans="8:10" x14ac:dyDescent="0.2">
      <c r="H2613" s="2"/>
      <c r="I2613" s="2"/>
      <c r="J2613" s="2"/>
    </row>
    <row r="2614" spans="8:10" x14ac:dyDescent="0.2">
      <c r="H2614" s="2"/>
      <c r="I2614" s="2"/>
      <c r="J2614" s="2"/>
    </row>
    <row r="2615" spans="8:10" x14ac:dyDescent="0.2">
      <c r="H2615" s="2"/>
      <c r="I2615" s="2"/>
      <c r="J2615" s="2"/>
    </row>
    <row r="2616" spans="8:10" x14ac:dyDescent="0.2">
      <c r="H2616" s="2"/>
      <c r="I2616" s="2"/>
      <c r="J2616" s="2"/>
    </row>
    <row r="2617" spans="8:10" x14ac:dyDescent="0.2">
      <c r="H2617" s="2"/>
      <c r="I2617" s="2"/>
      <c r="J2617" s="2"/>
    </row>
    <row r="2618" spans="8:10" x14ac:dyDescent="0.2">
      <c r="H2618" s="2"/>
      <c r="I2618" s="2"/>
      <c r="J2618" s="2"/>
    </row>
    <row r="2619" spans="8:10" x14ac:dyDescent="0.2">
      <c r="H2619" s="2"/>
      <c r="I2619" s="2"/>
      <c r="J2619" s="2"/>
    </row>
    <row r="2620" spans="8:10" x14ac:dyDescent="0.2">
      <c r="H2620" s="2"/>
      <c r="I2620" s="2"/>
      <c r="J2620" s="2"/>
    </row>
    <row r="2621" spans="8:10" x14ac:dyDescent="0.2">
      <c r="H2621" s="2"/>
      <c r="I2621" s="2"/>
      <c r="J2621" s="2"/>
    </row>
    <row r="2622" spans="8:10" x14ac:dyDescent="0.2">
      <c r="H2622" s="2"/>
      <c r="I2622" s="2"/>
      <c r="J2622" s="2"/>
    </row>
    <row r="2623" spans="8:10" x14ac:dyDescent="0.2">
      <c r="H2623" s="2"/>
      <c r="I2623" s="2"/>
      <c r="J2623" s="2"/>
    </row>
    <row r="2624" spans="8:10" x14ac:dyDescent="0.2">
      <c r="H2624" s="2"/>
      <c r="I2624" s="2"/>
      <c r="J2624" s="2"/>
    </row>
    <row r="2625" spans="8:10" x14ac:dyDescent="0.2">
      <c r="H2625" s="2"/>
      <c r="I2625" s="2"/>
      <c r="J2625" s="2"/>
    </row>
    <row r="2626" spans="8:10" x14ac:dyDescent="0.2">
      <c r="H2626" s="2"/>
      <c r="I2626" s="2"/>
      <c r="J2626" s="2"/>
    </row>
    <row r="2627" spans="8:10" x14ac:dyDescent="0.2">
      <c r="H2627" s="2"/>
      <c r="I2627" s="2"/>
      <c r="J2627" s="2"/>
    </row>
    <row r="2628" spans="8:10" x14ac:dyDescent="0.2">
      <c r="H2628" s="2"/>
      <c r="I2628" s="2"/>
      <c r="J2628" s="2"/>
    </row>
    <row r="2629" spans="8:10" x14ac:dyDescent="0.2">
      <c r="H2629" s="2"/>
      <c r="I2629" s="2"/>
      <c r="J2629" s="2"/>
    </row>
    <row r="2630" spans="8:10" x14ac:dyDescent="0.2">
      <c r="H2630" s="2"/>
      <c r="I2630" s="2"/>
      <c r="J2630" s="2"/>
    </row>
    <row r="2631" spans="8:10" x14ac:dyDescent="0.2">
      <c r="H2631" s="2"/>
      <c r="I2631" s="2"/>
      <c r="J2631" s="2"/>
    </row>
    <row r="2632" spans="8:10" x14ac:dyDescent="0.2">
      <c r="H2632" s="2"/>
      <c r="I2632" s="2"/>
      <c r="J2632" s="2"/>
    </row>
    <row r="2633" spans="8:10" x14ac:dyDescent="0.2">
      <c r="H2633" s="2"/>
      <c r="I2633" s="2"/>
      <c r="J2633" s="2"/>
    </row>
    <row r="2634" spans="8:10" x14ac:dyDescent="0.2">
      <c r="H2634" s="2"/>
      <c r="I2634" s="2"/>
      <c r="J2634" s="2"/>
    </row>
    <row r="2635" spans="8:10" x14ac:dyDescent="0.2">
      <c r="H2635" s="2"/>
      <c r="I2635" s="2"/>
      <c r="J2635" s="2"/>
    </row>
    <row r="2636" spans="8:10" x14ac:dyDescent="0.2">
      <c r="H2636" s="2"/>
      <c r="I2636" s="2"/>
      <c r="J2636" s="2"/>
    </row>
    <row r="2637" spans="8:10" x14ac:dyDescent="0.2">
      <c r="H2637" s="2"/>
      <c r="I2637" s="2"/>
      <c r="J2637" s="2"/>
    </row>
    <row r="2638" spans="8:10" x14ac:dyDescent="0.2">
      <c r="H2638" s="2"/>
      <c r="I2638" s="2"/>
      <c r="J2638" s="2"/>
    </row>
    <row r="2639" spans="8:10" x14ac:dyDescent="0.2">
      <c r="H2639" s="2"/>
      <c r="I2639" s="2"/>
      <c r="J2639" s="2"/>
    </row>
    <row r="2640" spans="8:10" x14ac:dyDescent="0.2">
      <c r="H2640" s="2"/>
      <c r="I2640" s="2"/>
      <c r="J2640" s="2"/>
    </row>
    <row r="2641" spans="8:10" x14ac:dyDescent="0.2">
      <c r="H2641" s="2"/>
      <c r="I2641" s="2"/>
      <c r="J2641" s="2"/>
    </row>
    <row r="2642" spans="8:10" x14ac:dyDescent="0.2">
      <c r="H2642" s="2"/>
      <c r="I2642" s="2"/>
      <c r="J2642" s="2"/>
    </row>
    <row r="2643" spans="8:10" x14ac:dyDescent="0.2">
      <c r="H2643" s="2"/>
      <c r="I2643" s="2"/>
      <c r="J2643" s="2"/>
    </row>
    <row r="2644" spans="8:10" x14ac:dyDescent="0.2">
      <c r="H2644" s="2"/>
      <c r="I2644" s="2"/>
      <c r="J2644" s="2"/>
    </row>
    <row r="2645" spans="8:10" x14ac:dyDescent="0.2">
      <c r="H2645" s="2"/>
      <c r="I2645" s="2"/>
      <c r="J2645" s="2"/>
    </row>
    <row r="2646" spans="8:10" x14ac:dyDescent="0.2">
      <c r="H2646" s="2"/>
      <c r="I2646" s="2"/>
      <c r="J2646" s="2"/>
    </row>
    <row r="2647" spans="8:10" x14ac:dyDescent="0.2">
      <c r="H2647" s="2"/>
      <c r="I2647" s="2"/>
      <c r="J2647" s="2"/>
    </row>
    <row r="2648" spans="8:10" x14ac:dyDescent="0.2">
      <c r="H2648" s="2"/>
      <c r="I2648" s="2"/>
      <c r="J2648" s="2"/>
    </row>
    <row r="2649" spans="8:10" x14ac:dyDescent="0.2">
      <c r="H2649" s="2"/>
      <c r="I2649" s="2"/>
      <c r="J2649" s="2"/>
    </row>
    <row r="2650" spans="8:10" x14ac:dyDescent="0.2">
      <c r="H2650" s="2"/>
      <c r="I2650" s="2"/>
      <c r="J2650" s="2"/>
    </row>
    <row r="2651" spans="8:10" x14ac:dyDescent="0.2">
      <c r="H2651" s="2"/>
      <c r="I2651" s="2"/>
      <c r="J2651" s="2"/>
    </row>
    <row r="2652" spans="8:10" x14ac:dyDescent="0.2">
      <c r="H2652" s="2"/>
      <c r="I2652" s="2"/>
      <c r="J2652" s="2"/>
    </row>
    <row r="2653" spans="8:10" x14ac:dyDescent="0.2">
      <c r="H2653" s="2"/>
      <c r="I2653" s="2"/>
      <c r="J2653" s="2"/>
    </row>
    <row r="2654" spans="8:10" x14ac:dyDescent="0.2">
      <c r="H2654" s="2"/>
      <c r="I2654" s="2"/>
      <c r="J2654" s="2"/>
    </row>
    <row r="2655" spans="8:10" x14ac:dyDescent="0.2">
      <c r="H2655" s="2"/>
      <c r="I2655" s="2"/>
      <c r="J2655" s="2"/>
    </row>
    <row r="2656" spans="8:10" x14ac:dyDescent="0.2">
      <c r="H2656" s="2"/>
      <c r="I2656" s="2"/>
      <c r="J2656" s="2"/>
    </row>
    <row r="2657" spans="8:10" x14ac:dyDescent="0.2">
      <c r="H2657" s="2"/>
      <c r="I2657" s="2"/>
      <c r="J2657" s="2"/>
    </row>
    <row r="2658" spans="8:10" x14ac:dyDescent="0.2">
      <c r="H2658" s="2"/>
      <c r="I2658" s="2"/>
      <c r="J2658" s="2"/>
    </row>
    <row r="2659" spans="8:10" x14ac:dyDescent="0.2">
      <c r="H2659" s="2"/>
      <c r="I2659" s="2"/>
      <c r="J2659" s="2"/>
    </row>
    <row r="2660" spans="8:10" x14ac:dyDescent="0.2">
      <c r="H2660" s="2"/>
      <c r="I2660" s="2"/>
      <c r="J2660" s="2"/>
    </row>
    <row r="2661" spans="8:10" x14ac:dyDescent="0.2">
      <c r="H2661" s="2"/>
      <c r="I2661" s="2"/>
      <c r="J2661" s="2"/>
    </row>
    <row r="2662" spans="8:10" x14ac:dyDescent="0.2">
      <c r="H2662" s="2"/>
      <c r="I2662" s="2"/>
      <c r="J2662" s="2"/>
    </row>
    <row r="2663" spans="8:10" x14ac:dyDescent="0.2">
      <c r="H2663" s="2"/>
      <c r="I2663" s="2"/>
      <c r="J2663" s="2"/>
    </row>
    <row r="2664" spans="8:10" x14ac:dyDescent="0.2">
      <c r="H2664" s="2"/>
      <c r="I2664" s="2"/>
      <c r="J2664" s="2"/>
    </row>
    <row r="2665" spans="8:10" x14ac:dyDescent="0.2">
      <c r="H2665" s="2"/>
      <c r="I2665" s="2"/>
      <c r="J2665" s="2"/>
    </row>
    <row r="2666" spans="8:10" x14ac:dyDescent="0.2">
      <c r="H2666" s="2"/>
      <c r="I2666" s="2"/>
      <c r="J2666" s="2"/>
    </row>
    <row r="2667" spans="8:10" x14ac:dyDescent="0.2">
      <c r="H2667" s="2"/>
      <c r="I2667" s="2"/>
      <c r="J2667" s="2"/>
    </row>
    <row r="2668" spans="8:10" x14ac:dyDescent="0.2">
      <c r="H2668" s="2"/>
      <c r="I2668" s="2"/>
      <c r="J2668" s="2"/>
    </row>
    <row r="2669" spans="8:10" x14ac:dyDescent="0.2">
      <c r="H2669" s="2"/>
      <c r="I2669" s="2"/>
      <c r="J2669" s="2"/>
    </row>
    <row r="2670" spans="8:10" x14ac:dyDescent="0.2">
      <c r="H2670" s="2"/>
      <c r="I2670" s="2"/>
      <c r="J2670" s="2"/>
    </row>
    <row r="2671" spans="8:10" x14ac:dyDescent="0.2">
      <c r="H2671" s="2"/>
      <c r="I2671" s="2"/>
      <c r="J2671" s="2"/>
    </row>
    <row r="2672" spans="8:10" x14ac:dyDescent="0.2">
      <c r="H2672" s="2"/>
      <c r="I2672" s="2"/>
      <c r="J2672" s="2"/>
    </row>
    <row r="2673" spans="8:10" x14ac:dyDescent="0.2">
      <c r="H2673" s="2"/>
      <c r="I2673" s="2"/>
      <c r="J2673" s="2"/>
    </row>
    <row r="2674" spans="8:10" x14ac:dyDescent="0.2">
      <c r="H2674" s="2"/>
      <c r="I2674" s="2"/>
      <c r="J2674" s="2"/>
    </row>
    <row r="2675" spans="8:10" x14ac:dyDescent="0.2">
      <c r="H2675" s="2"/>
      <c r="I2675" s="2"/>
      <c r="J2675" s="2"/>
    </row>
    <row r="2676" spans="8:10" x14ac:dyDescent="0.2">
      <c r="H2676" s="2"/>
      <c r="I2676" s="2"/>
      <c r="J2676" s="2"/>
    </row>
    <row r="2677" spans="8:10" x14ac:dyDescent="0.2">
      <c r="H2677" s="2"/>
      <c r="I2677" s="2"/>
      <c r="J2677" s="2"/>
    </row>
    <row r="2678" spans="8:10" x14ac:dyDescent="0.2">
      <c r="H2678" s="2"/>
      <c r="I2678" s="2"/>
      <c r="J2678" s="2"/>
    </row>
    <row r="2679" spans="8:10" x14ac:dyDescent="0.2">
      <c r="H2679" s="2"/>
      <c r="I2679" s="2"/>
      <c r="J2679" s="2"/>
    </row>
    <row r="2680" spans="8:10" x14ac:dyDescent="0.2">
      <c r="H2680" s="2"/>
      <c r="I2680" s="2"/>
      <c r="J2680" s="2"/>
    </row>
    <row r="2681" spans="8:10" x14ac:dyDescent="0.2">
      <c r="H2681" s="2"/>
      <c r="I2681" s="2"/>
      <c r="J2681" s="2"/>
    </row>
    <row r="2682" spans="8:10" x14ac:dyDescent="0.2">
      <c r="H2682" s="2"/>
      <c r="I2682" s="2"/>
      <c r="J2682" s="2"/>
    </row>
    <row r="2683" spans="8:10" x14ac:dyDescent="0.2">
      <c r="H2683" s="2"/>
      <c r="I2683" s="2"/>
      <c r="J2683" s="2"/>
    </row>
    <row r="2684" spans="8:10" x14ac:dyDescent="0.2">
      <c r="H2684" s="2"/>
      <c r="I2684" s="2"/>
      <c r="J2684" s="2"/>
    </row>
    <row r="2685" spans="8:10" x14ac:dyDescent="0.2">
      <c r="H2685" s="2"/>
      <c r="I2685" s="2"/>
      <c r="J2685" s="2"/>
    </row>
    <row r="2686" spans="8:10" x14ac:dyDescent="0.2">
      <c r="H2686" s="2"/>
      <c r="I2686" s="2"/>
      <c r="J2686" s="2"/>
    </row>
    <row r="2687" spans="8:10" x14ac:dyDescent="0.2">
      <c r="H2687" s="2"/>
      <c r="I2687" s="2"/>
      <c r="J2687" s="2"/>
    </row>
    <row r="2688" spans="8:10" x14ac:dyDescent="0.2">
      <c r="H2688" s="2"/>
      <c r="I2688" s="2"/>
      <c r="J2688" s="2"/>
    </row>
    <row r="2689" spans="8:10" x14ac:dyDescent="0.2">
      <c r="H2689" s="2"/>
      <c r="I2689" s="2"/>
      <c r="J2689" s="2"/>
    </row>
    <row r="2690" spans="8:10" x14ac:dyDescent="0.2">
      <c r="H2690" s="2"/>
      <c r="I2690" s="2"/>
      <c r="J2690" s="2"/>
    </row>
    <row r="2691" spans="8:10" x14ac:dyDescent="0.2">
      <c r="H2691" s="2"/>
      <c r="I2691" s="2"/>
      <c r="J2691" s="2"/>
    </row>
    <row r="2692" spans="8:10" x14ac:dyDescent="0.2">
      <c r="H2692" s="2"/>
      <c r="I2692" s="2"/>
      <c r="J2692" s="2"/>
    </row>
    <row r="2693" spans="8:10" x14ac:dyDescent="0.2">
      <c r="H2693" s="2"/>
      <c r="I2693" s="2"/>
      <c r="J2693" s="2"/>
    </row>
    <row r="2694" spans="8:10" x14ac:dyDescent="0.2">
      <c r="H2694" s="2"/>
      <c r="I2694" s="2"/>
      <c r="J2694" s="2"/>
    </row>
    <row r="2695" spans="8:10" x14ac:dyDescent="0.2">
      <c r="H2695" s="2"/>
      <c r="I2695" s="2"/>
      <c r="J2695" s="2"/>
    </row>
    <row r="2696" spans="8:10" x14ac:dyDescent="0.2">
      <c r="H2696" s="2"/>
      <c r="I2696" s="2"/>
      <c r="J2696" s="2"/>
    </row>
    <row r="2697" spans="8:10" x14ac:dyDescent="0.2">
      <c r="H2697" s="2"/>
      <c r="I2697" s="2"/>
      <c r="J2697" s="2"/>
    </row>
    <row r="2698" spans="8:10" x14ac:dyDescent="0.2">
      <c r="H2698" s="2"/>
      <c r="I2698" s="2"/>
      <c r="J2698" s="2"/>
    </row>
    <row r="2699" spans="8:10" x14ac:dyDescent="0.2">
      <c r="H2699" s="2"/>
      <c r="I2699" s="2"/>
      <c r="J2699" s="2"/>
    </row>
    <row r="2700" spans="8:10" x14ac:dyDescent="0.2">
      <c r="H2700" s="2"/>
      <c r="I2700" s="2"/>
      <c r="J2700" s="2"/>
    </row>
    <row r="2701" spans="8:10" x14ac:dyDescent="0.2">
      <c r="H2701" s="2"/>
      <c r="I2701" s="2"/>
      <c r="J2701" s="2"/>
    </row>
    <row r="2702" spans="8:10" x14ac:dyDescent="0.2">
      <c r="H2702" s="2"/>
      <c r="I2702" s="2"/>
      <c r="J2702" s="2"/>
    </row>
    <row r="2703" spans="8:10" x14ac:dyDescent="0.2">
      <c r="H2703" s="2"/>
      <c r="I2703" s="2"/>
      <c r="J2703" s="2"/>
    </row>
    <row r="2704" spans="8:10" x14ac:dyDescent="0.2">
      <c r="H2704" s="2"/>
      <c r="I2704" s="2"/>
      <c r="J2704" s="2"/>
    </row>
    <row r="2705" spans="8:10" x14ac:dyDescent="0.2">
      <c r="H2705" s="2"/>
      <c r="I2705" s="2"/>
      <c r="J2705" s="2"/>
    </row>
    <row r="2706" spans="8:10" x14ac:dyDescent="0.2">
      <c r="H2706" s="2"/>
      <c r="I2706" s="2"/>
      <c r="J2706" s="2"/>
    </row>
    <row r="2707" spans="8:10" x14ac:dyDescent="0.2">
      <c r="H2707" s="2"/>
      <c r="I2707" s="2"/>
      <c r="J2707" s="2"/>
    </row>
    <row r="2708" spans="8:10" x14ac:dyDescent="0.2">
      <c r="H2708" s="2"/>
      <c r="I2708" s="2"/>
      <c r="J2708" s="2"/>
    </row>
    <row r="2709" spans="8:10" x14ac:dyDescent="0.2">
      <c r="H2709" s="2"/>
      <c r="I2709" s="2"/>
      <c r="J2709" s="2"/>
    </row>
    <row r="2710" spans="8:10" x14ac:dyDescent="0.2">
      <c r="H2710" s="2"/>
      <c r="I2710" s="2"/>
      <c r="J2710" s="2"/>
    </row>
    <row r="2711" spans="8:10" x14ac:dyDescent="0.2">
      <c r="H2711" s="2"/>
      <c r="I2711" s="2"/>
      <c r="J2711" s="2"/>
    </row>
    <row r="2712" spans="8:10" x14ac:dyDescent="0.2">
      <c r="H2712" s="2"/>
      <c r="I2712" s="2"/>
      <c r="J2712" s="2"/>
    </row>
    <row r="2713" spans="8:10" x14ac:dyDescent="0.2">
      <c r="H2713" s="2"/>
      <c r="I2713" s="2"/>
      <c r="J2713" s="2"/>
    </row>
    <row r="2714" spans="8:10" x14ac:dyDescent="0.2">
      <c r="H2714" s="2"/>
      <c r="I2714" s="2"/>
      <c r="J2714" s="2"/>
    </row>
    <row r="2715" spans="8:10" x14ac:dyDescent="0.2">
      <c r="H2715" s="2"/>
      <c r="I2715" s="2"/>
      <c r="J2715" s="2"/>
    </row>
    <row r="2716" spans="8:10" x14ac:dyDescent="0.2">
      <c r="H2716" s="2"/>
      <c r="I2716" s="2"/>
      <c r="J2716" s="2"/>
    </row>
    <row r="2717" spans="8:10" x14ac:dyDescent="0.2">
      <c r="H2717" s="2"/>
      <c r="I2717" s="2"/>
      <c r="J2717" s="2"/>
    </row>
    <row r="2718" spans="8:10" x14ac:dyDescent="0.2">
      <c r="H2718" s="2"/>
      <c r="I2718" s="2"/>
      <c r="J2718" s="2"/>
    </row>
    <row r="2719" spans="8:10" x14ac:dyDescent="0.2">
      <c r="H2719" s="2"/>
      <c r="I2719" s="2"/>
      <c r="J2719" s="2"/>
    </row>
    <row r="2720" spans="8:10" x14ac:dyDescent="0.2">
      <c r="H2720" s="2"/>
      <c r="I2720" s="2"/>
      <c r="J2720" s="2"/>
    </row>
    <row r="2721" spans="8:10" x14ac:dyDescent="0.2">
      <c r="H2721" s="2"/>
      <c r="I2721" s="2"/>
      <c r="J2721" s="2"/>
    </row>
    <row r="2722" spans="8:10" x14ac:dyDescent="0.2">
      <c r="H2722" s="2"/>
      <c r="I2722" s="2"/>
      <c r="J2722" s="2"/>
    </row>
    <row r="2723" spans="8:10" x14ac:dyDescent="0.2">
      <c r="H2723" s="2"/>
      <c r="I2723" s="2"/>
      <c r="J2723" s="2"/>
    </row>
    <row r="2724" spans="8:10" x14ac:dyDescent="0.2">
      <c r="H2724" s="2"/>
      <c r="I2724" s="2"/>
      <c r="J2724" s="2"/>
    </row>
    <row r="2725" spans="8:10" x14ac:dyDescent="0.2">
      <c r="H2725" s="2"/>
      <c r="I2725" s="2"/>
      <c r="J2725" s="2"/>
    </row>
    <row r="2726" spans="8:10" x14ac:dyDescent="0.2">
      <c r="H2726" s="2"/>
      <c r="I2726" s="2"/>
      <c r="J2726" s="2"/>
    </row>
    <row r="2727" spans="8:10" x14ac:dyDescent="0.2">
      <c r="H2727" s="2"/>
      <c r="I2727" s="2"/>
      <c r="J2727" s="2"/>
    </row>
    <row r="2728" spans="8:10" x14ac:dyDescent="0.2">
      <c r="H2728" s="2"/>
      <c r="I2728" s="2"/>
      <c r="J2728" s="2"/>
    </row>
    <row r="2729" spans="8:10" x14ac:dyDescent="0.2">
      <c r="H2729" s="2"/>
      <c r="I2729" s="2"/>
      <c r="J2729" s="2"/>
    </row>
    <row r="2730" spans="8:10" x14ac:dyDescent="0.2">
      <c r="H2730" s="2"/>
      <c r="I2730" s="2"/>
      <c r="J2730" s="2"/>
    </row>
    <row r="2731" spans="8:10" x14ac:dyDescent="0.2">
      <c r="H2731" s="2"/>
      <c r="I2731" s="2"/>
      <c r="J2731" s="2"/>
    </row>
    <row r="2732" spans="8:10" x14ac:dyDescent="0.2">
      <c r="H2732" s="2"/>
      <c r="I2732" s="2"/>
      <c r="J2732" s="2"/>
    </row>
    <row r="2733" spans="8:10" x14ac:dyDescent="0.2">
      <c r="H2733" s="2"/>
      <c r="I2733" s="2"/>
      <c r="J2733" s="2"/>
    </row>
    <row r="2734" spans="8:10" x14ac:dyDescent="0.2">
      <c r="H2734" s="2"/>
      <c r="I2734" s="2"/>
      <c r="J2734" s="2"/>
    </row>
    <row r="2735" spans="8:10" x14ac:dyDescent="0.2">
      <c r="H2735" s="2"/>
      <c r="I2735" s="2"/>
      <c r="J2735" s="2"/>
    </row>
    <row r="2736" spans="8:10" x14ac:dyDescent="0.2">
      <c r="H2736" s="2"/>
      <c r="I2736" s="2"/>
      <c r="J2736" s="2"/>
    </row>
    <row r="2737" spans="8:10" x14ac:dyDescent="0.2">
      <c r="H2737" s="2"/>
      <c r="I2737" s="2"/>
      <c r="J2737" s="2"/>
    </row>
    <row r="2738" spans="8:10" x14ac:dyDescent="0.2">
      <c r="H2738" s="2"/>
      <c r="I2738" s="2"/>
      <c r="J2738" s="2"/>
    </row>
    <row r="2739" spans="8:10" x14ac:dyDescent="0.2">
      <c r="H2739" s="2"/>
      <c r="I2739" s="2"/>
      <c r="J2739" s="2"/>
    </row>
    <row r="2740" spans="8:10" x14ac:dyDescent="0.2">
      <c r="H2740" s="2"/>
      <c r="I2740" s="2"/>
      <c r="J2740" s="2"/>
    </row>
    <row r="2741" spans="8:10" x14ac:dyDescent="0.2">
      <c r="H2741" s="2"/>
      <c r="I2741" s="2"/>
      <c r="J2741" s="2"/>
    </row>
    <row r="2742" spans="8:10" x14ac:dyDescent="0.2">
      <c r="H2742" s="2"/>
      <c r="I2742" s="2"/>
      <c r="J2742" s="2"/>
    </row>
    <row r="2743" spans="8:10" x14ac:dyDescent="0.2">
      <c r="H2743" s="2"/>
      <c r="I2743" s="2"/>
      <c r="J2743" s="2"/>
    </row>
    <row r="2744" spans="8:10" x14ac:dyDescent="0.2">
      <c r="H2744" s="2"/>
      <c r="I2744" s="2"/>
      <c r="J2744" s="2"/>
    </row>
    <row r="2745" spans="8:10" x14ac:dyDescent="0.2">
      <c r="H2745" s="2"/>
      <c r="I2745" s="2"/>
      <c r="J2745" s="2"/>
    </row>
    <row r="2746" spans="8:10" x14ac:dyDescent="0.2">
      <c r="H2746" s="2"/>
      <c r="I2746" s="2"/>
      <c r="J2746" s="2"/>
    </row>
    <row r="2747" spans="8:10" x14ac:dyDescent="0.2">
      <c r="H2747" s="2"/>
      <c r="I2747" s="2"/>
      <c r="J2747" s="2"/>
    </row>
    <row r="2748" spans="8:10" x14ac:dyDescent="0.2">
      <c r="H2748" s="2"/>
      <c r="I2748" s="2"/>
      <c r="J2748" s="2"/>
    </row>
    <row r="2749" spans="8:10" x14ac:dyDescent="0.2">
      <c r="H2749" s="2"/>
      <c r="I2749" s="2"/>
      <c r="J2749" s="2"/>
    </row>
    <row r="2750" spans="8:10" x14ac:dyDescent="0.2">
      <c r="H2750" s="2"/>
      <c r="I2750" s="2"/>
      <c r="J2750" s="2"/>
    </row>
    <row r="2751" spans="8:10" x14ac:dyDescent="0.2">
      <c r="H2751" s="2"/>
      <c r="I2751" s="2"/>
      <c r="J2751" s="2"/>
    </row>
    <row r="2752" spans="8:10" x14ac:dyDescent="0.2">
      <c r="H2752" s="2"/>
      <c r="I2752" s="2"/>
      <c r="J2752" s="2"/>
    </row>
    <row r="2753" spans="8:10" x14ac:dyDescent="0.2">
      <c r="H2753" s="2"/>
      <c r="I2753" s="2"/>
      <c r="J2753" s="2"/>
    </row>
    <row r="2754" spans="8:10" x14ac:dyDescent="0.2">
      <c r="H2754" s="2"/>
      <c r="I2754" s="2"/>
      <c r="J2754" s="2"/>
    </row>
    <row r="2755" spans="8:10" x14ac:dyDescent="0.2">
      <c r="H2755" s="2"/>
      <c r="I2755" s="2"/>
      <c r="J2755" s="2"/>
    </row>
    <row r="2756" spans="8:10" x14ac:dyDescent="0.2">
      <c r="H2756" s="2"/>
      <c r="I2756" s="2"/>
      <c r="J2756" s="2"/>
    </row>
    <row r="2757" spans="8:10" x14ac:dyDescent="0.2">
      <c r="H2757" s="2"/>
      <c r="I2757" s="2"/>
      <c r="J2757" s="2"/>
    </row>
    <row r="2758" spans="8:10" x14ac:dyDescent="0.2">
      <c r="H2758" s="2"/>
      <c r="I2758" s="2"/>
      <c r="J2758" s="2"/>
    </row>
    <row r="2759" spans="8:10" x14ac:dyDescent="0.2">
      <c r="H2759" s="2"/>
      <c r="I2759" s="2"/>
      <c r="J2759" s="2"/>
    </row>
    <row r="2760" spans="8:10" x14ac:dyDescent="0.2">
      <c r="H2760" s="2"/>
      <c r="I2760" s="2"/>
      <c r="J2760" s="2"/>
    </row>
    <row r="2761" spans="8:10" x14ac:dyDescent="0.2">
      <c r="H2761" s="2"/>
      <c r="I2761" s="2"/>
      <c r="J2761" s="2"/>
    </row>
    <row r="2762" spans="8:10" x14ac:dyDescent="0.2">
      <c r="H2762" s="2"/>
      <c r="I2762" s="2"/>
      <c r="J2762" s="2"/>
    </row>
    <row r="2763" spans="8:10" x14ac:dyDescent="0.2">
      <c r="H2763" s="2"/>
      <c r="I2763" s="2"/>
      <c r="J2763" s="2"/>
    </row>
    <row r="2764" spans="8:10" x14ac:dyDescent="0.2">
      <c r="H2764" s="2"/>
      <c r="I2764" s="2"/>
      <c r="J2764" s="2"/>
    </row>
    <row r="2765" spans="8:10" x14ac:dyDescent="0.2">
      <c r="H2765" s="2"/>
      <c r="I2765" s="2"/>
      <c r="J2765" s="2"/>
    </row>
    <row r="2766" spans="8:10" x14ac:dyDescent="0.2">
      <c r="H2766" s="2"/>
      <c r="I2766" s="2"/>
      <c r="J2766" s="2"/>
    </row>
    <row r="2767" spans="8:10" x14ac:dyDescent="0.2">
      <c r="H2767" s="2"/>
      <c r="I2767" s="2"/>
      <c r="J2767" s="2"/>
    </row>
    <row r="2768" spans="8:10" x14ac:dyDescent="0.2">
      <c r="H2768" s="2"/>
      <c r="I2768" s="2"/>
      <c r="J2768" s="2"/>
    </row>
    <row r="2769" spans="8:10" x14ac:dyDescent="0.2">
      <c r="H2769" s="2"/>
      <c r="I2769" s="2"/>
      <c r="J2769" s="2"/>
    </row>
    <row r="2770" spans="8:10" x14ac:dyDescent="0.2">
      <c r="H2770" s="2"/>
      <c r="I2770" s="2"/>
      <c r="J2770" s="2"/>
    </row>
    <row r="2771" spans="8:10" x14ac:dyDescent="0.2">
      <c r="H2771" s="2"/>
      <c r="I2771" s="2"/>
      <c r="J2771" s="2"/>
    </row>
    <row r="2772" spans="8:10" x14ac:dyDescent="0.2">
      <c r="H2772" s="2"/>
      <c r="I2772" s="2"/>
      <c r="J2772" s="2"/>
    </row>
    <row r="2773" spans="8:10" x14ac:dyDescent="0.2">
      <c r="H2773" s="2"/>
      <c r="I2773" s="2"/>
      <c r="J2773" s="2"/>
    </row>
    <row r="2774" spans="8:10" x14ac:dyDescent="0.2">
      <c r="H2774" s="2"/>
      <c r="I2774" s="2"/>
      <c r="J2774" s="2"/>
    </row>
    <row r="2775" spans="8:10" x14ac:dyDescent="0.2">
      <c r="H2775" s="2"/>
      <c r="I2775" s="2"/>
      <c r="J2775" s="2"/>
    </row>
    <row r="2776" spans="8:10" x14ac:dyDescent="0.2">
      <c r="H2776" s="2"/>
      <c r="I2776" s="2"/>
      <c r="J2776" s="2"/>
    </row>
    <row r="2777" spans="8:10" x14ac:dyDescent="0.2">
      <c r="H2777" s="2"/>
      <c r="I2777" s="2"/>
      <c r="J2777" s="2"/>
    </row>
    <row r="2778" spans="8:10" x14ac:dyDescent="0.2">
      <c r="H2778" s="2"/>
      <c r="I2778" s="2"/>
      <c r="J2778" s="2"/>
    </row>
    <row r="2779" spans="8:10" x14ac:dyDescent="0.2">
      <c r="H2779" s="2"/>
      <c r="I2779" s="2"/>
      <c r="J2779" s="2"/>
    </row>
    <row r="2780" spans="8:10" x14ac:dyDescent="0.2">
      <c r="H2780" s="2"/>
      <c r="I2780" s="2"/>
      <c r="J2780" s="2"/>
    </row>
    <row r="2781" spans="8:10" x14ac:dyDescent="0.2">
      <c r="H2781" s="2"/>
      <c r="I2781" s="2"/>
      <c r="J2781" s="2"/>
    </row>
    <row r="2782" spans="8:10" x14ac:dyDescent="0.2">
      <c r="H2782" s="2"/>
      <c r="I2782" s="2"/>
      <c r="J2782" s="2"/>
    </row>
    <row r="2783" spans="8:10" x14ac:dyDescent="0.2">
      <c r="H2783" s="2"/>
      <c r="I2783" s="2"/>
      <c r="J2783" s="2"/>
    </row>
    <row r="2784" spans="8:10" x14ac:dyDescent="0.2">
      <c r="H2784" s="2"/>
      <c r="I2784" s="2"/>
      <c r="J2784" s="2"/>
    </row>
    <row r="2785" spans="8:10" x14ac:dyDescent="0.2">
      <c r="H2785" s="2"/>
      <c r="I2785" s="2"/>
      <c r="J2785" s="2"/>
    </row>
    <row r="2786" spans="8:10" x14ac:dyDescent="0.2">
      <c r="H2786" s="2"/>
      <c r="I2786" s="2"/>
      <c r="J2786" s="2"/>
    </row>
    <row r="2787" spans="8:10" x14ac:dyDescent="0.2">
      <c r="H2787" s="2"/>
      <c r="I2787" s="2"/>
      <c r="J2787" s="2"/>
    </row>
    <row r="2788" spans="8:10" x14ac:dyDescent="0.2">
      <c r="H2788" s="2"/>
      <c r="I2788" s="2"/>
      <c r="J2788" s="2"/>
    </row>
    <row r="2789" spans="8:10" x14ac:dyDescent="0.2">
      <c r="H2789" s="2"/>
      <c r="I2789" s="2"/>
      <c r="J2789" s="2"/>
    </row>
    <row r="2790" spans="8:10" x14ac:dyDescent="0.2">
      <c r="H2790" s="2"/>
      <c r="I2790" s="2"/>
      <c r="J2790" s="2"/>
    </row>
    <row r="2791" spans="8:10" x14ac:dyDescent="0.2">
      <c r="H2791" s="2"/>
      <c r="I2791" s="2"/>
      <c r="J2791" s="2"/>
    </row>
    <row r="2792" spans="8:10" x14ac:dyDescent="0.2">
      <c r="H2792" s="2"/>
      <c r="I2792" s="2"/>
      <c r="J2792" s="2"/>
    </row>
    <row r="2793" spans="8:10" x14ac:dyDescent="0.2">
      <c r="H2793" s="2"/>
      <c r="I2793" s="2"/>
      <c r="J2793" s="2"/>
    </row>
    <row r="2794" spans="8:10" x14ac:dyDescent="0.2">
      <c r="H2794" s="2"/>
      <c r="I2794" s="2"/>
      <c r="J2794" s="2"/>
    </row>
    <row r="2795" spans="8:10" x14ac:dyDescent="0.2">
      <c r="H2795" s="2"/>
      <c r="I2795" s="2"/>
      <c r="J2795" s="2"/>
    </row>
    <row r="2796" spans="8:10" x14ac:dyDescent="0.2">
      <c r="H2796" s="2"/>
      <c r="I2796" s="2"/>
      <c r="J2796" s="2"/>
    </row>
    <row r="2797" spans="8:10" x14ac:dyDescent="0.2">
      <c r="H2797" s="2"/>
      <c r="I2797" s="2"/>
      <c r="J2797" s="2"/>
    </row>
    <row r="2798" spans="8:10" x14ac:dyDescent="0.2">
      <c r="H2798" s="2"/>
      <c r="I2798" s="2"/>
      <c r="J2798" s="2"/>
    </row>
    <row r="2799" spans="8:10" x14ac:dyDescent="0.2">
      <c r="H2799" s="2"/>
      <c r="I2799" s="2"/>
      <c r="J2799" s="2"/>
    </row>
    <row r="2800" spans="8:10" x14ac:dyDescent="0.2">
      <c r="H2800" s="2"/>
      <c r="I2800" s="2"/>
      <c r="J2800" s="2"/>
    </row>
    <row r="2801" spans="8:10" x14ac:dyDescent="0.2">
      <c r="H2801" s="2"/>
      <c r="I2801" s="2"/>
      <c r="J2801" s="2"/>
    </row>
    <row r="2802" spans="8:10" x14ac:dyDescent="0.2">
      <c r="H2802" s="2"/>
      <c r="I2802" s="2"/>
      <c r="J2802" s="2"/>
    </row>
    <row r="2803" spans="8:10" x14ac:dyDescent="0.2">
      <c r="H2803" s="2"/>
      <c r="I2803" s="2"/>
      <c r="J2803" s="2"/>
    </row>
    <row r="2804" spans="8:10" x14ac:dyDescent="0.2">
      <c r="H2804" s="2"/>
      <c r="I2804" s="2"/>
      <c r="J2804" s="2"/>
    </row>
    <row r="2805" spans="8:10" x14ac:dyDescent="0.2">
      <c r="H2805" s="2"/>
      <c r="I2805" s="2"/>
      <c r="J2805" s="2"/>
    </row>
    <row r="2806" spans="8:10" x14ac:dyDescent="0.2">
      <c r="H2806" s="2"/>
      <c r="I2806" s="2"/>
      <c r="J2806" s="2"/>
    </row>
    <row r="2807" spans="8:10" x14ac:dyDescent="0.2">
      <c r="H2807" s="2"/>
      <c r="I2807" s="2"/>
      <c r="J2807" s="2"/>
    </row>
    <row r="2808" spans="8:10" x14ac:dyDescent="0.2">
      <c r="H2808" s="2"/>
      <c r="I2808" s="2"/>
      <c r="J2808" s="2"/>
    </row>
    <row r="2809" spans="8:10" x14ac:dyDescent="0.2">
      <c r="H2809" s="2"/>
      <c r="I2809" s="2"/>
      <c r="J2809" s="2"/>
    </row>
    <row r="2810" spans="8:10" x14ac:dyDescent="0.2">
      <c r="H2810" s="2"/>
      <c r="I2810" s="2"/>
      <c r="J2810" s="2"/>
    </row>
    <row r="2811" spans="8:10" x14ac:dyDescent="0.2">
      <c r="H2811" s="2"/>
      <c r="I2811" s="2"/>
      <c r="J2811" s="2"/>
    </row>
    <row r="2812" spans="8:10" x14ac:dyDescent="0.2">
      <c r="H2812" s="2"/>
      <c r="I2812" s="2"/>
      <c r="J2812" s="2"/>
    </row>
    <row r="2813" spans="8:10" x14ac:dyDescent="0.2">
      <c r="H2813" s="2"/>
      <c r="I2813" s="2"/>
      <c r="J2813" s="2"/>
    </row>
    <row r="2814" spans="8:10" x14ac:dyDescent="0.2">
      <c r="H2814" s="2"/>
      <c r="I2814" s="2"/>
      <c r="J2814" s="2"/>
    </row>
    <row r="2815" spans="8:10" x14ac:dyDescent="0.2">
      <c r="H2815" s="2"/>
      <c r="I2815" s="2"/>
      <c r="J2815" s="2"/>
    </row>
    <row r="2816" spans="8:10" x14ac:dyDescent="0.2">
      <c r="H2816" s="2"/>
      <c r="I2816" s="2"/>
      <c r="J2816" s="2"/>
    </row>
    <row r="2817" spans="8:10" x14ac:dyDescent="0.2">
      <c r="H2817" s="2"/>
      <c r="I2817" s="2"/>
      <c r="J2817" s="2"/>
    </row>
    <row r="2818" spans="8:10" x14ac:dyDescent="0.2">
      <c r="H2818" s="2"/>
      <c r="I2818" s="2"/>
      <c r="J2818" s="2"/>
    </row>
    <row r="2819" spans="8:10" x14ac:dyDescent="0.2">
      <c r="H2819" s="2"/>
      <c r="I2819" s="2"/>
      <c r="J2819" s="2"/>
    </row>
    <row r="2820" spans="8:10" x14ac:dyDescent="0.2">
      <c r="H2820" s="2"/>
      <c r="I2820" s="2"/>
      <c r="J2820" s="2"/>
    </row>
    <row r="2821" spans="8:10" x14ac:dyDescent="0.2">
      <c r="H2821" s="2"/>
      <c r="I2821" s="2"/>
      <c r="J2821" s="2"/>
    </row>
    <row r="2822" spans="8:10" x14ac:dyDescent="0.2">
      <c r="H2822" s="2"/>
      <c r="I2822" s="2"/>
      <c r="J2822" s="2"/>
    </row>
    <row r="2823" spans="8:10" x14ac:dyDescent="0.2">
      <c r="H2823" s="2"/>
      <c r="I2823" s="2"/>
      <c r="J2823" s="2"/>
    </row>
    <row r="2824" spans="8:10" x14ac:dyDescent="0.2">
      <c r="H2824" s="2"/>
      <c r="I2824" s="2"/>
      <c r="J2824" s="2"/>
    </row>
    <row r="2825" spans="8:10" x14ac:dyDescent="0.2">
      <c r="H2825" s="2"/>
      <c r="I2825" s="2"/>
      <c r="J2825" s="2"/>
    </row>
    <row r="2826" spans="8:10" x14ac:dyDescent="0.2">
      <c r="H2826" s="2"/>
      <c r="I2826" s="2"/>
      <c r="J2826" s="2"/>
    </row>
    <row r="2827" spans="8:10" x14ac:dyDescent="0.2">
      <c r="H2827" s="2"/>
      <c r="I2827" s="2"/>
      <c r="J2827" s="2"/>
    </row>
    <row r="2828" spans="8:10" x14ac:dyDescent="0.2">
      <c r="H2828" s="2"/>
      <c r="I2828" s="2"/>
      <c r="J2828" s="2"/>
    </row>
    <row r="2829" spans="8:10" x14ac:dyDescent="0.2">
      <c r="H2829" s="2"/>
      <c r="I2829" s="2"/>
      <c r="J2829" s="2"/>
    </row>
    <row r="2830" spans="8:10" x14ac:dyDescent="0.2">
      <c r="H2830" s="2"/>
      <c r="I2830" s="2"/>
      <c r="J2830" s="2"/>
    </row>
    <row r="2831" spans="8:10" x14ac:dyDescent="0.2">
      <c r="H2831" s="2"/>
      <c r="I2831" s="2"/>
      <c r="J2831" s="2"/>
    </row>
    <row r="2832" spans="8:10" x14ac:dyDescent="0.2">
      <c r="H2832" s="2"/>
      <c r="I2832" s="2"/>
      <c r="J2832" s="2"/>
    </row>
    <row r="2833" spans="8:10" x14ac:dyDescent="0.2">
      <c r="H2833" s="2"/>
      <c r="I2833" s="2"/>
      <c r="J2833" s="2"/>
    </row>
    <row r="2834" spans="8:10" x14ac:dyDescent="0.2">
      <c r="H2834" s="2"/>
      <c r="I2834" s="2"/>
      <c r="J2834" s="2"/>
    </row>
    <row r="2835" spans="8:10" x14ac:dyDescent="0.2">
      <c r="H2835" s="2"/>
      <c r="I2835" s="2"/>
      <c r="J2835" s="2"/>
    </row>
    <row r="2836" spans="8:10" x14ac:dyDescent="0.2">
      <c r="H2836" s="2"/>
      <c r="I2836" s="2"/>
      <c r="J2836" s="2"/>
    </row>
    <row r="2837" spans="8:10" x14ac:dyDescent="0.2">
      <c r="H2837" s="2"/>
      <c r="I2837" s="2"/>
      <c r="J2837" s="2"/>
    </row>
    <row r="2838" spans="8:10" x14ac:dyDescent="0.2">
      <c r="H2838" s="2"/>
      <c r="I2838" s="2"/>
      <c r="J2838" s="2"/>
    </row>
    <row r="2839" spans="8:10" x14ac:dyDescent="0.2">
      <c r="H2839" s="2"/>
      <c r="I2839" s="2"/>
      <c r="J2839" s="2"/>
    </row>
    <row r="2840" spans="8:10" x14ac:dyDescent="0.2">
      <c r="H2840" s="2"/>
      <c r="I2840" s="2"/>
      <c r="J2840" s="2"/>
    </row>
    <row r="2841" spans="8:10" x14ac:dyDescent="0.2">
      <c r="H2841" s="2"/>
      <c r="I2841" s="2"/>
      <c r="J2841" s="2"/>
    </row>
    <row r="2842" spans="8:10" x14ac:dyDescent="0.2">
      <c r="H2842" s="2"/>
      <c r="I2842" s="2"/>
      <c r="J2842" s="2"/>
    </row>
    <row r="2843" spans="8:10" x14ac:dyDescent="0.2">
      <c r="H2843" s="2"/>
      <c r="I2843" s="2"/>
      <c r="J2843" s="2"/>
    </row>
    <row r="2844" spans="8:10" x14ac:dyDescent="0.2">
      <c r="H2844" s="2"/>
      <c r="I2844" s="2"/>
      <c r="J2844" s="2"/>
    </row>
    <row r="2845" spans="8:10" x14ac:dyDescent="0.2">
      <c r="H2845" s="2"/>
      <c r="I2845" s="2"/>
      <c r="J2845" s="2"/>
    </row>
    <row r="2846" spans="8:10" x14ac:dyDescent="0.2">
      <c r="H2846" s="2"/>
      <c r="I2846" s="2"/>
      <c r="J2846" s="2"/>
    </row>
    <row r="2847" spans="8:10" x14ac:dyDescent="0.2">
      <c r="H2847" s="2"/>
      <c r="I2847" s="2"/>
      <c r="J2847" s="2"/>
    </row>
    <row r="2848" spans="8:10" x14ac:dyDescent="0.2">
      <c r="H2848" s="2"/>
      <c r="I2848" s="2"/>
      <c r="J2848" s="2"/>
    </row>
    <row r="2849" spans="8:10" x14ac:dyDescent="0.2">
      <c r="H2849" s="2"/>
      <c r="I2849" s="2"/>
      <c r="J2849" s="2"/>
    </row>
    <row r="2850" spans="8:10" x14ac:dyDescent="0.2">
      <c r="H2850" s="2"/>
      <c r="I2850" s="2"/>
      <c r="J2850" s="2"/>
    </row>
    <row r="2851" spans="8:10" x14ac:dyDescent="0.2">
      <c r="H2851" s="2"/>
      <c r="I2851" s="2"/>
      <c r="J2851" s="2"/>
    </row>
    <row r="2852" spans="8:10" x14ac:dyDescent="0.2">
      <c r="H2852" s="2"/>
      <c r="I2852" s="2"/>
      <c r="J2852" s="2"/>
    </row>
    <row r="2853" spans="8:10" x14ac:dyDescent="0.2">
      <c r="H2853" s="2"/>
      <c r="I2853" s="2"/>
      <c r="J2853" s="2"/>
    </row>
    <row r="2854" spans="8:10" x14ac:dyDescent="0.2">
      <c r="H2854" s="2"/>
      <c r="I2854" s="2"/>
      <c r="J2854" s="2"/>
    </row>
    <row r="2855" spans="8:10" x14ac:dyDescent="0.2">
      <c r="H2855" s="2"/>
      <c r="I2855" s="2"/>
      <c r="J2855" s="2"/>
    </row>
    <row r="2856" spans="8:10" x14ac:dyDescent="0.2">
      <c r="H2856" s="2"/>
      <c r="I2856" s="2"/>
      <c r="J2856" s="2"/>
    </row>
    <row r="2857" spans="8:10" x14ac:dyDescent="0.2">
      <c r="H2857" s="2"/>
      <c r="I2857" s="2"/>
      <c r="J2857" s="2"/>
    </row>
    <row r="2858" spans="8:10" x14ac:dyDescent="0.2">
      <c r="H2858" s="2"/>
      <c r="I2858" s="2"/>
      <c r="J2858" s="2"/>
    </row>
    <row r="2859" spans="8:10" x14ac:dyDescent="0.2">
      <c r="H2859" s="2"/>
      <c r="I2859" s="2"/>
      <c r="J2859" s="2"/>
    </row>
    <row r="2860" spans="8:10" x14ac:dyDescent="0.2">
      <c r="H2860" s="2"/>
      <c r="I2860" s="2"/>
      <c r="J2860" s="2"/>
    </row>
    <row r="2861" spans="8:10" x14ac:dyDescent="0.2">
      <c r="H2861" s="2"/>
      <c r="I2861" s="2"/>
      <c r="J2861" s="2"/>
    </row>
    <row r="2862" spans="8:10" x14ac:dyDescent="0.2">
      <c r="H2862" s="2"/>
      <c r="I2862" s="2"/>
      <c r="J2862" s="2"/>
    </row>
    <row r="2863" spans="8:10" x14ac:dyDescent="0.2">
      <c r="H2863" s="2"/>
      <c r="I2863" s="2"/>
      <c r="J2863" s="2"/>
    </row>
    <row r="2864" spans="8:10" x14ac:dyDescent="0.2">
      <c r="H2864" s="2"/>
      <c r="I2864" s="2"/>
      <c r="J2864" s="2"/>
    </row>
    <row r="2865" spans="8:10" x14ac:dyDescent="0.2">
      <c r="H2865" s="2"/>
      <c r="I2865" s="2"/>
      <c r="J2865" s="2"/>
    </row>
    <row r="2866" spans="8:10" x14ac:dyDescent="0.2">
      <c r="H2866" s="2"/>
      <c r="I2866" s="2"/>
      <c r="J2866" s="2"/>
    </row>
    <row r="2867" spans="8:10" x14ac:dyDescent="0.2">
      <c r="H2867" s="2"/>
      <c r="I2867" s="2"/>
      <c r="J2867" s="2"/>
    </row>
    <row r="2868" spans="8:10" x14ac:dyDescent="0.2">
      <c r="H2868" s="2"/>
      <c r="I2868" s="2"/>
      <c r="J2868" s="2"/>
    </row>
    <row r="2869" spans="8:10" x14ac:dyDescent="0.2">
      <c r="H2869" s="2"/>
      <c r="I2869" s="2"/>
      <c r="J2869" s="2"/>
    </row>
    <row r="2870" spans="8:10" x14ac:dyDescent="0.2">
      <c r="H2870" s="2"/>
      <c r="I2870" s="2"/>
      <c r="J2870" s="2"/>
    </row>
    <row r="2871" spans="8:10" x14ac:dyDescent="0.2">
      <c r="H2871" s="2"/>
      <c r="I2871" s="2"/>
      <c r="J2871" s="2"/>
    </row>
    <row r="2872" spans="8:10" x14ac:dyDescent="0.2">
      <c r="H2872" s="2"/>
      <c r="I2872" s="2"/>
      <c r="J2872" s="2"/>
    </row>
    <row r="2873" spans="8:10" x14ac:dyDescent="0.2">
      <c r="H2873" s="2"/>
      <c r="I2873" s="2"/>
      <c r="J2873" s="2"/>
    </row>
    <row r="2874" spans="8:10" x14ac:dyDescent="0.2">
      <c r="H2874" s="2"/>
      <c r="I2874" s="2"/>
      <c r="J2874" s="2"/>
    </row>
    <row r="2875" spans="8:10" x14ac:dyDescent="0.2">
      <c r="H2875" s="2"/>
      <c r="I2875" s="2"/>
      <c r="J2875" s="2"/>
    </row>
    <row r="2876" spans="8:10" x14ac:dyDescent="0.2">
      <c r="H2876" s="2"/>
      <c r="I2876" s="2"/>
      <c r="J2876" s="2"/>
    </row>
    <row r="2877" spans="8:10" x14ac:dyDescent="0.2">
      <c r="H2877" s="2"/>
      <c r="I2877" s="2"/>
      <c r="J2877" s="2"/>
    </row>
    <row r="2878" spans="8:10" x14ac:dyDescent="0.2">
      <c r="H2878" s="2"/>
      <c r="I2878" s="2"/>
      <c r="J2878" s="2"/>
    </row>
    <row r="2879" spans="8:10" x14ac:dyDescent="0.2">
      <c r="H2879" s="2"/>
      <c r="I2879" s="2"/>
      <c r="J2879" s="2"/>
    </row>
    <row r="2880" spans="8:10" x14ac:dyDescent="0.2">
      <c r="H2880" s="2"/>
      <c r="I2880" s="2"/>
      <c r="J2880" s="2"/>
    </row>
    <row r="2881" spans="8:10" x14ac:dyDescent="0.2">
      <c r="H2881" s="2"/>
      <c r="I2881" s="2"/>
      <c r="J2881" s="2"/>
    </row>
    <row r="2882" spans="8:10" x14ac:dyDescent="0.2">
      <c r="H2882" s="2"/>
      <c r="I2882" s="2"/>
      <c r="J2882" s="2"/>
    </row>
    <row r="2883" spans="8:10" x14ac:dyDescent="0.2">
      <c r="H2883" s="2"/>
      <c r="I2883" s="2"/>
      <c r="J2883" s="2"/>
    </row>
    <row r="2884" spans="8:10" x14ac:dyDescent="0.2">
      <c r="H2884" s="2"/>
      <c r="I2884" s="2"/>
      <c r="J2884" s="2"/>
    </row>
    <row r="2885" spans="8:10" x14ac:dyDescent="0.2">
      <c r="H2885" s="2"/>
      <c r="I2885" s="2"/>
      <c r="J2885" s="2"/>
    </row>
    <row r="2886" spans="8:10" x14ac:dyDescent="0.2">
      <c r="H2886" s="2"/>
      <c r="I2886" s="2"/>
      <c r="J2886" s="2"/>
    </row>
    <row r="2887" spans="8:10" x14ac:dyDescent="0.2">
      <c r="H2887" s="2"/>
      <c r="I2887" s="2"/>
      <c r="J2887" s="2"/>
    </row>
    <row r="2888" spans="8:10" x14ac:dyDescent="0.2">
      <c r="H2888" s="2"/>
      <c r="I2888" s="2"/>
      <c r="J2888" s="2"/>
    </row>
    <row r="2889" spans="8:10" x14ac:dyDescent="0.2">
      <c r="H2889" s="2"/>
      <c r="I2889" s="2"/>
      <c r="J2889" s="2"/>
    </row>
    <row r="2890" spans="8:10" x14ac:dyDescent="0.2">
      <c r="H2890" s="2"/>
      <c r="I2890" s="2"/>
      <c r="J2890" s="2"/>
    </row>
    <row r="2891" spans="8:10" x14ac:dyDescent="0.2">
      <c r="H2891" s="2"/>
      <c r="I2891" s="2"/>
      <c r="J2891" s="2"/>
    </row>
    <row r="2892" spans="8:10" x14ac:dyDescent="0.2">
      <c r="H2892" s="2"/>
      <c r="I2892" s="2"/>
      <c r="J2892" s="2"/>
    </row>
    <row r="2893" spans="8:10" x14ac:dyDescent="0.2">
      <c r="H2893" s="2"/>
      <c r="I2893" s="2"/>
      <c r="J2893" s="2"/>
    </row>
    <row r="2894" spans="8:10" x14ac:dyDescent="0.2">
      <c r="H2894" s="2"/>
      <c r="I2894" s="2"/>
      <c r="J2894" s="2"/>
    </row>
    <row r="2895" spans="8:10" x14ac:dyDescent="0.2">
      <c r="H2895" s="2"/>
      <c r="I2895" s="2"/>
      <c r="J2895" s="2"/>
    </row>
    <row r="2896" spans="8:10" x14ac:dyDescent="0.2">
      <c r="H2896" s="2"/>
      <c r="I2896" s="2"/>
      <c r="J2896" s="2"/>
    </row>
    <row r="2897" spans="8:10" x14ac:dyDescent="0.2">
      <c r="H2897" s="2"/>
      <c r="I2897" s="2"/>
      <c r="J2897" s="2"/>
    </row>
    <row r="2898" spans="8:10" x14ac:dyDescent="0.2">
      <c r="H2898" s="2"/>
      <c r="I2898" s="2"/>
      <c r="J2898" s="2"/>
    </row>
    <row r="2899" spans="8:10" x14ac:dyDescent="0.2">
      <c r="H2899" s="2"/>
      <c r="I2899" s="2"/>
      <c r="J2899" s="2"/>
    </row>
    <row r="2900" spans="8:10" x14ac:dyDescent="0.2">
      <c r="H2900" s="2"/>
      <c r="I2900" s="2"/>
      <c r="J2900" s="2"/>
    </row>
    <row r="2901" spans="8:10" x14ac:dyDescent="0.2">
      <c r="H2901" s="2"/>
      <c r="I2901" s="2"/>
      <c r="J2901" s="2"/>
    </row>
    <row r="2902" spans="8:10" x14ac:dyDescent="0.2">
      <c r="H2902" s="2"/>
      <c r="I2902" s="2"/>
      <c r="J2902" s="2"/>
    </row>
    <row r="2903" spans="8:10" x14ac:dyDescent="0.2">
      <c r="H2903" s="2"/>
      <c r="I2903" s="2"/>
      <c r="J2903" s="2"/>
    </row>
    <row r="2904" spans="8:10" x14ac:dyDescent="0.2">
      <c r="H2904" s="2"/>
      <c r="I2904" s="2"/>
      <c r="J2904" s="2"/>
    </row>
    <row r="2905" spans="8:10" x14ac:dyDescent="0.2">
      <c r="H2905" s="2"/>
      <c r="I2905" s="2"/>
      <c r="J2905" s="2"/>
    </row>
    <row r="2906" spans="8:10" x14ac:dyDescent="0.2">
      <c r="H2906" s="2"/>
      <c r="I2906" s="2"/>
      <c r="J2906" s="2"/>
    </row>
    <row r="2907" spans="8:10" x14ac:dyDescent="0.2">
      <c r="H2907" s="2"/>
      <c r="I2907" s="2"/>
      <c r="J2907" s="2"/>
    </row>
    <row r="2908" spans="8:10" x14ac:dyDescent="0.2">
      <c r="H2908" s="2"/>
      <c r="I2908" s="2"/>
      <c r="J2908" s="2"/>
    </row>
    <row r="2909" spans="8:10" x14ac:dyDescent="0.2">
      <c r="H2909" s="2"/>
      <c r="I2909" s="2"/>
      <c r="J2909" s="2"/>
    </row>
    <row r="2910" spans="8:10" x14ac:dyDescent="0.2">
      <c r="H2910" s="2"/>
      <c r="I2910" s="2"/>
      <c r="J2910" s="2"/>
    </row>
    <row r="2911" spans="8:10" x14ac:dyDescent="0.2">
      <c r="H2911" s="2"/>
      <c r="I2911" s="2"/>
      <c r="J2911" s="2"/>
    </row>
    <row r="2912" spans="8:10" x14ac:dyDescent="0.2">
      <c r="H2912" s="2"/>
      <c r="I2912" s="2"/>
      <c r="J2912" s="2"/>
    </row>
    <row r="2913" spans="8:10" x14ac:dyDescent="0.2">
      <c r="H2913" s="2"/>
      <c r="I2913" s="2"/>
      <c r="J2913" s="2"/>
    </row>
    <row r="2914" spans="8:10" x14ac:dyDescent="0.2">
      <c r="H2914" s="2"/>
      <c r="I2914" s="2"/>
      <c r="J2914" s="2"/>
    </row>
    <row r="2915" spans="8:10" x14ac:dyDescent="0.2">
      <c r="H2915" s="2"/>
      <c r="I2915" s="2"/>
      <c r="J2915" s="2"/>
    </row>
    <row r="2916" spans="8:10" x14ac:dyDescent="0.2">
      <c r="H2916" s="2"/>
      <c r="I2916" s="2"/>
      <c r="J2916" s="2"/>
    </row>
    <row r="2917" spans="8:10" x14ac:dyDescent="0.2">
      <c r="H2917" s="2"/>
      <c r="I2917" s="2"/>
      <c r="J2917" s="2"/>
    </row>
    <row r="2918" spans="8:10" x14ac:dyDescent="0.2">
      <c r="H2918" s="2"/>
      <c r="I2918" s="2"/>
      <c r="J2918" s="2"/>
    </row>
    <row r="2919" spans="8:10" x14ac:dyDescent="0.2">
      <c r="H2919" s="2"/>
      <c r="I2919" s="2"/>
      <c r="J2919" s="2"/>
    </row>
    <row r="2920" spans="8:10" x14ac:dyDescent="0.2">
      <c r="H2920" s="2"/>
      <c r="I2920" s="2"/>
      <c r="J2920" s="2"/>
    </row>
    <row r="2921" spans="8:10" x14ac:dyDescent="0.2">
      <c r="H2921" s="2"/>
      <c r="I2921" s="2"/>
      <c r="J2921" s="2"/>
    </row>
    <row r="2922" spans="8:10" x14ac:dyDescent="0.2">
      <c r="H2922" s="2"/>
      <c r="I2922" s="2"/>
      <c r="J2922" s="2"/>
    </row>
    <row r="2923" spans="8:10" x14ac:dyDescent="0.2">
      <c r="H2923" s="2"/>
      <c r="I2923" s="2"/>
      <c r="J2923" s="2"/>
    </row>
    <row r="2924" spans="8:10" x14ac:dyDescent="0.2">
      <c r="H2924" s="2"/>
      <c r="I2924" s="2"/>
      <c r="J2924" s="2"/>
    </row>
    <row r="2925" spans="8:10" x14ac:dyDescent="0.2">
      <c r="H2925" s="2"/>
      <c r="I2925" s="2"/>
      <c r="J2925" s="2"/>
    </row>
    <row r="2926" spans="8:10" x14ac:dyDescent="0.2">
      <c r="H2926" s="2"/>
      <c r="I2926" s="2"/>
      <c r="J2926" s="2"/>
    </row>
    <row r="2927" spans="8:10" x14ac:dyDescent="0.2">
      <c r="H2927" s="2"/>
      <c r="I2927" s="2"/>
      <c r="J2927" s="2"/>
    </row>
    <row r="2928" spans="8:10" x14ac:dyDescent="0.2">
      <c r="H2928" s="2"/>
      <c r="I2928" s="2"/>
      <c r="J2928" s="2"/>
    </row>
    <row r="2929" spans="8:10" x14ac:dyDescent="0.2">
      <c r="H2929" s="2"/>
      <c r="I2929" s="2"/>
      <c r="J2929" s="2"/>
    </row>
    <row r="2930" spans="8:10" x14ac:dyDescent="0.2">
      <c r="H2930" s="2"/>
      <c r="I2930" s="2"/>
      <c r="J2930" s="2"/>
    </row>
    <row r="2931" spans="8:10" x14ac:dyDescent="0.2">
      <c r="H2931" s="2"/>
      <c r="I2931" s="2"/>
      <c r="J2931" s="2"/>
    </row>
    <row r="2932" spans="8:10" x14ac:dyDescent="0.2">
      <c r="H2932" s="2"/>
      <c r="I2932" s="2"/>
      <c r="J2932" s="2"/>
    </row>
    <row r="2933" spans="8:10" x14ac:dyDescent="0.2">
      <c r="H2933" s="2"/>
      <c r="I2933" s="2"/>
      <c r="J2933" s="2"/>
    </row>
    <row r="2934" spans="8:10" x14ac:dyDescent="0.2">
      <c r="H2934" s="2"/>
      <c r="I2934" s="2"/>
      <c r="J2934" s="2"/>
    </row>
    <row r="2935" spans="8:10" x14ac:dyDescent="0.2">
      <c r="H2935" s="2"/>
      <c r="I2935" s="2"/>
      <c r="J2935" s="2"/>
    </row>
    <row r="2936" spans="8:10" x14ac:dyDescent="0.2">
      <c r="H2936" s="2"/>
      <c r="I2936" s="2"/>
      <c r="J2936" s="2"/>
    </row>
    <row r="2937" spans="8:10" x14ac:dyDescent="0.2">
      <c r="H2937" s="2"/>
      <c r="I2937" s="2"/>
      <c r="J2937" s="2"/>
    </row>
    <row r="2938" spans="8:10" x14ac:dyDescent="0.2">
      <c r="H2938" s="2"/>
      <c r="I2938" s="2"/>
      <c r="J2938" s="2"/>
    </row>
    <row r="2939" spans="8:10" x14ac:dyDescent="0.2">
      <c r="H2939" s="2"/>
      <c r="I2939" s="2"/>
      <c r="J2939" s="2"/>
    </row>
    <row r="2940" spans="8:10" x14ac:dyDescent="0.2">
      <c r="H2940" s="2"/>
      <c r="I2940" s="2"/>
      <c r="J2940" s="2"/>
    </row>
    <row r="2941" spans="8:10" x14ac:dyDescent="0.2">
      <c r="H2941" s="2"/>
      <c r="I2941" s="2"/>
      <c r="J2941" s="2"/>
    </row>
    <row r="2942" spans="8:10" x14ac:dyDescent="0.2">
      <c r="H2942" s="2"/>
      <c r="I2942" s="2"/>
      <c r="J2942" s="2"/>
    </row>
    <row r="2943" spans="8:10" x14ac:dyDescent="0.2">
      <c r="H2943" s="2"/>
      <c r="I2943" s="2"/>
      <c r="J2943" s="2"/>
    </row>
    <row r="2944" spans="8:10" x14ac:dyDescent="0.2">
      <c r="H2944" s="2"/>
      <c r="I2944" s="2"/>
      <c r="J2944" s="2"/>
    </row>
    <row r="2945" spans="8:10" x14ac:dyDescent="0.2">
      <c r="H2945" s="2"/>
      <c r="I2945" s="2"/>
      <c r="J2945" s="2"/>
    </row>
    <row r="2946" spans="8:10" x14ac:dyDescent="0.2">
      <c r="H2946" s="2"/>
      <c r="I2946" s="2"/>
      <c r="J2946" s="2"/>
    </row>
    <row r="2947" spans="8:10" x14ac:dyDescent="0.2">
      <c r="H2947" s="2"/>
      <c r="I2947" s="2"/>
      <c r="J2947" s="2"/>
    </row>
    <row r="2948" spans="8:10" x14ac:dyDescent="0.2">
      <c r="H2948" s="2"/>
      <c r="I2948" s="2"/>
      <c r="J2948" s="2"/>
    </row>
    <row r="2949" spans="8:10" x14ac:dyDescent="0.2">
      <c r="H2949" s="2"/>
      <c r="I2949" s="2"/>
      <c r="J2949" s="2"/>
    </row>
    <row r="2950" spans="8:10" x14ac:dyDescent="0.2">
      <c r="H2950" s="2"/>
      <c r="I2950" s="2"/>
      <c r="J2950" s="2"/>
    </row>
    <row r="2951" spans="8:10" x14ac:dyDescent="0.2">
      <c r="H2951" s="2"/>
      <c r="I2951" s="2"/>
      <c r="J2951" s="2"/>
    </row>
    <row r="2952" spans="8:10" x14ac:dyDescent="0.2">
      <c r="H2952" s="2"/>
      <c r="I2952" s="2"/>
      <c r="J2952" s="2"/>
    </row>
    <row r="2953" spans="8:10" x14ac:dyDescent="0.2">
      <c r="H2953" s="2"/>
      <c r="I2953" s="2"/>
      <c r="J2953" s="2"/>
    </row>
    <row r="2954" spans="8:10" x14ac:dyDescent="0.2">
      <c r="H2954" s="2"/>
      <c r="I2954" s="2"/>
      <c r="J2954" s="2"/>
    </row>
    <row r="2955" spans="8:10" x14ac:dyDescent="0.2">
      <c r="H2955" s="2"/>
      <c r="I2955" s="2"/>
      <c r="J2955" s="2"/>
    </row>
    <row r="2956" spans="8:10" x14ac:dyDescent="0.2">
      <c r="H2956" s="2"/>
      <c r="I2956" s="2"/>
      <c r="J2956" s="2"/>
    </row>
    <row r="2957" spans="8:10" x14ac:dyDescent="0.2">
      <c r="H2957" s="2"/>
      <c r="I2957" s="2"/>
      <c r="J2957" s="2"/>
    </row>
    <row r="2958" spans="8:10" x14ac:dyDescent="0.2">
      <c r="H2958" s="2"/>
      <c r="I2958" s="2"/>
      <c r="J2958" s="2"/>
    </row>
    <row r="2959" spans="8:10" x14ac:dyDescent="0.2">
      <c r="H2959" s="2"/>
      <c r="I2959" s="2"/>
      <c r="J2959" s="2"/>
    </row>
    <row r="2960" spans="8:10" x14ac:dyDescent="0.2">
      <c r="H2960" s="2"/>
      <c r="I2960" s="2"/>
      <c r="J2960" s="2"/>
    </row>
    <row r="2961" spans="8:10" x14ac:dyDescent="0.2">
      <c r="H2961" s="2"/>
      <c r="I2961" s="2"/>
      <c r="J2961" s="2"/>
    </row>
    <row r="2962" spans="8:10" x14ac:dyDescent="0.2">
      <c r="H2962" s="2"/>
      <c r="I2962" s="2"/>
      <c r="J2962" s="2"/>
    </row>
    <row r="2963" spans="8:10" x14ac:dyDescent="0.2">
      <c r="H2963" s="2"/>
      <c r="I2963" s="2"/>
      <c r="J2963" s="2"/>
    </row>
    <row r="2964" spans="8:10" x14ac:dyDescent="0.2">
      <c r="H2964" s="2"/>
      <c r="I2964" s="2"/>
      <c r="J2964" s="2"/>
    </row>
    <row r="2965" spans="8:10" x14ac:dyDescent="0.2">
      <c r="H2965" s="2"/>
      <c r="I2965" s="2"/>
      <c r="J2965" s="2"/>
    </row>
    <row r="2966" spans="8:10" x14ac:dyDescent="0.2">
      <c r="H2966" s="2"/>
      <c r="I2966" s="2"/>
      <c r="J2966" s="2"/>
    </row>
    <row r="2967" spans="8:10" x14ac:dyDescent="0.2">
      <c r="H2967" s="2"/>
      <c r="I2967" s="2"/>
      <c r="J2967" s="2"/>
    </row>
    <row r="2968" spans="8:10" x14ac:dyDescent="0.2">
      <c r="H2968" s="2"/>
      <c r="I2968" s="2"/>
      <c r="J2968" s="2"/>
    </row>
    <row r="2969" spans="8:10" x14ac:dyDescent="0.2">
      <c r="H2969" s="2"/>
      <c r="I2969" s="2"/>
      <c r="J2969" s="2"/>
    </row>
    <row r="2970" spans="8:10" x14ac:dyDescent="0.2">
      <c r="H2970" s="2"/>
      <c r="I2970" s="2"/>
      <c r="J2970" s="2"/>
    </row>
    <row r="2971" spans="8:10" x14ac:dyDescent="0.2">
      <c r="H2971" s="2"/>
      <c r="I2971" s="2"/>
      <c r="J2971" s="2"/>
    </row>
    <row r="2972" spans="8:10" x14ac:dyDescent="0.2">
      <c r="H2972" s="2"/>
      <c r="I2972" s="2"/>
      <c r="J2972" s="2"/>
    </row>
    <row r="2973" spans="8:10" x14ac:dyDescent="0.2">
      <c r="H2973" s="2"/>
      <c r="I2973" s="2"/>
      <c r="J2973" s="2"/>
    </row>
    <row r="2974" spans="8:10" x14ac:dyDescent="0.2">
      <c r="H2974" s="2"/>
      <c r="I2974" s="2"/>
      <c r="J2974" s="2"/>
    </row>
    <row r="2975" spans="8:10" x14ac:dyDescent="0.2">
      <c r="H2975" s="2"/>
      <c r="I2975" s="2"/>
      <c r="J2975" s="2"/>
    </row>
    <row r="2976" spans="8:10" x14ac:dyDescent="0.2">
      <c r="H2976" s="2"/>
      <c r="I2976" s="2"/>
      <c r="J2976" s="2"/>
    </row>
    <row r="2977" spans="8:10" x14ac:dyDescent="0.2">
      <c r="H2977" s="2"/>
      <c r="I2977" s="2"/>
      <c r="J2977" s="2"/>
    </row>
    <row r="2978" spans="8:10" x14ac:dyDescent="0.2">
      <c r="H2978" s="2"/>
      <c r="I2978" s="2"/>
      <c r="J2978" s="2"/>
    </row>
    <row r="2979" spans="8:10" x14ac:dyDescent="0.2">
      <c r="H2979" s="2"/>
      <c r="I2979" s="2"/>
      <c r="J2979" s="2"/>
    </row>
    <row r="2980" spans="8:10" x14ac:dyDescent="0.2">
      <c r="H2980" s="2"/>
      <c r="I2980" s="2"/>
      <c r="J2980" s="2"/>
    </row>
    <row r="2981" spans="8:10" x14ac:dyDescent="0.2">
      <c r="H2981" s="2"/>
      <c r="I2981" s="2"/>
      <c r="J2981" s="2"/>
    </row>
    <row r="2982" spans="8:10" x14ac:dyDescent="0.2">
      <c r="H2982" s="2"/>
      <c r="I2982" s="2"/>
      <c r="J2982" s="2"/>
    </row>
    <row r="2983" spans="8:10" x14ac:dyDescent="0.2">
      <c r="H2983" s="2"/>
      <c r="I2983" s="2"/>
      <c r="J2983" s="2"/>
    </row>
    <row r="2984" spans="8:10" x14ac:dyDescent="0.2">
      <c r="H2984" s="2"/>
      <c r="I2984" s="2"/>
      <c r="J2984" s="2"/>
    </row>
    <row r="2985" spans="8:10" x14ac:dyDescent="0.2">
      <c r="H2985" s="2"/>
      <c r="I2985" s="2"/>
      <c r="J2985" s="2"/>
    </row>
    <row r="2986" spans="8:10" x14ac:dyDescent="0.2">
      <c r="H2986" s="2"/>
      <c r="I2986" s="2"/>
      <c r="J2986" s="2"/>
    </row>
    <row r="2987" spans="8:10" x14ac:dyDescent="0.2">
      <c r="H2987" s="2"/>
      <c r="I2987" s="2"/>
      <c r="J2987" s="2"/>
    </row>
    <row r="2988" spans="8:10" x14ac:dyDescent="0.2">
      <c r="H2988" s="2"/>
      <c r="I2988" s="2"/>
      <c r="J2988" s="2"/>
    </row>
    <row r="2989" spans="8:10" x14ac:dyDescent="0.2">
      <c r="H2989" s="2"/>
      <c r="I2989" s="2"/>
      <c r="J2989" s="2"/>
    </row>
    <row r="2990" spans="8:10" x14ac:dyDescent="0.2">
      <c r="H2990" s="2"/>
      <c r="I2990" s="2"/>
      <c r="J2990" s="2"/>
    </row>
    <row r="2991" spans="8:10" x14ac:dyDescent="0.2">
      <c r="H2991" s="2"/>
      <c r="I2991" s="2"/>
      <c r="J2991" s="2"/>
    </row>
    <row r="2992" spans="8:10" x14ac:dyDescent="0.2">
      <c r="H2992" s="2"/>
      <c r="I2992" s="2"/>
      <c r="J2992" s="2"/>
    </row>
    <row r="2993" spans="8:10" x14ac:dyDescent="0.2">
      <c r="H2993" s="2"/>
      <c r="I2993" s="2"/>
      <c r="J2993" s="2"/>
    </row>
    <row r="2994" spans="8:10" x14ac:dyDescent="0.2">
      <c r="H2994" s="2"/>
      <c r="I2994" s="2"/>
      <c r="J2994" s="2"/>
    </row>
    <row r="2995" spans="8:10" x14ac:dyDescent="0.2">
      <c r="H2995" s="2"/>
      <c r="I2995" s="2"/>
      <c r="J2995" s="2"/>
    </row>
    <row r="2996" spans="8:10" x14ac:dyDescent="0.2">
      <c r="H2996" s="2"/>
      <c r="I2996" s="2"/>
      <c r="J2996" s="2"/>
    </row>
    <row r="2997" spans="8:10" x14ac:dyDescent="0.2">
      <c r="H2997" s="2"/>
      <c r="I2997" s="2"/>
      <c r="J2997" s="2"/>
    </row>
    <row r="2998" spans="8:10" x14ac:dyDescent="0.2">
      <c r="H2998" s="2"/>
      <c r="I2998" s="2"/>
      <c r="J2998" s="2"/>
    </row>
    <row r="2999" spans="8:10" x14ac:dyDescent="0.2">
      <c r="H2999" s="2"/>
      <c r="I2999" s="2"/>
      <c r="J2999" s="2"/>
    </row>
    <row r="3000" spans="8:10" x14ac:dyDescent="0.2">
      <c r="H3000" s="2"/>
      <c r="I3000" s="2"/>
      <c r="J3000" s="2"/>
    </row>
    <row r="3001" spans="8:10" x14ac:dyDescent="0.2">
      <c r="H3001" s="2"/>
      <c r="I3001" s="2"/>
      <c r="J3001" s="2"/>
    </row>
    <row r="3002" spans="8:10" x14ac:dyDescent="0.2">
      <c r="H3002" s="2"/>
      <c r="I3002" s="2"/>
      <c r="J3002" s="2"/>
    </row>
    <row r="3003" spans="8:10" x14ac:dyDescent="0.2">
      <c r="H3003" s="2"/>
      <c r="I3003" s="2"/>
      <c r="J3003" s="2"/>
    </row>
    <row r="3004" spans="8:10" x14ac:dyDescent="0.2">
      <c r="H3004" s="2"/>
      <c r="I3004" s="2"/>
      <c r="J3004" s="2"/>
    </row>
    <row r="3005" spans="8:10" x14ac:dyDescent="0.2">
      <c r="H3005" s="2"/>
      <c r="I3005" s="2"/>
      <c r="J3005" s="2"/>
    </row>
    <row r="3006" spans="8:10" x14ac:dyDescent="0.2">
      <c r="H3006" s="2"/>
      <c r="I3006" s="2"/>
      <c r="J3006" s="2"/>
    </row>
    <row r="3007" spans="8:10" x14ac:dyDescent="0.2">
      <c r="H3007" s="2"/>
      <c r="I3007" s="2"/>
      <c r="J3007" s="2"/>
    </row>
    <row r="3008" spans="8:10" x14ac:dyDescent="0.2">
      <c r="H3008" s="2"/>
      <c r="I3008" s="2"/>
      <c r="J3008" s="2"/>
    </row>
    <row r="3009" spans="8:10" x14ac:dyDescent="0.2">
      <c r="H3009" s="2"/>
      <c r="I3009" s="2"/>
      <c r="J3009" s="2"/>
    </row>
    <row r="3010" spans="8:10" x14ac:dyDescent="0.2">
      <c r="H3010" s="2"/>
      <c r="I3010" s="2"/>
      <c r="J3010" s="2"/>
    </row>
    <row r="3011" spans="8:10" x14ac:dyDescent="0.2">
      <c r="H3011" s="2"/>
      <c r="I3011" s="2"/>
      <c r="J3011" s="2"/>
    </row>
    <row r="3012" spans="8:10" x14ac:dyDescent="0.2">
      <c r="H3012" s="2"/>
      <c r="I3012" s="2"/>
      <c r="J3012" s="2"/>
    </row>
    <row r="3013" spans="8:10" x14ac:dyDescent="0.2">
      <c r="H3013" s="2"/>
      <c r="I3013" s="2"/>
      <c r="J3013" s="2"/>
    </row>
    <row r="3014" spans="8:10" x14ac:dyDescent="0.2">
      <c r="H3014" s="2"/>
      <c r="I3014" s="2"/>
      <c r="J3014" s="2"/>
    </row>
    <row r="3015" spans="8:10" x14ac:dyDescent="0.2">
      <c r="H3015" s="2"/>
      <c r="I3015" s="2"/>
      <c r="J3015" s="2"/>
    </row>
    <row r="3016" spans="8:10" x14ac:dyDescent="0.2">
      <c r="H3016" s="2"/>
      <c r="I3016" s="2"/>
      <c r="J3016" s="2"/>
    </row>
    <row r="3017" spans="8:10" x14ac:dyDescent="0.2">
      <c r="H3017" s="2"/>
      <c r="I3017" s="2"/>
      <c r="J3017" s="2"/>
    </row>
    <row r="3018" spans="8:10" x14ac:dyDescent="0.2">
      <c r="H3018" s="2"/>
      <c r="I3018" s="2"/>
      <c r="J3018" s="2"/>
    </row>
    <row r="3019" spans="8:10" x14ac:dyDescent="0.2">
      <c r="H3019" s="2"/>
      <c r="I3019" s="2"/>
      <c r="J3019" s="2"/>
    </row>
    <row r="3020" spans="8:10" x14ac:dyDescent="0.2">
      <c r="H3020" s="2"/>
      <c r="I3020" s="2"/>
      <c r="J3020" s="2"/>
    </row>
    <row r="3021" spans="8:10" x14ac:dyDescent="0.2">
      <c r="H3021" s="2"/>
      <c r="I3021" s="2"/>
      <c r="J3021" s="2"/>
    </row>
    <row r="3022" spans="8:10" x14ac:dyDescent="0.2">
      <c r="H3022" s="2"/>
      <c r="I3022" s="2"/>
      <c r="J3022" s="2"/>
    </row>
    <row r="3023" spans="8:10" x14ac:dyDescent="0.2">
      <c r="H3023" s="2"/>
      <c r="I3023" s="2"/>
      <c r="J3023" s="2"/>
    </row>
    <row r="3024" spans="8:10" x14ac:dyDescent="0.2">
      <c r="H3024" s="2"/>
      <c r="I3024" s="2"/>
      <c r="J3024" s="2"/>
    </row>
    <row r="3025" spans="8:10" x14ac:dyDescent="0.2">
      <c r="H3025" s="2"/>
      <c r="I3025" s="2"/>
      <c r="J3025" s="2"/>
    </row>
    <row r="3026" spans="8:10" x14ac:dyDescent="0.2">
      <c r="H3026" s="2"/>
      <c r="I3026" s="2"/>
      <c r="J3026" s="2"/>
    </row>
    <row r="3027" spans="8:10" x14ac:dyDescent="0.2">
      <c r="H3027" s="2"/>
      <c r="I3027" s="2"/>
      <c r="J3027" s="2"/>
    </row>
    <row r="3028" spans="8:10" x14ac:dyDescent="0.2">
      <c r="H3028" s="2"/>
      <c r="I3028" s="2"/>
      <c r="J3028" s="2"/>
    </row>
    <row r="3029" spans="8:10" x14ac:dyDescent="0.2">
      <c r="H3029" s="2"/>
      <c r="I3029" s="2"/>
      <c r="J3029" s="2"/>
    </row>
    <row r="3030" spans="8:10" x14ac:dyDescent="0.2">
      <c r="H3030" s="2"/>
      <c r="I3030" s="2"/>
      <c r="J3030" s="2"/>
    </row>
    <row r="3031" spans="8:10" x14ac:dyDescent="0.2">
      <c r="H3031" s="2"/>
      <c r="I3031" s="2"/>
      <c r="J3031" s="2"/>
    </row>
    <row r="3032" spans="8:10" x14ac:dyDescent="0.2">
      <c r="H3032" s="2"/>
      <c r="I3032" s="2"/>
      <c r="J3032" s="2"/>
    </row>
    <row r="3033" spans="8:10" x14ac:dyDescent="0.2">
      <c r="H3033" s="2"/>
      <c r="I3033" s="2"/>
      <c r="J3033" s="2"/>
    </row>
    <row r="3034" spans="8:10" x14ac:dyDescent="0.2">
      <c r="H3034" s="2"/>
      <c r="I3034" s="2"/>
      <c r="J3034" s="2"/>
    </row>
    <row r="3035" spans="8:10" x14ac:dyDescent="0.2">
      <c r="H3035" s="2"/>
      <c r="I3035" s="2"/>
      <c r="J3035" s="2"/>
    </row>
    <row r="3036" spans="8:10" x14ac:dyDescent="0.2">
      <c r="H3036" s="2"/>
      <c r="I3036" s="2"/>
      <c r="J3036" s="2"/>
    </row>
    <row r="3037" spans="8:10" x14ac:dyDescent="0.2">
      <c r="H3037" s="2"/>
      <c r="I3037" s="2"/>
      <c r="J3037" s="2"/>
    </row>
    <row r="3038" spans="8:10" x14ac:dyDescent="0.2">
      <c r="H3038" s="2"/>
      <c r="I3038" s="2"/>
      <c r="J3038" s="2"/>
    </row>
    <row r="3039" spans="8:10" x14ac:dyDescent="0.2">
      <c r="H3039" s="2"/>
      <c r="I3039" s="2"/>
      <c r="J3039" s="2"/>
    </row>
    <row r="3040" spans="8:10" x14ac:dyDescent="0.2">
      <c r="H3040" s="2"/>
      <c r="I3040" s="2"/>
      <c r="J3040" s="2"/>
    </row>
    <row r="3041" spans="8:10" x14ac:dyDescent="0.2">
      <c r="H3041" s="2"/>
      <c r="I3041" s="2"/>
      <c r="J3041" s="2"/>
    </row>
    <row r="3042" spans="8:10" x14ac:dyDescent="0.2">
      <c r="H3042" s="2"/>
      <c r="I3042" s="2"/>
      <c r="J3042" s="2"/>
    </row>
    <row r="3043" spans="8:10" x14ac:dyDescent="0.2">
      <c r="H3043" s="2"/>
      <c r="I3043" s="2"/>
      <c r="J3043" s="2"/>
    </row>
    <row r="3044" spans="8:10" x14ac:dyDescent="0.2">
      <c r="H3044" s="2"/>
      <c r="I3044" s="2"/>
      <c r="J3044" s="2"/>
    </row>
    <row r="3045" spans="8:10" x14ac:dyDescent="0.2">
      <c r="H3045" s="2"/>
      <c r="I3045" s="2"/>
      <c r="J3045" s="2"/>
    </row>
    <row r="3046" spans="8:10" x14ac:dyDescent="0.2">
      <c r="H3046" s="2"/>
      <c r="I3046" s="2"/>
      <c r="J3046" s="2"/>
    </row>
    <row r="3047" spans="8:10" x14ac:dyDescent="0.2">
      <c r="H3047" s="2"/>
      <c r="I3047" s="2"/>
      <c r="J3047" s="2"/>
    </row>
    <row r="3048" spans="8:10" x14ac:dyDescent="0.2">
      <c r="H3048" s="2"/>
      <c r="I3048" s="2"/>
      <c r="J3048" s="2"/>
    </row>
    <row r="3049" spans="8:10" x14ac:dyDescent="0.2">
      <c r="H3049" s="2"/>
      <c r="I3049" s="2"/>
      <c r="J3049" s="2"/>
    </row>
    <row r="3050" spans="8:10" x14ac:dyDescent="0.2">
      <c r="H3050" s="2"/>
      <c r="I3050" s="2"/>
      <c r="J3050" s="2"/>
    </row>
    <row r="3051" spans="8:10" x14ac:dyDescent="0.2">
      <c r="H3051" s="2"/>
      <c r="I3051" s="2"/>
      <c r="J3051" s="2"/>
    </row>
    <row r="3052" spans="8:10" x14ac:dyDescent="0.2">
      <c r="H3052" s="2"/>
      <c r="I3052" s="2"/>
      <c r="J3052" s="2"/>
    </row>
    <row r="3053" spans="8:10" x14ac:dyDescent="0.2">
      <c r="H3053" s="2"/>
      <c r="I3053" s="2"/>
      <c r="J3053" s="2"/>
    </row>
    <row r="3054" spans="8:10" x14ac:dyDescent="0.2">
      <c r="H3054" s="2"/>
      <c r="I3054" s="2"/>
      <c r="J3054" s="2"/>
    </row>
    <row r="3055" spans="8:10" x14ac:dyDescent="0.2">
      <c r="H3055" s="2"/>
      <c r="I3055" s="2"/>
      <c r="J3055" s="2"/>
    </row>
    <row r="3056" spans="8:10" x14ac:dyDescent="0.2">
      <c r="H3056" s="2"/>
      <c r="I3056" s="2"/>
      <c r="J3056" s="2"/>
    </row>
    <row r="3057" spans="8:10" x14ac:dyDescent="0.2">
      <c r="H3057" s="2"/>
      <c r="I3057" s="2"/>
      <c r="J3057" s="2"/>
    </row>
    <row r="3058" spans="8:10" x14ac:dyDescent="0.2">
      <c r="H3058" s="2"/>
      <c r="I3058" s="2"/>
      <c r="J3058" s="2"/>
    </row>
    <row r="3059" spans="8:10" x14ac:dyDescent="0.2">
      <c r="H3059" s="2"/>
      <c r="I3059" s="2"/>
      <c r="J3059" s="2"/>
    </row>
    <row r="3060" spans="8:10" x14ac:dyDescent="0.2">
      <c r="H3060" s="2"/>
      <c r="I3060" s="2"/>
      <c r="J3060" s="2"/>
    </row>
    <row r="3061" spans="8:10" x14ac:dyDescent="0.2">
      <c r="H3061" s="2"/>
      <c r="I3061" s="2"/>
      <c r="J3061" s="2"/>
    </row>
    <row r="3062" spans="8:10" x14ac:dyDescent="0.2">
      <c r="H3062" s="2"/>
      <c r="I3062" s="2"/>
      <c r="J3062" s="2"/>
    </row>
    <row r="3063" spans="8:10" x14ac:dyDescent="0.2">
      <c r="H3063" s="2"/>
      <c r="I3063" s="2"/>
      <c r="J3063" s="2"/>
    </row>
    <row r="3064" spans="8:10" x14ac:dyDescent="0.2">
      <c r="H3064" s="2"/>
      <c r="I3064" s="2"/>
      <c r="J3064" s="2"/>
    </row>
    <row r="3065" spans="8:10" x14ac:dyDescent="0.2">
      <c r="H3065" s="2"/>
      <c r="I3065" s="2"/>
      <c r="J3065" s="2"/>
    </row>
    <row r="3066" spans="8:10" x14ac:dyDescent="0.2">
      <c r="H3066" s="2"/>
      <c r="I3066" s="2"/>
      <c r="J3066" s="2"/>
    </row>
    <row r="3067" spans="8:10" x14ac:dyDescent="0.2">
      <c r="H3067" s="2"/>
      <c r="I3067" s="2"/>
      <c r="J3067" s="2"/>
    </row>
    <row r="3068" spans="8:10" x14ac:dyDescent="0.2">
      <c r="H3068" s="2"/>
      <c r="I3068" s="2"/>
      <c r="J3068" s="2"/>
    </row>
    <row r="3069" spans="8:10" x14ac:dyDescent="0.2">
      <c r="H3069" s="2"/>
      <c r="I3069" s="2"/>
      <c r="J3069" s="2"/>
    </row>
    <row r="3070" spans="8:10" x14ac:dyDescent="0.2">
      <c r="H3070" s="2"/>
      <c r="I3070" s="2"/>
      <c r="J3070" s="2"/>
    </row>
    <row r="3071" spans="8:10" x14ac:dyDescent="0.2">
      <c r="H3071" s="2"/>
      <c r="I3071" s="2"/>
      <c r="J3071" s="2"/>
    </row>
    <row r="3072" spans="8:10" x14ac:dyDescent="0.2">
      <c r="H3072" s="2"/>
      <c r="I3072" s="2"/>
      <c r="J3072" s="2"/>
    </row>
    <row r="3073" spans="8:10" x14ac:dyDescent="0.2">
      <c r="H3073" s="2"/>
      <c r="I3073" s="2"/>
      <c r="J3073" s="2"/>
    </row>
    <row r="3074" spans="8:10" x14ac:dyDescent="0.2">
      <c r="H3074" s="2"/>
      <c r="I3074" s="2"/>
      <c r="J3074" s="2"/>
    </row>
    <row r="3075" spans="8:10" x14ac:dyDescent="0.2">
      <c r="H3075" s="2"/>
      <c r="I3075" s="2"/>
      <c r="J3075" s="2"/>
    </row>
    <row r="3076" spans="8:10" x14ac:dyDescent="0.2">
      <c r="H3076" s="2"/>
      <c r="I3076" s="2"/>
      <c r="J3076" s="2"/>
    </row>
    <row r="3077" spans="8:10" x14ac:dyDescent="0.2">
      <c r="H3077" s="2"/>
      <c r="I3077" s="2"/>
      <c r="J3077" s="2"/>
    </row>
    <row r="3078" spans="8:10" x14ac:dyDescent="0.2">
      <c r="H3078" s="2"/>
      <c r="I3078" s="2"/>
      <c r="J3078" s="2"/>
    </row>
    <row r="3079" spans="8:10" x14ac:dyDescent="0.2">
      <c r="H3079" s="2"/>
      <c r="I3079" s="2"/>
      <c r="J3079" s="2"/>
    </row>
    <row r="3080" spans="8:10" x14ac:dyDescent="0.2">
      <c r="H3080" s="2"/>
      <c r="I3080" s="2"/>
      <c r="J3080" s="2"/>
    </row>
    <row r="3081" spans="8:10" x14ac:dyDescent="0.2">
      <c r="H3081" s="2"/>
      <c r="I3081" s="2"/>
      <c r="J3081" s="2"/>
    </row>
    <row r="3082" spans="8:10" x14ac:dyDescent="0.2">
      <c r="H3082" s="2"/>
      <c r="I3082" s="2"/>
      <c r="J3082" s="2"/>
    </row>
    <row r="3083" spans="8:10" x14ac:dyDescent="0.2">
      <c r="H3083" s="2"/>
      <c r="I3083" s="2"/>
      <c r="J3083" s="2"/>
    </row>
    <row r="3084" spans="8:10" x14ac:dyDescent="0.2">
      <c r="H3084" s="2"/>
      <c r="I3084" s="2"/>
      <c r="J3084" s="2"/>
    </row>
    <row r="3085" spans="8:10" x14ac:dyDescent="0.2">
      <c r="H3085" s="2"/>
      <c r="I3085" s="2"/>
      <c r="J3085" s="2"/>
    </row>
    <row r="3086" spans="8:10" x14ac:dyDescent="0.2">
      <c r="H3086" s="2"/>
      <c r="I3086" s="2"/>
      <c r="J3086" s="2"/>
    </row>
    <row r="3087" spans="8:10" x14ac:dyDescent="0.2">
      <c r="H3087" s="2"/>
      <c r="I3087" s="2"/>
      <c r="J3087" s="2"/>
    </row>
    <row r="3088" spans="8:10" x14ac:dyDescent="0.2">
      <c r="H3088" s="2"/>
      <c r="I3088" s="2"/>
      <c r="J3088" s="2"/>
    </row>
    <row r="3089" spans="8:10" x14ac:dyDescent="0.2">
      <c r="H3089" s="2"/>
      <c r="I3089" s="2"/>
      <c r="J3089" s="2"/>
    </row>
    <row r="3090" spans="8:10" x14ac:dyDescent="0.2">
      <c r="H3090" s="2"/>
      <c r="I3090" s="2"/>
      <c r="J3090" s="2"/>
    </row>
    <row r="3091" spans="8:10" x14ac:dyDescent="0.2">
      <c r="H3091" s="2"/>
      <c r="I3091" s="2"/>
      <c r="J3091" s="2"/>
    </row>
    <row r="3092" spans="8:10" x14ac:dyDescent="0.2">
      <c r="H3092" s="2"/>
      <c r="I3092" s="2"/>
      <c r="J3092" s="2"/>
    </row>
    <row r="3093" spans="8:10" x14ac:dyDescent="0.2">
      <c r="H3093" s="2"/>
      <c r="I3093" s="2"/>
      <c r="J3093" s="2"/>
    </row>
    <row r="3094" spans="8:10" x14ac:dyDescent="0.2">
      <c r="H3094" s="2"/>
      <c r="I3094" s="2"/>
      <c r="J3094" s="2"/>
    </row>
    <row r="3095" spans="8:10" x14ac:dyDescent="0.2">
      <c r="H3095" s="2"/>
      <c r="I3095" s="2"/>
      <c r="J3095" s="2"/>
    </row>
    <row r="3096" spans="8:10" x14ac:dyDescent="0.2">
      <c r="H3096" s="2"/>
      <c r="I3096" s="2"/>
      <c r="J3096" s="2"/>
    </row>
    <row r="3097" spans="8:10" x14ac:dyDescent="0.2">
      <c r="H3097" s="2"/>
      <c r="I3097" s="2"/>
      <c r="J3097" s="2"/>
    </row>
    <row r="3098" spans="8:10" x14ac:dyDescent="0.2">
      <c r="H3098" s="2"/>
      <c r="I3098" s="2"/>
      <c r="J3098" s="2"/>
    </row>
    <row r="3099" spans="8:10" x14ac:dyDescent="0.2">
      <c r="H3099" s="2"/>
      <c r="I3099" s="2"/>
      <c r="J3099" s="2"/>
    </row>
    <row r="3100" spans="8:10" x14ac:dyDescent="0.2">
      <c r="H3100" s="2"/>
      <c r="I3100" s="2"/>
      <c r="J3100" s="2"/>
    </row>
    <row r="3101" spans="8:10" x14ac:dyDescent="0.2">
      <c r="H3101" s="2"/>
      <c r="I3101" s="2"/>
      <c r="J3101" s="2"/>
    </row>
    <row r="3102" spans="8:10" x14ac:dyDescent="0.2">
      <c r="H3102" s="2"/>
      <c r="I3102" s="2"/>
      <c r="J3102" s="2"/>
    </row>
    <row r="3103" spans="8:10" x14ac:dyDescent="0.2">
      <c r="H3103" s="2"/>
      <c r="I3103" s="2"/>
      <c r="J3103" s="2"/>
    </row>
    <row r="3104" spans="8:10" x14ac:dyDescent="0.2">
      <c r="H3104" s="2"/>
      <c r="I3104" s="2"/>
      <c r="J3104" s="2"/>
    </row>
    <row r="3105" spans="8:10" x14ac:dyDescent="0.2">
      <c r="H3105" s="2"/>
      <c r="I3105" s="2"/>
      <c r="J3105" s="2"/>
    </row>
    <row r="3106" spans="8:10" x14ac:dyDescent="0.2">
      <c r="H3106" s="2"/>
      <c r="I3106" s="2"/>
      <c r="J3106" s="2"/>
    </row>
    <row r="3107" spans="8:10" x14ac:dyDescent="0.2">
      <c r="H3107" s="2"/>
      <c r="I3107" s="2"/>
      <c r="J3107" s="2"/>
    </row>
    <row r="3108" spans="8:10" x14ac:dyDescent="0.2">
      <c r="H3108" s="2"/>
      <c r="I3108" s="2"/>
      <c r="J3108" s="2"/>
    </row>
    <row r="3109" spans="8:10" x14ac:dyDescent="0.2">
      <c r="H3109" s="2"/>
      <c r="I3109" s="2"/>
      <c r="J3109" s="2"/>
    </row>
    <row r="3110" spans="8:10" x14ac:dyDescent="0.2">
      <c r="H3110" s="2"/>
      <c r="I3110" s="2"/>
      <c r="J3110" s="2"/>
    </row>
    <row r="3111" spans="8:10" x14ac:dyDescent="0.2">
      <c r="H3111" s="2"/>
      <c r="I3111" s="2"/>
      <c r="J3111" s="2"/>
    </row>
    <row r="3112" spans="8:10" x14ac:dyDescent="0.2">
      <c r="H3112" s="2"/>
      <c r="I3112" s="2"/>
      <c r="J3112" s="2"/>
    </row>
    <row r="3113" spans="8:10" x14ac:dyDescent="0.2">
      <c r="H3113" s="2"/>
      <c r="I3113" s="2"/>
      <c r="J3113" s="2"/>
    </row>
    <row r="3114" spans="8:10" x14ac:dyDescent="0.2">
      <c r="H3114" s="2"/>
      <c r="I3114" s="2"/>
      <c r="J3114" s="2"/>
    </row>
    <row r="3115" spans="8:10" x14ac:dyDescent="0.2">
      <c r="H3115" s="2"/>
      <c r="I3115" s="2"/>
      <c r="J3115" s="2"/>
    </row>
    <row r="3116" spans="8:10" x14ac:dyDescent="0.2">
      <c r="H3116" s="2"/>
      <c r="I3116" s="2"/>
      <c r="J3116" s="2"/>
    </row>
    <row r="3117" spans="8:10" x14ac:dyDescent="0.2">
      <c r="H3117" s="2"/>
      <c r="I3117" s="2"/>
      <c r="J3117" s="2"/>
    </row>
    <row r="3118" spans="8:10" x14ac:dyDescent="0.2">
      <c r="H3118" s="2"/>
      <c r="I3118" s="2"/>
      <c r="J3118" s="2"/>
    </row>
    <row r="3119" spans="8:10" x14ac:dyDescent="0.2">
      <c r="H3119" s="2"/>
      <c r="I3119" s="2"/>
      <c r="J3119" s="2"/>
    </row>
    <row r="3120" spans="8:10" x14ac:dyDescent="0.2">
      <c r="H3120" s="2"/>
      <c r="I3120" s="2"/>
      <c r="J3120" s="2"/>
    </row>
    <row r="3121" spans="8:10" x14ac:dyDescent="0.2">
      <c r="H3121" s="2"/>
      <c r="I3121" s="2"/>
      <c r="J3121" s="2"/>
    </row>
    <row r="3122" spans="8:10" x14ac:dyDescent="0.2">
      <c r="H3122" s="2"/>
      <c r="I3122" s="2"/>
      <c r="J3122" s="2"/>
    </row>
    <row r="3123" spans="8:10" x14ac:dyDescent="0.2">
      <c r="H3123" s="2"/>
      <c r="I3123" s="2"/>
      <c r="J3123" s="2"/>
    </row>
    <row r="3124" spans="8:10" x14ac:dyDescent="0.2">
      <c r="H3124" s="2"/>
      <c r="I3124" s="2"/>
      <c r="J3124" s="2"/>
    </row>
    <row r="3125" spans="8:10" x14ac:dyDescent="0.2">
      <c r="H3125" s="2"/>
      <c r="I3125" s="2"/>
      <c r="J3125" s="2"/>
    </row>
    <row r="3126" spans="8:10" x14ac:dyDescent="0.2">
      <c r="H3126" s="2"/>
      <c r="I3126" s="2"/>
      <c r="J3126" s="2"/>
    </row>
    <row r="3127" spans="8:10" x14ac:dyDescent="0.2">
      <c r="H3127" s="2"/>
      <c r="I3127" s="2"/>
      <c r="J3127" s="2"/>
    </row>
    <row r="3128" spans="8:10" x14ac:dyDescent="0.2">
      <c r="H3128" s="2"/>
      <c r="I3128" s="2"/>
      <c r="J3128" s="2"/>
    </row>
    <row r="3129" spans="8:10" x14ac:dyDescent="0.2">
      <c r="H3129" s="2"/>
      <c r="I3129" s="2"/>
      <c r="J3129" s="2"/>
    </row>
    <row r="3130" spans="8:10" x14ac:dyDescent="0.2">
      <c r="H3130" s="2"/>
      <c r="I3130" s="2"/>
      <c r="J3130" s="2"/>
    </row>
    <row r="3131" spans="8:10" x14ac:dyDescent="0.2">
      <c r="H3131" s="2"/>
      <c r="I3131" s="2"/>
      <c r="J3131" s="2"/>
    </row>
    <row r="3132" spans="8:10" x14ac:dyDescent="0.2">
      <c r="H3132" s="2"/>
      <c r="I3132" s="2"/>
      <c r="J3132" s="2"/>
    </row>
    <row r="3133" spans="8:10" x14ac:dyDescent="0.2">
      <c r="H3133" s="2"/>
      <c r="I3133" s="2"/>
      <c r="J3133" s="2"/>
    </row>
    <row r="3134" spans="8:10" x14ac:dyDescent="0.2">
      <c r="H3134" s="2"/>
      <c r="I3134" s="2"/>
      <c r="J3134" s="2"/>
    </row>
    <row r="3135" spans="8:10" x14ac:dyDescent="0.2">
      <c r="H3135" s="2"/>
      <c r="I3135" s="2"/>
      <c r="J3135" s="2"/>
    </row>
    <row r="3136" spans="8:10" x14ac:dyDescent="0.2">
      <c r="H3136" s="2"/>
      <c r="I3136" s="2"/>
      <c r="J3136" s="2"/>
    </row>
    <row r="3137" spans="8:10" x14ac:dyDescent="0.2">
      <c r="H3137" s="2"/>
      <c r="I3137" s="2"/>
      <c r="J3137" s="2"/>
    </row>
    <row r="3138" spans="8:10" x14ac:dyDescent="0.2">
      <c r="H3138" s="2"/>
      <c r="I3138" s="2"/>
      <c r="J3138" s="2"/>
    </row>
    <row r="3139" spans="8:10" x14ac:dyDescent="0.2">
      <c r="H3139" s="2"/>
      <c r="I3139" s="2"/>
      <c r="J3139" s="2"/>
    </row>
    <row r="3140" spans="8:10" x14ac:dyDescent="0.2">
      <c r="H3140" s="2"/>
      <c r="I3140" s="2"/>
      <c r="J3140" s="2"/>
    </row>
    <row r="3141" spans="8:10" x14ac:dyDescent="0.2">
      <c r="H3141" s="2"/>
      <c r="I3141" s="2"/>
      <c r="J3141" s="2"/>
    </row>
    <row r="3142" spans="8:10" x14ac:dyDescent="0.2">
      <c r="H3142" s="2"/>
      <c r="I3142" s="2"/>
      <c r="J3142" s="2"/>
    </row>
    <row r="3143" spans="8:10" x14ac:dyDescent="0.2">
      <c r="H3143" s="2"/>
      <c r="I3143" s="2"/>
      <c r="J3143" s="2"/>
    </row>
    <row r="3144" spans="8:10" x14ac:dyDescent="0.2">
      <c r="H3144" s="2"/>
      <c r="I3144" s="2"/>
      <c r="J3144" s="2"/>
    </row>
    <row r="3145" spans="8:10" x14ac:dyDescent="0.2">
      <c r="H3145" s="2"/>
      <c r="I3145" s="2"/>
      <c r="J3145" s="2"/>
    </row>
    <row r="3146" spans="8:10" x14ac:dyDescent="0.2">
      <c r="H3146" s="2"/>
      <c r="I3146" s="2"/>
      <c r="J3146" s="2"/>
    </row>
    <row r="3147" spans="8:10" x14ac:dyDescent="0.2">
      <c r="H3147" s="2"/>
      <c r="I3147" s="2"/>
      <c r="J3147" s="2"/>
    </row>
    <row r="3148" spans="8:10" x14ac:dyDescent="0.2">
      <c r="H3148" s="2"/>
      <c r="I3148" s="2"/>
      <c r="J3148" s="2"/>
    </row>
    <row r="3149" spans="8:10" x14ac:dyDescent="0.2">
      <c r="H3149" s="2"/>
      <c r="I3149" s="2"/>
      <c r="J3149" s="2"/>
    </row>
    <row r="3150" spans="8:10" x14ac:dyDescent="0.2">
      <c r="H3150" s="2"/>
      <c r="I3150" s="2"/>
      <c r="J3150" s="2"/>
    </row>
    <row r="3151" spans="8:10" x14ac:dyDescent="0.2">
      <c r="H3151" s="2"/>
      <c r="I3151" s="2"/>
      <c r="J3151" s="2"/>
    </row>
    <row r="3152" spans="8:10" x14ac:dyDescent="0.2">
      <c r="H3152" s="2"/>
      <c r="I3152" s="2"/>
      <c r="J3152" s="2"/>
    </row>
    <row r="3153" spans="8:10" x14ac:dyDescent="0.2">
      <c r="H3153" s="2"/>
      <c r="I3153" s="2"/>
      <c r="J3153" s="2"/>
    </row>
    <row r="3154" spans="8:10" x14ac:dyDescent="0.2">
      <c r="H3154" s="2"/>
      <c r="I3154" s="2"/>
      <c r="J3154" s="2"/>
    </row>
    <row r="3155" spans="8:10" x14ac:dyDescent="0.2">
      <c r="H3155" s="2"/>
      <c r="I3155" s="2"/>
      <c r="J3155" s="2"/>
    </row>
    <row r="3156" spans="8:10" x14ac:dyDescent="0.2">
      <c r="H3156" s="2"/>
      <c r="I3156" s="2"/>
      <c r="J3156" s="2"/>
    </row>
    <row r="3157" spans="8:10" x14ac:dyDescent="0.2">
      <c r="H3157" s="2"/>
      <c r="I3157" s="2"/>
      <c r="J3157" s="2"/>
    </row>
    <row r="3158" spans="8:10" x14ac:dyDescent="0.2">
      <c r="H3158" s="2"/>
      <c r="I3158" s="2"/>
      <c r="J3158" s="2"/>
    </row>
    <row r="3159" spans="8:10" x14ac:dyDescent="0.2">
      <c r="H3159" s="2"/>
      <c r="I3159" s="2"/>
      <c r="J3159" s="2"/>
    </row>
    <row r="3160" spans="8:10" x14ac:dyDescent="0.2">
      <c r="H3160" s="2"/>
      <c r="I3160" s="2"/>
      <c r="J3160" s="2"/>
    </row>
    <row r="3161" spans="8:10" x14ac:dyDescent="0.2">
      <c r="H3161" s="2"/>
      <c r="I3161" s="2"/>
      <c r="J3161" s="2"/>
    </row>
    <row r="3162" spans="8:10" x14ac:dyDescent="0.2">
      <c r="H3162" s="2"/>
      <c r="I3162" s="2"/>
      <c r="J3162" s="2"/>
    </row>
    <row r="3163" spans="8:10" x14ac:dyDescent="0.2">
      <c r="H3163" s="2"/>
      <c r="I3163" s="2"/>
      <c r="J3163" s="2"/>
    </row>
    <row r="3164" spans="8:10" x14ac:dyDescent="0.2">
      <c r="H3164" s="2"/>
      <c r="I3164" s="2"/>
      <c r="J3164" s="2"/>
    </row>
    <row r="3165" spans="8:10" x14ac:dyDescent="0.2">
      <c r="H3165" s="2"/>
      <c r="I3165" s="2"/>
      <c r="J3165" s="2"/>
    </row>
    <row r="3166" spans="8:10" x14ac:dyDescent="0.2">
      <c r="H3166" s="2"/>
      <c r="I3166" s="2"/>
      <c r="J3166" s="2"/>
    </row>
    <row r="3167" spans="8:10" x14ac:dyDescent="0.2">
      <c r="H3167" s="2"/>
      <c r="I3167" s="2"/>
      <c r="J3167" s="2"/>
    </row>
    <row r="3168" spans="8:10" x14ac:dyDescent="0.2">
      <c r="H3168" s="2"/>
      <c r="I3168" s="2"/>
      <c r="J3168" s="2"/>
    </row>
    <row r="3169" spans="8:10" x14ac:dyDescent="0.2">
      <c r="H3169" s="2"/>
      <c r="I3169" s="2"/>
      <c r="J3169" s="2"/>
    </row>
    <row r="3170" spans="8:10" x14ac:dyDescent="0.2">
      <c r="H3170" s="2"/>
      <c r="I3170" s="2"/>
      <c r="J3170" s="2"/>
    </row>
    <row r="3171" spans="8:10" x14ac:dyDescent="0.2">
      <c r="H3171" s="2"/>
      <c r="I3171" s="2"/>
      <c r="J3171" s="2"/>
    </row>
    <row r="3172" spans="8:10" x14ac:dyDescent="0.2">
      <c r="H3172" s="2"/>
      <c r="I3172" s="2"/>
      <c r="J3172" s="2"/>
    </row>
    <row r="3173" spans="8:10" x14ac:dyDescent="0.2">
      <c r="H3173" s="2"/>
      <c r="I3173" s="2"/>
      <c r="J3173" s="2"/>
    </row>
    <row r="3174" spans="8:10" x14ac:dyDescent="0.2">
      <c r="H3174" s="2"/>
      <c r="I3174" s="2"/>
      <c r="J3174" s="2"/>
    </row>
    <row r="3175" spans="8:10" x14ac:dyDescent="0.2">
      <c r="H3175" s="2"/>
      <c r="I3175" s="2"/>
      <c r="J3175" s="2"/>
    </row>
    <row r="3176" spans="8:10" x14ac:dyDescent="0.2">
      <c r="H3176" s="2"/>
      <c r="I3176" s="2"/>
      <c r="J3176" s="2"/>
    </row>
    <row r="3177" spans="8:10" x14ac:dyDescent="0.2">
      <c r="H3177" s="2"/>
      <c r="I3177" s="2"/>
      <c r="J3177" s="2"/>
    </row>
    <row r="3178" spans="8:10" x14ac:dyDescent="0.2">
      <c r="H3178" s="2"/>
      <c r="I3178" s="2"/>
      <c r="J3178" s="2"/>
    </row>
    <row r="3179" spans="8:10" x14ac:dyDescent="0.2">
      <c r="H3179" s="2"/>
      <c r="I3179" s="2"/>
      <c r="J3179" s="2"/>
    </row>
    <row r="3180" spans="8:10" x14ac:dyDescent="0.2">
      <c r="H3180" s="2"/>
      <c r="I3180" s="2"/>
      <c r="J3180" s="2"/>
    </row>
    <row r="3181" spans="8:10" x14ac:dyDescent="0.2">
      <c r="H3181" s="2"/>
      <c r="I3181" s="2"/>
      <c r="J3181" s="2"/>
    </row>
    <row r="3182" spans="8:10" x14ac:dyDescent="0.2">
      <c r="H3182" s="2"/>
      <c r="I3182" s="2"/>
      <c r="J3182" s="2"/>
    </row>
    <row r="3183" spans="8:10" x14ac:dyDescent="0.2">
      <c r="H3183" s="2"/>
      <c r="I3183" s="2"/>
      <c r="J3183" s="2"/>
    </row>
    <row r="3184" spans="8:10" x14ac:dyDescent="0.2">
      <c r="H3184" s="2"/>
      <c r="I3184" s="2"/>
      <c r="J3184" s="2"/>
    </row>
    <row r="3185" spans="8:10" x14ac:dyDescent="0.2">
      <c r="H3185" s="2"/>
      <c r="I3185" s="2"/>
      <c r="J3185" s="2"/>
    </row>
    <row r="3186" spans="8:10" x14ac:dyDescent="0.2">
      <c r="H3186" s="2"/>
      <c r="I3186" s="2"/>
      <c r="J3186" s="2"/>
    </row>
    <row r="3187" spans="8:10" x14ac:dyDescent="0.2">
      <c r="H3187" s="2"/>
      <c r="I3187" s="2"/>
      <c r="J3187" s="2"/>
    </row>
    <row r="3188" spans="8:10" x14ac:dyDescent="0.2">
      <c r="H3188" s="2"/>
      <c r="I3188" s="2"/>
      <c r="J3188" s="2"/>
    </row>
    <row r="3189" spans="8:10" x14ac:dyDescent="0.2">
      <c r="H3189" s="2"/>
      <c r="I3189" s="2"/>
      <c r="J3189" s="2"/>
    </row>
    <row r="3190" spans="8:10" x14ac:dyDescent="0.2">
      <c r="H3190" s="2"/>
      <c r="I3190" s="2"/>
      <c r="J3190" s="2"/>
    </row>
    <row r="3191" spans="8:10" x14ac:dyDescent="0.2">
      <c r="H3191" s="2"/>
      <c r="I3191" s="2"/>
      <c r="J3191" s="2"/>
    </row>
    <row r="3192" spans="8:10" x14ac:dyDescent="0.2">
      <c r="H3192" s="2"/>
      <c r="I3192" s="2"/>
      <c r="J3192" s="2"/>
    </row>
    <row r="3193" spans="8:10" x14ac:dyDescent="0.2">
      <c r="H3193" s="2"/>
      <c r="I3193" s="2"/>
      <c r="J3193" s="2"/>
    </row>
    <row r="3194" spans="8:10" x14ac:dyDescent="0.2">
      <c r="H3194" s="2"/>
      <c r="I3194" s="2"/>
      <c r="J3194" s="2"/>
    </row>
    <row r="3195" spans="8:10" x14ac:dyDescent="0.2">
      <c r="H3195" s="2"/>
      <c r="I3195" s="2"/>
      <c r="J3195" s="2"/>
    </row>
    <row r="3196" spans="8:10" x14ac:dyDescent="0.2">
      <c r="H3196" s="2"/>
      <c r="I3196" s="2"/>
      <c r="J3196" s="2"/>
    </row>
    <row r="3197" spans="8:10" x14ac:dyDescent="0.2">
      <c r="H3197" s="2"/>
      <c r="I3197" s="2"/>
      <c r="J3197" s="2"/>
    </row>
    <row r="3198" spans="8:10" x14ac:dyDescent="0.2">
      <c r="H3198" s="2"/>
      <c r="I3198" s="2"/>
      <c r="J3198" s="2"/>
    </row>
    <row r="3199" spans="8:10" x14ac:dyDescent="0.2">
      <c r="H3199" s="2"/>
      <c r="I3199" s="2"/>
      <c r="J3199" s="2"/>
    </row>
    <row r="3200" spans="8:10" x14ac:dyDescent="0.2">
      <c r="H3200" s="2"/>
      <c r="I3200" s="2"/>
      <c r="J3200" s="2"/>
    </row>
    <row r="3201" spans="8:10" x14ac:dyDescent="0.2">
      <c r="H3201" s="2"/>
      <c r="I3201" s="2"/>
      <c r="J3201" s="2"/>
    </row>
    <row r="3202" spans="8:10" x14ac:dyDescent="0.2">
      <c r="H3202" s="2"/>
      <c r="I3202" s="2"/>
      <c r="J3202" s="2"/>
    </row>
    <row r="3203" spans="8:10" x14ac:dyDescent="0.2">
      <c r="H3203" s="2"/>
      <c r="I3203" s="2"/>
      <c r="J3203" s="2"/>
    </row>
    <row r="3204" spans="8:10" x14ac:dyDescent="0.2">
      <c r="H3204" s="2"/>
      <c r="I3204" s="2"/>
      <c r="J3204" s="2"/>
    </row>
    <row r="3205" spans="8:10" x14ac:dyDescent="0.2">
      <c r="H3205" s="2"/>
      <c r="I3205" s="2"/>
      <c r="J3205" s="2"/>
    </row>
    <row r="3206" spans="8:10" x14ac:dyDescent="0.2">
      <c r="H3206" s="2"/>
      <c r="I3206" s="2"/>
      <c r="J3206" s="2"/>
    </row>
    <row r="3207" spans="8:10" x14ac:dyDescent="0.2">
      <c r="H3207" s="2"/>
      <c r="I3207" s="2"/>
      <c r="J3207" s="2"/>
    </row>
    <row r="3208" spans="8:10" x14ac:dyDescent="0.2">
      <c r="H3208" s="2"/>
      <c r="I3208" s="2"/>
      <c r="J3208" s="2"/>
    </row>
    <row r="3209" spans="8:10" x14ac:dyDescent="0.2">
      <c r="H3209" s="2"/>
      <c r="I3209" s="2"/>
      <c r="J3209" s="2"/>
    </row>
    <row r="3210" spans="8:10" x14ac:dyDescent="0.2">
      <c r="H3210" s="2"/>
      <c r="I3210" s="2"/>
      <c r="J3210" s="2"/>
    </row>
    <row r="3211" spans="8:10" x14ac:dyDescent="0.2">
      <c r="H3211" s="2"/>
      <c r="I3211" s="2"/>
      <c r="J3211" s="2"/>
    </row>
    <row r="3212" spans="8:10" x14ac:dyDescent="0.2">
      <c r="H3212" s="2"/>
      <c r="I3212" s="2"/>
      <c r="J3212" s="2"/>
    </row>
    <row r="3213" spans="8:10" x14ac:dyDescent="0.2">
      <c r="H3213" s="2"/>
      <c r="I3213" s="2"/>
      <c r="J3213" s="2"/>
    </row>
    <row r="3214" spans="8:10" x14ac:dyDescent="0.2">
      <c r="H3214" s="2"/>
      <c r="I3214" s="2"/>
      <c r="J3214" s="2"/>
    </row>
    <row r="3215" spans="8:10" x14ac:dyDescent="0.2">
      <c r="H3215" s="2"/>
      <c r="I3215" s="2"/>
      <c r="J3215" s="2"/>
    </row>
    <row r="3216" spans="8:10" x14ac:dyDescent="0.2">
      <c r="H3216" s="2"/>
      <c r="I3216" s="2"/>
      <c r="J3216" s="2"/>
    </row>
    <row r="3217" spans="8:10" x14ac:dyDescent="0.2">
      <c r="H3217" s="2"/>
      <c r="I3217" s="2"/>
      <c r="J3217" s="2"/>
    </row>
    <row r="3218" spans="8:10" x14ac:dyDescent="0.2">
      <c r="H3218" s="2"/>
      <c r="I3218" s="2"/>
      <c r="J3218" s="2"/>
    </row>
    <row r="3219" spans="8:10" x14ac:dyDescent="0.2">
      <c r="H3219" s="2"/>
      <c r="I3219" s="2"/>
      <c r="J3219" s="2"/>
    </row>
    <row r="3220" spans="8:10" x14ac:dyDescent="0.2">
      <c r="H3220" s="2"/>
      <c r="I3220" s="2"/>
      <c r="J3220" s="2"/>
    </row>
    <row r="3221" spans="8:10" x14ac:dyDescent="0.2">
      <c r="H3221" s="2"/>
      <c r="I3221" s="2"/>
      <c r="J3221" s="2"/>
    </row>
    <row r="3222" spans="8:10" x14ac:dyDescent="0.2">
      <c r="H3222" s="2"/>
      <c r="I3222" s="2"/>
      <c r="J3222" s="2"/>
    </row>
    <row r="3223" spans="8:10" x14ac:dyDescent="0.2">
      <c r="H3223" s="2"/>
      <c r="I3223" s="2"/>
      <c r="J3223" s="2"/>
    </row>
    <row r="3224" spans="8:10" x14ac:dyDescent="0.2">
      <c r="H3224" s="2"/>
      <c r="I3224" s="2"/>
      <c r="J3224" s="2"/>
    </row>
    <row r="3225" spans="8:10" x14ac:dyDescent="0.2">
      <c r="H3225" s="2"/>
      <c r="I3225" s="2"/>
      <c r="J3225" s="2"/>
    </row>
    <row r="3226" spans="8:10" x14ac:dyDescent="0.2">
      <c r="H3226" s="2"/>
      <c r="I3226" s="2"/>
      <c r="J3226" s="2"/>
    </row>
    <row r="3227" spans="8:10" x14ac:dyDescent="0.2">
      <c r="H3227" s="2"/>
      <c r="I3227" s="2"/>
      <c r="J3227" s="2"/>
    </row>
    <row r="3228" spans="8:10" x14ac:dyDescent="0.2">
      <c r="H3228" s="2"/>
      <c r="I3228" s="2"/>
      <c r="J3228" s="2"/>
    </row>
    <row r="3229" spans="8:10" x14ac:dyDescent="0.2">
      <c r="H3229" s="2"/>
      <c r="I3229" s="2"/>
      <c r="J3229" s="2"/>
    </row>
    <row r="3230" spans="8:10" x14ac:dyDescent="0.2">
      <c r="H3230" s="2"/>
      <c r="I3230" s="2"/>
      <c r="J3230" s="2"/>
    </row>
    <row r="3231" spans="8:10" x14ac:dyDescent="0.2">
      <c r="H3231" s="2"/>
      <c r="I3231" s="2"/>
      <c r="J3231" s="2"/>
    </row>
    <row r="3232" spans="8:10" x14ac:dyDescent="0.2">
      <c r="H3232" s="2"/>
      <c r="I3232" s="2"/>
      <c r="J3232" s="2"/>
    </row>
    <row r="3233" spans="8:10" x14ac:dyDescent="0.2">
      <c r="H3233" s="2"/>
      <c r="I3233" s="2"/>
      <c r="J3233" s="2"/>
    </row>
    <row r="3234" spans="8:10" x14ac:dyDescent="0.2">
      <c r="H3234" s="2"/>
      <c r="I3234" s="2"/>
      <c r="J3234" s="2"/>
    </row>
    <row r="3235" spans="8:10" x14ac:dyDescent="0.2">
      <c r="H3235" s="2"/>
      <c r="I3235" s="2"/>
      <c r="J3235" s="2"/>
    </row>
    <row r="3236" spans="8:10" x14ac:dyDescent="0.2">
      <c r="H3236" s="2"/>
      <c r="I3236" s="2"/>
      <c r="J3236" s="2"/>
    </row>
    <row r="3237" spans="8:10" x14ac:dyDescent="0.2">
      <c r="H3237" s="2"/>
      <c r="I3237" s="2"/>
      <c r="J3237" s="2"/>
    </row>
    <row r="3238" spans="8:10" x14ac:dyDescent="0.2">
      <c r="H3238" s="2"/>
      <c r="I3238" s="2"/>
      <c r="J3238" s="2"/>
    </row>
    <row r="3239" spans="8:10" x14ac:dyDescent="0.2">
      <c r="H3239" s="2"/>
      <c r="I3239" s="2"/>
      <c r="J3239" s="2"/>
    </row>
    <row r="3240" spans="8:10" x14ac:dyDescent="0.2">
      <c r="H3240" s="2"/>
      <c r="I3240" s="2"/>
      <c r="J3240" s="2"/>
    </row>
    <row r="3241" spans="8:10" x14ac:dyDescent="0.2">
      <c r="H3241" s="2"/>
      <c r="I3241" s="2"/>
      <c r="J3241" s="2"/>
    </row>
    <row r="3242" spans="8:10" x14ac:dyDescent="0.2">
      <c r="H3242" s="2"/>
      <c r="I3242" s="2"/>
      <c r="J3242" s="2"/>
    </row>
    <row r="3243" spans="8:10" x14ac:dyDescent="0.2">
      <c r="H3243" s="2"/>
      <c r="I3243" s="2"/>
      <c r="J3243" s="2"/>
    </row>
    <row r="3244" spans="8:10" x14ac:dyDescent="0.2">
      <c r="H3244" s="2"/>
      <c r="I3244" s="2"/>
      <c r="J3244" s="2"/>
    </row>
    <row r="3245" spans="8:10" x14ac:dyDescent="0.2">
      <c r="H3245" s="2"/>
      <c r="I3245" s="2"/>
      <c r="J3245" s="2"/>
    </row>
    <row r="3246" spans="8:10" x14ac:dyDescent="0.2">
      <c r="H3246" s="2"/>
      <c r="I3246" s="2"/>
      <c r="J3246" s="2"/>
    </row>
    <row r="3247" spans="8:10" x14ac:dyDescent="0.2">
      <c r="H3247" s="2"/>
      <c r="I3247" s="2"/>
      <c r="J3247" s="2"/>
    </row>
    <row r="3248" spans="8:10" x14ac:dyDescent="0.2">
      <c r="H3248" s="2"/>
      <c r="I3248" s="2"/>
      <c r="J3248" s="2"/>
    </row>
    <row r="3249" spans="8:10" x14ac:dyDescent="0.2">
      <c r="H3249" s="2"/>
      <c r="I3249" s="2"/>
      <c r="J3249" s="2"/>
    </row>
    <row r="3250" spans="8:10" x14ac:dyDescent="0.2">
      <c r="H3250" s="2"/>
      <c r="I3250" s="2"/>
      <c r="J3250" s="2"/>
    </row>
    <row r="3251" spans="8:10" x14ac:dyDescent="0.2">
      <c r="H3251" s="2"/>
      <c r="I3251" s="2"/>
      <c r="J3251" s="2"/>
    </row>
    <row r="3252" spans="8:10" x14ac:dyDescent="0.2">
      <c r="H3252" s="2"/>
      <c r="I3252" s="2"/>
      <c r="J3252" s="2"/>
    </row>
    <row r="3253" spans="8:10" x14ac:dyDescent="0.2">
      <c r="H3253" s="2"/>
      <c r="I3253" s="2"/>
      <c r="J3253" s="2"/>
    </row>
    <row r="3254" spans="8:10" x14ac:dyDescent="0.2">
      <c r="H3254" s="2"/>
      <c r="I3254" s="2"/>
      <c r="J3254" s="2"/>
    </row>
    <row r="3255" spans="8:10" x14ac:dyDescent="0.2">
      <c r="H3255" s="2"/>
      <c r="I3255" s="2"/>
      <c r="J3255" s="2"/>
    </row>
    <row r="3256" spans="8:10" x14ac:dyDescent="0.2">
      <c r="H3256" s="2"/>
      <c r="I3256" s="2"/>
      <c r="J3256" s="2"/>
    </row>
    <row r="3257" spans="8:10" x14ac:dyDescent="0.2">
      <c r="H3257" s="2"/>
      <c r="I3257" s="2"/>
      <c r="J3257" s="2"/>
    </row>
    <row r="3258" spans="8:10" x14ac:dyDescent="0.2">
      <c r="H3258" s="2"/>
      <c r="I3258" s="2"/>
      <c r="J3258" s="2"/>
    </row>
    <row r="3259" spans="8:10" x14ac:dyDescent="0.2">
      <c r="H3259" s="2"/>
      <c r="I3259" s="2"/>
      <c r="J3259" s="2"/>
    </row>
    <row r="3260" spans="8:10" x14ac:dyDescent="0.2">
      <c r="H3260" s="2"/>
      <c r="I3260" s="2"/>
      <c r="J3260" s="2"/>
    </row>
    <row r="3261" spans="8:10" x14ac:dyDescent="0.2">
      <c r="H3261" s="2"/>
      <c r="I3261" s="2"/>
      <c r="J3261" s="2"/>
    </row>
    <row r="3262" spans="8:10" x14ac:dyDescent="0.2">
      <c r="H3262" s="2"/>
      <c r="I3262" s="2"/>
      <c r="J3262" s="2"/>
    </row>
    <row r="3263" spans="8:10" x14ac:dyDescent="0.2">
      <c r="H3263" s="2"/>
      <c r="I3263" s="2"/>
      <c r="J3263" s="2"/>
    </row>
    <row r="3264" spans="8:10" x14ac:dyDescent="0.2">
      <c r="H3264" s="2"/>
      <c r="I3264" s="2"/>
      <c r="J3264" s="2"/>
    </row>
    <row r="3265" spans="8:10" x14ac:dyDescent="0.2">
      <c r="H3265" s="2"/>
      <c r="I3265" s="2"/>
      <c r="J3265" s="2"/>
    </row>
    <row r="3266" spans="8:10" x14ac:dyDescent="0.2">
      <c r="H3266" s="2"/>
      <c r="I3266" s="2"/>
      <c r="J3266" s="2"/>
    </row>
    <row r="3267" spans="8:10" x14ac:dyDescent="0.2">
      <c r="H3267" s="2"/>
      <c r="I3267" s="2"/>
      <c r="J3267" s="2"/>
    </row>
    <row r="3268" spans="8:10" x14ac:dyDescent="0.2">
      <c r="H3268" s="2"/>
      <c r="I3268" s="2"/>
      <c r="J3268" s="2"/>
    </row>
    <row r="3269" spans="8:10" x14ac:dyDescent="0.2">
      <c r="H3269" s="2"/>
      <c r="I3269" s="2"/>
      <c r="J3269" s="2"/>
    </row>
    <row r="3270" spans="8:10" x14ac:dyDescent="0.2">
      <c r="H3270" s="2"/>
      <c r="I3270" s="2"/>
      <c r="J3270" s="2"/>
    </row>
    <row r="3271" spans="8:10" x14ac:dyDescent="0.2">
      <c r="H3271" s="2"/>
      <c r="I3271" s="2"/>
      <c r="J3271" s="2"/>
    </row>
    <row r="3272" spans="8:10" x14ac:dyDescent="0.2">
      <c r="H3272" s="2"/>
      <c r="I3272" s="2"/>
      <c r="J3272" s="2"/>
    </row>
    <row r="3273" spans="8:10" x14ac:dyDescent="0.2">
      <c r="H3273" s="2"/>
      <c r="I3273" s="2"/>
      <c r="J3273" s="2"/>
    </row>
    <row r="3274" spans="8:10" x14ac:dyDescent="0.2">
      <c r="H3274" s="2"/>
      <c r="I3274" s="2"/>
      <c r="J3274" s="2"/>
    </row>
    <row r="3275" spans="8:10" x14ac:dyDescent="0.2">
      <c r="H3275" s="2"/>
      <c r="I3275" s="2"/>
      <c r="J3275" s="2"/>
    </row>
    <row r="3276" spans="8:10" x14ac:dyDescent="0.2">
      <c r="H3276" s="2"/>
      <c r="I3276" s="2"/>
      <c r="J3276" s="2"/>
    </row>
    <row r="3277" spans="8:10" x14ac:dyDescent="0.2">
      <c r="H3277" s="2"/>
      <c r="I3277" s="2"/>
      <c r="J3277" s="2"/>
    </row>
    <row r="3278" spans="8:10" x14ac:dyDescent="0.2">
      <c r="H3278" s="2"/>
      <c r="I3278" s="2"/>
      <c r="J3278" s="2"/>
    </row>
    <row r="3279" spans="8:10" x14ac:dyDescent="0.2">
      <c r="H3279" s="2"/>
      <c r="I3279" s="2"/>
      <c r="J3279" s="2"/>
    </row>
    <row r="3280" spans="8:10" x14ac:dyDescent="0.2">
      <c r="H3280" s="2"/>
      <c r="I3280" s="2"/>
      <c r="J3280" s="2"/>
    </row>
    <row r="3281" spans="8:10" x14ac:dyDescent="0.2">
      <c r="H3281" s="2"/>
      <c r="I3281" s="2"/>
      <c r="J3281" s="2"/>
    </row>
    <row r="3282" spans="8:10" x14ac:dyDescent="0.2">
      <c r="H3282" s="2"/>
      <c r="I3282" s="2"/>
      <c r="J3282" s="2"/>
    </row>
    <row r="3283" spans="8:10" x14ac:dyDescent="0.2">
      <c r="H3283" s="2"/>
      <c r="I3283" s="2"/>
      <c r="J3283" s="2"/>
    </row>
    <row r="3284" spans="8:10" x14ac:dyDescent="0.2">
      <c r="H3284" s="2"/>
      <c r="I3284" s="2"/>
      <c r="J3284" s="2"/>
    </row>
    <row r="3285" spans="8:10" x14ac:dyDescent="0.2">
      <c r="H3285" s="2"/>
      <c r="I3285" s="2"/>
      <c r="J3285" s="2"/>
    </row>
    <row r="3286" spans="8:10" x14ac:dyDescent="0.2">
      <c r="H3286" s="2"/>
      <c r="I3286" s="2"/>
      <c r="J3286" s="2"/>
    </row>
    <row r="3287" spans="8:10" x14ac:dyDescent="0.2">
      <c r="H3287" s="2"/>
      <c r="I3287" s="2"/>
      <c r="J3287" s="2"/>
    </row>
    <row r="3288" spans="8:10" x14ac:dyDescent="0.2">
      <c r="H3288" s="2"/>
      <c r="I3288" s="2"/>
      <c r="J3288" s="2"/>
    </row>
    <row r="3289" spans="8:10" x14ac:dyDescent="0.2">
      <c r="H3289" s="2"/>
      <c r="I3289" s="2"/>
      <c r="J3289" s="2"/>
    </row>
    <row r="3290" spans="8:10" x14ac:dyDescent="0.2">
      <c r="H3290" s="2"/>
      <c r="I3290" s="2"/>
      <c r="J3290" s="2"/>
    </row>
    <row r="3291" spans="8:10" x14ac:dyDescent="0.2">
      <c r="H3291" s="2"/>
      <c r="I3291" s="2"/>
      <c r="J3291" s="2"/>
    </row>
    <row r="3292" spans="8:10" x14ac:dyDescent="0.2">
      <c r="H3292" s="2"/>
      <c r="I3292" s="2"/>
      <c r="J3292" s="2"/>
    </row>
    <row r="3293" spans="8:10" x14ac:dyDescent="0.2">
      <c r="H3293" s="2"/>
      <c r="I3293" s="2"/>
      <c r="J3293" s="2"/>
    </row>
    <row r="3294" spans="8:10" x14ac:dyDescent="0.2">
      <c r="H3294" s="2"/>
      <c r="I3294" s="2"/>
      <c r="J3294" s="2"/>
    </row>
    <row r="3295" spans="8:10" x14ac:dyDescent="0.2">
      <c r="H3295" s="2"/>
      <c r="I3295" s="2"/>
      <c r="J3295" s="2"/>
    </row>
    <row r="3296" spans="8:10" x14ac:dyDescent="0.2">
      <c r="H3296" s="2"/>
      <c r="I3296" s="2"/>
      <c r="J3296" s="2"/>
    </row>
    <row r="3297" spans="8:10" x14ac:dyDescent="0.2">
      <c r="H3297" s="2"/>
      <c r="I3297" s="2"/>
      <c r="J3297" s="2"/>
    </row>
    <row r="3298" spans="8:10" x14ac:dyDescent="0.2">
      <c r="H3298" s="2"/>
      <c r="I3298" s="2"/>
      <c r="J3298" s="2"/>
    </row>
    <row r="3299" spans="8:10" x14ac:dyDescent="0.2">
      <c r="H3299" s="2"/>
      <c r="I3299" s="2"/>
      <c r="J3299" s="2"/>
    </row>
    <row r="3300" spans="8:10" x14ac:dyDescent="0.2">
      <c r="H3300" s="2"/>
      <c r="I3300" s="2"/>
      <c r="J3300" s="2"/>
    </row>
    <row r="3301" spans="8:10" x14ac:dyDescent="0.2">
      <c r="H3301" s="2"/>
      <c r="I3301" s="2"/>
      <c r="J3301" s="2"/>
    </row>
    <row r="3302" spans="8:10" x14ac:dyDescent="0.2">
      <c r="H3302" s="2"/>
      <c r="I3302" s="2"/>
      <c r="J3302" s="2"/>
    </row>
    <row r="3303" spans="8:10" x14ac:dyDescent="0.2">
      <c r="H3303" s="2"/>
      <c r="I3303" s="2"/>
      <c r="J3303" s="2"/>
    </row>
    <row r="3304" spans="8:10" x14ac:dyDescent="0.2">
      <c r="H3304" s="2"/>
      <c r="I3304" s="2"/>
      <c r="J3304" s="2"/>
    </row>
    <row r="3305" spans="8:10" x14ac:dyDescent="0.2">
      <c r="H3305" s="2"/>
      <c r="I3305" s="2"/>
      <c r="J3305" s="2"/>
    </row>
    <row r="3306" spans="8:10" x14ac:dyDescent="0.2">
      <c r="H3306" s="2"/>
      <c r="I3306" s="2"/>
      <c r="J3306" s="2"/>
    </row>
    <row r="3307" spans="8:10" x14ac:dyDescent="0.2">
      <c r="H3307" s="2"/>
      <c r="I3307" s="2"/>
      <c r="J3307" s="2"/>
    </row>
    <row r="3308" spans="8:10" x14ac:dyDescent="0.2">
      <c r="H3308" s="2"/>
      <c r="I3308" s="2"/>
      <c r="J3308" s="2"/>
    </row>
    <row r="3309" spans="8:10" x14ac:dyDescent="0.2">
      <c r="H3309" s="2"/>
      <c r="I3309" s="2"/>
      <c r="J3309" s="2"/>
    </row>
    <row r="3310" spans="8:10" x14ac:dyDescent="0.2">
      <c r="H3310" s="2"/>
      <c r="I3310" s="2"/>
      <c r="J3310" s="2"/>
    </row>
    <row r="3311" spans="8:10" x14ac:dyDescent="0.2">
      <c r="H3311" s="2"/>
      <c r="I3311" s="2"/>
      <c r="J3311" s="2"/>
    </row>
    <row r="3312" spans="8:10" x14ac:dyDescent="0.2">
      <c r="H3312" s="2"/>
      <c r="I3312" s="2"/>
      <c r="J3312" s="2"/>
    </row>
    <row r="3313" spans="8:10" x14ac:dyDescent="0.2">
      <c r="H3313" s="2"/>
      <c r="I3313" s="2"/>
      <c r="J3313" s="2"/>
    </row>
    <row r="3314" spans="8:10" x14ac:dyDescent="0.2">
      <c r="H3314" s="2"/>
      <c r="I3314" s="2"/>
      <c r="J3314" s="2"/>
    </row>
    <row r="3315" spans="8:10" x14ac:dyDescent="0.2">
      <c r="H3315" s="2"/>
      <c r="I3315" s="2"/>
      <c r="J3315" s="2"/>
    </row>
    <row r="3316" spans="8:10" x14ac:dyDescent="0.2">
      <c r="H3316" s="2"/>
      <c r="I3316" s="2"/>
      <c r="J3316" s="2"/>
    </row>
    <row r="3317" spans="8:10" x14ac:dyDescent="0.2">
      <c r="H3317" s="2"/>
      <c r="I3317" s="2"/>
      <c r="J3317" s="2"/>
    </row>
    <row r="3318" spans="8:10" x14ac:dyDescent="0.2">
      <c r="H3318" s="2"/>
      <c r="I3318" s="2"/>
      <c r="J3318" s="2"/>
    </row>
    <row r="3319" spans="8:10" x14ac:dyDescent="0.2">
      <c r="H3319" s="2"/>
      <c r="I3319" s="2"/>
      <c r="J3319" s="2"/>
    </row>
    <row r="3320" spans="8:10" x14ac:dyDescent="0.2">
      <c r="H3320" s="2"/>
      <c r="I3320" s="2"/>
      <c r="J3320" s="2"/>
    </row>
    <row r="3321" spans="8:10" x14ac:dyDescent="0.2">
      <c r="H3321" s="2"/>
      <c r="I3321" s="2"/>
      <c r="J3321" s="2"/>
    </row>
    <row r="3322" spans="8:10" x14ac:dyDescent="0.2">
      <c r="H3322" s="2"/>
      <c r="I3322" s="2"/>
      <c r="J3322" s="2"/>
    </row>
    <row r="3323" spans="8:10" x14ac:dyDescent="0.2">
      <c r="H3323" s="2"/>
      <c r="I3323" s="2"/>
      <c r="J3323" s="2"/>
    </row>
    <row r="3324" spans="8:10" x14ac:dyDescent="0.2">
      <c r="H3324" s="2"/>
      <c r="I3324" s="2"/>
      <c r="J3324" s="2"/>
    </row>
    <row r="3325" spans="8:10" x14ac:dyDescent="0.2">
      <c r="H3325" s="2"/>
      <c r="I3325" s="2"/>
      <c r="J3325" s="2"/>
    </row>
    <row r="3326" spans="8:10" x14ac:dyDescent="0.2">
      <c r="H3326" s="2"/>
      <c r="I3326" s="2"/>
      <c r="J3326" s="2"/>
    </row>
    <row r="3327" spans="8:10" x14ac:dyDescent="0.2">
      <c r="H3327" s="2"/>
      <c r="I3327" s="2"/>
      <c r="J3327" s="2"/>
    </row>
    <row r="3328" spans="8:10" x14ac:dyDescent="0.2">
      <c r="H3328" s="2"/>
      <c r="I3328" s="2"/>
      <c r="J3328" s="2"/>
    </row>
    <row r="3329" spans="8:10" x14ac:dyDescent="0.2">
      <c r="H3329" s="2"/>
      <c r="I3329" s="2"/>
      <c r="J3329" s="2"/>
    </row>
    <row r="3330" spans="8:10" x14ac:dyDescent="0.2">
      <c r="H3330" s="2"/>
      <c r="I3330" s="2"/>
      <c r="J3330" s="2"/>
    </row>
    <row r="3331" spans="8:10" x14ac:dyDescent="0.2">
      <c r="H3331" s="2"/>
      <c r="I3331" s="2"/>
      <c r="J3331" s="2"/>
    </row>
    <row r="3332" spans="8:10" x14ac:dyDescent="0.2">
      <c r="H3332" s="2"/>
      <c r="I3332" s="2"/>
      <c r="J3332" s="2"/>
    </row>
    <row r="3333" spans="8:10" x14ac:dyDescent="0.2">
      <c r="H3333" s="2"/>
      <c r="I3333" s="2"/>
      <c r="J3333" s="2"/>
    </row>
    <row r="3334" spans="8:10" x14ac:dyDescent="0.2">
      <c r="H3334" s="2"/>
      <c r="I3334" s="2"/>
      <c r="J3334" s="2"/>
    </row>
    <row r="3335" spans="8:10" x14ac:dyDescent="0.2">
      <c r="H3335" s="2"/>
      <c r="I3335" s="2"/>
      <c r="J3335" s="2"/>
    </row>
    <row r="3336" spans="8:10" x14ac:dyDescent="0.2">
      <c r="H3336" s="2"/>
      <c r="I3336" s="2"/>
      <c r="J3336" s="2"/>
    </row>
    <row r="3337" spans="8:10" x14ac:dyDescent="0.2">
      <c r="H3337" s="2"/>
      <c r="I3337" s="2"/>
      <c r="J3337" s="2"/>
    </row>
    <row r="3338" spans="8:10" x14ac:dyDescent="0.2">
      <c r="H3338" s="2"/>
      <c r="I3338" s="2"/>
      <c r="J3338" s="2"/>
    </row>
    <row r="3339" spans="8:10" x14ac:dyDescent="0.2">
      <c r="H3339" s="2"/>
      <c r="I3339" s="2"/>
      <c r="J3339" s="2"/>
    </row>
    <row r="3340" spans="8:10" x14ac:dyDescent="0.2">
      <c r="H3340" s="2"/>
      <c r="I3340" s="2"/>
      <c r="J3340" s="2"/>
    </row>
    <row r="3341" spans="8:10" x14ac:dyDescent="0.2">
      <c r="H3341" s="2"/>
      <c r="I3341" s="2"/>
      <c r="J3341" s="2"/>
    </row>
    <row r="3342" spans="8:10" x14ac:dyDescent="0.2">
      <c r="H3342" s="2"/>
      <c r="I3342" s="2"/>
      <c r="J3342" s="2"/>
    </row>
    <row r="3343" spans="8:10" x14ac:dyDescent="0.2">
      <c r="H3343" s="2"/>
      <c r="I3343" s="2"/>
      <c r="J3343" s="2"/>
    </row>
    <row r="3344" spans="8:10" x14ac:dyDescent="0.2">
      <c r="H3344" s="2"/>
      <c r="I3344" s="2"/>
      <c r="J3344" s="2"/>
    </row>
    <row r="3345" spans="8:10" x14ac:dyDescent="0.2">
      <c r="H3345" s="2"/>
      <c r="I3345" s="2"/>
      <c r="J3345" s="2"/>
    </row>
    <row r="3346" spans="8:10" x14ac:dyDescent="0.2">
      <c r="H3346" s="2"/>
      <c r="I3346" s="2"/>
      <c r="J3346" s="2"/>
    </row>
    <row r="3347" spans="8:10" x14ac:dyDescent="0.2">
      <c r="H3347" s="2"/>
      <c r="I3347" s="2"/>
      <c r="J3347" s="2"/>
    </row>
    <row r="3348" spans="8:10" x14ac:dyDescent="0.2">
      <c r="H3348" s="2"/>
      <c r="I3348" s="2"/>
      <c r="J3348" s="2"/>
    </row>
    <row r="3349" spans="8:10" x14ac:dyDescent="0.2">
      <c r="H3349" s="2"/>
      <c r="I3349" s="2"/>
      <c r="J3349" s="2"/>
    </row>
    <row r="3350" spans="8:10" x14ac:dyDescent="0.2">
      <c r="H3350" s="2"/>
      <c r="I3350" s="2"/>
      <c r="J3350" s="2"/>
    </row>
    <row r="3351" spans="8:10" x14ac:dyDescent="0.2">
      <c r="H3351" s="2"/>
      <c r="I3351" s="2"/>
      <c r="J3351" s="2"/>
    </row>
    <row r="3352" spans="8:10" x14ac:dyDescent="0.2">
      <c r="H3352" s="2"/>
      <c r="I3352" s="2"/>
      <c r="J3352" s="2"/>
    </row>
    <row r="3353" spans="8:10" x14ac:dyDescent="0.2">
      <c r="H3353" s="2"/>
      <c r="I3353" s="2"/>
      <c r="J3353" s="2"/>
    </row>
    <row r="3354" spans="8:10" x14ac:dyDescent="0.2">
      <c r="H3354" s="2"/>
      <c r="I3354" s="2"/>
      <c r="J3354" s="2"/>
    </row>
    <row r="3355" spans="8:10" x14ac:dyDescent="0.2">
      <c r="H3355" s="2"/>
      <c r="I3355" s="2"/>
      <c r="J3355" s="2"/>
    </row>
    <row r="3356" spans="8:10" x14ac:dyDescent="0.2">
      <c r="H3356" s="2"/>
      <c r="I3356" s="2"/>
      <c r="J3356" s="2"/>
    </row>
    <row r="3357" spans="8:10" x14ac:dyDescent="0.2">
      <c r="H3357" s="2"/>
      <c r="I3357" s="2"/>
      <c r="J3357" s="2"/>
    </row>
    <row r="3358" spans="8:10" x14ac:dyDescent="0.2">
      <c r="H3358" s="2"/>
      <c r="I3358" s="2"/>
      <c r="J3358" s="2"/>
    </row>
    <row r="3359" spans="8:10" x14ac:dyDescent="0.2">
      <c r="H3359" s="2"/>
      <c r="I3359" s="2"/>
      <c r="J3359" s="2"/>
    </row>
    <row r="3360" spans="8:10" x14ac:dyDescent="0.2">
      <c r="H3360" s="2"/>
      <c r="I3360" s="2"/>
      <c r="J3360" s="2"/>
    </row>
    <row r="3361" spans="8:10" x14ac:dyDescent="0.2">
      <c r="H3361" s="2"/>
      <c r="I3361" s="2"/>
      <c r="J3361" s="2"/>
    </row>
    <row r="3362" spans="8:10" x14ac:dyDescent="0.2">
      <c r="H3362" s="2"/>
      <c r="I3362" s="2"/>
      <c r="J3362" s="2"/>
    </row>
    <row r="3363" spans="8:10" x14ac:dyDescent="0.2">
      <c r="H3363" s="2"/>
      <c r="I3363" s="2"/>
      <c r="J3363" s="2"/>
    </row>
    <row r="3364" spans="8:10" x14ac:dyDescent="0.2">
      <c r="H3364" s="2"/>
      <c r="I3364" s="2"/>
      <c r="J3364" s="2"/>
    </row>
    <row r="3365" spans="8:10" x14ac:dyDescent="0.2">
      <c r="H3365" s="2"/>
      <c r="I3365" s="2"/>
      <c r="J3365" s="2"/>
    </row>
    <row r="3366" spans="8:10" x14ac:dyDescent="0.2">
      <c r="H3366" s="2"/>
      <c r="I3366" s="2"/>
      <c r="J3366" s="2"/>
    </row>
    <row r="3367" spans="8:10" x14ac:dyDescent="0.2">
      <c r="H3367" s="2"/>
      <c r="I3367" s="2"/>
      <c r="J3367" s="2"/>
    </row>
    <row r="3368" spans="8:10" x14ac:dyDescent="0.2">
      <c r="H3368" s="2"/>
      <c r="I3368" s="2"/>
      <c r="J3368" s="2"/>
    </row>
    <row r="3369" spans="8:10" x14ac:dyDescent="0.2">
      <c r="H3369" s="2"/>
      <c r="I3369" s="2"/>
      <c r="J3369" s="2"/>
    </row>
    <row r="3370" spans="8:10" x14ac:dyDescent="0.2">
      <c r="H3370" s="2"/>
      <c r="I3370" s="2"/>
      <c r="J3370" s="2"/>
    </row>
    <row r="3371" spans="8:10" x14ac:dyDescent="0.2">
      <c r="H3371" s="2"/>
      <c r="I3371" s="2"/>
      <c r="J3371" s="2"/>
    </row>
    <row r="3372" spans="8:10" x14ac:dyDescent="0.2">
      <c r="H3372" s="2"/>
      <c r="I3372" s="2"/>
      <c r="J3372" s="2"/>
    </row>
    <row r="3373" spans="8:10" x14ac:dyDescent="0.2">
      <c r="H3373" s="2"/>
      <c r="I3373" s="2"/>
      <c r="J3373" s="2"/>
    </row>
    <row r="3374" spans="8:10" x14ac:dyDescent="0.2">
      <c r="H3374" s="2"/>
      <c r="I3374" s="2"/>
      <c r="J3374" s="2"/>
    </row>
    <row r="3375" spans="8:10" x14ac:dyDescent="0.2">
      <c r="H3375" s="2"/>
      <c r="I3375" s="2"/>
      <c r="J3375" s="2"/>
    </row>
    <row r="3376" spans="8:10" x14ac:dyDescent="0.2">
      <c r="H3376" s="2"/>
      <c r="I3376" s="2"/>
      <c r="J3376" s="2"/>
    </row>
    <row r="3377" spans="8:10" x14ac:dyDescent="0.2">
      <c r="H3377" s="2"/>
      <c r="I3377" s="2"/>
      <c r="J3377" s="2"/>
    </row>
    <row r="3378" spans="8:10" x14ac:dyDescent="0.2">
      <c r="H3378" s="2"/>
      <c r="I3378" s="2"/>
      <c r="J3378" s="2"/>
    </row>
    <row r="3379" spans="8:10" x14ac:dyDescent="0.2">
      <c r="H3379" s="2"/>
      <c r="I3379" s="2"/>
      <c r="J3379" s="2"/>
    </row>
    <row r="3380" spans="8:10" x14ac:dyDescent="0.2">
      <c r="H3380" s="2"/>
      <c r="I3380" s="2"/>
      <c r="J3380" s="2"/>
    </row>
    <row r="3381" spans="8:10" x14ac:dyDescent="0.2">
      <c r="H3381" s="2"/>
      <c r="I3381" s="2"/>
      <c r="J3381" s="2"/>
    </row>
    <row r="3382" spans="8:10" x14ac:dyDescent="0.2">
      <c r="H3382" s="2"/>
      <c r="I3382" s="2"/>
      <c r="J3382" s="2"/>
    </row>
    <row r="3383" spans="8:10" x14ac:dyDescent="0.2">
      <c r="H3383" s="2"/>
      <c r="I3383" s="2"/>
      <c r="J3383" s="2"/>
    </row>
    <row r="3384" spans="8:10" x14ac:dyDescent="0.2">
      <c r="H3384" s="2"/>
      <c r="I3384" s="2"/>
      <c r="J3384" s="2"/>
    </row>
    <row r="3385" spans="8:10" x14ac:dyDescent="0.2">
      <c r="H3385" s="2"/>
      <c r="I3385" s="2"/>
      <c r="J3385" s="2"/>
    </row>
    <row r="3386" spans="8:10" x14ac:dyDescent="0.2">
      <c r="H3386" s="2"/>
      <c r="I3386" s="2"/>
      <c r="J3386" s="2"/>
    </row>
    <row r="3387" spans="8:10" x14ac:dyDescent="0.2">
      <c r="H3387" s="2"/>
      <c r="I3387" s="2"/>
      <c r="J3387" s="2"/>
    </row>
    <row r="3388" spans="8:10" x14ac:dyDescent="0.2">
      <c r="H3388" s="2"/>
      <c r="I3388" s="2"/>
      <c r="J3388" s="2"/>
    </row>
    <row r="3389" spans="8:10" x14ac:dyDescent="0.2">
      <c r="H3389" s="2"/>
      <c r="I3389" s="2"/>
      <c r="J3389" s="2"/>
    </row>
    <row r="3390" spans="8:10" x14ac:dyDescent="0.2">
      <c r="H3390" s="2"/>
      <c r="I3390" s="2"/>
      <c r="J3390" s="2"/>
    </row>
    <row r="3391" spans="8:10" x14ac:dyDescent="0.2">
      <c r="H3391" s="2"/>
      <c r="I3391" s="2"/>
      <c r="J3391" s="2"/>
    </row>
    <row r="3392" spans="8:10" x14ac:dyDescent="0.2">
      <c r="H3392" s="2"/>
      <c r="I3392" s="2"/>
      <c r="J3392" s="2"/>
    </row>
    <row r="3393" spans="8:10" x14ac:dyDescent="0.2">
      <c r="H3393" s="2"/>
      <c r="I3393" s="2"/>
      <c r="J3393" s="2"/>
    </row>
    <row r="3394" spans="8:10" x14ac:dyDescent="0.2">
      <c r="H3394" s="2"/>
      <c r="I3394" s="2"/>
      <c r="J3394" s="2"/>
    </row>
    <row r="3395" spans="8:10" x14ac:dyDescent="0.2">
      <c r="H3395" s="2"/>
      <c r="I3395" s="2"/>
      <c r="J3395" s="2"/>
    </row>
    <row r="3396" spans="8:10" x14ac:dyDescent="0.2">
      <c r="H3396" s="2"/>
      <c r="I3396" s="2"/>
      <c r="J3396" s="2"/>
    </row>
    <row r="3397" spans="8:10" x14ac:dyDescent="0.2">
      <c r="H3397" s="2"/>
      <c r="I3397" s="2"/>
      <c r="J3397" s="2"/>
    </row>
    <row r="3398" spans="8:10" x14ac:dyDescent="0.2">
      <c r="H3398" s="2"/>
      <c r="I3398" s="2"/>
      <c r="J3398" s="2"/>
    </row>
    <row r="3399" spans="8:10" x14ac:dyDescent="0.2">
      <c r="H3399" s="2"/>
      <c r="I3399" s="2"/>
      <c r="J3399" s="2"/>
    </row>
    <row r="3400" spans="8:10" x14ac:dyDescent="0.2">
      <c r="H3400" s="2"/>
      <c r="I3400" s="2"/>
      <c r="J3400" s="2"/>
    </row>
    <row r="3401" spans="8:10" x14ac:dyDescent="0.2">
      <c r="H3401" s="2"/>
      <c r="I3401" s="2"/>
      <c r="J3401" s="2"/>
    </row>
    <row r="3402" spans="8:10" x14ac:dyDescent="0.2">
      <c r="H3402" s="2"/>
      <c r="I3402" s="2"/>
      <c r="J3402" s="2"/>
    </row>
    <row r="3403" spans="8:10" x14ac:dyDescent="0.2">
      <c r="H3403" s="2"/>
      <c r="I3403" s="2"/>
      <c r="J3403" s="2"/>
    </row>
    <row r="3404" spans="8:10" x14ac:dyDescent="0.2">
      <c r="H3404" s="2"/>
      <c r="I3404" s="2"/>
      <c r="J3404" s="2"/>
    </row>
    <row r="3405" spans="8:10" x14ac:dyDescent="0.2">
      <c r="H3405" s="2"/>
      <c r="I3405" s="2"/>
      <c r="J3405" s="2"/>
    </row>
    <row r="3406" spans="8:10" x14ac:dyDescent="0.2">
      <c r="H3406" s="2"/>
      <c r="I3406" s="2"/>
      <c r="J3406" s="2"/>
    </row>
    <row r="3407" spans="8:10" x14ac:dyDescent="0.2">
      <c r="H3407" s="2"/>
      <c r="I3407" s="2"/>
      <c r="J3407" s="2"/>
    </row>
    <row r="3408" spans="8:10" x14ac:dyDescent="0.2">
      <c r="H3408" s="2"/>
      <c r="I3408" s="2"/>
      <c r="J3408" s="2"/>
    </row>
    <row r="3409" spans="8:10" x14ac:dyDescent="0.2">
      <c r="H3409" s="2"/>
      <c r="I3409" s="2"/>
      <c r="J3409" s="2"/>
    </row>
    <row r="3410" spans="8:10" x14ac:dyDescent="0.2">
      <c r="H3410" s="2"/>
      <c r="I3410" s="2"/>
      <c r="J3410" s="2"/>
    </row>
    <row r="3411" spans="8:10" x14ac:dyDescent="0.2">
      <c r="H3411" s="2"/>
      <c r="I3411" s="2"/>
      <c r="J3411" s="2"/>
    </row>
    <row r="3412" spans="8:10" x14ac:dyDescent="0.2">
      <c r="H3412" s="2"/>
      <c r="I3412" s="2"/>
      <c r="J3412" s="2"/>
    </row>
    <row r="3413" spans="8:10" x14ac:dyDescent="0.2">
      <c r="H3413" s="2"/>
      <c r="I3413" s="2"/>
      <c r="J3413" s="2"/>
    </row>
    <row r="3414" spans="8:10" x14ac:dyDescent="0.2">
      <c r="H3414" s="2"/>
      <c r="I3414" s="2"/>
      <c r="J3414" s="2"/>
    </row>
    <row r="3415" spans="8:10" x14ac:dyDescent="0.2">
      <c r="H3415" s="2"/>
      <c r="I3415" s="2"/>
      <c r="J3415" s="2"/>
    </row>
    <row r="3416" spans="8:10" x14ac:dyDescent="0.2">
      <c r="H3416" s="2"/>
      <c r="I3416" s="2"/>
      <c r="J3416" s="2"/>
    </row>
    <row r="3417" spans="8:10" x14ac:dyDescent="0.2">
      <c r="H3417" s="2"/>
      <c r="I3417" s="2"/>
      <c r="J3417" s="2"/>
    </row>
    <row r="3418" spans="8:10" x14ac:dyDescent="0.2">
      <c r="H3418" s="2"/>
      <c r="I3418" s="2"/>
      <c r="J3418" s="2"/>
    </row>
    <row r="3419" spans="8:10" x14ac:dyDescent="0.2">
      <c r="H3419" s="2"/>
      <c r="I3419" s="2"/>
      <c r="J3419" s="2"/>
    </row>
    <row r="3420" spans="8:10" x14ac:dyDescent="0.2">
      <c r="H3420" s="2"/>
      <c r="I3420" s="2"/>
      <c r="J3420" s="2"/>
    </row>
    <row r="3421" spans="8:10" x14ac:dyDescent="0.2">
      <c r="H3421" s="2"/>
      <c r="I3421" s="2"/>
      <c r="J3421" s="2"/>
    </row>
    <row r="3422" spans="8:10" x14ac:dyDescent="0.2">
      <c r="H3422" s="2"/>
      <c r="I3422" s="2"/>
      <c r="J3422" s="2"/>
    </row>
    <row r="3423" spans="8:10" x14ac:dyDescent="0.2">
      <c r="H3423" s="2"/>
      <c r="I3423" s="2"/>
      <c r="J3423" s="2"/>
    </row>
    <row r="3424" spans="8:10" x14ac:dyDescent="0.2">
      <c r="H3424" s="2"/>
      <c r="I3424" s="2"/>
      <c r="J3424" s="2"/>
    </row>
    <row r="3425" spans="8:10" x14ac:dyDescent="0.2">
      <c r="H3425" s="2"/>
      <c r="I3425" s="2"/>
      <c r="J3425" s="2"/>
    </row>
    <row r="3426" spans="8:10" x14ac:dyDescent="0.2">
      <c r="H3426" s="2"/>
      <c r="I3426" s="2"/>
      <c r="J3426" s="2"/>
    </row>
    <row r="3427" spans="8:10" x14ac:dyDescent="0.2">
      <c r="H3427" s="2"/>
      <c r="I3427" s="2"/>
      <c r="J3427" s="2"/>
    </row>
    <row r="3428" spans="8:10" x14ac:dyDescent="0.2">
      <c r="H3428" s="2"/>
      <c r="I3428" s="2"/>
      <c r="J3428" s="2"/>
    </row>
    <row r="3429" spans="8:10" x14ac:dyDescent="0.2">
      <c r="H3429" s="2"/>
      <c r="I3429" s="2"/>
      <c r="J3429" s="2"/>
    </row>
    <row r="3430" spans="8:10" x14ac:dyDescent="0.2">
      <c r="H3430" s="2"/>
      <c r="I3430" s="2"/>
      <c r="J3430" s="2"/>
    </row>
    <row r="3431" spans="8:10" x14ac:dyDescent="0.2">
      <c r="H3431" s="2"/>
      <c r="I3431" s="2"/>
      <c r="J3431" s="2"/>
    </row>
    <row r="3432" spans="8:10" x14ac:dyDescent="0.2">
      <c r="H3432" s="2"/>
      <c r="I3432" s="2"/>
      <c r="J3432" s="2"/>
    </row>
    <row r="3433" spans="8:10" x14ac:dyDescent="0.2">
      <c r="H3433" s="2"/>
      <c r="I3433" s="2"/>
      <c r="J3433" s="2"/>
    </row>
    <row r="3434" spans="8:10" x14ac:dyDescent="0.2">
      <c r="H3434" s="2"/>
      <c r="I3434" s="2"/>
      <c r="J3434" s="2"/>
    </row>
    <row r="3435" spans="8:10" x14ac:dyDescent="0.2">
      <c r="H3435" s="2"/>
      <c r="I3435" s="2"/>
      <c r="J3435" s="2"/>
    </row>
    <row r="3436" spans="8:10" x14ac:dyDescent="0.2">
      <c r="H3436" s="2"/>
      <c r="I3436" s="2"/>
      <c r="J3436" s="2"/>
    </row>
    <row r="3437" spans="8:10" x14ac:dyDescent="0.2">
      <c r="H3437" s="2"/>
      <c r="I3437" s="2"/>
      <c r="J3437" s="2"/>
    </row>
    <row r="3438" spans="8:10" x14ac:dyDescent="0.2">
      <c r="H3438" s="2"/>
      <c r="I3438" s="2"/>
      <c r="J3438" s="2"/>
    </row>
    <row r="3439" spans="8:10" x14ac:dyDescent="0.2">
      <c r="H3439" s="2"/>
      <c r="I3439" s="2"/>
      <c r="J3439" s="2"/>
    </row>
    <row r="3440" spans="8:10" x14ac:dyDescent="0.2">
      <c r="H3440" s="2"/>
      <c r="I3440" s="2"/>
      <c r="J3440" s="2"/>
    </row>
    <row r="3441" spans="8:10" x14ac:dyDescent="0.2">
      <c r="H3441" s="2"/>
      <c r="I3441" s="2"/>
      <c r="J3441" s="2"/>
    </row>
    <row r="3442" spans="8:10" x14ac:dyDescent="0.2">
      <c r="H3442" s="2"/>
      <c r="I3442" s="2"/>
      <c r="J3442" s="2"/>
    </row>
    <row r="3443" spans="8:10" x14ac:dyDescent="0.2">
      <c r="H3443" s="2"/>
      <c r="I3443" s="2"/>
      <c r="J3443" s="2"/>
    </row>
    <row r="3444" spans="8:10" x14ac:dyDescent="0.2">
      <c r="H3444" s="2"/>
      <c r="I3444" s="2"/>
      <c r="J3444" s="2"/>
    </row>
    <row r="3445" spans="8:10" x14ac:dyDescent="0.2">
      <c r="H3445" s="2"/>
      <c r="I3445" s="2"/>
      <c r="J3445" s="2"/>
    </row>
    <row r="3446" spans="8:10" x14ac:dyDescent="0.2">
      <c r="H3446" s="2"/>
      <c r="I3446" s="2"/>
      <c r="J3446" s="2"/>
    </row>
    <row r="3447" spans="8:10" x14ac:dyDescent="0.2">
      <c r="H3447" s="2"/>
      <c r="I3447" s="2"/>
      <c r="J3447" s="2"/>
    </row>
    <row r="3448" spans="8:10" x14ac:dyDescent="0.2">
      <c r="H3448" s="2"/>
      <c r="I3448" s="2"/>
      <c r="J3448" s="2"/>
    </row>
    <row r="3449" spans="8:10" x14ac:dyDescent="0.2">
      <c r="H3449" s="2"/>
      <c r="I3449" s="2"/>
      <c r="J3449" s="2"/>
    </row>
    <row r="3450" spans="8:10" x14ac:dyDescent="0.2">
      <c r="H3450" s="2"/>
      <c r="I3450" s="2"/>
      <c r="J3450" s="2"/>
    </row>
    <row r="3451" spans="8:10" x14ac:dyDescent="0.2">
      <c r="H3451" s="2"/>
      <c r="I3451" s="2"/>
      <c r="J3451" s="2"/>
    </row>
    <row r="3452" spans="8:10" x14ac:dyDescent="0.2">
      <c r="H3452" s="2"/>
      <c r="I3452" s="2"/>
      <c r="J3452" s="2"/>
    </row>
    <row r="3453" spans="8:10" x14ac:dyDescent="0.2">
      <c r="H3453" s="2"/>
      <c r="I3453" s="2"/>
      <c r="J3453" s="2"/>
    </row>
    <row r="3454" spans="8:10" x14ac:dyDescent="0.2">
      <c r="H3454" s="2"/>
      <c r="I3454" s="2"/>
      <c r="J3454" s="2"/>
    </row>
    <row r="3455" spans="8:10" x14ac:dyDescent="0.2">
      <c r="H3455" s="2"/>
      <c r="I3455" s="2"/>
      <c r="J3455" s="2"/>
    </row>
    <row r="3456" spans="8:10" x14ac:dyDescent="0.2">
      <c r="H3456" s="2"/>
      <c r="I3456" s="2"/>
      <c r="J3456" s="2"/>
    </row>
    <row r="3457" spans="8:10" x14ac:dyDescent="0.2">
      <c r="H3457" s="2"/>
      <c r="I3457" s="2"/>
      <c r="J3457" s="2"/>
    </row>
    <row r="3458" spans="8:10" x14ac:dyDescent="0.2">
      <c r="H3458" s="2"/>
      <c r="I3458" s="2"/>
      <c r="J3458" s="2"/>
    </row>
    <row r="3459" spans="8:10" x14ac:dyDescent="0.2">
      <c r="H3459" s="2"/>
      <c r="I3459" s="2"/>
      <c r="J3459" s="2"/>
    </row>
    <row r="3460" spans="8:10" x14ac:dyDescent="0.2">
      <c r="H3460" s="2"/>
      <c r="I3460" s="2"/>
      <c r="J3460" s="2"/>
    </row>
    <row r="3461" spans="8:10" x14ac:dyDescent="0.2">
      <c r="H3461" s="2"/>
      <c r="I3461" s="2"/>
      <c r="J3461" s="2"/>
    </row>
    <row r="3462" spans="8:10" x14ac:dyDescent="0.2">
      <c r="H3462" s="2"/>
      <c r="I3462" s="2"/>
      <c r="J3462" s="2"/>
    </row>
    <row r="3463" spans="8:10" x14ac:dyDescent="0.2">
      <c r="H3463" s="2"/>
      <c r="I3463" s="2"/>
      <c r="J3463" s="2"/>
    </row>
    <row r="3464" spans="8:10" x14ac:dyDescent="0.2">
      <c r="H3464" s="2"/>
      <c r="I3464" s="2"/>
      <c r="J3464" s="2"/>
    </row>
    <row r="3465" spans="8:10" x14ac:dyDescent="0.2">
      <c r="H3465" s="2"/>
      <c r="I3465" s="2"/>
      <c r="J3465" s="2"/>
    </row>
    <row r="3466" spans="8:10" x14ac:dyDescent="0.2">
      <c r="H3466" s="2"/>
      <c r="I3466" s="2"/>
      <c r="J3466" s="2"/>
    </row>
    <row r="3467" spans="8:10" x14ac:dyDescent="0.2">
      <c r="H3467" s="2"/>
      <c r="I3467" s="2"/>
      <c r="J3467" s="2"/>
    </row>
    <row r="3468" spans="8:10" x14ac:dyDescent="0.2">
      <c r="H3468" s="2"/>
      <c r="I3468" s="2"/>
      <c r="J3468" s="2"/>
    </row>
    <row r="3469" spans="8:10" x14ac:dyDescent="0.2">
      <c r="H3469" s="2"/>
      <c r="I3469" s="2"/>
      <c r="J3469" s="2"/>
    </row>
    <row r="3470" spans="8:10" x14ac:dyDescent="0.2">
      <c r="H3470" s="2"/>
      <c r="I3470" s="2"/>
      <c r="J3470" s="2"/>
    </row>
    <row r="3471" spans="8:10" x14ac:dyDescent="0.2">
      <c r="H3471" s="2"/>
      <c r="I3471" s="2"/>
      <c r="J3471" s="2"/>
    </row>
    <row r="3472" spans="8:10" x14ac:dyDescent="0.2">
      <c r="H3472" s="2"/>
      <c r="I3472" s="2"/>
      <c r="J3472" s="2"/>
    </row>
    <row r="3473" spans="8:10" x14ac:dyDescent="0.2">
      <c r="H3473" s="2"/>
      <c r="I3473" s="2"/>
      <c r="J3473" s="2"/>
    </row>
    <row r="3474" spans="8:10" x14ac:dyDescent="0.2">
      <c r="H3474" s="2"/>
      <c r="I3474" s="2"/>
      <c r="J3474" s="2"/>
    </row>
    <row r="3475" spans="8:10" x14ac:dyDescent="0.2">
      <c r="H3475" s="2"/>
      <c r="I3475" s="2"/>
      <c r="J3475" s="2"/>
    </row>
    <row r="3476" spans="8:10" x14ac:dyDescent="0.2">
      <c r="H3476" s="2"/>
      <c r="I3476" s="2"/>
      <c r="J3476" s="2"/>
    </row>
    <row r="3477" spans="8:10" x14ac:dyDescent="0.2">
      <c r="H3477" s="2"/>
      <c r="I3477" s="2"/>
      <c r="J3477" s="2"/>
    </row>
    <row r="3478" spans="8:10" x14ac:dyDescent="0.2">
      <c r="H3478" s="2"/>
      <c r="I3478" s="2"/>
      <c r="J3478" s="2"/>
    </row>
    <row r="3479" spans="8:10" x14ac:dyDescent="0.2">
      <c r="H3479" s="2"/>
      <c r="I3479" s="2"/>
      <c r="J3479" s="2"/>
    </row>
    <row r="3480" spans="8:10" x14ac:dyDescent="0.2">
      <c r="H3480" s="2"/>
      <c r="I3480" s="2"/>
      <c r="J3480" s="2"/>
    </row>
    <row r="3481" spans="8:10" x14ac:dyDescent="0.2">
      <c r="H3481" s="2"/>
      <c r="I3481" s="2"/>
      <c r="J3481" s="2"/>
    </row>
    <row r="3482" spans="8:10" x14ac:dyDescent="0.2">
      <c r="H3482" s="2"/>
      <c r="I3482" s="2"/>
      <c r="J3482" s="2"/>
    </row>
    <row r="3483" spans="8:10" x14ac:dyDescent="0.2">
      <c r="H3483" s="2"/>
      <c r="I3483" s="2"/>
      <c r="J3483" s="2"/>
    </row>
    <row r="3484" spans="8:10" x14ac:dyDescent="0.2">
      <c r="H3484" s="2"/>
      <c r="I3484" s="2"/>
      <c r="J3484" s="2"/>
    </row>
    <row r="3485" spans="8:10" x14ac:dyDescent="0.2">
      <c r="H3485" s="2"/>
      <c r="I3485" s="2"/>
      <c r="J3485" s="2"/>
    </row>
    <row r="3486" spans="8:10" x14ac:dyDescent="0.2">
      <c r="H3486" s="2"/>
      <c r="I3486" s="2"/>
      <c r="J3486" s="2"/>
    </row>
    <row r="3487" spans="8:10" x14ac:dyDescent="0.2">
      <c r="H3487" s="2"/>
      <c r="I3487" s="2"/>
      <c r="J3487" s="2"/>
    </row>
    <row r="3488" spans="8:10" x14ac:dyDescent="0.2">
      <c r="H3488" s="2"/>
      <c r="I3488" s="2"/>
      <c r="J3488" s="2"/>
    </row>
    <row r="3489" spans="8:10" x14ac:dyDescent="0.2">
      <c r="H3489" s="2"/>
      <c r="I3489" s="2"/>
      <c r="J3489" s="2"/>
    </row>
    <row r="3490" spans="8:10" x14ac:dyDescent="0.2">
      <c r="H3490" s="2"/>
      <c r="I3490" s="2"/>
      <c r="J3490" s="2"/>
    </row>
    <row r="3491" spans="8:10" x14ac:dyDescent="0.2">
      <c r="H3491" s="2"/>
      <c r="I3491" s="2"/>
      <c r="J3491" s="2"/>
    </row>
    <row r="3492" spans="8:10" x14ac:dyDescent="0.2">
      <c r="H3492" s="2"/>
      <c r="I3492" s="2"/>
      <c r="J3492" s="2"/>
    </row>
    <row r="3493" spans="8:10" x14ac:dyDescent="0.2">
      <c r="H3493" s="2"/>
      <c r="I3493" s="2"/>
      <c r="J3493" s="2"/>
    </row>
    <row r="3494" spans="8:10" x14ac:dyDescent="0.2">
      <c r="H3494" s="2"/>
      <c r="I3494" s="2"/>
      <c r="J3494" s="2"/>
    </row>
    <row r="3495" spans="8:10" x14ac:dyDescent="0.2">
      <c r="H3495" s="2"/>
      <c r="I3495" s="2"/>
      <c r="J3495" s="2"/>
    </row>
    <row r="3496" spans="8:10" x14ac:dyDescent="0.2">
      <c r="H3496" s="2"/>
      <c r="I3496" s="2"/>
      <c r="J3496" s="2"/>
    </row>
    <row r="3497" spans="8:10" x14ac:dyDescent="0.2">
      <c r="H3497" s="2"/>
      <c r="I3497" s="2"/>
      <c r="J3497" s="2"/>
    </row>
    <row r="3498" spans="8:10" x14ac:dyDescent="0.2">
      <c r="H3498" s="2"/>
      <c r="I3498" s="2"/>
      <c r="J3498" s="2"/>
    </row>
    <row r="3499" spans="8:10" x14ac:dyDescent="0.2">
      <c r="H3499" s="2"/>
      <c r="I3499" s="2"/>
      <c r="J3499" s="2"/>
    </row>
    <row r="3500" spans="8:10" x14ac:dyDescent="0.2">
      <c r="H3500" s="2"/>
      <c r="I3500" s="2"/>
      <c r="J3500" s="2"/>
    </row>
    <row r="3501" spans="8:10" x14ac:dyDescent="0.2">
      <c r="H3501" s="2"/>
      <c r="I3501" s="2"/>
      <c r="J3501" s="2"/>
    </row>
    <row r="3502" spans="8:10" x14ac:dyDescent="0.2">
      <c r="H3502" s="2"/>
      <c r="I3502" s="2"/>
      <c r="J3502" s="2"/>
    </row>
    <row r="3503" spans="8:10" x14ac:dyDescent="0.2">
      <c r="H3503" s="2"/>
      <c r="I3503" s="2"/>
      <c r="J3503" s="2"/>
    </row>
    <row r="3504" spans="8:10" x14ac:dyDescent="0.2">
      <c r="H3504" s="2"/>
      <c r="I3504" s="2"/>
      <c r="J3504" s="2"/>
    </row>
    <row r="3505" spans="8:10" x14ac:dyDescent="0.2">
      <c r="H3505" s="2"/>
      <c r="I3505" s="2"/>
      <c r="J3505" s="2"/>
    </row>
    <row r="3506" spans="8:10" x14ac:dyDescent="0.2">
      <c r="H3506" s="2"/>
      <c r="I3506" s="2"/>
      <c r="J3506" s="2"/>
    </row>
    <row r="3507" spans="8:10" x14ac:dyDescent="0.2">
      <c r="H3507" s="2"/>
      <c r="I3507" s="2"/>
      <c r="J3507" s="2"/>
    </row>
    <row r="3508" spans="8:10" x14ac:dyDescent="0.2">
      <c r="H3508" s="2"/>
      <c r="I3508" s="2"/>
      <c r="J3508" s="2"/>
    </row>
    <row r="3509" spans="8:10" x14ac:dyDescent="0.2">
      <c r="H3509" s="2"/>
      <c r="I3509" s="2"/>
      <c r="J3509" s="2"/>
    </row>
    <row r="3510" spans="8:10" x14ac:dyDescent="0.2">
      <c r="H3510" s="2"/>
      <c r="I3510" s="2"/>
      <c r="J3510" s="2"/>
    </row>
    <row r="3511" spans="8:10" x14ac:dyDescent="0.2">
      <c r="H3511" s="2"/>
      <c r="I3511" s="2"/>
      <c r="J3511" s="2"/>
    </row>
    <row r="3512" spans="8:10" x14ac:dyDescent="0.2">
      <c r="H3512" s="2"/>
      <c r="I3512" s="2"/>
      <c r="J3512" s="2"/>
    </row>
    <row r="3513" spans="8:10" x14ac:dyDescent="0.2">
      <c r="H3513" s="2"/>
      <c r="I3513" s="2"/>
      <c r="J3513" s="2"/>
    </row>
    <row r="3514" spans="8:10" x14ac:dyDescent="0.2">
      <c r="H3514" s="2"/>
      <c r="I3514" s="2"/>
      <c r="J3514" s="2"/>
    </row>
    <row r="3515" spans="8:10" x14ac:dyDescent="0.2">
      <c r="H3515" s="2"/>
      <c r="I3515" s="2"/>
      <c r="J3515" s="2"/>
    </row>
    <row r="3516" spans="8:10" x14ac:dyDescent="0.2">
      <c r="H3516" s="2"/>
      <c r="I3516" s="2"/>
      <c r="J3516" s="2"/>
    </row>
    <row r="3517" spans="8:10" x14ac:dyDescent="0.2">
      <c r="H3517" s="2"/>
      <c r="I3517" s="2"/>
      <c r="J3517" s="2"/>
    </row>
    <row r="3518" spans="8:10" x14ac:dyDescent="0.2">
      <c r="H3518" s="2"/>
      <c r="I3518" s="2"/>
      <c r="J3518" s="2"/>
    </row>
    <row r="3519" spans="8:10" x14ac:dyDescent="0.2">
      <c r="H3519" s="2"/>
      <c r="I3519" s="2"/>
      <c r="J3519" s="2"/>
    </row>
    <row r="3520" spans="8:10" x14ac:dyDescent="0.2">
      <c r="H3520" s="2"/>
      <c r="I3520" s="2"/>
      <c r="J3520" s="2"/>
    </row>
    <row r="3521" spans="8:10" x14ac:dyDescent="0.2">
      <c r="H3521" s="2"/>
      <c r="I3521" s="2"/>
      <c r="J3521" s="2"/>
    </row>
    <row r="3522" spans="8:10" x14ac:dyDescent="0.2">
      <c r="H3522" s="2"/>
      <c r="I3522" s="2"/>
      <c r="J3522" s="2"/>
    </row>
    <row r="3523" spans="8:10" x14ac:dyDescent="0.2">
      <c r="H3523" s="2"/>
      <c r="I3523" s="2"/>
      <c r="J3523" s="2"/>
    </row>
    <row r="3524" spans="8:10" x14ac:dyDescent="0.2">
      <c r="H3524" s="2"/>
      <c r="I3524" s="2"/>
      <c r="J3524" s="2"/>
    </row>
    <row r="3525" spans="8:10" x14ac:dyDescent="0.2">
      <c r="H3525" s="2"/>
      <c r="I3525" s="2"/>
      <c r="J3525" s="2"/>
    </row>
    <row r="3526" spans="8:10" x14ac:dyDescent="0.2">
      <c r="H3526" s="2"/>
      <c r="I3526" s="2"/>
      <c r="J3526" s="2"/>
    </row>
    <row r="3527" spans="8:10" x14ac:dyDescent="0.2">
      <c r="H3527" s="2"/>
      <c r="I3527" s="2"/>
      <c r="J3527" s="2"/>
    </row>
    <row r="3528" spans="8:10" x14ac:dyDescent="0.2">
      <c r="H3528" s="2"/>
      <c r="I3528" s="2"/>
      <c r="J3528" s="2"/>
    </row>
    <row r="3529" spans="8:10" x14ac:dyDescent="0.2">
      <c r="H3529" s="2"/>
      <c r="I3529" s="2"/>
      <c r="J3529" s="2"/>
    </row>
    <row r="3530" spans="8:10" x14ac:dyDescent="0.2">
      <c r="H3530" s="2"/>
      <c r="I3530" s="2"/>
      <c r="J3530" s="2"/>
    </row>
    <row r="3531" spans="8:10" x14ac:dyDescent="0.2">
      <c r="H3531" s="2"/>
      <c r="I3531" s="2"/>
      <c r="J3531" s="2"/>
    </row>
    <row r="3532" spans="8:10" x14ac:dyDescent="0.2">
      <c r="H3532" s="2"/>
      <c r="I3532" s="2"/>
      <c r="J3532" s="2"/>
    </row>
    <row r="3533" spans="8:10" x14ac:dyDescent="0.2">
      <c r="H3533" s="2"/>
      <c r="I3533" s="2"/>
      <c r="J3533" s="2"/>
    </row>
    <row r="3534" spans="8:10" x14ac:dyDescent="0.2">
      <c r="H3534" s="2"/>
      <c r="I3534" s="2"/>
      <c r="J3534" s="2"/>
    </row>
    <row r="3535" spans="8:10" x14ac:dyDescent="0.2">
      <c r="H3535" s="2"/>
      <c r="I3535" s="2"/>
      <c r="J3535" s="2"/>
    </row>
    <row r="3536" spans="8:10" x14ac:dyDescent="0.2">
      <c r="H3536" s="2"/>
      <c r="I3536" s="2"/>
      <c r="J3536" s="2"/>
    </row>
    <row r="3537" spans="8:10" x14ac:dyDescent="0.2">
      <c r="H3537" s="2"/>
      <c r="I3537" s="2"/>
      <c r="J3537" s="2"/>
    </row>
    <row r="3538" spans="8:10" x14ac:dyDescent="0.2">
      <c r="H3538" s="2"/>
      <c r="I3538" s="2"/>
      <c r="J3538" s="2"/>
    </row>
    <row r="3539" spans="8:10" x14ac:dyDescent="0.2">
      <c r="H3539" s="2"/>
      <c r="I3539" s="2"/>
      <c r="J3539" s="2"/>
    </row>
    <row r="3540" spans="8:10" x14ac:dyDescent="0.2">
      <c r="H3540" s="2"/>
      <c r="I3540" s="2"/>
      <c r="J3540" s="2"/>
    </row>
    <row r="3541" spans="8:10" x14ac:dyDescent="0.2">
      <c r="H3541" s="2"/>
      <c r="I3541" s="2"/>
      <c r="J3541" s="2"/>
    </row>
    <row r="3542" spans="8:10" x14ac:dyDescent="0.2">
      <c r="H3542" s="2"/>
      <c r="I3542" s="2"/>
      <c r="J3542" s="2"/>
    </row>
    <row r="3543" spans="8:10" x14ac:dyDescent="0.2">
      <c r="H3543" s="2"/>
      <c r="I3543" s="2"/>
      <c r="J3543" s="2"/>
    </row>
    <row r="3544" spans="8:10" x14ac:dyDescent="0.2">
      <c r="H3544" s="2"/>
      <c r="I3544" s="2"/>
      <c r="J3544" s="2"/>
    </row>
    <row r="3545" spans="8:10" x14ac:dyDescent="0.2">
      <c r="H3545" s="2"/>
      <c r="I3545" s="2"/>
      <c r="J3545" s="2"/>
    </row>
    <row r="3546" spans="8:10" x14ac:dyDescent="0.2">
      <c r="H3546" s="2"/>
      <c r="I3546" s="2"/>
      <c r="J3546" s="2"/>
    </row>
    <row r="3547" spans="8:10" x14ac:dyDescent="0.2">
      <c r="H3547" s="2"/>
      <c r="I3547" s="2"/>
      <c r="J3547" s="2"/>
    </row>
    <row r="3548" spans="8:10" x14ac:dyDescent="0.2">
      <c r="H3548" s="2"/>
      <c r="I3548" s="2"/>
      <c r="J3548" s="2"/>
    </row>
    <row r="3549" spans="8:10" x14ac:dyDescent="0.2">
      <c r="H3549" s="2"/>
      <c r="I3549" s="2"/>
      <c r="J3549" s="2"/>
    </row>
    <row r="3550" spans="8:10" x14ac:dyDescent="0.2">
      <c r="H3550" s="2"/>
      <c r="I3550" s="2"/>
      <c r="J3550" s="2"/>
    </row>
    <row r="3551" spans="8:10" x14ac:dyDescent="0.2">
      <c r="H3551" s="2"/>
      <c r="I3551" s="2"/>
      <c r="J3551" s="2"/>
    </row>
    <row r="3552" spans="8:10" x14ac:dyDescent="0.2">
      <c r="H3552" s="2"/>
      <c r="I3552" s="2"/>
      <c r="J3552" s="2"/>
    </row>
    <row r="3553" spans="8:10" x14ac:dyDescent="0.2">
      <c r="H3553" s="2"/>
      <c r="I3553" s="2"/>
      <c r="J3553" s="2"/>
    </row>
    <row r="3554" spans="8:10" x14ac:dyDescent="0.2">
      <c r="H3554" s="2"/>
      <c r="I3554" s="2"/>
      <c r="J3554" s="2"/>
    </row>
    <row r="3555" spans="8:10" x14ac:dyDescent="0.2">
      <c r="H3555" s="2"/>
      <c r="I3555" s="2"/>
      <c r="J3555" s="2"/>
    </row>
    <row r="3556" spans="8:10" x14ac:dyDescent="0.2">
      <c r="H3556" s="2"/>
      <c r="I3556" s="2"/>
      <c r="J3556" s="2"/>
    </row>
    <row r="3557" spans="8:10" x14ac:dyDescent="0.2">
      <c r="H3557" s="2"/>
      <c r="I3557" s="2"/>
      <c r="J3557" s="2"/>
    </row>
    <row r="3558" spans="8:10" x14ac:dyDescent="0.2">
      <c r="H3558" s="2"/>
      <c r="I3558" s="2"/>
      <c r="J3558" s="2"/>
    </row>
    <row r="3559" spans="8:10" x14ac:dyDescent="0.2">
      <c r="H3559" s="2"/>
      <c r="I3559" s="2"/>
      <c r="J3559" s="2"/>
    </row>
    <row r="3560" spans="8:10" x14ac:dyDescent="0.2">
      <c r="H3560" s="2"/>
      <c r="I3560" s="2"/>
      <c r="J3560" s="2"/>
    </row>
    <row r="3561" spans="8:10" x14ac:dyDescent="0.2">
      <c r="H3561" s="2"/>
      <c r="I3561" s="2"/>
      <c r="J3561" s="2"/>
    </row>
    <row r="3562" spans="8:10" x14ac:dyDescent="0.2">
      <c r="H3562" s="2"/>
      <c r="I3562" s="2"/>
      <c r="J3562" s="2"/>
    </row>
    <row r="3563" spans="8:10" x14ac:dyDescent="0.2">
      <c r="H3563" s="2"/>
      <c r="I3563" s="2"/>
      <c r="J3563" s="2"/>
    </row>
    <row r="3564" spans="8:10" x14ac:dyDescent="0.2">
      <c r="H3564" s="2"/>
      <c r="I3564" s="2"/>
      <c r="J3564" s="2"/>
    </row>
    <row r="3565" spans="8:10" x14ac:dyDescent="0.2">
      <c r="H3565" s="2"/>
      <c r="I3565" s="2"/>
      <c r="J3565" s="2"/>
    </row>
    <row r="3566" spans="8:10" x14ac:dyDescent="0.2">
      <c r="H3566" s="2"/>
      <c r="I3566" s="2"/>
      <c r="J3566" s="2"/>
    </row>
    <row r="3567" spans="8:10" x14ac:dyDescent="0.2">
      <c r="H3567" s="2"/>
      <c r="I3567" s="2"/>
      <c r="J3567" s="2"/>
    </row>
    <row r="3568" spans="8:10" x14ac:dyDescent="0.2">
      <c r="H3568" s="2"/>
      <c r="I3568" s="2"/>
      <c r="J3568" s="2"/>
    </row>
    <row r="3569" spans="8:10" x14ac:dyDescent="0.2">
      <c r="H3569" s="2"/>
      <c r="I3569" s="2"/>
      <c r="J3569" s="2"/>
    </row>
    <row r="3570" spans="8:10" x14ac:dyDescent="0.2">
      <c r="H3570" s="2"/>
      <c r="I3570" s="2"/>
      <c r="J3570" s="2"/>
    </row>
    <row r="3571" spans="8:10" x14ac:dyDescent="0.2">
      <c r="H3571" s="2"/>
      <c r="I3571" s="2"/>
      <c r="J3571" s="2"/>
    </row>
    <row r="3572" spans="8:10" x14ac:dyDescent="0.2">
      <c r="H3572" s="2"/>
      <c r="I3572" s="2"/>
      <c r="J3572" s="2"/>
    </row>
    <row r="3573" spans="8:10" x14ac:dyDescent="0.2">
      <c r="H3573" s="2"/>
      <c r="I3573" s="2"/>
      <c r="J3573" s="2"/>
    </row>
    <row r="3574" spans="8:10" x14ac:dyDescent="0.2">
      <c r="H3574" s="2"/>
      <c r="I3574" s="2"/>
      <c r="J3574" s="2"/>
    </row>
    <row r="3575" spans="8:10" x14ac:dyDescent="0.2">
      <c r="H3575" s="2"/>
      <c r="I3575" s="2"/>
      <c r="J3575" s="2"/>
    </row>
    <row r="3576" spans="8:10" x14ac:dyDescent="0.2">
      <c r="H3576" s="2"/>
      <c r="I3576" s="2"/>
      <c r="J3576" s="2"/>
    </row>
    <row r="3577" spans="8:10" x14ac:dyDescent="0.2">
      <c r="H3577" s="2"/>
      <c r="I3577" s="2"/>
      <c r="J3577" s="2"/>
    </row>
    <row r="3578" spans="8:10" x14ac:dyDescent="0.2">
      <c r="H3578" s="2"/>
      <c r="I3578" s="2"/>
      <c r="J3578" s="2"/>
    </row>
    <row r="3579" spans="8:10" x14ac:dyDescent="0.2">
      <c r="H3579" s="2"/>
      <c r="I3579" s="2"/>
      <c r="J3579" s="2"/>
    </row>
    <row r="3580" spans="8:10" x14ac:dyDescent="0.2">
      <c r="H3580" s="2"/>
      <c r="I3580" s="2"/>
      <c r="J3580" s="2"/>
    </row>
    <row r="3581" spans="8:10" x14ac:dyDescent="0.2">
      <c r="H3581" s="2"/>
      <c r="I3581" s="2"/>
      <c r="J3581" s="2"/>
    </row>
    <row r="3582" spans="8:10" x14ac:dyDescent="0.2">
      <c r="H3582" s="2"/>
      <c r="I3582" s="2"/>
      <c r="J3582" s="2"/>
    </row>
    <row r="3583" spans="8:10" x14ac:dyDescent="0.2">
      <c r="H3583" s="2"/>
      <c r="I3583" s="2"/>
      <c r="J3583" s="2"/>
    </row>
    <row r="3584" spans="8:10" x14ac:dyDescent="0.2">
      <c r="H3584" s="2"/>
      <c r="I3584" s="2"/>
      <c r="J3584" s="2"/>
    </row>
    <row r="3585" spans="8:10" x14ac:dyDescent="0.2">
      <c r="H3585" s="2"/>
      <c r="I3585" s="2"/>
      <c r="J3585" s="2"/>
    </row>
    <row r="3586" spans="8:10" x14ac:dyDescent="0.2">
      <c r="H3586" s="2"/>
      <c r="I3586" s="2"/>
      <c r="J3586" s="2"/>
    </row>
    <row r="3587" spans="8:10" x14ac:dyDescent="0.2">
      <c r="H3587" s="2"/>
      <c r="I3587" s="2"/>
      <c r="J3587" s="2"/>
    </row>
    <row r="3588" spans="8:10" x14ac:dyDescent="0.2">
      <c r="H3588" s="2"/>
      <c r="I3588" s="2"/>
      <c r="J3588" s="2"/>
    </row>
    <row r="3589" spans="8:10" x14ac:dyDescent="0.2">
      <c r="H3589" s="2"/>
      <c r="I3589" s="2"/>
      <c r="J3589" s="2"/>
    </row>
    <row r="3590" spans="8:10" x14ac:dyDescent="0.2">
      <c r="H3590" s="2"/>
      <c r="I3590" s="2"/>
      <c r="J3590" s="2"/>
    </row>
    <row r="3591" spans="8:10" x14ac:dyDescent="0.2">
      <c r="H3591" s="2"/>
      <c r="I3591" s="2"/>
      <c r="J3591" s="2"/>
    </row>
    <row r="3592" spans="8:10" x14ac:dyDescent="0.2">
      <c r="H3592" s="2"/>
      <c r="I3592" s="2"/>
      <c r="J3592" s="2"/>
    </row>
    <row r="3593" spans="8:10" x14ac:dyDescent="0.2">
      <c r="H3593" s="2"/>
      <c r="I3593" s="2"/>
      <c r="J3593" s="2"/>
    </row>
    <row r="3594" spans="8:10" x14ac:dyDescent="0.2">
      <c r="H3594" s="2"/>
      <c r="I3594" s="2"/>
      <c r="J3594" s="2"/>
    </row>
    <row r="3595" spans="8:10" x14ac:dyDescent="0.2">
      <c r="H3595" s="2"/>
      <c r="I3595" s="2"/>
      <c r="J3595" s="2"/>
    </row>
    <row r="3596" spans="8:10" x14ac:dyDescent="0.2">
      <c r="H3596" s="2"/>
      <c r="I3596" s="2"/>
      <c r="J3596" s="2"/>
    </row>
    <row r="3597" spans="8:10" x14ac:dyDescent="0.2">
      <c r="H3597" s="2"/>
      <c r="I3597" s="2"/>
      <c r="J3597" s="2"/>
    </row>
    <row r="3598" spans="8:10" x14ac:dyDescent="0.2">
      <c r="H3598" s="2"/>
      <c r="I3598" s="2"/>
      <c r="J3598" s="2"/>
    </row>
    <row r="3599" spans="8:10" x14ac:dyDescent="0.2">
      <c r="H3599" s="2"/>
      <c r="I3599" s="2"/>
      <c r="J3599" s="2"/>
    </row>
    <row r="3600" spans="8:10" x14ac:dyDescent="0.2">
      <c r="H3600" s="2"/>
      <c r="I3600" s="2"/>
      <c r="J3600" s="2"/>
    </row>
    <row r="3601" spans="8:10" x14ac:dyDescent="0.2">
      <c r="H3601" s="2"/>
      <c r="I3601" s="2"/>
      <c r="J3601" s="2"/>
    </row>
    <row r="3602" spans="8:10" x14ac:dyDescent="0.2">
      <c r="H3602" s="2"/>
      <c r="I3602" s="2"/>
      <c r="J3602" s="2"/>
    </row>
    <row r="3603" spans="8:10" x14ac:dyDescent="0.2">
      <c r="H3603" s="2"/>
      <c r="I3603" s="2"/>
      <c r="J3603" s="2"/>
    </row>
    <row r="3604" spans="8:10" x14ac:dyDescent="0.2">
      <c r="H3604" s="2"/>
      <c r="I3604" s="2"/>
      <c r="J3604" s="2"/>
    </row>
    <row r="3605" spans="8:10" x14ac:dyDescent="0.2">
      <c r="H3605" s="2"/>
      <c r="I3605" s="2"/>
      <c r="J3605" s="2"/>
    </row>
    <row r="3606" spans="8:10" x14ac:dyDescent="0.2">
      <c r="H3606" s="2"/>
      <c r="I3606" s="2"/>
      <c r="J3606" s="2"/>
    </row>
    <row r="3607" spans="8:10" x14ac:dyDescent="0.2">
      <c r="H3607" s="2"/>
      <c r="I3607" s="2"/>
      <c r="J3607" s="2"/>
    </row>
    <row r="3608" spans="8:10" x14ac:dyDescent="0.2">
      <c r="H3608" s="2"/>
      <c r="I3608" s="2"/>
      <c r="J3608" s="2"/>
    </row>
    <row r="3609" spans="8:10" x14ac:dyDescent="0.2">
      <c r="H3609" s="2"/>
      <c r="I3609" s="2"/>
      <c r="J3609" s="2"/>
    </row>
    <row r="3610" spans="8:10" x14ac:dyDescent="0.2">
      <c r="H3610" s="2"/>
      <c r="I3610" s="2"/>
      <c r="J3610" s="2"/>
    </row>
    <row r="3611" spans="8:10" x14ac:dyDescent="0.2">
      <c r="H3611" s="2"/>
      <c r="I3611" s="2"/>
      <c r="J3611" s="2"/>
    </row>
    <row r="3612" spans="8:10" x14ac:dyDescent="0.2">
      <c r="H3612" s="2"/>
      <c r="I3612" s="2"/>
      <c r="J3612" s="2"/>
    </row>
    <row r="3613" spans="8:10" x14ac:dyDescent="0.2">
      <c r="H3613" s="2"/>
      <c r="I3613" s="2"/>
      <c r="J3613" s="2"/>
    </row>
    <row r="3614" spans="8:10" x14ac:dyDescent="0.2">
      <c r="H3614" s="2"/>
      <c r="I3614" s="2"/>
      <c r="J3614" s="2"/>
    </row>
    <row r="3615" spans="8:10" x14ac:dyDescent="0.2">
      <c r="H3615" s="2"/>
      <c r="I3615" s="2"/>
      <c r="J3615" s="2"/>
    </row>
    <row r="3616" spans="8:10" x14ac:dyDescent="0.2">
      <c r="H3616" s="2"/>
      <c r="I3616" s="2"/>
      <c r="J3616" s="2"/>
    </row>
    <row r="3617" spans="8:10" x14ac:dyDescent="0.2">
      <c r="H3617" s="2"/>
      <c r="I3617" s="2"/>
      <c r="J3617" s="2"/>
    </row>
    <row r="3618" spans="8:10" x14ac:dyDescent="0.2">
      <c r="H3618" s="2"/>
      <c r="I3618" s="2"/>
      <c r="J3618" s="2"/>
    </row>
    <row r="3619" spans="8:10" x14ac:dyDescent="0.2">
      <c r="H3619" s="2"/>
      <c r="I3619" s="2"/>
      <c r="J3619" s="2"/>
    </row>
    <row r="3620" spans="8:10" x14ac:dyDescent="0.2">
      <c r="H3620" s="2"/>
      <c r="I3620" s="2"/>
      <c r="J3620" s="2"/>
    </row>
    <row r="3621" spans="8:10" x14ac:dyDescent="0.2">
      <c r="H3621" s="2"/>
      <c r="I3621" s="2"/>
      <c r="J3621" s="2"/>
    </row>
    <row r="3622" spans="8:10" x14ac:dyDescent="0.2">
      <c r="H3622" s="2"/>
      <c r="I3622" s="2"/>
      <c r="J3622" s="2"/>
    </row>
    <row r="3623" spans="8:10" x14ac:dyDescent="0.2">
      <c r="H3623" s="2"/>
      <c r="I3623" s="2"/>
      <c r="J3623" s="2"/>
    </row>
    <row r="3624" spans="8:10" x14ac:dyDescent="0.2">
      <c r="H3624" s="2"/>
      <c r="I3624" s="2"/>
      <c r="J3624" s="2"/>
    </row>
    <row r="3625" spans="8:10" x14ac:dyDescent="0.2">
      <c r="H3625" s="2"/>
      <c r="I3625" s="2"/>
      <c r="J3625" s="2"/>
    </row>
    <row r="3626" spans="8:10" x14ac:dyDescent="0.2">
      <c r="H3626" s="2"/>
      <c r="I3626" s="2"/>
      <c r="J3626" s="2"/>
    </row>
    <row r="3627" spans="8:10" x14ac:dyDescent="0.2">
      <c r="H3627" s="2"/>
      <c r="I3627" s="2"/>
      <c r="J3627" s="2"/>
    </row>
    <row r="3628" spans="8:10" x14ac:dyDescent="0.2">
      <c r="H3628" s="2"/>
      <c r="I3628" s="2"/>
      <c r="J3628" s="2"/>
    </row>
    <row r="3629" spans="8:10" x14ac:dyDescent="0.2">
      <c r="H3629" s="2"/>
      <c r="I3629" s="2"/>
      <c r="J3629" s="2"/>
    </row>
    <row r="3630" spans="8:10" x14ac:dyDescent="0.2">
      <c r="H3630" s="2"/>
      <c r="I3630" s="2"/>
      <c r="J3630" s="2"/>
    </row>
    <row r="3631" spans="8:10" x14ac:dyDescent="0.2">
      <c r="H3631" s="2"/>
      <c r="I3631" s="2"/>
      <c r="J3631" s="2"/>
    </row>
    <row r="3632" spans="8:10" x14ac:dyDescent="0.2">
      <c r="H3632" s="2"/>
      <c r="I3632" s="2"/>
      <c r="J3632" s="2"/>
    </row>
    <row r="3633" spans="8:10" x14ac:dyDescent="0.2">
      <c r="H3633" s="2"/>
      <c r="I3633" s="2"/>
      <c r="J3633" s="2"/>
    </row>
    <row r="3634" spans="8:10" x14ac:dyDescent="0.2">
      <c r="H3634" s="2"/>
      <c r="I3634" s="2"/>
      <c r="J3634" s="2"/>
    </row>
    <row r="3635" spans="8:10" x14ac:dyDescent="0.2">
      <c r="H3635" s="2"/>
      <c r="I3635" s="2"/>
      <c r="J3635" s="2"/>
    </row>
    <row r="3636" spans="8:10" x14ac:dyDescent="0.2">
      <c r="H3636" s="2"/>
      <c r="I3636" s="2"/>
      <c r="J3636" s="2"/>
    </row>
    <row r="3637" spans="8:10" x14ac:dyDescent="0.2">
      <c r="H3637" s="2"/>
      <c r="I3637" s="2"/>
      <c r="J3637" s="2"/>
    </row>
    <row r="3638" spans="8:10" x14ac:dyDescent="0.2">
      <c r="H3638" s="2"/>
      <c r="I3638" s="2"/>
      <c r="J3638" s="2"/>
    </row>
    <row r="3639" spans="8:10" x14ac:dyDescent="0.2">
      <c r="H3639" s="2"/>
      <c r="I3639" s="2"/>
      <c r="J3639" s="2"/>
    </row>
    <row r="3640" spans="8:10" x14ac:dyDescent="0.2">
      <c r="H3640" s="2"/>
      <c r="I3640" s="2"/>
      <c r="J3640" s="2"/>
    </row>
    <row r="3641" spans="8:10" x14ac:dyDescent="0.2">
      <c r="H3641" s="2"/>
      <c r="I3641" s="2"/>
      <c r="J3641" s="2"/>
    </row>
    <row r="3642" spans="8:10" x14ac:dyDescent="0.2">
      <c r="H3642" s="2"/>
      <c r="I3642" s="2"/>
      <c r="J3642" s="2"/>
    </row>
    <row r="3643" spans="8:10" x14ac:dyDescent="0.2">
      <c r="H3643" s="2"/>
      <c r="I3643" s="2"/>
      <c r="J3643" s="2"/>
    </row>
    <row r="3644" spans="8:10" x14ac:dyDescent="0.2">
      <c r="H3644" s="2"/>
      <c r="I3644" s="2"/>
      <c r="J3644" s="2"/>
    </row>
    <row r="3645" spans="8:10" x14ac:dyDescent="0.2">
      <c r="H3645" s="2"/>
      <c r="I3645" s="2"/>
      <c r="J3645" s="2"/>
    </row>
    <row r="3646" spans="8:10" x14ac:dyDescent="0.2">
      <c r="H3646" s="2"/>
      <c r="I3646" s="2"/>
      <c r="J3646" s="2"/>
    </row>
    <row r="3647" spans="8:10" x14ac:dyDescent="0.2">
      <c r="H3647" s="2"/>
      <c r="I3647" s="2"/>
      <c r="J3647" s="2"/>
    </row>
    <row r="3648" spans="8:10" x14ac:dyDescent="0.2">
      <c r="H3648" s="2"/>
      <c r="I3648" s="2"/>
      <c r="J3648" s="2"/>
    </row>
    <row r="3649" spans="8:10" x14ac:dyDescent="0.2">
      <c r="H3649" s="2"/>
      <c r="I3649" s="2"/>
      <c r="J3649" s="2"/>
    </row>
    <row r="3650" spans="8:10" x14ac:dyDescent="0.2">
      <c r="H3650" s="2"/>
      <c r="I3650" s="2"/>
      <c r="J3650" s="2"/>
    </row>
    <row r="3651" spans="8:10" x14ac:dyDescent="0.2">
      <c r="H3651" s="2"/>
      <c r="I3651" s="2"/>
      <c r="J3651" s="2"/>
    </row>
    <row r="3652" spans="8:10" x14ac:dyDescent="0.2">
      <c r="H3652" s="2"/>
      <c r="I3652" s="2"/>
      <c r="J3652" s="2"/>
    </row>
    <row r="3653" spans="8:10" x14ac:dyDescent="0.2">
      <c r="H3653" s="2"/>
      <c r="I3653" s="2"/>
      <c r="J3653" s="2"/>
    </row>
    <row r="3654" spans="8:10" x14ac:dyDescent="0.2">
      <c r="H3654" s="2"/>
      <c r="I3654" s="2"/>
      <c r="J3654" s="2"/>
    </row>
    <row r="3655" spans="8:10" x14ac:dyDescent="0.2">
      <c r="H3655" s="2"/>
      <c r="I3655" s="2"/>
      <c r="J3655" s="2"/>
    </row>
    <row r="3656" spans="8:10" x14ac:dyDescent="0.2">
      <c r="H3656" s="2"/>
      <c r="I3656" s="2"/>
      <c r="J3656" s="2"/>
    </row>
    <row r="3657" spans="8:10" x14ac:dyDescent="0.2">
      <c r="H3657" s="2"/>
      <c r="I3657" s="2"/>
      <c r="J3657" s="2"/>
    </row>
    <row r="3658" spans="8:10" x14ac:dyDescent="0.2">
      <c r="H3658" s="2"/>
      <c r="I3658" s="2"/>
      <c r="J3658" s="2"/>
    </row>
    <row r="3659" spans="8:10" x14ac:dyDescent="0.2">
      <c r="H3659" s="2"/>
      <c r="I3659" s="2"/>
      <c r="J3659" s="2"/>
    </row>
    <row r="3660" spans="8:10" x14ac:dyDescent="0.2">
      <c r="H3660" s="2"/>
      <c r="I3660" s="2"/>
      <c r="J3660" s="2"/>
    </row>
    <row r="3661" spans="8:10" x14ac:dyDescent="0.2">
      <c r="H3661" s="2"/>
      <c r="I3661" s="2"/>
      <c r="J3661" s="2"/>
    </row>
    <row r="3662" spans="8:10" x14ac:dyDescent="0.2">
      <c r="H3662" s="2"/>
      <c r="I3662" s="2"/>
      <c r="J3662" s="2"/>
    </row>
    <row r="3663" spans="8:10" x14ac:dyDescent="0.2">
      <c r="H3663" s="2"/>
      <c r="I3663" s="2"/>
      <c r="J3663" s="2"/>
    </row>
    <row r="3664" spans="8:10" x14ac:dyDescent="0.2">
      <c r="H3664" s="2"/>
      <c r="I3664" s="2"/>
      <c r="J3664" s="2"/>
    </row>
    <row r="3665" spans="8:10" x14ac:dyDescent="0.2">
      <c r="H3665" s="2"/>
      <c r="I3665" s="2"/>
      <c r="J3665" s="2"/>
    </row>
    <row r="3666" spans="8:10" x14ac:dyDescent="0.2">
      <c r="H3666" s="2"/>
      <c r="I3666" s="2"/>
      <c r="J3666" s="2"/>
    </row>
    <row r="3667" spans="8:10" x14ac:dyDescent="0.2">
      <c r="H3667" s="2"/>
      <c r="I3667" s="2"/>
      <c r="J3667" s="2"/>
    </row>
    <row r="3668" spans="8:10" x14ac:dyDescent="0.2">
      <c r="H3668" s="2"/>
      <c r="I3668" s="2"/>
      <c r="J3668" s="2"/>
    </row>
    <row r="3669" spans="8:10" x14ac:dyDescent="0.2">
      <c r="H3669" s="2"/>
      <c r="I3669" s="2"/>
      <c r="J3669" s="2"/>
    </row>
    <row r="3670" spans="8:10" x14ac:dyDescent="0.2">
      <c r="H3670" s="2"/>
      <c r="I3670" s="2"/>
      <c r="J3670" s="2"/>
    </row>
    <row r="3671" spans="8:10" x14ac:dyDescent="0.2">
      <c r="H3671" s="2"/>
      <c r="I3671" s="2"/>
      <c r="J3671" s="2"/>
    </row>
    <row r="3672" spans="8:10" x14ac:dyDescent="0.2">
      <c r="H3672" s="2"/>
      <c r="I3672" s="2"/>
      <c r="J3672" s="2"/>
    </row>
    <row r="3673" spans="8:10" x14ac:dyDescent="0.2">
      <c r="H3673" s="2"/>
      <c r="I3673" s="2"/>
      <c r="J3673" s="2"/>
    </row>
    <row r="3674" spans="8:10" x14ac:dyDescent="0.2">
      <c r="H3674" s="2"/>
      <c r="I3674" s="2"/>
      <c r="J3674" s="2"/>
    </row>
    <row r="3675" spans="8:10" x14ac:dyDescent="0.2">
      <c r="H3675" s="2"/>
      <c r="I3675" s="2"/>
      <c r="J3675" s="2"/>
    </row>
    <row r="3676" spans="8:10" x14ac:dyDescent="0.2">
      <c r="H3676" s="2"/>
      <c r="I3676" s="2"/>
      <c r="J3676" s="2"/>
    </row>
    <row r="3677" spans="8:10" x14ac:dyDescent="0.2">
      <c r="H3677" s="2"/>
      <c r="I3677" s="2"/>
      <c r="J3677" s="2"/>
    </row>
    <row r="3678" spans="8:10" x14ac:dyDescent="0.2">
      <c r="H3678" s="2"/>
      <c r="I3678" s="2"/>
      <c r="J3678" s="2"/>
    </row>
    <row r="3679" spans="8:10" x14ac:dyDescent="0.2">
      <c r="H3679" s="2"/>
      <c r="I3679" s="2"/>
      <c r="J3679" s="2"/>
    </row>
    <row r="3680" spans="8:10" x14ac:dyDescent="0.2">
      <c r="H3680" s="2"/>
      <c r="I3680" s="2"/>
      <c r="J3680" s="2"/>
    </row>
    <row r="3681" spans="8:10" x14ac:dyDescent="0.2">
      <c r="H3681" s="2"/>
      <c r="I3681" s="2"/>
      <c r="J3681" s="2"/>
    </row>
    <row r="3682" spans="8:10" x14ac:dyDescent="0.2">
      <c r="H3682" s="2"/>
      <c r="I3682" s="2"/>
      <c r="J3682" s="2"/>
    </row>
    <row r="3683" spans="8:10" x14ac:dyDescent="0.2">
      <c r="H3683" s="2"/>
      <c r="I3683" s="2"/>
      <c r="J3683" s="2"/>
    </row>
    <row r="3684" spans="8:10" x14ac:dyDescent="0.2">
      <c r="H3684" s="2"/>
      <c r="I3684" s="2"/>
      <c r="J3684" s="2"/>
    </row>
    <row r="3685" spans="8:10" x14ac:dyDescent="0.2">
      <c r="H3685" s="2"/>
      <c r="I3685" s="2"/>
      <c r="J3685" s="2"/>
    </row>
    <row r="3686" spans="8:10" x14ac:dyDescent="0.2">
      <c r="H3686" s="2"/>
      <c r="I3686" s="2"/>
      <c r="J3686" s="2"/>
    </row>
    <row r="3687" spans="8:10" x14ac:dyDescent="0.2">
      <c r="H3687" s="2"/>
      <c r="I3687" s="2"/>
      <c r="J3687" s="2"/>
    </row>
    <row r="3688" spans="8:10" x14ac:dyDescent="0.2">
      <c r="H3688" s="2"/>
      <c r="I3688" s="2"/>
      <c r="J3688" s="2"/>
    </row>
    <row r="3689" spans="8:10" x14ac:dyDescent="0.2">
      <c r="H3689" s="2"/>
      <c r="I3689" s="2"/>
      <c r="J3689" s="2"/>
    </row>
    <row r="3690" spans="8:10" x14ac:dyDescent="0.2">
      <c r="H3690" s="2"/>
      <c r="I3690" s="2"/>
      <c r="J3690" s="2"/>
    </row>
    <row r="3691" spans="8:10" x14ac:dyDescent="0.2">
      <c r="H3691" s="2"/>
      <c r="I3691" s="2"/>
      <c r="J3691" s="2"/>
    </row>
    <row r="3692" spans="8:10" x14ac:dyDescent="0.2">
      <c r="H3692" s="2"/>
      <c r="I3692" s="2"/>
      <c r="J3692" s="2"/>
    </row>
    <row r="3693" spans="8:10" x14ac:dyDescent="0.2">
      <c r="H3693" s="2"/>
      <c r="I3693" s="2"/>
      <c r="J3693" s="2"/>
    </row>
    <row r="3694" spans="8:10" x14ac:dyDescent="0.2">
      <c r="H3694" s="2"/>
      <c r="I3694" s="2"/>
      <c r="J3694" s="2"/>
    </row>
    <row r="3695" spans="8:10" x14ac:dyDescent="0.2">
      <c r="H3695" s="2"/>
      <c r="I3695" s="2"/>
      <c r="J3695" s="2"/>
    </row>
    <row r="3696" spans="8:10" x14ac:dyDescent="0.2">
      <c r="H3696" s="2"/>
      <c r="I3696" s="2"/>
      <c r="J3696" s="2"/>
    </row>
    <row r="3697" spans="8:10" x14ac:dyDescent="0.2">
      <c r="H3697" s="2"/>
      <c r="I3697" s="2"/>
      <c r="J3697" s="2"/>
    </row>
    <row r="3698" spans="8:10" x14ac:dyDescent="0.2">
      <c r="H3698" s="2"/>
      <c r="I3698" s="2"/>
      <c r="J3698" s="2"/>
    </row>
    <row r="3699" spans="8:10" x14ac:dyDescent="0.2">
      <c r="H3699" s="2"/>
      <c r="I3699" s="2"/>
      <c r="J3699" s="2"/>
    </row>
    <row r="3700" spans="8:10" x14ac:dyDescent="0.2">
      <c r="H3700" s="2"/>
      <c r="I3700" s="2"/>
      <c r="J3700" s="2"/>
    </row>
    <row r="3701" spans="8:10" x14ac:dyDescent="0.2">
      <c r="H3701" s="2"/>
      <c r="I3701" s="2"/>
      <c r="J3701" s="2"/>
    </row>
    <row r="3702" spans="8:10" x14ac:dyDescent="0.2">
      <c r="H3702" s="2"/>
      <c r="I3702" s="2"/>
      <c r="J3702" s="2"/>
    </row>
    <row r="3703" spans="8:10" x14ac:dyDescent="0.2">
      <c r="H3703" s="2"/>
      <c r="I3703" s="2"/>
      <c r="J3703" s="2"/>
    </row>
    <row r="3704" spans="8:10" x14ac:dyDescent="0.2">
      <c r="H3704" s="2"/>
      <c r="I3704" s="2"/>
      <c r="J3704" s="2"/>
    </row>
    <row r="3705" spans="8:10" x14ac:dyDescent="0.2">
      <c r="H3705" s="2"/>
      <c r="I3705" s="2"/>
      <c r="J3705" s="2"/>
    </row>
    <row r="3706" spans="8:10" x14ac:dyDescent="0.2">
      <c r="H3706" s="2"/>
      <c r="I3706" s="2"/>
      <c r="J3706" s="2"/>
    </row>
    <row r="3707" spans="8:10" x14ac:dyDescent="0.2">
      <c r="H3707" s="2"/>
      <c r="I3707" s="2"/>
      <c r="J3707" s="2"/>
    </row>
    <row r="3708" spans="8:10" x14ac:dyDescent="0.2">
      <c r="H3708" s="2"/>
      <c r="I3708" s="2"/>
      <c r="J3708" s="2"/>
    </row>
    <row r="3709" spans="8:10" x14ac:dyDescent="0.2">
      <c r="H3709" s="2"/>
      <c r="I3709" s="2"/>
      <c r="J3709" s="2"/>
    </row>
    <row r="3710" spans="8:10" x14ac:dyDescent="0.2">
      <c r="H3710" s="2"/>
      <c r="I3710" s="2"/>
      <c r="J3710" s="2"/>
    </row>
    <row r="3711" spans="8:10" x14ac:dyDescent="0.2">
      <c r="H3711" s="2"/>
      <c r="I3711" s="2"/>
      <c r="J3711" s="2"/>
    </row>
    <row r="3712" spans="8:10" x14ac:dyDescent="0.2">
      <c r="H3712" s="2"/>
      <c r="I3712" s="2"/>
      <c r="J3712" s="2"/>
    </row>
    <row r="3713" spans="8:10" x14ac:dyDescent="0.2">
      <c r="H3713" s="2"/>
      <c r="I3713" s="2"/>
      <c r="J3713" s="2"/>
    </row>
    <row r="3714" spans="8:10" x14ac:dyDescent="0.2">
      <c r="H3714" s="2"/>
      <c r="I3714" s="2"/>
      <c r="J3714" s="2"/>
    </row>
    <row r="3715" spans="8:10" x14ac:dyDescent="0.2">
      <c r="H3715" s="2"/>
      <c r="I3715" s="2"/>
      <c r="J3715" s="2"/>
    </row>
    <row r="3716" spans="8:10" x14ac:dyDescent="0.2">
      <c r="H3716" s="2"/>
      <c r="I3716" s="2"/>
      <c r="J3716" s="2"/>
    </row>
    <row r="3717" spans="8:10" x14ac:dyDescent="0.2">
      <c r="H3717" s="2"/>
      <c r="I3717" s="2"/>
      <c r="J3717" s="2"/>
    </row>
    <row r="3718" spans="8:10" x14ac:dyDescent="0.2">
      <c r="H3718" s="2"/>
      <c r="I3718" s="2"/>
      <c r="J3718" s="2"/>
    </row>
    <row r="3719" spans="8:10" x14ac:dyDescent="0.2">
      <c r="H3719" s="2"/>
      <c r="I3719" s="2"/>
      <c r="J3719" s="2"/>
    </row>
    <row r="3720" spans="8:10" x14ac:dyDescent="0.2">
      <c r="H3720" s="2"/>
      <c r="I3720" s="2"/>
      <c r="J3720" s="2"/>
    </row>
    <row r="3721" spans="8:10" x14ac:dyDescent="0.2">
      <c r="H3721" s="2"/>
      <c r="I3721" s="2"/>
      <c r="J3721" s="2"/>
    </row>
    <row r="3722" spans="8:10" x14ac:dyDescent="0.2">
      <c r="H3722" s="2"/>
      <c r="I3722" s="2"/>
      <c r="J3722" s="2"/>
    </row>
    <row r="3723" spans="8:10" x14ac:dyDescent="0.2">
      <c r="H3723" s="2"/>
      <c r="I3723" s="2"/>
      <c r="J3723" s="2"/>
    </row>
    <row r="3724" spans="8:10" x14ac:dyDescent="0.2">
      <c r="H3724" s="2"/>
      <c r="I3724" s="2"/>
      <c r="J3724" s="2"/>
    </row>
    <row r="3725" spans="8:10" x14ac:dyDescent="0.2">
      <c r="H3725" s="2"/>
      <c r="I3725" s="2"/>
      <c r="J3725" s="2"/>
    </row>
    <row r="3726" spans="8:10" x14ac:dyDescent="0.2">
      <c r="H3726" s="2"/>
      <c r="I3726" s="2"/>
      <c r="J3726" s="2"/>
    </row>
    <row r="3727" spans="8:10" x14ac:dyDescent="0.2">
      <c r="H3727" s="2"/>
      <c r="I3727" s="2"/>
      <c r="J3727" s="2"/>
    </row>
    <row r="3728" spans="8:10" x14ac:dyDescent="0.2">
      <c r="H3728" s="2"/>
      <c r="I3728" s="2"/>
      <c r="J3728" s="2"/>
    </row>
    <row r="3729" spans="8:10" x14ac:dyDescent="0.2">
      <c r="H3729" s="2"/>
      <c r="I3729" s="2"/>
      <c r="J3729" s="2"/>
    </row>
    <row r="3730" spans="8:10" x14ac:dyDescent="0.2">
      <c r="H3730" s="2"/>
      <c r="I3730" s="2"/>
      <c r="J3730" s="2"/>
    </row>
    <row r="3731" spans="8:10" x14ac:dyDescent="0.2">
      <c r="H3731" s="2"/>
      <c r="I3731" s="2"/>
      <c r="J3731" s="2"/>
    </row>
    <row r="3732" spans="8:10" x14ac:dyDescent="0.2">
      <c r="H3732" s="2"/>
      <c r="I3732" s="2"/>
      <c r="J3732" s="2"/>
    </row>
    <row r="3733" spans="8:10" x14ac:dyDescent="0.2">
      <c r="H3733" s="2"/>
      <c r="I3733" s="2"/>
      <c r="J3733" s="2"/>
    </row>
    <row r="3734" spans="8:10" x14ac:dyDescent="0.2">
      <c r="H3734" s="2"/>
      <c r="I3734" s="2"/>
      <c r="J3734" s="2"/>
    </row>
    <row r="3735" spans="8:10" x14ac:dyDescent="0.2">
      <c r="H3735" s="2"/>
      <c r="I3735" s="2"/>
      <c r="J3735" s="2"/>
    </row>
    <row r="3736" spans="8:10" x14ac:dyDescent="0.2">
      <c r="H3736" s="2"/>
      <c r="I3736" s="2"/>
      <c r="J3736" s="2"/>
    </row>
    <row r="3737" spans="8:10" x14ac:dyDescent="0.2">
      <c r="H3737" s="2"/>
      <c r="I3737" s="2"/>
      <c r="J3737" s="2"/>
    </row>
    <row r="3738" spans="8:10" x14ac:dyDescent="0.2">
      <c r="H3738" s="2"/>
      <c r="I3738" s="2"/>
      <c r="J3738" s="2"/>
    </row>
    <row r="3739" spans="8:10" x14ac:dyDescent="0.2">
      <c r="H3739" s="2"/>
      <c r="I3739" s="2"/>
      <c r="J3739" s="2"/>
    </row>
    <row r="3740" spans="8:10" x14ac:dyDescent="0.2">
      <c r="H3740" s="2"/>
      <c r="I3740" s="2"/>
      <c r="J3740" s="2"/>
    </row>
    <row r="3741" spans="8:10" x14ac:dyDescent="0.2">
      <c r="H3741" s="2"/>
      <c r="I3741" s="2"/>
      <c r="J3741" s="2"/>
    </row>
    <row r="3742" spans="8:10" x14ac:dyDescent="0.2">
      <c r="H3742" s="2"/>
      <c r="I3742" s="2"/>
      <c r="J3742" s="2"/>
    </row>
    <row r="3743" spans="8:10" x14ac:dyDescent="0.2">
      <c r="H3743" s="2"/>
      <c r="I3743" s="2"/>
      <c r="J3743" s="2"/>
    </row>
    <row r="3744" spans="8:10" x14ac:dyDescent="0.2">
      <c r="H3744" s="2"/>
      <c r="I3744" s="2"/>
      <c r="J3744" s="2"/>
    </row>
    <row r="3745" spans="8:10" x14ac:dyDescent="0.2">
      <c r="H3745" s="2"/>
      <c r="I3745" s="2"/>
      <c r="J3745" s="2"/>
    </row>
    <row r="3746" spans="8:10" x14ac:dyDescent="0.2">
      <c r="H3746" s="2"/>
      <c r="I3746" s="2"/>
      <c r="J3746" s="2"/>
    </row>
    <row r="3747" spans="8:10" x14ac:dyDescent="0.2">
      <c r="H3747" s="2"/>
      <c r="I3747" s="2"/>
      <c r="J3747" s="2"/>
    </row>
    <row r="3748" spans="8:10" x14ac:dyDescent="0.2">
      <c r="H3748" s="2"/>
      <c r="I3748" s="2"/>
      <c r="J3748" s="2"/>
    </row>
    <row r="3749" spans="8:10" x14ac:dyDescent="0.2">
      <c r="H3749" s="2"/>
      <c r="I3749" s="2"/>
      <c r="J3749" s="2"/>
    </row>
    <row r="3750" spans="8:10" x14ac:dyDescent="0.2">
      <c r="H3750" s="2"/>
      <c r="I3750" s="2"/>
      <c r="J3750" s="2"/>
    </row>
    <row r="3751" spans="8:10" x14ac:dyDescent="0.2">
      <c r="H3751" s="2"/>
      <c r="I3751" s="2"/>
      <c r="J3751" s="2"/>
    </row>
    <row r="3752" spans="8:10" x14ac:dyDescent="0.2">
      <c r="H3752" s="2"/>
      <c r="I3752" s="2"/>
      <c r="J3752" s="2"/>
    </row>
    <row r="3753" spans="8:10" x14ac:dyDescent="0.2">
      <c r="H3753" s="2"/>
      <c r="I3753" s="2"/>
      <c r="J3753" s="2"/>
    </row>
    <row r="3754" spans="8:10" x14ac:dyDescent="0.2">
      <c r="H3754" s="2"/>
      <c r="I3754" s="2"/>
      <c r="J3754" s="2"/>
    </row>
    <row r="3755" spans="8:10" x14ac:dyDescent="0.2">
      <c r="H3755" s="2"/>
      <c r="I3755" s="2"/>
      <c r="J3755" s="2"/>
    </row>
    <row r="3756" spans="8:10" x14ac:dyDescent="0.2">
      <c r="H3756" s="2"/>
      <c r="I3756" s="2"/>
      <c r="J3756" s="2"/>
    </row>
    <row r="3757" spans="8:10" x14ac:dyDescent="0.2">
      <c r="H3757" s="2"/>
      <c r="I3757" s="2"/>
      <c r="J3757" s="2"/>
    </row>
    <row r="3758" spans="8:10" x14ac:dyDescent="0.2">
      <c r="H3758" s="2"/>
      <c r="I3758" s="2"/>
      <c r="J3758" s="2"/>
    </row>
    <row r="3759" spans="8:10" x14ac:dyDescent="0.2">
      <c r="H3759" s="2"/>
      <c r="I3759" s="2"/>
      <c r="J3759" s="2"/>
    </row>
    <row r="3760" spans="8:10" x14ac:dyDescent="0.2">
      <c r="H3760" s="2"/>
      <c r="I3760" s="2"/>
      <c r="J3760" s="2"/>
    </row>
    <row r="3761" spans="8:10" x14ac:dyDescent="0.2">
      <c r="H3761" s="2"/>
      <c r="I3761" s="2"/>
      <c r="J3761" s="2"/>
    </row>
    <row r="3762" spans="8:10" x14ac:dyDescent="0.2">
      <c r="H3762" s="2"/>
      <c r="I3762" s="2"/>
      <c r="J3762" s="2"/>
    </row>
    <row r="3763" spans="8:10" x14ac:dyDescent="0.2">
      <c r="H3763" s="2"/>
      <c r="I3763" s="2"/>
      <c r="J3763" s="2"/>
    </row>
    <row r="3764" spans="8:10" x14ac:dyDescent="0.2">
      <c r="H3764" s="2"/>
      <c r="I3764" s="2"/>
      <c r="J3764" s="2"/>
    </row>
    <row r="3765" spans="8:10" x14ac:dyDescent="0.2">
      <c r="H3765" s="2"/>
      <c r="I3765" s="2"/>
      <c r="J3765" s="2"/>
    </row>
    <row r="3766" spans="8:10" x14ac:dyDescent="0.2">
      <c r="H3766" s="2"/>
      <c r="I3766" s="2"/>
      <c r="J3766" s="2"/>
    </row>
    <row r="3767" spans="8:10" x14ac:dyDescent="0.2">
      <c r="H3767" s="2"/>
      <c r="I3767" s="2"/>
      <c r="J3767" s="2"/>
    </row>
    <row r="3768" spans="8:10" x14ac:dyDescent="0.2">
      <c r="H3768" s="2"/>
      <c r="I3768" s="2"/>
      <c r="J3768" s="2"/>
    </row>
    <row r="3769" spans="8:10" x14ac:dyDescent="0.2">
      <c r="H3769" s="2"/>
      <c r="I3769" s="2"/>
      <c r="J3769" s="2"/>
    </row>
    <row r="3770" spans="8:10" x14ac:dyDescent="0.2">
      <c r="H3770" s="2"/>
      <c r="I3770" s="2"/>
      <c r="J3770" s="2"/>
    </row>
    <row r="3771" spans="8:10" x14ac:dyDescent="0.2">
      <c r="H3771" s="2"/>
      <c r="I3771" s="2"/>
      <c r="J3771" s="2"/>
    </row>
    <row r="3772" spans="8:10" x14ac:dyDescent="0.2">
      <c r="H3772" s="2"/>
      <c r="I3772" s="2"/>
      <c r="J3772" s="2"/>
    </row>
    <row r="3773" spans="8:10" x14ac:dyDescent="0.2">
      <c r="H3773" s="2"/>
      <c r="I3773" s="2"/>
      <c r="J3773" s="2"/>
    </row>
    <row r="3774" spans="8:10" x14ac:dyDescent="0.2">
      <c r="H3774" s="2"/>
      <c r="I3774" s="2"/>
      <c r="J3774" s="2"/>
    </row>
    <row r="3775" spans="8:10" x14ac:dyDescent="0.2">
      <c r="H3775" s="2"/>
      <c r="I3775" s="2"/>
      <c r="J3775" s="2"/>
    </row>
    <row r="3776" spans="8:10" x14ac:dyDescent="0.2">
      <c r="H3776" s="2"/>
      <c r="I3776" s="2"/>
      <c r="J3776" s="2"/>
    </row>
    <row r="3777" spans="8:10" x14ac:dyDescent="0.2">
      <c r="H3777" s="2"/>
      <c r="I3777" s="2"/>
      <c r="J3777" s="2"/>
    </row>
    <row r="3778" spans="8:10" x14ac:dyDescent="0.2">
      <c r="H3778" s="2"/>
      <c r="I3778" s="2"/>
      <c r="J3778" s="2"/>
    </row>
    <row r="3779" spans="8:10" x14ac:dyDescent="0.2">
      <c r="H3779" s="2"/>
      <c r="I3779" s="2"/>
      <c r="J3779" s="2"/>
    </row>
    <row r="3780" spans="8:10" x14ac:dyDescent="0.2">
      <c r="H3780" s="2"/>
      <c r="I3780" s="2"/>
      <c r="J3780" s="2"/>
    </row>
    <row r="3781" spans="8:10" x14ac:dyDescent="0.2">
      <c r="H3781" s="2"/>
      <c r="I3781" s="2"/>
      <c r="J3781" s="2"/>
    </row>
    <row r="3782" spans="8:10" x14ac:dyDescent="0.2">
      <c r="H3782" s="2"/>
      <c r="I3782" s="2"/>
      <c r="J3782" s="2"/>
    </row>
    <row r="3783" spans="8:10" x14ac:dyDescent="0.2">
      <c r="H3783" s="2"/>
      <c r="I3783" s="2"/>
      <c r="J3783" s="2"/>
    </row>
    <row r="3784" spans="8:10" x14ac:dyDescent="0.2">
      <c r="H3784" s="2"/>
      <c r="I3784" s="2"/>
      <c r="J3784" s="2"/>
    </row>
    <row r="3785" spans="8:10" x14ac:dyDescent="0.2">
      <c r="H3785" s="2"/>
      <c r="I3785" s="2"/>
      <c r="J3785" s="2"/>
    </row>
    <row r="3786" spans="8:10" x14ac:dyDescent="0.2">
      <c r="H3786" s="2"/>
      <c r="I3786" s="2"/>
      <c r="J3786" s="2"/>
    </row>
    <row r="3787" spans="8:10" x14ac:dyDescent="0.2">
      <c r="H3787" s="2"/>
      <c r="I3787" s="2"/>
      <c r="J3787" s="2"/>
    </row>
    <row r="3788" spans="8:10" x14ac:dyDescent="0.2">
      <c r="H3788" s="2"/>
      <c r="I3788" s="2"/>
      <c r="J3788" s="2"/>
    </row>
    <row r="3789" spans="8:10" x14ac:dyDescent="0.2">
      <c r="H3789" s="2"/>
      <c r="I3789" s="2"/>
      <c r="J3789" s="2"/>
    </row>
    <row r="3790" spans="8:10" x14ac:dyDescent="0.2">
      <c r="H3790" s="2"/>
      <c r="I3790" s="2"/>
      <c r="J3790" s="2"/>
    </row>
    <row r="3791" spans="8:10" x14ac:dyDescent="0.2">
      <c r="H3791" s="2"/>
      <c r="I3791" s="2"/>
      <c r="J3791" s="2"/>
    </row>
    <row r="3792" spans="8:10" x14ac:dyDescent="0.2">
      <c r="H3792" s="2"/>
      <c r="I3792" s="2"/>
      <c r="J3792" s="2"/>
    </row>
    <row r="3793" spans="8:10" x14ac:dyDescent="0.2">
      <c r="H3793" s="2"/>
      <c r="I3793" s="2"/>
      <c r="J3793" s="2"/>
    </row>
    <row r="3794" spans="8:10" x14ac:dyDescent="0.2">
      <c r="H3794" s="2"/>
      <c r="I3794" s="2"/>
      <c r="J3794" s="2"/>
    </row>
    <row r="3795" spans="8:10" x14ac:dyDescent="0.2">
      <c r="H3795" s="2"/>
      <c r="I3795" s="2"/>
      <c r="J3795" s="2"/>
    </row>
    <row r="3796" spans="8:10" x14ac:dyDescent="0.2">
      <c r="H3796" s="2"/>
      <c r="I3796" s="2"/>
      <c r="J3796" s="2"/>
    </row>
    <row r="3797" spans="8:10" x14ac:dyDescent="0.2">
      <c r="H3797" s="2"/>
      <c r="I3797" s="2"/>
      <c r="J3797" s="2"/>
    </row>
    <row r="3798" spans="8:10" x14ac:dyDescent="0.2">
      <c r="H3798" s="2"/>
      <c r="I3798" s="2"/>
      <c r="J3798" s="2"/>
    </row>
    <row r="3799" spans="8:10" x14ac:dyDescent="0.2">
      <c r="H3799" s="2"/>
      <c r="I3799" s="2"/>
      <c r="J3799" s="2"/>
    </row>
    <row r="3800" spans="8:10" x14ac:dyDescent="0.2">
      <c r="H3800" s="2"/>
      <c r="I3800" s="2"/>
      <c r="J3800" s="2"/>
    </row>
    <row r="3801" spans="8:10" x14ac:dyDescent="0.2">
      <c r="H3801" s="2"/>
      <c r="I3801" s="2"/>
      <c r="J3801" s="2"/>
    </row>
    <row r="3802" spans="8:10" x14ac:dyDescent="0.2">
      <c r="H3802" s="2"/>
      <c r="I3802" s="2"/>
      <c r="J3802" s="2"/>
    </row>
    <row r="3803" spans="8:10" x14ac:dyDescent="0.2">
      <c r="H3803" s="2"/>
      <c r="I3803" s="2"/>
      <c r="J3803" s="2"/>
    </row>
    <row r="3804" spans="8:10" x14ac:dyDescent="0.2">
      <c r="H3804" s="2"/>
      <c r="I3804" s="2"/>
      <c r="J3804" s="2"/>
    </row>
    <row r="3805" spans="8:10" x14ac:dyDescent="0.2">
      <c r="H3805" s="2"/>
      <c r="I3805" s="2"/>
      <c r="J3805" s="2"/>
    </row>
    <row r="3806" spans="8:10" x14ac:dyDescent="0.2">
      <c r="H3806" s="2"/>
      <c r="I3806" s="2"/>
      <c r="J3806" s="2"/>
    </row>
    <row r="3807" spans="8:10" x14ac:dyDescent="0.2">
      <c r="H3807" s="2"/>
      <c r="I3807" s="2"/>
      <c r="J3807" s="2"/>
    </row>
    <row r="3808" spans="8:10" x14ac:dyDescent="0.2">
      <c r="H3808" s="2"/>
      <c r="I3808" s="2"/>
      <c r="J3808" s="2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8B6D3AD6053478EDDCF60E84474FE" ma:contentTypeVersion="4" ma:contentTypeDescription="Create a new document." ma:contentTypeScope="" ma:versionID="a54d40601869a4ce64a1beff7d6a5b63">
  <xsd:schema xmlns:xsd="http://www.w3.org/2001/XMLSchema" xmlns:xs="http://www.w3.org/2001/XMLSchema" xmlns:p="http://schemas.microsoft.com/office/2006/metadata/properties" xmlns:ns2="0b231d55-79f2-4f8b-b691-173b0122387f" targetNamespace="http://schemas.microsoft.com/office/2006/metadata/properties" ma:root="true" ma:fieldsID="4478627a2347460538829dc51a59c65b" ns2:_="">
    <xsd:import namespace="0b231d55-79f2-4f8b-b691-173b012238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231d55-79f2-4f8b-b691-173b01223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53F1D7-0CEE-43F2-B9CD-A3EB6A358E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90DFB2-18D2-4148-9E05-F9838166FCE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8C5C3B-05BC-4C67-9C01-4253A7B0A2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231d55-79f2-4f8b-b691-173b012238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VIP-30-205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"%username%"</dc:creator>
  <cp:keywords/>
  <dc:description/>
  <cp:lastModifiedBy>user</cp:lastModifiedBy>
  <cp:revision/>
  <dcterms:created xsi:type="dcterms:W3CDTF">2018-10-11T09:29:01Z</dcterms:created>
  <dcterms:modified xsi:type="dcterms:W3CDTF">2020-07-04T16:24:30Z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0x0101002218B6D3AD6053478EDDCF60E84474FE</vt:lpwstr>
  </property>
</Properties>
</file>