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fedu-my.sharepoint.com/personal/efv_usf_edu/Documents/Accra and Fulbright/Data/Household survey/for owd/"/>
    </mc:Choice>
  </mc:AlternateContent>
  <xr:revisionPtr revIDLastSave="105" documentId="8_{790869B3-2F9F-8548-9C75-70980E40C8BF}" xr6:coauthVersionLast="47" xr6:coauthVersionMax="47" xr10:uidLastSave="{73E42014-1A7D-464F-85C3-F6FA9F6436DE}"/>
  <bookViews>
    <workbookView xWindow="0" yWindow="740" windowWidth="30240" windowHeight="18900" xr2:uid="{0DA02CE1-17E3-6D40-9DA7-404878CD26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52" i="1" l="1" a="1"/>
  <c r="AA52" i="1" s="1"/>
  <c r="M52" i="1" a="1"/>
  <c r="M5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<sst xmlns="http://schemas.openxmlformats.org/spreadsheetml/2006/main" count="1030" uniqueCount="132">
  <si>
    <t>id</t>
  </si>
  <si>
    <t>date</t>
  </si>
  <si>
    <t>community</t>
  </si>
  <si>
    <t>owner</t>
  </si>
  <si>
    <t>constructor</t>
  </si>
  <si>
    <t>manager(s)</t>
  </si>
  <si>
    <t>abuja</t>
  </si>
  <si>
    <t/>
  </si>
  <si>
    <t>yes</t>
  </si>
  <si>
    <t>tap</t>
  </si>
  <si>
    <t>safe</t>
  </si>
  <si>
    <t>unsafe</t>
  </si>
  <si>
    <t>employee(s)</t>
  </si>
  <si>
    <t>acceptable</t>
  </si>
  <si>
    <t>possibly_unsafe</t>
  </si>
  <si>
    <t>probably_unsafe</t>
  </si>
  <si>
    <t>possibly_safe</t>
  </si>
  <si>
    <t>probably_safe</t>
  </si>
  <si>
    <t>borehole</t>
  </si>
  <si>
    <t>government</t>
  </si>
  <si>
    <t>no</t>
  </si>
  <si>
    <t>available_services</t>
  </si>
  <si>
    <t>year_established</t>
  </si>
  <si>
    <t>perception_of_quality</t>
  </si>
  <si>
    <t>tap_closure_days_per_week</t>
  </si>
  <si>
    <t>10/24/2023__11:24:17_AM</t>
  </si>
  <si>
    <t>piped_water</t>
  </si>
  <si>
    <t>public_sale_of_water,_bathing</t>
  </si>
  <si>
    <t>on_the_street</t>
  </si>
  <si>
    <t>community_member</t>
  </si>
  <si>
    <t>member(s)_of_owner_household</t>
  </si>
  <si>
    <t>customers_use_2-liter_bucket_for_bathing,_per-liter_prices_increase_by_33%,_water_point_likely_to_close</t>
  </si>
  <si>
    <t>10/24/2023__11:43:26_AM</t>
  </si>
  <si>
    <t>customers_use_2-liter_bucket_for_bathing,_per-liter_prices_increase_by_33%</t>
  </si>
  <si>
    <t>10/24/2023__12:05:26_PM</t>
  </si>
  <si>
    <t>10/24/2023__12:26:58_PM</t>
  </si>
  <si>
    <t>10/24/2023__12:39:37_PM</t>
  </si>
  <si>
    <t>10/24/2023__12:58:15_PM</t>
  </si>
  <si>
    <t>10/24/2023__1:52:13_PM</t>
  </si>
  <si>
    <t>water_point_likely_to_close</t>
  </si>
  <si>
    <t>10/24/2023__2:05:52_PM</t>
  </si>
  <si>
    <t>10/24/2023__2:20:20_PM</t>
  </si>
  <si>
    <t>storage_tank</t>
  </si>
  <si>
    <t>11/3/2023__11:37:40_AM</t>
  </si>
  <si>
    <t>11/4/2023__2:06:20_PM</t>
  </si>
  <si>
    <t>11/4/2023__2:20:45_PM</t>
  </si>
  <si>
    <t>10/24/2023__2:34:22_PM</t>
  </si>
  <si>
    <t>public_sale_of_water,_bathing,_toilet</t>
  </si>
  <si>
    <t>10/27/2023__10:24:00_AM</t>
  </si>
  <si>
    <t>11/14/2023__6:33:19_PM</t>
  </si>
  <si>
    <t>10/27/2023__11:07:06_AM</t>
  </si>
  <si>
    <t>public_sale_of_water</t>
  </si>
  <si>
    <t>11/15/2023__2:59:06_PM</t>
  </si>
  <si>
    <t>customers_use_2-liter_bucket_for_bathing</t>
  </si>
  <si>
    <t>10/5/2023__12:40:55_PM</t>
  </si>
  <si>
    <t>korle_gonno</t>
  </si>
  <si>
    <t>within_a_compound</t>
  </si>
  <si>
    <t>multiple_community_members</t>
  </si>
  <si>
    <t>10/5/2023__1:18:26_PM</t>
  </si>
  <si>
    <t>household_head</t>
  </si>
  <si>
    <t>10/5/2023__1:55:46_PM</t>
  </si>
  <si>
    <t>10/5/2023__2:17:50_PM</t>
  </si>
  <si>
    <t>10/5/2023__2:42:50_PM</t>
  </si>
  <si>
    <t>household_member</t>
  </si>
  <si>
    <t>10/9/2023__10:17:20_AM</t>
  </si>
  <si>
    <t>bathing,_toilet</t>
  </si>
  <si>
    <t>10/9/2023__10:40:14_AM</t>
  </si>
  <si>
    <t>indirect_from_tap_(traveled_through_hose)</t>
  </si>
  <si>
    <t>10/9/2023__11:09:36_AM</t>
  </si>
  <si>
    <t>10/9/2023__11:35:55_AM</t>
  </si>
  <si>
    <t>10/9/2023__11:50:08_AM</t>
  </si>
  <si>
    <t>public_bath</t>
  </si>
  <si>
    <t>10/9/2023__12:36:12_PM</t>
  </si>
  <si>
    <t>other_storage_(traveled_through_hose_or_poured_through_container)</t>
  </si>
  <si>
    <t>10/9/2023__12:54:50_PM</t>
  </si>
  <si>
    <t>10/9/2023__1:08:26_PM</t>
  </si>
  <si>
    <t>10/11/2023__1:35:16_PM</t>
  </si>
  <si>
    <t>10/11/2023__1:57:16_PM</t>
  </si>
  <si>
    <t>public_sale_of_water,_toilet</t>
  </si>
  <si>
    <t>10/11/2023__2:14:33_PM</t>
  </si>
  <si>
    <t>10/11/2023__2:28:44_PM</t>
  </si>
  <si>
    <t>10/11/2023__2:56:05_PM</t>
  </si>
  <si>
    <t>10/11/2023__3:18:46_PM</t>
  </si>
  <si>
    <t>10/11/2023__3:33:58_PM</t>
  </si>
  <si>
    <t>10/11/2023__3:58:41_PM</t>
  </si>
  <si>
    <t>10/11/2023__4:17:45_PM</t>
  </si>
  <si>
    <t>10/11/2023__4:50:08_PM</t>
  </si>
  <si>
    <t>10/16/2023__10:24:27_AM</t>
  </si>
  <si>
    <t>10/16/2023__10:55:48_AM</t>
  </si>
  <si>
    <t>10/16/2023__11:29:21_AM</t>
  </si>
  <si>
    <t>10/16/2023__11:58:58_AM</t>
  </si>
  <si>
    <t>10/16/2023__12:22:25_PM</t>
  </si>
  <si>
    <t>11/8/2023__10:02:01_AM</t>
  </si>
  <si>
    <t>self-managed_or_managed_by_customer(s)</t>
  </si>
  <si>
    <t>11/8/2023__2:01:45_PM</t>
  </si>
  <si>
    <t>11/14/2023__7:02:37_PM</t>
  </si>
  <si>
    <t>11/10/2023__11:53:13_AM</t>
  </si>
  <si>
    <t>year_established_unknown</t>
  </si>
  <si>
    <t>estimated_storage_capacity_liters</t>
  </si>
  <si>
    <t>average_visits_per_customer</t>
  </si>
  <si>
    <t>average_visits_per_customer_unknown</t>
  </si>
  <si>
    <t>respondent_would_use_to_prepare_rice</t>
  </si>
  <si>
    <t>maybe</t>
  </si>
  <si>
    <t>high</t>
  </si>
  <si>
    <t>low</t>
  </si>
  <si>
    <t>perception_of_quality_unknown</t>
  </si>
  <si>
    <t>tap_closure_days_per_week_unknown</t>
  </si>
  <si>
    <t>price_25_liter_jug</t>
  </si>
  <si>
    <t>price_20_liter_bucket</t>
  </si>
  <si>
    <t>price_30_liter_basin</t>
  </si>
  <si>
    <t>avg_price_per_liter_cedis</t>
  </si>
  <si>
    <t>avg_price_per_liter_cedis_unknown</t>
  </si>
  <si>
    <t>tap_closure_changes</t>
  </si>
  <si>
    <t>n/a</t>
  </si>
  <si>
    <t>flexible_pricing</t>
  </si>
  <si>
    <t>price_increase</t>
  </si>
  <si>
    <t>E_Coli_CBT_results_MPN/100ml</t>
  </si>
  <si>
    <t>TC_CBT_results_MPN/100ml</t>
  </si>
  <si>
    <t>E_Coli_CBT_results_MPN_upper_95%_CI/100ml</t>
  </si>
  <si>
    <t>TC_CBT_results_health_risk</t>
  </si>
  <si>
    <t>E_Coli_CBT_results_health_risk</t>
  </si>
  <si>
    <t>CBT_sample_source</t>
  </si>
  <si>
    <t>type</t>
  </si>
  <si>
    <t>natural_spring</t>
  </si>
  <si>
    <t>location</t>
  </si>
  <si>
    <t>owner_na</t>
  </si>
  <si>
    <t>constructor_na</t>
  </si>
  <si>
    <t>member(s)_of_owner_household,employee(s)</t>
  </si>
  <si>
    <t>member(s)_of_owner_household,self-managed_or_managed_by_customer(s)</t>
  </si>
  <si>
    <t>E_Coli_CBT_results_na</t>
  </si>
  <si>
    <t>TC_CBT_results_MPN_upper_95%_CI/100ml</t>
  </si>
  <si>
    <t>TC_CBT_results_na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</si>
</sst>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A0CFC-5337-FB4D-AC0E-A3378501A2E6}">
  <dimension ref="A1:AL56"/>
  <sheetViews>
    <sheetView tabSelected="1" topLeftCell="S1" workbookViewId="0">
      <selection activeCell="AF1" sqref="AF1"/>
    </sheetView>
  </sheetViews>
  <sheetFormatPr baseColWidth="10" defaultRowHeight="16" x14ac:dyDescent="0.2"/>
  <cols>
    <col min="4" max="4" width="15" customWidth="1"/>
    <col min="5" max="5" width="27.83203125" customWidth="1"/>
    <col min="6" max="6" width="18.6640625" customWidth="1"/>
    <col min="9" max="9" width="27.1640625" customWidth="1"/>
    <col min="13" max="13" width="37.1640625" customWidth="1"/>
    <col min="27" max="27" width="20.5" customWidth="1"/>
    <col min="28" max="28" width="11.1640625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122</v>
      </c>
      <c r="E1" t="s">
        <v>21</v>
      </c>
      <c r="F1" t="s">
        <v>124</v>
      </c>
      <c r="G1" t="s">
        <v>22</v>
      </c>
      <c r="H1" t="s">
        <v>97</v>
      </c>
      <c r="I1" t="s">
        <v>3</v>
      </c>
      <c r="J1" t="s">
        <v>125</v>
      </c>
      <c r="K1" t="s">
        <v>4</v>
      </c>
      <c r="L1" t="s">
        <v>126</v>
      </c>
      <c r="M1" t="s">
        <v>5</v>
      </c>
      <c r="N1" t="s">
        <v>98</v>
      </c>
      <c r="O1" t="s">
        <v>99</v>
      </c>
      <c r="P1" t="s">
        <v>100</v>
      </c>
      <c r="Q1" t="s">
        <v>101</v>
      </c>
      <c r="R1" t="s">
        <v>23</v>
      </c>
      <c r="S1" t="s">
        <v>105</v>
      </c>
      <c r="T1" t="s">
        <v>24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114</v>
      </c>
      <c r="AC1" t="s">
        <v>115</v>
      </c>
      <c r="AD1" t="s">
        <v>121</v>
      </c>
      <c r="AE1" t="s">
        <v>116</v>
      </c>
      <c r="AF1" t="s">
        <v>118</v>
      </c>
      <c r="AG1" t="s">
        <v>120</v>
      </c>
      <c r="AH1" t="s">
        <v>129</v>
      </c>
      <c r="AI1" t="s">
        <v>117</v>
      </c>
      <c r="AJ1" t="s">
        <v>130</v>
      </c>
      <c r="AK1" t="s">
        <v>119</v>
      </c>
      <c r="AL1" t="s">
        <v>131</v>
      </c>
    </row>
    <row r="2" spans="1:38" x14ac:dyDescent="0.2">
      <c r="A2">
        <v>1</v>
      </c>
      <c r="B2" s="1" t="s">
        <v>25</v>
      </c>
      <c r="C2" t="s">
        <v>6</v>
      </c>
      <c r="D2" t="s">
        <v>26</v>
      </c>
      <c r="E2" t="s">
        <v>27</v>
      </c>
      <c r="F2" t="s">
        <v>28</v>
      </c>
      <c r="G2">
        <v>2013</v>
      </c>
      <c r="H2" t="s">
        <v>7</v>
      </c>
      <c r="I2" t="s">
        <v>29</v>
      </c>
      <c r="J2" t="s">
        <v>7</v>
      </c>
      <c r="K2" t="s">
        <v>29</v>
      </c>
      <c r="L2" t="s">
        <v>7</v>
      </c>
      <c r="M2" t="s">
        <v>30</v>
      </c>
      <c r="N2">
        <v>800</v>
      </c>
      <c r="O2">
        <v>3</v>
      </c>
      <c r="Q2" t="s">
        <v>8</v>
      </c>
      <c r="R2" t="s">
        <v>103</v>
      </c>
      <c r="U2" t="b">
        <v>1</v>
      </c>
      <c r="V2">
        <v>2</v>
      </c>
      <c r="W2">
        <v>2</v>
      </c>
      <c r="X2">
        <v>3</v>
      </c>
      <c r="Y2">
        <v>0.28000000000000003</v>
      </c>
      <c r="AA2" t="s">
        <v>31</v>
      </c>
      <c r="AB2" t="b">
        <v>0</v>
      </c>
      <c r="AC2" t="b">
        <v>1</v>
      </c>
      <c r="AD2" t="s">
        <v>9</v>
      </c>
      <c r="AE2">
        <v>0</v>
      </c>
      <c r="AF2">
        <v>2.87</v>
      </c>
      <c r="AG2" t="s">
        <v>10</v>
      </c>
      <c r="AH2" t="s">
        <v>7</v>
      </c>
      <c r="AI2">
        <v>100</v>
      </c>
      <c r="AJ2">
        <v>9435.1</v>
      </c>
      <c r="AK2" t="s">
        <v>11</v>
      </c>
      <c r="AL2" t="s">
        <v>7</v>
      </c>
    </row>
    <row r="3" spans="1:38" x14ac:dyDescent="0.2">
      <c r="A3">
        <v>2</v>
      </c>
      <c r="B3" s="1" t="s">
        <v>32</v>
      </c>
      <c r="C3" t="s">
        <v>6</v>
      </c>
      <c r="D3" t="s">
        <v>26</v>
      </c>
      <c r="E3" t="s">
        <v>27</v>
      </c>
      <c r="F3" t="s">
        <v>28</v>
      </c>
      <c r="G3">
        <v>2011</v>
      </c>
      <c r="H3" t="s">
        <v>7</v>
      </c>
      <c r="I3" t="s">
        <v>29</v>
      </c>
      <c r="J3" t="s">
        <v>7</v>
      </c>
      <c r="K3" t="s">
        <v>29</v>
      </c>
      <c r="L3" t="s">
        <v>7</v>
      </c>
      <c r="M3" t="s">
        <v>30</v>
      </c>
      <c r="N3">
        <v>6000</v>
      </c>
      <c r="O3">
        <v>3</v>
      </c>
      <c r="Q3" t="s">
        <v>8</v>
      </c>
      <c r="R3" t="s">
        <v>103</v>
      </c>
      <c r="T3">
        <v>3</v>
      </c>
      <c r="V3">
        <v>1.5</v>
      </c>
      <c r="W3">
        <v>1</v>
      </c>
      <c r="X3">
        <v>1.5</v>
      </c>
      <c r="Y3">
        <v>0.16</v>
      </c>
      <c r="AA3" t="s">
        <v>33</v>
      </c>
      <c r="AB3" t="b">
        <v>1</v>
      </c>
      <c r="AC3" t="b">
        <v>1</v>
      </c>
      <c r="AD3" t="s">
        <v>9</v>
      </c>
      <c r="AE3">
        <v>0</v>
      </c>
      <c r="AF3">
        <v>2.87</v>
      </c>
      <c r="AG3" t="s">
        <v>10</v>
      </c>
      <c r="AH3" t="s">
        <v>7</v>
      </c>
      <c r="AI3">
        <v>100</v>
      </c>
      <c r="AJ3">
        <v>9435.1</v>
      </c>
      <c r="AK3" t="s">
        <v>11</v>
      </c>
      <c r="AL3" t="s">
        <v>7</v>
      </c>
    </row>
    <row r="4" spans="1:38" x14ac:dyDescent="0.2">
      <c r="A4">
        <v>3</v>
      </c>
      <c r="B4" s="1" t="s">
        <v>34</v>
      </c>
      <c r="C4" t="s">
        <v>6</v>
      </c>
      <c r="D4" t="s">
        <v>26</v>
      </c>
      <c r="E4" t="s">
        <v>27</v>
      </c>
      <c r="F4" t="s">
        <v>28</v>
      </c>
      <c r="G4">
        <v>2018</v>
      </c>
      <c r="H4" t="s">
        <v>7</v>
      </c>
      <c r="I4" t="s">
        <v>29</v>
      </c>
      <c r="J4" t="s">
        <v>7</v>
      </c>
      <c r="K4" t="s">
        <v>29</v>
      </c>
      <c r="L4" t="s">
        <v>7</v>
      </c>
      <c r="M4" t="s">
        <v>12</v>
      </c>
      <c r="N4">
        <v>600</v>
      </c>
      <c r="O4">
        <v>3</v>
      </c>
      <c r="Q4" t="s">
        <v>8</v>
      </c>
      <c r="R4" t="s">
        <v>13</v>
      </c>
      <c r="U4" t="b">
        <v>1</v>
      </c>
      <c r="V4">
        <v>1</v>
      </c>
      <c r="W4">
        <v>0.5</v>
      </c>
      <c r="X4" t="s">
        <v>7</v>
      </c>
      <c r="Y4">
        <v>7.0000000000000007E-2</v>
      </c>
      <c r="AA4" t="s">
        <v>31</v>
      </c>
      <c r="AB4" t="b">
        <v>0</v>
      </c>
      <c r="AC4" t="b">
        <v>1</v>
      </c>
      <c r="AD4" t="s">
        <v>9</v>
      </c>
      <c r="AE4">
        <v>0</v>
      </c>
      <c r="AF4">
        <v>2.87</v>
      </c>
      <c r="AG4" t="s">
        <v>10</v>
      </c>
      <c r="AH4" t="s">
        <v>7</v>
      </c>
      <c r="AI4">
        <v>13.6</v>
      </c>
      <c r="AJ4">
        <v>83.06</v>
      </c>
      <c r="AK4" t="s">
        <v>14</v>
      </c>
      <c r="AL4" t="s">
        <v>7</v>
      </c>
    </row>
    <row r="5" spans="1:38" x14ac:dyDescent="0.2">
      <c r="A5">
        <v>4</v>
      </c>
      <c r="B5" s="1" t="s">
        <v>35</v>
      </c>
      <c r="C5" t="s">
        <v>6</v>
      </c>
      <c r="D5" t="s">
        <v>26</v>
      </c>
      <c r="E5" t="s">
        <v>27</v>
      </c>
      <c r="F5" t="s">
        <v>28</v>
      </c>
      <c r="G5" t="s">
        <v>7</v>
      </c>
      <c r="H5" t="b">
        <v>1</v>
      </c>
      <c r="I5" t="s">
        <v>29</v>
      </c>
      <c r="J5" t="s">
        <v>7</v>
      </c>
      <c r="K5" t="s">
        <v>29</v>
      </c>
      <c r="L5" t="s">
        <v>7</v>
      </c>
      <c r="M5" t="s">
        <v>12</v>
      </c>
      <c r="N5">
        <v>8000</v>
      </c>
      <c r="O5">
        <v>2</v>
      </c>
      <c r="Q5" t="s">
        <v>8</v>
      </c>
      <c r="R5" t="s">
        <v>7</v>
      </c>
      <c r="S5" t="b">
        <v>1</v>
      </c>
      <c r="T5">
        <v>3.5</v>
      </c>
      <c r="V5">
        <v>2</v>
      </c>
      <c r="W5">
        <v>2</v>
      </c>
      <c r="X5">
        <v>2</v>
      </c>
      <c r="Y5">
        <v>0.25</v>
      </c>
      <c r="AA5" t="s">
        <v>33</v>
      </c>
      <c r="AB5" t="b">
        <v>0</v>
      </c>
      <c r="AC5" t="b">
        <v>1</v>
      </c>
      <c r="AD5" t="s">
        <v>9</v>
      </c>
      <c r="AE5">
        <v>0</v>
      </c>
      <c r="AF5">
        <v>2.87</v>
      </c>
      <c r="AG5" t="s">
        <v>10</v>
      </c>
      <c r="AH5" t="s">
        <v>7</v>
      </c>
      <c r="AI5">
        <v>48.3</v>
      </c>
      <c r="AJ5">
        <v>351.91</v>
      </c>
      <c r="AK5" t="s">
        <v>15</v>
      </c>
      <c r="AL5" t="s">
        <v>7</v>
      </c>
    </row>
    <row r="6" spans="1:38" x14ac:dyDescent="0.2">
      <c r="A6">
        <v>5</v>
      </c>
      <c r="B6" s="1" t="s">
        <v>36</v>
      </c>
      <c r="C6" t="s">
        <v>6</v>
      </c>
      <c r="D6" t="s">
        <v>26</v>
      </c>
      <c r="E6" t="s">
        <v>27</v>
      </c>
      <c r="F6" t="s">
        <v>28</v>
      </c>
      <c r="G6">
        <v>2012</v>
      </c>
      <c r="H6" t="s">
        <v>7</v>
      </c>
      <c r="I6" t="s">
        <v>29</v>
      </c>
      <c r="J6" t="s">
        <v>7</v>
      </c>
      <c r="K6" t="s">
        <v>29</v>
      </c>
      <c r="L6" t="s">
        <v>7</v>
      </c>
      <c r="M6" t="s">
        <v>127</v>
      </c>
      <c r="N6">
        <v>300</v>
      </c>
      <c r="O6">
        <v>5</v>
      </c>
      <c r="Q6" t="s">
        <v>8</v>
      </c>
      <c r="R6" t="s">
        <v>103</v>
      </c>
      <c r="T6">
        <v>3</v>
      </c>
      <c r="V6">
        <v>1</v>
      </c>
      <c r="W6" t="s">
        <v>7</v>
      </c>
      <c r="X6" t="s">
        <v>7</v>
      </c>
      <c r="Y6">
        <v>0.04</v>
      </c>
      <c r="AA6" t="s">
        <v>31</v>
      </c>
      <c r="AB6" t="b">
        <v>0</v>
      </c>
      <c r="AC6" t="b">
        <v>0</v>
      </c>
      <c r="AD6" t="s">
        <v>9</v>
      </c>
      <c r="AE6">
        <v>0</v>
      </c>
      <c r="AF6">
        <v>2.87</v>
      </c>
      <c r="AG6" t="s">
        <v>10</v>
      </c>
      <c r="AH6" t="s">
        <v>7</v>
      </c>
      <c r="AI6">
        <v>100</v>
      </c>
      <c r="AJ6">
        <v>9435.1</v>
      </c>
      <c r="AK6" t="s">
        <v>11</v>
      </c>
      <c r="AL6" t="s">
        <v>7</v>
      </c>
    </row>
    <row r="7" spans="1:38" x14ac:dyDescent="0.2">
      <c r="A7">
        <v>6</v>
      </c>
      <c r="B7" s="1" t="s">
        <v>37</v>
      </c>
      <c r="C7" t="s">
        <v>6</v>
      </c>
      <c r="D7" t="s">
        <v>26</v>
      </c>
      <c r="E7" t="s">
        <v>27</v>
      </c>
      <c r="F7" t="s">
        <v>28</v>
      </c>
      <c r="G7" t="s">
        <v>7</v>
      </c>
      <c r="H7" t="b">
        <v>1</v>
      </c>
      <c r="I7" t="s">
        <v>29</v>
      </c>
      <c r="J7" t="s">
        <v>7</v>
      </c>
      <c r="K7" t="s">
        <v>29</v>
      </c>
      <c r="L7" t="s">
        <v>7</v>
      </c>
      <c r="M7" t="s">
        <v>128</v>
      </c>
      <c r="N7">
        <v>800</v>
      </c>
      <c r="O7">
        <v>2</v>
      </c>
      <c r="Q7" t="s">
        <v>8</v>
      </c>
      <c r="R7" t="s">
        <v>103</v>
      </c>
      <c r="U7" t="b">
        <v>1</v>
      </c>
      <c r="V7">
        <v>1</v>
      </c>
      <c r="W7" t="s">
        <v>7</v>
      </c>
      <c r="X7" t="s">
        <v>7</v>
      </c>
      <c r="Y7">
        <v>0.04</v>
      </c>
      <c r="AA7" t="s">
        <v>33</v>
      </c>
      <c r="AB7" t="b">
        <v>1</v>
      </c>
      <c r="AD7" t="s">
        <v>9</v>
      </c>
      <c r="AE7">
        <v>0</v>
      </c>
      <c r="AF7">
        <v>2.87</v>
      </c>
      <c r="AG7" t="s">
        <v>10</v>
      </c>
      <c r="AH7" t="s">
        <v>7</v>
      </c>
      <c r="AI7">
        <v>100</v>
      </c>
      <c r="AJ7">
        <v>9435.1</v>
      </c>
      <c r="AK7" t="s">
        <v>11</v>
      </c>
      <c r="AL7" t="s">
        <v>7</v>
      </c>
    </row>
    <row r="8" spans="1:38" x14ac:dyDescent="0.2">
      <c r="A8">
        <v>7</v>
      </c>
      <c r="B8" s="1" t="s">
        <v>38</v>
      </c>
      <c r="C8" t="s">
        <v>6</v>
      </c>
      <c r="D8" t="s">
        <v>26</v>
      </c>
      <c r="E8" t="s">
        <v>27</v>
      </c>
      <c r="F8" t="s">
        <v>28</v>
      </c>
      <c r="G8">
        <v>2015</v>
      </c>
      <c r="H8" t="s">
        <v>7</v>
      </c>
      <c r="I8" t="s">
        <v>29</v>
      </c>
      <c r="J8" t="s">
        <v>7</v>
      </c>
      <c r="K8" t="s">
        <v>29</v>
      </c>
      <c r="L8" t="s">
        <v>7</v>
      </c>
      <c r="M8" t="s">
        <v>127</v>
      </c>
      <c r="N8">
        <v>0</v>
      </c>
      <c r="O8">
        <v>1</v>
      </c>
      <c r="Q8" t="s">
        <v>8</v>
      </c>
      <c r="R8" t="s">
        <v>104</v>
      </c>
      <c r="U8" t="b">
        <v>1</v>
      </c>
      <c r="V8">
        <v>1</v>
      </c>
      <c r="W8">
        <v>0.5</v>
      </c>
      <c r="X8" t="s">
        <v>7</v>
      </c>
      <c r="Y8">
        <v>0.04</v>
      </c>
      <c r="AA8" t="s">
        <v>39</v>
      </c>
      <c r="AB8" t="b">
        <v>1</v>
      </c>
      <c r="AC8" t="b">
        <v>1</v>
      </c>
      <c r="AD8" t="s">
        <v>9</v>
      </c>
      <c r="AE8">
        <v>0</v>
      </c>
      <c r="AF8">
        <v>2.87</v>
      </c>
      <c r="AG8" t="s">
        <v>10</v>
      </c>
      <c r="AH8" t="s">
        <v>7</v>
      </c>
      <c r="AI8">
        <v>100</v>
      </c>
      <c r="AJ8">
        <v>9435.1</v>
      </c>
      <c r="AK8" t="s">
        <v>11</v>
      </c>
      <c r="AL8" t="s">
        <v>7</v>
      </c>
    </row>
    <row r="9" spans="1:38" x14ac:dyDescent="0.2">
      <c r="A9">
        <v>8</v>
      </c>
      <c r="B9" s="1" t="s">
        <v>40</v>
      </c>
      <c r="C9" t="s">
        <v>6</v>
      </c>
      <c r="D9" t="s">
        <v>26</v>
      </c>
      <c r="E9" t="s">
        <v>27</v>
      </c>
      <c r="F9" t="s">
        <v>28</v>
      </c>
      <c r="G9">
        <v>2015</v>
      </c>
      <c r="H9" t="s">
        <v>7</v>
      </c>
      <c r="I9" t="s">
        <v>29</v>
      </c>
      <c r="J9" t="s">
        <v>7</v>
      </c>
      <c r="K9" t="s">
        <v>29</v>
      </c>
      <c r="L9" t="s">
        <v>7</v>
      </c>
      <c r="M9" t="s">
        <v>127</v>
      </c>
      <c r="N9">
        <v>8000</v>
      </c>
      <c r="O9">
        <v>2</v>
      </c>
      <c r="Q9" t="s">
        <v>8</v>
      </c>
      <c r="R9" t="s">
        <v>103</v>
      </c>
      <c r="T9">
        <v>2</v>
      </c>
      <c r="V9">
        <v>1.5</v>
      </c>
      <c r="W9">
        <v>2</v>
      </c>
      <c r="X9">
        <v>2</v>
      </c>
      <c r="Y9">
        <v>0.23</v>
      </c>
      <c r="AA9" t="s">
        <v>33</v>
      </c>
      <c r="AB9" t="b">
        <v>1</v>
      </c>
      <c r="AC9" t="b">
        <v>1</v>
      </c>
      <c r="AD9" t="s">
        <v>9</v>
      </c>
      <c r="AE9">
        <v>0</v>
      </c>
      <c r="AF9">
        <v>2.87</v>
      </c>
      <c r="AG9" t="s">
        <v>10</v>
      </c>
      <c r="AH9" t="s">
        <v>7</v>
      </c>
      <c r="AI9">
        <v>100</v>
      </c>
      <c r="AJ9">
        <v>9435.1</v>
      </c>
      <c r="AK9" t="s">
        <v>11</v>
      </c>
      <c r="AL9" t="s">
        <v>7</v>
      </c>
    </row>
    <row r="10" spans="1:38" x14ac:dyDescent="0.2">
      <c r="A10">
        <v>9</v>
      </c>
      <c r="B10" s="1" t="s">
        <v>41</v>
      </c>
      <c r="C10" t="s">
        <v>6</v>
      </c>
      <c r="D10" t="s">
        <v>26</v>
      </c>
      <c r="E10" t="s">
        <v>27</v>
      </c>
      <c r="F10" t="s">
        <v>28</v>
      </c>
      <c r="G10">
        <v>2000</v>
      </c>
      <c r="H10" t="s">
        <v>7</v>
      </c>
      <c r="I10" t="s">
        <v>29</v>
      </c>
      <c r="J10" t="s">
        <v>7</v>
      </c>
      <c r="K10" t="s">
        <v>29</v>
      </c>
      <c r="L10" t="s">
        <v>7</v>
      </c>
      <c r="M10" t="s">
        <v>12</v>
      </c>
      <c r="N10">
        <v>6000</v>
      </c>
      <c r="O10">
        <v>1</v>
      </c>
      <c r="Q10" t="s">
        <v>8</v>
      </c>
      <c r="R10" t="s">
        <v>103</v>
      </c>
      <c r="U10" t="b">
        <v>1</v>
      </c>
      <c r="V10">
        <v>1</v>
      </c>
      <c r="W10">
        <v>0.5</v>
      </c>
      <c r="X10" t="s">
        <v>7</v>
      </c>
      <c r="Y10">
        <v>7.0000000000000007E-2</v>
      </c>
      <c r="AA10" t="s">
        <v>33</v>
      </c>
      <c r="AB10" t="b">
        <v>0</v>
      </c>
      <c r="AC10" t="b">
        <v>0</v>
      </c>
      <c r="AD10" t="s">
        <v>42</v>
      </c>
      <c r="AE10">
        <v>0</v>
      </c>
      <c r="AF10">
        <v>2.87</v>
      </c>
      <c r="AG10" t="s">
        <v>10</v>
      </c>
      <c r="AH10" t="s">
        <v>7</v>
      </c>
      <c r="AI10">
        <v>100</v>
      </c>
      <c r="AJ10">
        <v>9435.1</v>
      </c>
      <c r="AK10" t="s">
        <v>11</v>
      </c>
      <c r="AL10" t="s">
        <v>7</v>
      </c>
    </row>
    <row r="11" spans="1:38" x14ac:dyDescent="0.2">
      <c r="A11">
        <v>10</v>
      </c>
      <c r="B11" s="1" t="s">
        <v>43</v>
      </c>
      <c r="C11" t="s">
        <v>6</v>
      </c>
      <c r="D11" t="s">
        <v>26</v>
      </c>
      <c r="E11" t="s">
        <v>27</v>
      </c>
      <c r="F11" t="s">
        <v>28</v>
      </c>
      <c r="G11">
        <v>2020</v>
      </c>
      <c r="H11" t="s">
        <v>7</v>
      </c>
      <c r="I11" t="s">
        <v>29</v>
      </c>
      <c r="J11" t="s">
        <v>7</v>
      </c>
      <c r="K11" t="s">
        <v>29</v>
      </c>
      <c r="L11" t="s">
        <v>7</v>
      </c>
      <c r="M11" t="s">
        <v>12</v>
      </c>
      <c r="N11">
        <v>500</v>
      </c>
      <c r="O11">
        <v>1</v>
      </c>
      <c r="Q11" t="s">
        <v>8</v>
      </c>
      <c r="R11" t="s">
        <v>103</v>
      </c>
      <c r="T11">
        <v>3</v>
      </c>
      <c r="V11">
        <v>2</v>
      </c>
      <c r="W11">
        <v>2</v>
      </c>
      <c r="X11">
        <v>2</v>
      </c>
      <c r="Y11">
        <v>0.25</v>
      </c>
      <c r="AA11" t="s">
        <v>31</v>
      </c>
      <c r="AB11" t="b">
        <v>0</v>
      </c>
      <c r="AD11" t="s">
        <v>9</v>
      </c>
      <c r="AE11">
        <v>4.7</v>
      </c>
      <c r="AF11">
        <v>22.75</v>
      </c>
      <c r="AG11" t="s">
        <v>16</v>
      </c>
      <c r="AH11" t="s">
        <v>7</v>
      </c>
      <c r="AI11">
        <v>100</v>
      </c>
      <c r="AJ11">
        <v>9435.1</v>
      </c>
      <c r="AK11" t="s">
        <v>11</v>
      </c>
      <c r="AL11" t="s">
        <v>7</v>
      </c>
    </row>
    <row r="12" spans="1:38" x14ac:dyDescent="0.2">
      <c r="A12">
        <v>11</v>
      </c>
      <c r="B12" s="1" t="s">
        <v>44</v>
      </c>
      <c r="C12" t="s">
        <v>6</v>
      </c>
      <c r="D12" t="s">
        <v>26</v>
      </c>
      <c r="E12" t="s">
        <v>27</v>
      </c>
      <c r="F12" t="s">
        <v>28</v>
      </c>
      <c r="G12" t="s">
        <v>7</v>
      </c>
      <c r="H12" t="b">
        <v>1</v>
      </c>
      <c r="I12" t="s">
        <v>29</v>
      </c>
      <c r="J12" t="s">
        <v>7</v>
      </c>
      <c r="K12" t="s">
        <v>29</v>
      </c>
      <c r="L12" t="s">
        <v>7</v>
      </c>
      <c r="M12" t="s">
        <v>12</v>
      </c>
      <c r="N12">
        <v>8000</v>
      </c>
      <c r="O12">
        <v>2</v>
      </c>
      <c r="Q12" t="s">
        <v>8</v>
      </c>
      <c r="R12" t="s">
        <v>13</v>
      </c>
      <c r="T12">
        <v>3</v>
      </c>
      <c r="V12">
        <v>1</v>
      </c>
      <c r="W12">
        <v>1</v>
      </c>
      <c r="X12" t="s">
        <v>7</v>
      </c>
      <c r="Y12">
        <v>0.09</v>
      </c>
      <c r="AA12" t="s">
        <v>33</v>
      </c>
      <c r="AB12" t="b">
        <v>0</v>
      </c>
      <c r="AC12" t="b">
        <v>0</v>
      </c>
      <c r="AD12" t="s">
        <v>42</v>
      </c>
      <c r="AE12">
        <v>0</v>
      </c>
      <c r="AF12">
        <v>2.87</v>
      </c>
      <c r="AG12" t="s">
        <v>10</v>
      </c>
      <c r="AH12" t="s">
        <v>7</v>
      </c>
      <c r="AI12">
        <v>100</v>
      </c>
      <c r="AJ12">
        <v>9435.1</v>
      </c>
      <c r="AK12" t="s">
        <v>11</v>
      </c>
      <c r="AL12" t="s">
        <v>7</v>
      </c>
    </row>
    <row r="13" spans="1:38" x14ac:dyDescent="0.2">
      <c r="A13">
        <v>12</v>
      </c>
      <c r="B13" s="1" t="s">
        <v>45</v>
      </c>
      <c r="C13" t="s">
        <v>6</v>
      </c>
      <c r="D13" t="s">
        <v>26</v>
      </c>
      <c r="E13" t="s">
        <v>27</v>
      </c>
      <c r="F13" t="s">
        <v>28</v>
      </c>
      <c r="G13" t="s">
        <v>7</v>
      </c>
      <c r="H13" t="b">
        <v>1</v>
      </c>
      <c r="I13" t="s">
        <v>29</v>
      </c>
      <c r="J13" t="s">
        <v>7</v>
      </c>
      <c r="K13" t="s">
        <v>29</v>
      </c>
      <c r="L13" t="s">
        <v>7</v>
      </c>
      <c r="M13" t="s">
        <v>12</v>
      </c>
      <c r="N13">
        <v>10000</v>
      </c>
      <c r="O13">
        <v>1</v>
      </c>
      <c r="Q13" t="s">
        <v>8</v>
      </c>
      <c r="R13" t="s">
        <v>103</v>
      </c>
      <c r="T13">
        <v>3</v>
      </c>
      <c r="V13">
        <v>1.5</v>
      </c>
      <c r="W13">
        <v>1</v>
      </c>
      <c r="X13">
        <v>1.5</v>
      </c>
      <c r="Y13">
        <v>0.16</v>
      </c>
      <c r="AA13" t="s">
        <v>33</v>
      </c>
      <c r="AB13" t="b">
        <v>0</v>
      </c>
      <c r="AD13" t="s">
        <v>42</v>
      </c>
      <c r="AE13">
        <v>0</v>
      </c>
      <c r="AF13">
        <v>2.87</v>
      </c>
      <c r="AG13" t="s">
        <v>10</v>
      </c>
      <c r="AH13" t="s">
        <v>7</v>
      </c>
      <c r="AI13">
        <v>48.3</v>
      </c>
      <c r="AJ13">
        <v>351.91</v>
      </c>
      <c r="AK13" t="s">
        <v>15</v>
      </c>
      <c r="AL13" t="s">
        <v>7</v>
      </c>
    </row>
    <row r="14" spans="1:38" x14ac:dyDescent="0.2">
      <c r="A14">
        <v>13</v>
      </c>
      <c r="B14" s="1" t="s">
        <v>46</v>
      </c>
      <c r="C14" t="s">
        <v>6</v>
      </c>
      <c r="D14" t="s">
        <v>26</v>
      </c>
      <c r="E14" t="s">
        <v>47</v>
      </c>
      <c r="F14" t="s">
        <v>28</v>
      </c>
      <c r="G14">
        <v>1980</v>
      </c>
      <c r="H14" t="s">
        <v>7</v>
      </c>
      <c r="I14" t="s">
        <v>29</v>
      </c>
      <c r="J14" t="s">
        <v>7</v>
      </c>
      <c r="K14" t="s">
        <v>29</v>
      </c>
      <c r="L14" t="s">
        <v>7</v>
      </c>
      <c r="M14" t="s">
        <v>12</v>
      </c>
      <c r="N14">
        <v>3000</v>
      </c>
      <c r="O14">
        <v>2</v>
      </c>
      <c r="Q14" t="s">
        <v>8</v>
      </c>
      <c r="R14" t="s">
        <v>103</v>
      </c>
      <c r="T14">
        <v>3</v>
      </c>
      <c r="V14">
        <v>2</v>
      </c>
      <c r="W14">
        <v>2</v>
      </c>
      <c r="X14">
        <v>3</v>
      </c>
      <c r="Y14">
        <v>0.28000000000000003</v>
      </c>
      <c r="AA14" t="s">
        <v>33</v>
      </c>
      <c r="AB14" t="b">
        <v>0</v>
      </c>
      <c r="AC14" t="b">
        <v>1</v>
      </c>
      <c r="AD14" t="s">
        <v>9</v>
      </c>
      <c r="AE14">
        <v>0</v>
      </c>
      <c r="AF14">
        <v>2.87</v>
      </c>
      <c r="AG14" t="s">
        <v>10</v>
      </c>
      <c r="AH14" t="s">
        <v>7</v>
      </c>
      <c r="AI14">
        <v>100</v>
      </c>
      <c r="AJ14">
        <v>9435.1</v>
      </c>
      <c r="AK14" t="s">
        <v>11</v>
      </c>
      <c r="AL14" t="s">
        <v>7</v>
      </c>
    </row>
    <row r="15" spans="1:38" x14ac:dyDescent="0.2">
      <c r="A15">
        <v>14</v>
      </c>
      <c r="B15" s="1" t="s">
        <v>48</v>
      </c>
      <c r="C15" t="s">
        <v>6</v>
      </c>
      <c r="D15" t="s">
        <v>26</v>
      </c>
      <c r="E15" t="s">
        <v>27</v>
      </c>
      <c r="F15" t="s">
        <v>28</v>
      </c>
      <c r="G15">
        <v>1995</v>
      </c>
      <c r="H15" t="s">
        <v>7</v>
      </c>
      <c r="I15" t="s">
        <v>29</v>
      </c>
      <c r="J15" t="s">
        <v>7</v>
      </c>
      <c r="K15" t="s">
        <v>29</v>
      </c>
      <c r="L15" t="s">
        <v>7</v>
      </c>
      <c r="M15" t="s">
        <v>12</v>
      </c>
      <c r="N15">
        <v>27000</v>
      </c>
      <c r="O15">
        <v>2</v>
      </c>
      <c r="Q15" t="s">
        <v>8</v>
      </c>
      <c r="R15" t="s">
        <v>103</v>
      </c>
      <c r="T15">
        <v>3.5</v>
      </c>
      <c r="V15">
        <v>2</v>
      </c>
      <c r="W15">
        <v>2</v>
      </c>
      <c r="X15">
        <v>2</v>
      </c>
      <c r="Y15">
        <v>0.25</v>
      </c>
      <c r="AA15" t="s">
        <v>33</v>
      </c>
      <c r="AB15" t="b">
        <v>1</v>
      </c>
      <c r="AC15" t="b">
        <v>1</v>
      </c>
      <c r="AE15" t="s">
        <v>7</v>
      </c>
      <c r="AF15" t="s">
        <v>7</v>
      </c>
      <c r="AG15" t="s">
        <v>7</v>
      </c>
      <c r="AH15" t="b">
        <v>1</v>
      </c>
      <c r="AI15" t="s">
        <v>7</v>
      </c>
      <c r="AJ15" t="s">
        <v>7</v>
      </c>
      <c r="AK15" t="s">
        <v>7</v>
      </c>
      <c r="AL15" t="b">
        <v>1</v>
      </c>
    </row>
    <row r="16" spans="1:38" x14ac:dyDescent="0.2">
      <c r="A16">
        <v>15</v>
      </c>
      <c r="B16" s="1" t="s">
        <v>49</v>
      </c>
      <c r="C16" t="s">
        <v>6</v>
      </c>
      <c r="D16" t="s">
        <v>26</v>
      </c>
      <c r="E16" t="s">
        <v>27</v>
      </c>
      <c r="F16" t="s">
        <v>28</v>
      </c>
      <c r="G16">
        <v>2014</v>
      </c>
      <c r="H16" t="s">
        <v>7</v>
      </c>
      <c r="I16" t="s">
        <v>29</v>
      </c>
      <c r="J16" t="s">
        <v>7</v>
      </c>
      <c r="K16" t="s">
        <v>29</v>
      </c>
      <c r="L16" t="s">
        <v>7</v>
      </c>
      <c r="M16" t="s">
        <v>30</v>
      </c>
      <c r="N16">
        <v>10000</v>
      </c>
      <c r="O16">
        <v>2</v>
      </c>
      <c r="Q16" t="s">
        <v>8</v>
      </c>
      <c r="R16" t="s">
        <v>7</v>
      </c>
      <c r="S16" t="b">
        <v>1</v>
      </c>
      <c r="T16">
        <v>1</v>
      </c>
      <c r="V16">
        <v>2</v>
      </c>
      <c r="W16">
        <v>2</v>
      </c>
      <c r="X16">
        <v>3</v>
      </c>
      <c r="Y16">
        <v>0.28000000000000003</v>
      </c>
      <c r="AA16" t="s">
        <v>31</v>
      </c>
      <c r="AB16" t="b">
        <v>0</v>
      </c>
      <c r="AD16" t="s">
        <v>9</v>
      </c>
      <c r="AE16">
        <v>1.5</v>
      </c>
      <c r="AF16">
        <v>7.81</v>
      </c>
      <c r="AG16" t="s">
        <v>17</v>
      </c>
      <c r="AH16" t="s">
        <v>7</v>
      </c>
      <c r="AI16">
        <v>100</v>
      </c>
      <c r="AJ16">
        <v>9435.1</v>
      </c>
      <c r="AK16" t="s">
        <v>11</v>
      </c>
      <c r="AL16" t="s">
        <v>7</v>
      </c>
    </row>
    <row r="17" spans="1:38" x14ac:dyDescent="0.2">
      <c r="A17">
        <v>16</v>
      </c>
      <c r="B17" s="1" t="s">
        <v>50</v>
      </c>
      <c r="C17" t="s">
        <v>6</v>
      </c>
      <c r="D17" t="s">
        <v>26</v>
      </c>
      <c r="E17" t="s">
        <v>51</v>
      </c>
      <c r="F17" t="s">
        <v>28</v>
      </c>
      <c r="G17">
        <v>2000</v>
      </c>
      <c r="H17" t="s">
        <v>7</v>
      </c>
      <c r="I17" t="s">
        <v>29</v>
      </c>
      <c r="J17" t="s">
        <v>7</v>
      </c>
      <c r="K17" t="s">
        <v>29</v>
      </c>
      <c r="L17" t="s">
        <v>7</v>
      </c>
      <c r="M17" t="s">
        <v>12</v>
      </c>
      <c r="N17">
        <v>5000</v>
      </c>
      <c r="O17" t="s">
        <v>7</v>
      </c>
      <c r="P17" t="b">
        <v>1</v>
      </c>
      <c r="Q17" t="s">
        <v>8</v>
      </c>
      <c r="R17" t="s">
        <v>103</v>
      </c>
      <c r="T17">
        <v>2</v>
      </c>
      <c r="V17" t="s">
        <v>7</v>
      </c>
      <c r="W17" t="s">
        <v>7</v>
      </c>
      <c r="X17">
        <v>2</v>
      </c>
      <c r="Y17">
        <v>7.0000000000000007E-2</v>
      </c>
      <c r="AA17" t="s">
        <v>113</v>
      </c>
      <c r="AB17" t="s">
        <v>7</v>
      </c>
      <c r="AD17" t="s">
        <v>42</v>
      </c>
      <c r="AE17">
        <v>0</v>
      </c>
      <c r="AF17">
        <v>2.87</v>
      </c>
      <c r="AG17" t="s">
        <v>10</v>
      </c>
      <c r="AH17" t="s">
        <v>7</v>
      </c>
      <c r="AI17">
        <v>100</v>
      </c>
      <c r="AJ17">
        <v>9435.1</v>
      </c>
      <c r="AK17" t="s">
        <v>11</v>
      </c>
      <c r="AL17" t="s">
        <v>7</v>
      </c>
    </row>
    <row r="18" spans="1:38" x14ac:dyDescent="0.2">
      <c r="A18">
        <v>17</v>
      </c>
      <c r="B18" s="1" t="s">
        <v>52</v>
      </c>
      <c r="C18" t="s">
        <v>6</v>
      </c>
      <c r="D18" t="s">
        <v>26</v>
      </c>
      <c r="E18" t="s">
        <v>27</v>
      </c>
      <c r="F18" t="s">
        <v>28</v>
      </c>
      <c r="G18" t="s">
        <v>7</v>
      </c>
      <c r="H18" t="b">
        <v>1</v>
      </c>
      <c r="I18" t="s">
        <v>29</v>
      </c>
      <c r="J18" t="s">
        <v>7</v>
      </c>
      <c r="K18" t="s">
        <v>29</v>
      </c>
      <c r="L18" t="s">
        <v>7</v>
      </c>
      <c r="M18" t="s">
        <v>30</v>
      </c>
      <c r="N18">
        <v>10000</v>
      </c>
      <c r="O18">
        <v>1</v>
      </c>
      <c r="Q18" t="s">
        <v>8</v>
      </c>
      <c r="R18" t="s">
        <v>103</v>
      </c>
      <c r="T18">
        <v>3</v>
      </c>
      <c r="V18">
        <v>1.5</v>
      </c>
      <c r="W18">
        <v>1</v>
      </c>
      <c r="X18" t="s">
        <v>7</v>
      </c>
      <c r="Y18">
        <v>0.11</v>
      </c>
      <c r="AA18" t="s">
        <v>53</v>
      </c>
      <c r="AB18" t="b">
        <v>0</v>
      </c>
      <c r="AD18" t="s">
        <v>9</v>
      </c>
      <c r="AE18">
        <v>5.8</v>
      </c>
      <c r="AF18">
        <v>16.87</v>
      </c>
      <c r="AG18" t="s">
        <v>16</v>
      </c>
      <c r="AH18" t="s">
        <v>7</v>
      </c>
      <c r="AI18">
        <v>100</v>
      </c>
      <c r="AJ18">
        <v>9435.1</v>
      </c>
      <c r="AK18" t="s">
        <v>11</v>
      </c>
      <c r="AL18" t="s">
        <v>7</v>
      </c>
    </row>
    <row r="19" spans="1:38" x14ac:dyDescent="0.2">
      <c r="A19">
        <v>18</v>
      </c>
      <c r="B19" s="1" t="s">
        <v>54</v>
      </c>
      <c r="C19" t="s">
        <v>55</v>
      </c>
      <c r="D19" t="s">
        <v>18</v>
      </c>
      <c r="E19" t="s">
        <v>51</v>
      </c>
      <c r="F19" t="s">
        <v>56</v>
      </c>
      <c r="G19" t="s">
        <v>7</v>
      </c>
      <c r="H19" t="b">
        <v>1</v>
      </c>
      <c r="I19" t="s">
        <v>57</v>
      </c>
      <c r="J19" t="s">
        <v>7</v>
      </c>
      <c r="K19" t="s">
        <v>19</v>
      </c>
      <c r="L19" t="s">
        <v>7</v>
      </c>
      <c r="M19" t="s">
        <v>30</v>
      </c>
      <c r="N19">
        <v>15000</v>
      </c>
      <c r="O19">
        <v>2</v>
      </c>
      <c r="Q19" t="s">
        <v>8</v>
      </c>
      <c r="R19" t="s">
        <v>103</v>
      </c>
      <c r="U19" t="b">
        <v>1</v>
      </c>
      <c r="V19">
        <v>0.3</v>
      </c>
      <c r="W19">
        <v>0.2</v>
      </c>
      <c r="X19">
        <v>0.3</v>
      </c>
      <c r="Y19">
        <v>0.03</v>
      </c>
      <c r="AA19" t="s">
        <v>113</v>
      </c>
      <c r="AB19" t="s">
        <v>7</v>
      </c>
      <c r="AC19" t="b">
        <v>0</v>
      </c>
      <c r="AD19" t="s">
        <v>9</v>
      </c>
      <c r="AE19">
        <v>9.6</v>
      </c>
      <c r="AF19">
        <v>37.68</v>
      </c>
      <c r="AG19" t="s">
        <v>16</v>
      </c>
      <c r="AH19" t="s">
        <v>7</v>
      </c>
      <c r="AI19">
        <v>48.3</v>
      </c>
      <c r="AJ19">
        <v>351.91</v>
      </c>
      <c r="AK19" t="s">
        <v>15</v>
      </c>
      <c r="AL19" t="s">
        <v>7</v>
      </c>
    </row>
    <row r="20" spans="1:38" x14ac:dyDescent="0.2">
      <c r="A20">
        <v>19</v>
      </c>
      <c r="B20" s="1" t="s">
        <v>58</v>
      </c>
      <c r="C20" t="s">
        <v>55</v>
      </c>
      <c r="D20" t="s">
        <v>26</v>
      </c>
      <c r="E20" t="s">
        <v>51</v>
      </c>
      <c r="F20" t="s">
        <v>56</v>
      </c>
      <c r="G20" t="s">
        <v>7</v>
      </c>
      <c r="H20" t="b">
        <v>1</v>
      </c>
      <c r="I20" t="s">
        <v>59</v>
      </c>
      <c r="J20" t="s">
        <v>7</v>
      </c>
      <c r="K20" t="s">
        <v>29</v>
      </c>
      <c r="L20" t="s">
        <v>7</v>
      </c>
      <c r="M20" t="s">
        <v>30</v>
      </c>
      <c r="N20">
        <v>0</v>
      </c>
      <c r="O20">
        <v>1</v>
      </c>
      <c r="Q20" t="s">
        <v>102</v>
      </c>
      <c r="R20" t="s">
        <v>103</v>
      </c>
      <c r="U20" t="b">
        <v>1</v>
      </c>
      <c r="V20">
        <v>0.5</v>
      </c>
      <c r="W20">
        <v>0.3</v>
      </c>
      <c r="X20">
        <v>0.5</v>
      </c>
      <c r="Y20">
        <v>0.05</v>
      </c>
      <c r="AA20" t="s">
        <v>113</v>
      </c>
      <c r="AB20" t="b">
        <v>0</v>
      </c>
      <c r="AC20" t="b">
        <v>0</v>
      </c>
      <c r="AD20" t="s">
        <v>9</v>
      </c>
      <c r="AE20">
        <v>100</v>
      </c>
      <c r="AF20">
        <v>9435.1</v>
      </c>
      <c r="AG20" t="s">
        <v>11</v>
      </c>
      <c r="AH20" t="s">
        <v>7</v>
      </c>
      <c r="AI20">
        <v>100</v>
      </c>
      <c r="AJ20">
        <v>9435.1</v>
      </c>
      <c r="AK20" t="s">
        <v>11</v>
      </c>
      <c r="AL20" t="s">
        <v>7</v>
      </c>
    </row>
    <row r="21" spans="1:38" x14ac:dyDescent="0.2">
      <c r="A21">
        <v>20</v>
      </c>
      <c r="B21" s="1" t="s">
        <v>60</v>
      </c>
      <c r="C21" t="s">
        <v>55</v>
      </c>
      <c r="D21" t="s">
        <v>26</v>
      </c>
      <c r="E21" t="s">
        <v>51</v>
      </c>
      <c r="F21" t="s">
        <v>56</v>
      </c>
      <c r="G21" t="s">
        <v>7</v>
      </c>
      <c r="H21" t="b">
        <v>1</v>
      </c>
      <c r="I21" t="s">
        <v>59</v>
      </c>
      <c r="J21" t="s">
        <v>7</v>
      </c>
      <c r="K21" t="s">
        <v>29</v>
      </c>
      <c r="L21" t="s">
        <v>7</v>
      </c>
      <c r="M21" t="s">
        <v>30</v>
      </c>
      <c r="N21">
        <v>10000</v>
      </c>
      <c r="O21" t="s">
        <v>7</v>
      </c>
      <c r="P21" t="b">
        <v>1</v>
      </c>
      <c r="Q21" t="s">
        <v>102</v>
      </c>
      <c r="R21" t="s">
        <v>7</v>
      </c>
      <c r="S21" t="b">
        <v>1</v>
      </c>
      <c r="U21" t="b">
        <v>1</v>
      </c>
      <c r="V21" t="s">
        <v>7</v>
      </c>
      <c r="W21" t="s">
        <v>7</v>
      </c>
      <c r="X21" t="s">
        <v>7</v>
      </c>
      <c r="Z21" t="b">
        <v>1</v>
      </c>
      <c r="AA21" t="s">
        <v>113</v>
      </c>
      <c r="AB21" t="s">
        <v>7</v>
      </c>
      <c r="AC21" t="b">
        <v>1</v>
      </c>
      <c r="AD21" t="s">
        <v>42</v>
      </c>
      <c r="AE21">
        <v>100</v>
      </c>
      <c r="AF21">
        <v>9435.1</v>
      </c>
      <c r="AG21" t="s">
        <v>11</v>
      </c>
      <c r="AH21" t="s">
        <v>7</v>
      </c>
      <c r="AI21">
        <v>100</v>
      </c>
      <c r="AJ21">
        <v>9435.1</v>
      </c>
      <c r="AK21" t="s">
        <v>11</v>
      </c>
      <c r="AL21" t="s">
        <v>7</v>
      </c>
    </row>
    <row r="22" spans="1:38" x14ac:dyDescent="0.2">
      <c r="A22">
        <v>21</v>
      </c>
      <c r="B22" s="1" t="s">
        <v>61</v>
      </c>
      <c r="C22" t="s">
        <v>55</v>
      </c>
      <c r="D22" t="s">
        <v>26</v>
      </c>
      <c r="E22" t="s">
        <v>51</v>
      </c>
      <c r="F22" t="s">
        <v>28</v>
      </c>
      <c r="G22">
        <v>2015</v>
      </c>
      <c r="H22" t="s">
        <v>7</v>
      </c>
      <c r="I22" t="s">
        <v>29</v>
      </c>
      <c r="J22" t="s">
        <v>7</v>
      </c>
      <c r="K22" t="s">
        <v>29</v>
      </c>
      <c r="L22" t="s">
        <v>7</v>
      </c>
      <c r="M22" t="s">
        <v>30</v>
      </c>
      <c r="N22">
        <v>0</v>
      </c>
      <c r="O22">
        <v>2</v>
      </c>
      <c r="Q22" t="s">
        <v>8</v>
      </c>
      <c r="R22" t="s">
        <v>103</v>
      </c>
      <c r="U22" t="b">
        <v>1</v>
      </c>
      <c r="V22">
        <v>1</v>
      </c>
      <c r="W22" t="s">
        <v>7</v>
      </c>
      <c r="X22">
        <v>0.8</v>
      </c>
      <c r="Y22">
        <v>7.0000000000000007E-2</v>
      </c>
      <c r="AA22" t="s">
        <v>113</v>
      </c>
      <c r="AB22" t="b">
        <v>0</v>
      </c>
      <c r="AC22" t="b">
        <v>1</v>
      </c>
      <c r="AD22" t="s">
        <v>9</v>
      </c>
      <c r="AE22">
        <v>100</v>
      </c>
      <c r="AF22">
        <v>9435.1</v>
      </c>
      <c r="AG22" t="s">
        <v>11</v>
      </c>
      <c r="AH22" t="s">
        <v>7</v>
      </c>
      <c r="AI22">
        <v>100</v>
      </c>
      <c r="AJ22">
        <v>9435.1</v>
      </c>
      <c r="AK22" t="s">
        <v>11</v>
      </c>
      <c r="AL22" t="s">
        <v>7</v>
      </c>
    </row>
    <row r="23" spans="1:38" x14ac:dyDescent="0.2">
      <c r="A23">
        <v>22</v>
      </c>
      <c r="B23" s="1" t="s">
        <v>62</v>
      </c>
      <c r="C23" t="s">
        <v>55</v>
      </c>
      <c r="D23" t="s">
        <v>26</v>
      </c>
      <c r="E23" t="s">
        <v>51</v>
      </c>
      <c r="F23" t="s">
        <v>56</v>
      </c>
      <c r="G23">
        <v>2015</v>
      </c>
      <c r="H23" t="s">
        <v>7</v>
      </c>
      <c r="I23" t="s">
        <v>63</v>
      </c>
      <c r="J23" t="s">
        <v>7</v>
      </c>
      <c r="K23" t="s">
        <v>29</v>
      </c>
      <c r="L23" t="s">
        <v>7</v>
      </c>
      <c r="M23" t="s">
        <v>30</v>
      </c>
      <c r="N23">
        <v>8000</v>
      </c>
      <c r="O23">
        <v>2</v>
      </c>
      <c r="Q23" t="s">
        <v>8</v>
      </c>
      <c r="R23" t="s">
        <v>103</v>
      </c>
      <c r="U23" t="b">
        <v>1</v>
      </c>
      <c r="V23">
        <v>0.9</v>
      </c>
      <c r="W23">
        <v>0.5</v>
      </c>
      <c r="X23" t="s">
        <v>7</v>
      </c>
      <c r="Y23">
        <v>0.06</v>
      </c>
      <c r="AA23" t="s">
        <v>113</v>
      </c>
      <c r="AB23" t="b">
        <v>0</v>
      </c>
      <c r="AD23" t="s">
        <v>42</v>
      </c>
      <c r="AE23">
        <v>100</v>
      </c>
      <c r="AF23">
        <v>9435.1</v>
      </c>
      <c r="AG23" t="s">
        <v>11</v>
      </c>
      <c r="AH23" t="s">
        <v>7</v>
      </c>
      <c r="AI23">
        <v>100</v>
      </c>
      <c r="AJ23">
        <v>9435.1</v>
      </c>
      <c r="AK23" t="s">
        <v>11</v>
      </c>
      <c r="AL23" t="s">
        <v>7</v>
      </c>
    </row>
    <row r="24" spans="1:38" x14ac:dyDescent="0.2">
      <c r="A24">
        <v>23</v>
      </c>
      <c r="B24" s="1" t="s">
        <v>64</v>
      </c>
      <c r="C24" t="s">
        <v>55</v>
      </c>
      <c r="D24" t="s">
        <v>26</v>
      </c>
      <c r="E24" t="s">
        <v>65</v>
      </c>
      <c r="F24" t="s">
        <v>28</v>
      </c>
      <c r="G24">
        <v>25</v>
      </c>
      <c r="H24" t="s">
        <v>7</v>
      </c>
      <c r="I24" t="s">
        <v>29</v>
      </c>
      <c r="J24" t="s">
        <v>7</v>
      </c>
      <c r="K24" t="s">
        <v>19</v>
      </c>
      <c r="L24" t="s">
        <v>7</v>
      </c>
      <c r="M24" t="s">
        <v>127</v>
      </c>
      <c r="N24">
        <v>800</v>
      </c>
      <c r="O24">
        <v>1</v>
      </c>
      <c r="Q24" t="s">
        <v>20</v>
      </c>
      <c r="R24" t="s">
        <v>103</v>
      </c>
      <c r="U24" t="b">
        <v>1</v>
      </c>
      <c r="V24" t="s">
        <v>7</v>
      </c>
      <c r="W24">
        <v>1</v>
      </c>
      <c r="X24" t="s">
        <v>7</v>
      </c>
      <c r="Y24">
        <v>0.05</v>
      </c>
      <c r="AA24" t="s">
        <v>53</v>
      </c>
      <c r="AB24" t="b">
        <v>1</v>
      </c>
      <c r="AC24" t="b">
        <v>1</v>
      </c>
      <c r="AD24" t="s">
        <v>9</v>
      </c>
      <c r="AE24">
        <v>100</v>
      </c>
      <c r="AF24">
        <v>9435.1</v>
      </c>
      <c r="AG24" t="s">
        <v>11</v>
      </c>
      <c r="AH24" t="s">
        <v>7</v>
      </c>
      <c r="AI24">
        <v>100</v>
      </c>
      <c r="AJ24">
        <v>9435.1</v>
      </c>
      <c r="AK24" t="s">
        <v>11</v>
      </c>
    </row>
    <row r="25" spans="1:38" x14ac:dyDescent="0.2">
      <c r="A25">
        <v>24</v>
      </c>
      <c r="B25" s="1" t="s">
        <v>66</v>
      </c>
      <c r="C25" t="s">
        <v>55</v>
      </c>
      <c r="D25" t="s">
        <v>26</v>
      </c>
      <c r="E25" t="s">
        <v>51</v>
      </c>
      <c r="F25" t="s">
        <v>28</v>
      </c>
      <c r="G25">
        <v>2013</v>
      </c>
      <c r="H25" t="s">
        <v>7</v>
      </c>
      <c r="I25" t="s">
        <v>29</v>
      </c>
      <c r="J25" t="s">
        <v>7</v>
      </c>
      <c r="K25" t="s">
        <v>29</v>
      </c>
      <c r="L25" t="s">
        <v>7</v>
      </c>
      <c r="M25" t="s">
        <v>30</v>
      </c>
      <c r="N25">
        <v>1500</v>
      </c>
      <c r="O25" t="s">
        <v>7</v>
      </c>
      <c r="P25" t="b">
        <v>1</v>
      </c>
      <c r="Q25" t="s">
        <v>102</v>
      </c>
      <c r="R25" t="s">
        <v>7</v>
      </c>
      <c r="S25" t="b">
        <v>1</v>
      </c>
      <c r="U25" t="b">
        <v>1</v>
      </c>
      <c r="V25">
        <v>1</v>
      </c>
      <c r="W25">
        <v>0.5</v>
      </c>
      <c r="X25" t="s">
        <v>7</v>
      </c>
      <c r="Y25">
        <v>7.0000000000000007E-2</v>
      </c>
      <c r="AA25" t="s">
        <v>113</v>
      </c>
      <c r="AB25" t="b">
        <v>1</v>
      </c>
      <c r="AC25" t="b">
        <v>0</v>
      </c>
      <c r="AD25" t="s">
        <v>67</v>
      </c>
      <c r="AE25">
        <v>100</v>
      </c>
      <c r="AF25">
        <v>9435.1</v>
      </c>
      <c r="AG25" t="s">
        <v>11</v>
      </c>
      <c r="AH25" t="s">
        <v>7</v>
      </c>
      <c r="AI25">
        <v>100</v>
      </c>
      <c r="AJ25">
        <v>9435.1</v>
      </c>
      <c r="AK25" t="s">
        <v>11</v>
      </c>
    </row>
    <row r="26" spans="1:38" x14ac:dyDescent="0.2">
      <c r="A26">
        <v>25</v>
      </c>
      <c r="B26" s="1" t="s">
        <v>68</v>
      </c>
      <c r="C26" t="s">
        <v>55</v>
      </c>
      <c r="D26" t="s">
        <v>26</v>
      </c>
      <c r="E26" t="s">
        <v>51</v>
      </c>
      <c r="F26" t="s">
        <v>56</v>
      </c>
      <c r="G26" t="s">
        <v>7</v>
      </c>
      <c r="H26" t="b">
        <v>1</v>
      </c>
      <c r="I26" t="s">
        <v>59</v>
      </c>
      <c r="J26" t="s">
        <v>7</v>
      </c>
      <c r="K26" t="s">
        <v>29</v>
      </c>
      <c r="L26" t="s">
        <v>7</v>
      </c>
      <c r="M26" t="s">
        <v>30</v>
      </c>
      <c r="N26">
        <v>2000</v>
      </c>
      <c r="O26">
        <v>0</v>
      </c>
      <c r="Q26" t="s">
        <v>8</v>
      </c>
      <c r="R26" t="s">
        <v>103</v>
      </c>
      <c r="U26" t="b">
        <v>1</v>
      </c>
      <c r="V26" t="s">
        <v>7</v>
      </c>
      <c r="W26" t="s">
        <v>7</v>
      </c>
      <c r="X26" t="s">
        <v>7</v>
      </c>
      <c r="Z26" t="b">
        <v>1</v>
      </c>
      <c r="AA26" t="s">
        <v>113</v>
      </c>
      <c r="AB26" t="b">
        <v>0</v>
      </c>
      <c r="AD26" t="s">
        <v>9</v>
      </c>
      <c r="AE26">
        <v>0</v>
      </c>
      <c r="AF26">
        <v>2.87</v>
      </c>
      <c r="AG26" t="s">
        <v>10</v>
      </c>
      <c r="AH26" t="s">
        <v>7</v>
      </c>
      <c r="AI26">
        <v>13.6</v>
      </c>
      <c r="AJ26">
        <v>83.06</v>
      </c>
      <c r="AK26" t="s">
        <v>14</v>
      </c>
      <c r="AL26" t="s">
        <v>7</v>
      </c>
    </row>
    <row r="27" spans="1:38" x14ac:dyDescent="0.2">
      <c r="A27">
        <v>26</v>
      </c>
      <c r="B27" s="1" t="s">
        <v>69</v>
      </c>
      <c r="C27" t="s">
        <v>55</v>
      </c>
      <c r="D27" t="s">
        <v>26</v>
      </c>
      <c r="E27" t="s">
        <v>51</v>
      </c>
      <c r="F27" t="s">
        <v>28</v>
      </c>
      <c r="G27">
        <v>2013</v>
      </c>
      <c r="H27" t="s">
        <v>7</v>
      </c>
      <c r="I27" t="s">
        <v>29</v>
      </c>
      <c r="J27" t="s">
        <v>7</v>
      </c>
      <c r="K27" t="s">
        <v>29</v>
      </c>
      <c r="L27" t="s">
        <v>7</v>
      </c>
      <c r="M27" t="s">
        <v>30</v>
      </c>
      <c r="N27">
        <v>8800</v>
      </c>
      <c r="O27" t="s">
        <v>7</v>
      </c>
      <c r="P27" t="b">
        <v>1</v>
      </c>
      <c r="Q27" t="s">
        <v>8</v>
      </c>
      <c r="R27" t="s">
        <v>103</v>
      </c>
      <c r="U27" t="b">
        <v>1</v>
      </c>
      <c r="V27">
        <v>1</v>
      </c>
      <c r="W27">
        <v>0.35</v>
      </c>
      <c r="X27" t="s">
        <v>7</v>
      </c>
      <c r="Y27">
        <v>0.06</v>
      </c>
      <c r="AA27" t="s">
        <v>113</v>
      </c>
      <c r="AB27" t="b">
        <v>0</v>
      </c>
      <c r="AC27" t="b">
        <v>1</v>
      </c>
      <c r="AD27" t="s">
        <v>9</v>
      </c>
      <c r="AE27">
        <v>13.6</v>
      </c>
      <c r="AF27">
        <v>83.06</v>
      </c>
      <c r="AG27" t="s">
        <v>14</v>
      </c>
      <c r="AH27" t="s">
        <v>7</v>
      </c>
      <c r="AI27">
        <v>100</v>
      </c>
      <c r="AJ27">
        <v>9435.1</v>
      </c>
      <c r="AK27" t="s">
        <v>11</v>
      </c>
      <c r="AL27" t="s">
        <v>7</v>
      </c>
    </row>
    <row r="28" spans="1:38" x14ac:dyDescent="0.2">
      <c r="A28">
        <v>27</v>
      </c>
      <c r="B28" s="1" t="s">
        <v>70</v>
      </c>
      <c r="C28" t="s">
        <v>55</v>
      </c>
      <c r="D28" t="s">
        <v>71</v>
      </c>
      <c r="E28" t="s">
        <v>65</v>
      </c>
      <c r="F28" t="s">
        <v>28</v>
      </c>
      <c r="G28" t="s">
        <v>7</v>
      </c>
      <c r="H28" t="b">
        <v>1</v>
      </c>
      <c r="I28" t="s">
        <v>29</v>
      </c>
      <c r="J28" t="s">
        <v>7</v>
      </c>
      <c r="K28" t="s">
        <v>29</v>
      </c>
      <c r="L28" t="s">
        <v>7</v>
      </c>
      <c r="M28" t="s">
        <v>30</v>
      </c>
      <c r="N28">
        <v>10000</v>
      </c>
      <c r="O28">
        <v>2</v>
      </c>
      <c r="Q28" t="s">
        <v>102</v>
      </c>
      <c r="R28" t="s">
        <v>13</v>
      </c>
      <c r="U28" t="b">
        <v>1</v>
      </c>
      <c r="V28">
        <v>0.7</v>
      </c>
      <c r="W28">
        <v>0.35</v>
      </c>
      <c r="X28" t="s">
        <v>7</v>
      </c>
      <c r="Y28">
        <v>0.05</v>
      </c>
      <c r="AA28" t="s">
        <v>53</v>
      </c>
      <c r="AB28" t="b">
        <v>1</v>
      </c>
      <c r="AC28" t="b">
        <v>0</v>
      </c>
      <c r="AD28" t="s">
        <v>67</v>
      </c>
      <c r="AE28">
        <v>4.7</v>
      </c>
      <c r="AF28">
        <v>22.75</v>
      </c>
      <c r="AG28" t="s">
        <v>16</v>
      </c>
      <c r="AH28" t="s">
        <v>7</v>
      </c>
      <c r="AI28">
        <v>100</v>
      </c>
      <c r="AJ28">
        <v>9435.1</v>
      </c>
      <c r="AK28" t="s">
        <v>11</v>
      </c>
      <c r="AL28" t="s">
        <v>7</v>
      </c>
    </row>
    <row r="29" spans="1:38" x14ac:dyDescent="0.2">
      <c r="A29">
        <v>28</v>
      </c>
      <c r="B29" s="1" t="s">
        <v>72</v>
      </c>
      <c r="C29" t="s">
        <v>55</v>
      </c>
      <c r="D29" t="s">
        <v>26</v>
      </c>
      <c r="E29" t="s">
        <v>51</v>
      </c>
      <c r="F29" t="s">
        <v>56</v>
      </c>
      <c r="G29" t="s">
        <v>7</v>
      </c>
      <c r="H29" t="b">
        <v>1</v>
      </c>
      <c r="I29" t="s">
        <v>59</v>
      </c>
      <c r="J29" t="s">
        <v>7</v>
      </c>
      <c r="K29" t="s">
        <v>29</v>
      </c>
      <c r="L29" t="s">
        <v>7</v>
      </c>
      <c r="M29" s="2" t="s">
        <v>30</v>
      </c>
      <c r="N29">
        <v>750</v>
      </c>
      <c r="O29" t="s">
        <v>7</v>
      </c>
      <c r="P29" t="b">
        <v>1</v>
      </c>
      <c r="Q29" t="s">
        <v>20</v>
      </c>
      <c r="R29" t="s">
        <v>13</v>
      </c>
      <c r="U29" t="b">
        <v>1</v>
      </c>
      <c r="V29">
        <v>1</v>
      </c>
      <c r="W29">
        <v>0.5</v>
      </c>
      <c r="X29" t="s">
        <v>7</v>
      </c>
      <c r="Y29">
        <v>7.0000000000000007E-2</v>
      </c>
      <c r="AA29" t="s">
        <v>113</v>
      </c>
      <c r="AB29" t="b">
        <v>0</v>
      </c>
      <c r="AC29" t="b">
        <v>1</v>
      </c>
      <c r="AD29" t="s">
        <v>73</v>
      </c>
      <c r="AE29">
        <v>48.3</v>
      </c>
      <c r="AF29">
        <v>351.91</v>
      </c>
      <c r="AG29" t="s">
        <v>15</v>
      </c>
      <c r="AH29" t="s">
        <v>7</v>
      </c>
      <c r="AI29">
        <v>100</v>
      </c>
      <c r="AJ29">
        <v>9435.1</v>
      </c>
      <c r="AK29" t="s">
        <v>11</v>
      </c>
      <c r="AL29" t="s">
        <v>7</v>
      </c>
    </row>
    <row r="30" spans="1:38" x14ac:dyDescent="0.2">
      <c r="A30">
        <v>29</v>
      </c>
      <c r="B30" s="1" t="s">
        <v>74</v>
      </c>
      <c r="C30" t="s">
        <v>55</v>
      </c>
      <c r="D30" t="s">
        <v>26</v>
      </c>
      <c r="E30" t="s">
        <v>51</v>
      </c>
      <c r="F30" t="s">
        <v>28</v>
      </c>
      <c r="G30" t="s">
        <v>7</v>
      </c>
      <c r="H30" t="b">
        <v>1</v>
      </c>
      <c r="I30" t="s">
        <v>29</v>
      </c>
      <c r="J30" t="s">
        <v>7</v>
      </c>
      <c r="K30" t="s">
        <v>29</v>
      </c>
      <c r="L30" t="s">
        <v>7</v>
      </c>
      <c r="M30" s="2" t="s">
        <v>30</v>
      </c>
      <c r="N30">
        <v>1100</v>
      </c>
      <c r="O30">
        <v>2</v>
      </c>
      <c r="Q30" t="s">
        <v>8</v>
      </c>
      <c r="R30" t="s">
        <v>103</v>
      </c>
      <c r="U30" t="b">
        <v>1</v>
      </c>
      <c r="V30">
        <v>1.2</v>
      </c>
      <c r="W30">
        <v>0.5</v>
      </c>
      <c r="X30">
        <v>1.2</v>
      </c>
      <c r="Y30">
        <v>0.11</v>
      </c>
      <c r="AA30" t="s">
        <v>113</v>
      </c>
      <c r="AB30" t="b">
        <v>0</v>
      </c>
      <c r="AC30" t="b">
        <v>1</v>
      </c>
      <c r="AD30" t="s">
        <v>9</v>
      </c>
      <c r="AE30">
        <v>13.6</v>
      </c>
      <c r="AF30">
        <v>83.06</v>
      </c>
      <c r="AG30" t="s">
        <v>14</v>
      </c>
      <c r="AH30" t="s">
        <v>7</v>
      </c>
      <c r="AI30">
        <v>100</v>
      </c>
      <c r="AJ30">
        <v>9435.1</v>
      </c>
      <c r="AK30" t="s">
        <v>11</v>
      </c>
      <c r="AL30" t="s">
        <v>7</v>
      </c>
    </row>
    <row r="31" spans="1:38" x14ac:dyDescent="0.2">
      <c r="A31">
        <v>30</v>
      </c>
      <c r="B31" s="1" t="s">
        <v>75</v>
      </c>
      <c r="C31" t="s">
        <v>55</v>
      </c>
      <c r="D31" t="s">
        <v>26</v>
      </c>
      <c r="E31" t="s">
        <v>51</v>
      </c>
      <c r="F31" t="s">
        <v>28</v>
      </c>
      <c r="G31" t="s">
        <v>7</v>
      </c>
      <c r="H31" t="b">
        <v>1</v>
      </c>
      <c r="I31" t="s">
        <v>29</v>
      </c>
      <c r="J31" t="s">
        <v>7</v>
      </c>
      <c r="K31" t="s">
        <v>29</v>
      </c>
      <c r="L31" t="s">
        <v>7</v>
      </c>
      <c r="M31" s="2" t="s">
        <v>30</v>
      </c>
      <c r="N31">
        <v>5000</v>
      </c>
      <c r="O31" t="s">
        <v>7</v>
      </c>
      <c r="P31" t="b">
        <v>1</v>
      </c>
      <c r="Q31" t="s">
        <v>20</v>
      </c>
      <c r="R31" t="s">
        <v>104</v>
      </c>
      <c r="U31" t="b">
        <v>1</v>
      </c>
      <c r="V31">
        <v>1</v>
      </c>
      <c r="W31">
        <v>0.5</v>
      </c>
      <c r="X31">
        <v>1</v>
      </c>
      <c r="Y31">
        <v>0.1</v>
      </c>
      <c r="AA31" t="s">
        <v>113</v>
      </c>
      <c r="AB31" t="b">
        <v>0</v>
      </c>
      <c r="AC31" t="b">
        <v>1</v>
      </c>
      <c r="AD31" t="s">
        <v>9</v>
      </c>
      <c r="AE31">
        <v>100</v>
      </c>
      <c r="AF31">
        <v>9435.1</v>
      </c>
      <c r="AG31" t="s">
        <v>11</v>
      </c>
      <c r="AH31" t="s">
        <v>7</v>
      </c>
      <c r="AI31">
        <v>100</v>
      </c>
      <c r="AJ31">
        <v>9435.1</v>
      </c>
      <c r="AK31" t="s">
        <v>11</v>
      </c>
      <c r="AL31" t="s">
        <v>7</v>
      </c>
    </row>
    <row r="32" spans="1:38" x14ac:dyDescent="0.2">
      <c r="A32">
        <v>31</v>
      </c>
      <c r="B32" s="1" t="s">
        <v>76</v>
      </c>
      <c r="C32" t="s">
        <v>55</v>
      </c>
      <c r="D32" t="s">
        <v>26</v>
      </c>
      <c r="E32" t="s">
        <v>51</v>
      </c>
      <c r="F32" t="s">
        <v>28</v>
      </c>
      <c r="G32">
        <v>2018</v>
      </c>
      <c r="H32" t="s">
        <v>7</v>
      </c>
      <c r="I32" t="s">
        <v>29</v>
      </c>
      <c r="J32" t="s">
        <v>7</v>
      </c>
      <c r="K32" t="s">
        <v>29</v>
      </c>
      <c r="L32" t="s">
        <v>7</v>
      </c>
      <c r="M32" s="2" t="s">
        <v>30</v>
      </c>
      <c r="N32">
        <v>6600</v>
      </c>
      <c r="O32" t="s">
        <v>7</v>
      </c>
      <c r="P32" t="b">
        <v>1</v>
      </c>
      <c r="Q32" t="s">
        <v>8</v>
      </c>
      <c r="R32" t="s">
        <v>13</v>
      </c>
      <c r="U32" t="b">
        <v>1</v>
      </c>
      <c r="V32">
        <v>1</v>
      </c>
      <c r="W32">
        <v>0.5</v>
      </c>
      <c r="X32" t="s">
        <v>7</v>
      </c>
      <c r="Y32">
        <v>7.0000000000000007E-2</v>
      </c>
      <c r="AA32" t="s">
        <v>113</v>
      </c>
      <c r="AB32" t="b">
        <v>1</v>
      </c>
      <c r="AC32" t="b">
        <v>1</v>
      </c>
      <c r="AD32" t="s">
        <v>9</v>
      </c>
      <c r="AE32">
        <v>2.1</v>
      </c>
      <c r="AF32">
        <v>6.64</v>
      </c>
      <c r="AG32" t="s">
        <v>17</v>
      </c>
      <c r="AH32" t="s">
        <v>7</v>
      </c>
      <c r="AI32">
        <v>100</v>
      </c>
      <c r="AJ32">
        <v>9435.1</v>
      </c>
      <c r="AK32" t="s">
        <v>11</v>
      </c>
      <c r="AL32" t="s">
        <v>7</v>
      </c>
    </row>
    <row r="33" spans="1:38" x14ac:dyDescent="0.2">
      <c r="A33">
        <v>32</v>
      </c>
      <c r="B33" s="1" t="s">
        <v>77</v>
      </c>
      <c r="C33" t="s">
        <v>55</v>
      </c>
      <c r="D33" t="s">
        <v>26</v>
      </c>
      <c r="E33" t="s">
        <v>78</v>
      </c>
      <c r="F33" t="s">
        <v>56</v>
      </c>
      <c r="G33">
        <v>2005</v>
      </c>
      <c r="H33" t="s">
        <v>7</v>
      </c>
      <c r="I33" t="s">
        <v>29</v>
      </c>
      <c r="J33" t="s">
        <v>7</v>
      </c>
      <c r="K33" t="s">
        <v>29</v>
      </c>
      <c r="L33" t="s">
        <v>7</v>
      </c>
      <c r="M33" s="2" t="s">
        <v>30</v>
      </c>
      <c r="N33">
        <v>2000</v>
      </c>
      <c r="O33" t="s">
        <v>7</v>
      </c>
      <c r="P33" t="b">
        <v>1</v>
      </c>
      <c r="Q33" t="s">
        <v>8</v>
      </c>
      <c r="R33" t="s">
        <v>104</v>
      </c>
      <c r="U33" t="b">
        <v>1</v>
      </c>
      <c r="V33">
        <v>1</v>
      </c>
      <c r="W33">
        <v>1</v>
      </c>
      <c r="X33" t="s">
        <v>7</v>
      </c>
      <c r="Y33">
        <v>0.09</v>
      </c>
      <c r="AA33" t="s">
        <v>113</v>
      </c>
      <c r="AB33" t="b">
        <v>1</v>
      </c>
      <c r="AC33" t="b">
        <v>1</v>
      </c>
      <c r="AD33" t="s">
        <v>9</v>
      </c>
      <c r="AE33">
        <v>13.6</v>
      </c>
      <c r="AF33">
        <v>83.06</v>
      </c>
      <c r="AG33" t="s">
        <v>14</v>
      </c>
      <c r="AH33" t="s">
        <v>7</v>
      </c>
      <c r="AI33">
        <v>100</v>
      </c>
      <c r="AJ33">
        <v>9435.1</v>
      </c>
      <c r="AK33" t="s">
        <v>11</v>
      </c>
      <c r="AL33" t="s">
        <v>7</v>
      </c>
    </row>
    <row r="34" spans="1:38" x14ac:dyDescent="0.2">
      <c r="A34">
        <v>33</v>
      </c>
      <c r="B34" s="1" t="s">
        <v>79</v>
      </c>
      <c r="C34" t="s">
        <v>55</v>
      </c>
      <c r="D34" t="s">
        <v>26</v>
      </c>
      <c r="E34" t="s">
        <v>47</v>
      </c>
      <c r="F34" t="s">
        <v>56</v>
      </c>
      <c r="G34" t="s">
        <v>7</v>
      </c>
      <c r="H34" t="b">
        <v>1</v>
      </c>
      <c r="I34" t="s">
        <v>29</v>
      </c>
      <c r="J34" t="s">
        <v>7</v>
      </c>
      <c r="K34" t="s">
        <v>29</v>
      </c>
      <c r="L34" t="s">
        <v>7</v>
      </c>
      <c r="M34" s="2" t="s">
        <v>30</v>
      </c>
      <c r="N34">
        <v>10000</v>
      </c>
      <c r="O34">
        <v>2</v>
      </c>
      <c r="Q34" t="s">
        <v>8</v>
      </c>
      <c r="R34" t="s">
        <v>103</v>
      </c>
      <c r="U34" t="b">
        <v>1</v>
      </c>
      <c r="V34">
        <v>1</v>
      </c>
      <c r="W34">
        <v>1.5</v>
      </c>
      <c r="X34">
        <v>0.7</v>
      </c>
      <c r="Y34">
        <v>0.14000000000000001</v>
      </c>
      <c r="AA34" t="s">
        <v>53</v>
      </c>
      <c r="AB34" t="b">
        <v>1</v>
      </c>
      <c r="AC34" t="b">
        <v>1</v>
      </c>
      <c r="AD34" t="s">
        <v>9</v>
      </c>
      <c r="AE34">
        <v>4.7</v>
      </c>
      <c r="AF34">
        <v>22.75</v>
      </c>
      <c r="AG34" t="s">
        <v>16</v>
      </c>
      <c r="AH34" t="s">
        <v>7</v>
      </c>
      <c r="AI34">
        <v>100</v>
      </c>
      <c r="AJ34">
        <v>9435.1</v>
      </c>
      <c r="AK34" t="s">
        <v>11</v>
      </c>
      <c r="AL34" t="s">
        <v>7</v>
      </c>
    </row>
    <row r="35" spans="1:38" x14ac:dyDescent="0.2">
      <c r="A35">
        <v>34</v>
      </c>
      <c r="B35" s="1" t="s">
        <v>80</v>
      </c>
      <c r="C35" t="s">
        <v>55</v>
      </c>
      <c r="D35" t="s">
        <v>26</v>
      </c>
      <c r="E35" t="s">
        <v>51</v>
      </c>
      <c r="F35" t="s">
        <v>28</v>
      </c>
      <c r="G35">
        <v>2017</v>
      </c>
      <c r="H35" t="s">
        <v>7</v>
      </c>
      <c r="I35" t="s">
        <v>29</v>
      </c>
      <c r="J35" t="s">
        <v>7</v>
      </c>
      <c r="K35" t="s">
        <v>29</v>
      </c>
      <c r="L35" t="s">
        <v>7</v>
      </c>
      <c r="M35" s="2" t="s">
        <v>30</v>
      </c>
      <c r="N35">
        <v>10000</v>
      </c>
      <c r="O35" t="s">
        <v>7</v>
      </c>
      <c r="P35" t="b">
        <v>1</v>
      </c>
      <c r="Q35" t="s">
        <v>8</v>
      </c>
      <c r="R35" t="s">
        <v>103</v>
      </c>
      <c r="U35" t="b">
        <v>1</v>
      </c>
      <c r="V35">
        <v>1</v>
      </c>
      <c r="W35">
        <v>0.5</v>
      </c>
      <c r="X35" t="s">
        <v>7</v>
      </c>
      <c r="Y35">
        <v>7.0000000000000007E-2</v>
      </c>
      <c r="AA35" t="s">
        <v>113</v>
      </c>
      <c r="AB35" t="b">
        <v>0</v>
      </c>
      <c r="AC35" t="b">
        <v>1</v>
      </c>
      <c r="AD35" t="s">
        <v>42</v>
      </c>
      <c r="AE35">
        <v>100</v>
      </c>
      <c r="AF35">
        <v>9435.1</v>
      </c>
      <c r="AG35" t="s">
        <v>11</v>
      </c>
      <c r="AH35" t="s">
        <v>7</v>
      </c>
      <c r="AI35">
        <v>100</v>
      </c>
      <c r="AJ35">
        <v>9435.1</v>
      </c>
      <c r="AK35" t="s">
        <v>11</v>
      </c>
      <c r="AL35" t="s">
        <v>7</v>
      </c>
    </row>
    <row r="36" spans="1:38" x14ac:dyDescent="0.2">
      <c r="A36">
        <v>35</v>
      </c>
      <c r="B36" s="1" t="s">
        <v>81</v>
      </c>
      <c r="C36" t="s">
        <v>55</v>
      </c>
      <c r="D36" t="s">
        <v>26</v>
      </c>
      <c r="E36" t="s">
        <v>51</v>
      </c>
      <c r="F36" t="s">
        <v>56</v>
      </c>
      <c r="G36">
        <v>2017</v>
      </c>
      <c r="H36" t="s">
        <v>7</v>
      </c>
      <c r="I36" t="s">
        <v>29</v>
      </c>
      <c r="J36" t="s">
        <v>7</v>
      </c>
      <c r="K36" t="s">
        <v>29</v>
      </c>
      <c r="L36" t="s">
        <v>7</v>
      </c>
      <c r="M36" s="2" t="s">
        <v>30</v>
      </c>
      <c r="N36">
        <v>8000</v>
      </c>
      <c r="O36" t="s">
        <v>7</v>
      </c>
      <c r="P36" t="b">
        <v>1</v>
      </c>
      <c r="Q36" t="s">
        <v>8</v>
      </c>
      <c r="R36" t="s">
        <v>103</v>
      </c>
      <c r="U36" t="b">
        <v>1</v>
      </c>
      <c r="V36">
        <v>0.8</v>
      </c>
      <c r="W36">
        <v>0.4</v>
      </c>
      <c r="X36" t="s">
        <v>7</v>
      </c>
      <c r="Y36">
        <v>0.05</v>
      </c>
      <c r="AA36" t="s">
        <v>113</v>
      </c>
      <c r="AB36" t="b">
        <v>0</v>
      </c>
      <c r="AC36" t="b">
        <v>0</v>
      </c>
      <c r="AD36" t="s">
        <v>9</v>
      </c>
      <c r="AE36">
        <v>3.4</v>
      </c>
      <c r="AF36">
        <v>12.53</v>
      </c>
      <c r="AG36" t="s">
        <v>16</v>
      </c>
      <c r="AH36" t="s">
        <v>7</v>
      </c>
      <c r="AI36">
        <v>100</v>
      </c>
      <c r="AJ36">
        <v>9435.1</v>
      </c>
      <c r="AK36" t="s">
        <v>11</v>
      </c>
      <c r="AL36" t="s">
        <v>7</v>
      </c>
    </row>
    <row r="37" spans="1:38" x14ac:dyDescent="0.2">
      <c r="A37">
        <v>36</v>
      </c>
      <c r="B37" s="1" t="s">
        <v>82</v>
      </c>
      <c r="C37" t="s">
        <v>55</v>
      </c>
      <c r="D37" t="s">
        <v>26</v>
      </c>
      <c r="E37" t="s">
        <v>51</v>
      </c>
      <c r="F37" t="s">
        <v>56</v>
      </c>
      <c r="G37">
        <v>2003</v>
      </c>
      <c r="H37" t="s">
        <v>7</v>
      </c>
      <c r="I37" t="s">
        <v>29</v>
      </c>
      <c r="J37" t="s">
        <v>7</v>
      </c>
      <c r="K37" t="s">
        <v>29</v>
      </c>
      <c r="L37" t="s">
        <v>7</v>
      </c>
      <c r="M37" s="2" t="s">
        <v>30</v>
      </c>
      <c r="N37">
        <v>10000</v>
      </c>
      <c r="O37">
        <v>5</v>
      </c>
      <c r="Q37" t="s">
        <v>8</v>
      </c>
      <c r="R37" t="s">
        <v>13</v>
      </c>
      <c r="U37" t="b">
        <v>1</v>
      </c>
      <c r="V37">
        <v>1.2</v>
      </c>
      <c r="W37">
        <v>0.6</v>
      </c>
      <c r="X37" t="s">
        <v>7</v>
      </c>
      <c r="Y37">
        <v>0.08</v>
      </c>
      <c r="AA37" t="s">
        <v>113</v>
      </c>
      <c r="AB37" t="b">
        <v>1</v>
      </c>
      <c r="AC37" t="b">
        <v>1</v>
      </c>
      <c r="AD37" t="s">
        <v>9</v>
      </c>
      <c r="AE37">
        <v>100</v>
      </c>
      <c r="AF37">
        <v>9435.1</v>
      </c>
      <c r="AG37" t="s">
        <v>11</v>
      </c>
      <c r="AH37" t="s">
        <v>7</v>
      </c>
      <c r="AI37">
        <v>100</v>
      </c>
      <c r="AJ37">
        <v>9435.1</v>
      </c>
      <c r="AK37" t="s">
        <v>11</v>
      </c>
      <c r="AL37" t="s">
        <v>7</v>
      </c>
    </row>
    <row r="38" spans="1:38" x14ac:dyDescent="0.2">
      <c r="A38">
        <v>37</v>
      </c>
      <c r="B38" s="1" t="s">
        <v>83</v>
      </c>
      <c r="C38" t="s">
        <v>55</v>
      </c>
      <c r="D38" t="s">
        <v>26</v>
      </c>
      <c r="E38" t="s">
        <v>51</v>
      </c>
      <c r="F38" t="s">
        <v>56</v>
      </c>
      <c r="G38">
        <v>1998</v>
      </c>
      <c r="H38" t="s">
        <v>7</v>
      </c>
      <c r="I38" t="s">
        <v>59</v>
      </c>
      <c r="J38" t="s">
        <v>7</v>
      </c>
      <c r="K38" t="s">
        <v>29</v>
      </c>
      <c r="L38" t="s">
        <v>7</v>
      </c>
      <c r="M38" s="2" t="s">
        <v>30</v>
      </c>
      <c r="N38">
        <v>3200</v>
      </c>
      <c r="O38" t="s">
        <v>7</v>
      </c>
      <c r="P38" t="b">
        <v>1</v>
      </c>
      <c r="Q38" t="s">
        <v>8</v>
      </c>
      <c r="R38" t="s">
        <v>104</v>
      </c>
      <c r="U38" t="b">
        <v>1</v>
      </c>
      <c r="V38">
        <v>0.6</v>
      </c>
      <c r="W38">
        <v>0.5</v>
      </c>
      <c r="X38" t="s">
        <v>7</v>
      </c>
      <c r="Y38">
        <v>0.05</v>
      </c>
      <c r="AA38" t="s">
        <v>113</v>
      </c>
      <c r="AB38" t="b">
        <v>1</v>
      </c>
      <c r="AC38" t="b">
        <v>0</v>
      </c>
      <c r="AD38" t="s">
        <v>9</v>
      </c>
      <c r="AE38">
        <v>100</v>
      </c>
      <c r="AF38">
        <v>9435.1</v>
      </c>
      <c r="AG38" t="s">
        <v>11</v>
      </c>
      <c r="AH38" t="s">
        <v>7</v>
      </c>
      <c r="AI38">
        <v>100</v>
      </c>
      <c r="AJ38">
        <v>9435.1</v>
      </c>
      <c r="AK38" t="s">
        <v>11</v>
      </c>
      <c r="AL38" t="s">
        <v>7</v>
      </c>
    </row>
    <row r="39" spans="1:38" x14ac:dyDescent="0.2">
      <c r="A39">
        <v>38</v>
      </c>
      <c r="B39" s="1" t="s">
        <v>84</v>
      </c>
      <c r="C39" t="s">
        <v>55</v>
      </c>
      <c r="D39" t="s">
        <v>26</v>
      </c>
      <c r="E39" t="s">
        <v>51</v>
      </c>
      <c r="F39" t="s">
        <v>28</v>
      </c>
      <c r="G39">
        <v>2020</v>
      </c>
      <c r="H39" t="s">
        <v>7</v>
      </c>
      <c r="I39" t="s">
        <v>29</v>
      </c>
      <c r="J39" t="s">
        <v>7</v>
      </c>
      <c r="K39" t="s">
        <v>29</v>
      </c>
      <c r="L39" t="s">
        <v>7</v>
      </c>
      <c r="M39" s="2" t="s">
        <v>30</v>
      </c>
      <c r="N39">
        <v>10000</v>
      </c>
      <c r="O39">
        <v>2</v>
      </c>
      <c r="Q39" t="s">
        <v>8</v>
      </c>
      <c r="R39" t="s">
        <v>13</v>
      </c>
      <c r="U39" t="b">
        <v>1</v>
      </c>
      <c r="V39">
        <v>1</v>
      </c>
      <c r="W39">
        <v>0.4</v>
      </c>
      <c r="X39">
        <v>1.8</v>
      </c>
      <c r="Y39">
        <v>0.12</v>
      </c>
      <c r="AA39" t="s">
        <v>113</v>
      </c>
      <c r="AB39" t="b">
        <v>0</v>
      </c>
      <c r="AC39" t="b">
        <v>1</v>
      </c>
      <c r="AD39" t="s">
        <v>42</v>
      </c>
      <c r="AE39">
        <v>48.3</v>
      </c>
      <c r="AF39">
        <v>351.91</v>
      </c>
      <c r="AG39" t="s">
        <v>15</v>
      </c>
      <c r="AH39" t="s">
        <v>7</v>
      </c>
      <c r="AI39">
        <v>100</v>
      </c>
      <c r="AJ39">
        <v>9435.1</v>
      </c>
      <c r="AK39" t="s">
        <v>11</v>
      </c>
      <c r="AL39" t="s">
        <v>7</v>
      </c>
    </row>
    <row r="40" spans="1:38" x14ac:dyDescent="0.2">
      <c r="A40">
        <v>39</v>
      </c>
      <c r="B40" s="1" t="s">
        <v>85</v>
      </c>
      <c r="C40" t="s">
        <v>55</v>
      </c>
      <c r="D40" t="s">
        <v>26</v>
      </c>
      <c r="E40" t="s">
        <v>51</v>
      </c>
      <c r="F40" t="s">
        <v>28</v>
      </c>
      <c r="G40">
        <v>2020</v>
      </c>
      <c r="H40" t="s">
        <v>7</v>
      </c>
      <c r="I40" t="s">
        <v>29</v>
      </c>
      <c r="J40" t="s">
        <v>7</v>
      </c>
      <c r="K40" t="s">
        <v>29</v>
      </c>
      <c r="L40" t="s">
        <v>7</v>
      </c>
      <c r="M40" s="2" t="s">
        <v>30</v>
      </c>
      <c r="N40">
        <v>1500</v>
      </c>
      <c r="O40" t="s">
        <v>7</v>
      </c>
      <c r="P40" t="b">
        <v>1</v>
      </c>
      <c r="Q40" t="s">
        <v>8</v>
      </c>
      <c r="R40" t="s">
        <v>13</v>
      </c>
      <c r="U40" t="b">
        <v>1</v>
      </c>
      <c r="V40">
        <v>1</v>
      </c>
      <c r="W40">
        <v>0.5</v>
      </c>
      <c r="X40" t="s">
        <v>7</v>
      </c>
      <c r="Y40">
        <v>7.0000000000000007E-2</v>
      </c>
      <c r="AA40" t="s">
        <v>113</v>
      </c>
      <c r="AB40" t="b">
        <v>1</v>
      </c>
      <c r="AD40" t="s">
        <v>9</v>
      </c>
      <c r="AE40">
        <v>13.6</v>
      </c>
      <c r="AF40">
        <v>83.06</v>
      </c>
      <c r="AG40" t="s">
        <v>14</v>
      </c>
      <c r="AH40" t="s">
        <v>7</v>
      </c>
      <c r="AI40">
        <v>100</v>
      </c>
      <c r="AJ40">
        <v>9435.1</v>
      </c>
      <c r="AK40" t="s">
        <v>11</v>
      </c>
      <c r="AL40" t="s">
        <v>7</v>
      </c>
    </row>
    <row r="41" spans="1:38" x14ac:dyDescent="0.2">
      <c r="A41">
        <v>40</v>
      </c>
      <c r="B41" s="1" t="s">
        <v>86</v>
      </c>
      <c r="C41" t="s">
        <v>55</v>
      </c>
      <c r="D41" t="s">
        <v>26</v>
      </c>
      <c r="E41" t="s">
        <v>47</v>
      </c>
      <c r="F41" t="s">
        <v>28</v>
      </c>
      <c r="G41">
        <v>2000</v>
      </c>
      <c r="H41" t="s">
        <v>7</v>
      </c>
      <c r="I41" t="s">
        <v>29</v>
      </c>
      <c r="J41" t="s">
        <v>7</v>
      </c>
      <c r="K41" t="s">
        <v>29</v>
      </c>
      <c r="L41" t="s">
        <v>7</v>
      </c>
      <c r="M41" s="2" t="s">
        <v>30</v>
      </c>
      <c r="N41">
        <v>8000</v>
      </c>
      <c r="O41">
        <v>2</v>
      </c>
      <c r="Q41" t="s">
        <v>8</v>
      </c>
      <c r="R41" t="s">
        <v>13</v>
      </c>
      <c r="U41" t="b">
        <v>1</v>
      </c>
      <c r="V41">
        <v>1</v>
      </c>
      <c r="W41">
        <v>0.5</v>
      </c>
      <c r="X41" t="s">
        <v>7</v>
      </c>
      <c r="Y41">
        <v>7.0000000000000007E-2</v>
      </c>
      <c r="AA41" t="s">
        <v>53</v>
      </c>
      <c r="AB41" t="b">
        <v>0</v>
      </c>
      <c r="AC41" t="b">
        <v>1</v>
      </c>
      <c r="AD41" t="s">
        <v>9</v>
      </c>
      <c r="AE41">
        <v>48.3</v>
      </c>
      <c r="AF41">
        <v>351.91</v>
      </c>
      <c r="AG41" t="s">
        <v>15</v>
      </c>
      <c r="AH41" t="s">
        <v>7</v>
      </c>
      <c r="AI41">
        <v>100</v>
      </c>
      <c r="AJ41">
        <v>9435.1</v>
      </c>
      <c r="AK41" t="s">
        <v>11</v>
      </c>
      <c r="AL41" t="s">
        <v>7</v>
      </c>
    </row>
    <row r="42" spans="1:38" x14ac:dyDescent="0.2">
      <c r="A42">
        <v>41</v>
      </c>
      <c r="B42" s="1" t="s">
        <v>87</v>
      </c>
      <c r="C42" t="s">
        <v>55</v>
      </c>
      <c r="D42" t="s">
        <v>26</v>
      </c>
      <c r="E42" t="s">
        <v>27</v>
      </c>
      <c r="F42" t="s">
        <v>28</v>
      </c>
      <c r="G42">
        <v>2000</v>
      </c>
      <c r="H42" t="s">
        <v>7</v>
      </c>
      <c r="I42" t="s">
        <v>29</v>
      </c>
      <c r="J42" t="s">
        <v>7</v>
      </c>
      <c r="K42" t="s">
        <v>29</v>
      </c>
      <c r="L42" t="s">
        <v>7</v>
      </c>
      <c r="M42" s="2" t="s">
        <v>30</v>
      </c>
      <c r="N42">
        <v>10000</v>
      </c>
      <c r="O42">
        <v>2</v>
      </c>
      <c r="Q42" t="s">
        <v>8</v>
      </c>
      <c r="R42" t="s">
        <v>13</v>
      </c>
      <c r="U42" t="b">
        <v>1</v>
      </c>
      <c r="V42">
        <v>1</v>
      </c>
      <c r="W42">
        <v>0.4</v>
      </c>
      <c r="X42">
        <v>1</v>
      </c>
      <c r="Y42">
        <v>0.09</v>
      </c>
      <c r="AA42" t="s">
        <v>53</v>
      </c>
      <c r="AB42" t="b">
        <v>0</v>
      </c>
      <c r="AC42" t="b">
        <v>0</v>
      </c>
      <c r="AD42" t="s">
        <v>9</v>
      </c>
      <c r="AE42">
        <v>100</v>
      </c>
      <c r="AF42">
        <v>9435.1</v>
      </c>
      <c r="AG42" t="s">
        <v>11</v>
      </c>
      <c r="AH42" t="s">
        <v>7</v>
      </c>
      <c r="AI42">
        <v>100</v>
      </c>
      <c r="AJ42">
        <v>9435.1</v>
      </c>
      <c r="AK42" t="s">
        <v>11</v>
      </c>
      <c r="AL42" t="s">
        <v>7</v>
      </c>
    </row>
    <row r="43" spans="1:38" x14ac:dyDescent="0.2">
      <c r="A43">
        <v>42</v>
      </c>
      <c r="B43" s="1" t="s">
        <v>88</v>
      </c>
      <c r="C43" t="s">
        <v>55</v>
      </c>
      <c r="D43" t="s">
        <v>26</v>
      </c>
      <c r="E43" t="s">
        <v>51</v>
      </c>
      <c r="F43" t="s">
        <v>28</v>
      </c>
      <c r="G43" t="s">
        <v>7</v>
      </c>
      <c r="H43" t="b">
        <v>1</v>
      </c>
      <c r="I43" t="s">
        <v>29</v>
      </c>
      <c r="J43" t="s">
        <v>7</v>
      </c>
      <c r="K43" t="s">
        <v>29</v>
      </c>
      <c r="L43" t="s">
        <v>7</v>
      </c>
      <c r="M43" s="2" t="s">
        <v>30</v>
      </c>
      <c r="N43">
        <v>4800</v>
      </c>
      <c r="O43">
        <v>1</v>
      </c>
      <c r="Q43" t="s">
        <v>8</v>
      </c>
      <c r="R43" t="s">
        <v>13</v>
      </c>
      <c r="U43" t="b">
        <v>1</v>
      </c>
      <c r="V43">
        <v>1</v>
      </c>
      <c r="W43">
        <v>1</v>
      </c>
      <c r="X43">
        <v>1.5</v>
      </c>
      <c r="Y43">
        <v>0.14000000000000001</v>
      </c>
      <c r="AA43" t="s">
        <v>113</v>
      </c>
      <c r="AB43" t="b">
        <v>0</v>
      </c>
      <c r="AC43" t="b">
        <v>1</v>
      </c>
      <c r="AD43" t="s">
        <v>9</v>
      </c>
      <c r="AE43">
        <v>100</v>
      </c>
      <c r="AF43">
        <v>9435.1</v>
      </c>
      <c r="AG43" t="s">
        <v>11</v>
      </c>
      <c r="AH43" t="s">
        <v>7</v>
      </c>
      <c r="AI43">
        <v>100</v>
      </c>
      <c r="AJ43">
        <v>9435.1</v>
      </c>
      <c r="AK43" t="s">
        <v>11</v>
      </c>
      <c r="AL43" t="s">
        <v>7</v>
      </c>
    </row>
    <row r="44" spans="1:38" x14ac:dyDescent="0.2">
      <c r="A44">
        <v>43</v>
      </c>
      <c r="B44" s="1" t="s">
        <v>89</v>
      </c>
      <c r="C44" t="s">
        <v>55</v>
      </c>
      <c r="D44" t="s">
        <v>26</v>
      </c>
      <c r="E44" t="s">
        <v>51</v>
      </c>
      <c r="F44" t="s">
        <v>28</v>
      </c>
      <c r="G44">
        <v>2015</v>
      </c>
      <c r="H44" t="s">
        <v>7</v>
      </c>
      <c r="I44" t="s">
        <v>29</v>
      </c>
      <c r="J44" t="s">
        <v>7</v>
      </c>
      <c r="K44" t="s">
        <v>29</v>
      </c>
      <c r="L44" t="s">
        <v>7</v>
      </c>
      <c r="M44" s="2" t="s">
        <v>30</v>
      </c>
      <c r="N44">
        <v>1200</v>
      </c>
      <c r="O44" t="s">
        <v>7</v>
      </c>
      <c r="P44" t="b">
        <v>1</v>
      </c>
      <c r="Q44" t="s">
        <v>8</v>
      </c>
      <c r="R44" t="s">
        <v>13</v>
      </c>
      <c r="U44" t="b">
        <v>1</v>
      </c>
      <c r="V44">
        <v>1</v>
      </c>
      <c r="W44">
        <v>0.5</v>
      </c>
      <c r="X44">
        <v>1</v>
      </c>
      <c r="Y44">
        <v>0.1</v>
      </c>
      <c r="AA44" t="s">
        <v>113</v>
      </c>
      <c r="AB44" t="b">
        <v>0</v>
      </c>
      <c r="AC44" t="b">
        <v>1</v>
      </c>
      <c r="AD44" t="s">
        <v>9</v>
      </c>
      <c r="AE44">
        <v>100</v>
      </c>
      <c r="AF44">
        <v>9435.1</v>
      </c>
      <c r="AG44" t="s">
        <v>11</v>
      </c>
      <c r="AH44" t="s">
        <v>7</v>
      </c>
      <c r="AI44">
        <v>100</v>
      </c>
      <c r="AJ44">
        <v>9435.1</v>
      </c>
      <c r="AK44" t="s">
        <v>11</v>
      </c>
      <c r="AL44" t="s">
        <v>7</v>
      </c>
    </row>
    <row r="45" spans="1:38" x14ac:dyDescent="0.2">
      <c r="A45">
        <v>44</v>
      </c>
      <c r="B45" s="1" t="s">
        <v>90</v>
      </c>
      <c r="C45" t="s">
        <v>55</v>
      </c>
      <c r="D45" t="s">
        <v>26</v>
      </c>
      <c r="E45" t="s">
        <v>51</v>
      </c>
      <c r="F45" t="s">
        <v>28</v>
      </c>
      <c r="G45">
        <v>2021</v>
      </c>
      <c r="H45" t="s">
        <v>7</v>
      </c>
      <c r="I45" t="s">
        <v>29</v>
      </c>
      <c r="J45" t="s">
        <v>7</v>
      </c>
      <c r="K45" t="s">
        <v>29</v>
      </c>
      <c r="L45" t="s">
        <v>7</v>
      </c>
      <c r="M45" s="2" t="s">
        <v>30</v>
      </c>
      <c r="N45">
        <v>8000</v>
      </c>
      <c r="P45" t="b">
        <v>1</v>
      </c>
      <c r="Q45" t="s">
        <v>8</v>
      </c>
      <c r="R45" t="s">
        <v>13</v>
      </c>
      <c r="U45" t="b">
        <v>1</v>
      </c>
      <c r="V45">
        <v>1</v>
      </c>
      <c r="W45" t="s">
        <v>7</v>
      </c>
      <c r="X45" t="s">
        <v>7</v>
      </c>
      <c r="Y45">
        <v>0.04</v>
      </c>
      <c r="AA45" t="s">
        <v>113</v>
      </c>
      <c r="AB45" t="b">
        <v>1</v>
      </c>
      <c r="AC45" t="b">
        <v>0</v>
      </c>
      <c r="AD45" t="s">
        <v>9</v>
      </c>
      <c r="AE45">
        <v>13.6</v>
      </c>
      <c r="AF45">
        <v>83.06</v>
      </c>
      <c r="AG45" t="s">
        <v>14</v>
      </c>
      <c r="AH45" t="s">
        <v>7</v>
      </c>
      <c r="AI45">
        <v>100</v>
      </c>
      <c r="AJ45">
        <v>9435.1</v>
      </c>
      <c r="AK45" t="s">
        <v>11</v>
      </c>
      <c r="AL45" t="s">
        <v>7</v>
      </c>
    </row>
    <row r="46" spans="1:38" x14ac:dyDescent="0.2">
      <c r="A46">
        <v>45</v>
      </c>
      <c r="B46" s="1" t="s">
        <v>91</v>
      </c>
      <c r="C46" t="s">
        <v>55</v>
      </c>
      <c r="D46" t="s">
        <v>26</v>
      </c>
      <c r="E46" t="s">
        <v>51</v>
      </c>
      <c r="F46" t="s">
        <v>56</v>
      </c>
      <c r="G46">
        <v>2018</v>
      </c>
      <c r="H46" t="s">
        <v>7</v>
      </c>
      <c r="I46" t="s">
        <v>29</v>
      </c>
      <c r="J46" t="s">
        <v>7</v>
      </c>
      <c r="K46" t="s">
        <v>29</v>
      </c>
      <c r="L46" t="s">
        <v>7</v>
      </c>
      <c r="M46" s="2" t="s">
        <v>30</v>
      </c>
      <c r="N46">
        <v>9500</v>
      </c>
      <c r="O46">
        <v>1</v>
      </c>
      <c r="Q46" t="s">
        <v>8</v>
      </c>
      <c r="R46" t="s">
        <v>104</v>
      </c>
      <c r="U46" t="b">
        <v>1</v>
      </c>
      <c r="V46">
        <v>1</v>
      </c>
      <c r="W46">
        <v>0.5</v>
      </c>
      <c r="X46" t="s">
        <v>7</v>
      </c>
      <c r="Y46">
        <v>7.0000000000000007E-2</v>
      </c>
      <c r="AA46" t="s">
        <v>113</v>
      </c>
      <c r="AB46" t="b">
        <v>0</v>
      </c>
      <c r="AC46" t="b">
        <v>0</v>
      </c>
      <c r="AD46" t="s">
        <v>42</v>
      </c>
      <c r="AE46">
        <v>13.6</v>
      </c>
      <c r="AF46">
        <v>83.06</v>
      </c>
      <c r="AG46" t="s">
        <v>14</v>
      </c>
      <c r="AH46" t="s">
        <v>7</v>
      </c>
      <c r="AI46">
        <v>100</v>
      </c>
      <c r="AJ46">
        <v>9435.1</v>
      </c>
      <c r="AK46" t="s">
        <v>11</v>
      </c>
      <c r="AL46" t="s">
        <v>7</v>
      </c>
    </row>
    <row r="47" spans="1:38" x14ac:dyDescent="0.2">
      <c r="A47">
        <v>46</v>
      </c>
      <c r="B47" s="1" t="s">
        <v>92</v>
      </c>
      <c r="C47" t="s">
        <v>55</v>
      </c>
      <c r="D47" t="s">
        <v>123</v>
      </c>
      <c r="E47" t="s">
        <v>51</v>
      </c>
      <c r="F47" t="s">
        <v>56</v>
      </c>
      <c r="G47" t="s">
        <v>7</v>
      </c>
      <c r="H47" t="b">
        <v>1</v>
      </c>
      <c r="I47" t="s">
        <v>7</v>
      </c>
      <c r="J47" t="b">
        <v>1</v>
      </c>
      <c r="K47" t="s">
        <v>7</v>
      </c>
      <c r="L47" t="b">
        <v>1</v>
      </c>
      <c r="M47" t="s">
        <v>93</v>
      </c>
      <c r="N47">
        <v>0</v>
      </c>
      <c r="O47" t="s">
        <v>7</v>
      </c>
      <c r="P47" t="b">
        <v>1</v>
      </c>
      <c r="Q47" t="s">
        <v>20</v>
      </c>
      <c r="R47" t="s">
        <v>104</v>
      </c>
      <c r="U47" t="b">
        <v>1</v>
      </c>
      <c r="V47">
        <v>0</v>
      </c>
      <c r="W47">
        <v>0</v>
      </c>
      <c r="X47">
        <v>0</v>
      </c>
      <c r="Y47">
        <v>0</v>
      </c>
      <c r="AA47" t="s">
        <v>113</v>
      </c>
      <c r="AB47" t="s">
        <v>7</v>
      </c>
      <c r="AD47" t="s">
        <v>9</v>
      </c>
      <c r="AE47">
        <v>32.6</v>
      </c>
      <c r="AF47">
        <v>145.55000000000001</v>
      </c>
      <c r="AG47" t="s">
        <v>15</v>
      </c>
      <c r="AH47" t="s">
        <v>7</v>
      </c>
      <c r="AI47">
        <v>100</v>
      </c>
      <c r="AJ47">
        <v>9435.1</v>
      </c>
      <c r="AK47" t="s">
        <v>11</v>
      </c>
      <c r="AL47" t="s">
        <v>7</v>
      </c>
    </row>
    <row r="48" spans="1:38" x14ac:dyDescent="0.2">
      <c r="A48">
        <v>47</v>
      </c>
      <c r="B48" s="1" t="s">
        <v>94</v>
      </c>
      <c r="C48" t="s">
        <v>55</v>
      </c>
      <c r="D48" t="s">
        <v>26</v>
      </c>
      <c r="E48" t="s">
        <v>51</v>
      </c>
      <c r="F48" t="s">
        <v>28</v>
      </c>
      <c r="G48" t="s">
        <v>7</v>
      </c>
      <c r="H48" t="s">
        <v>7</v>
      </c>
      <c r="I48" t="s">
        <v>29</v>
      </c>
      <c r="J48" t="s">
        <v>7</v>
      </c>
      <c r="K48" t="s">
        <v>29</v>
      </c>
      <c r="L48" t="s">
        <v>7</v>
      </c>
      <c r="M48" t="s">
        <v>30</v>
      </c>
      <c r="N48">
        <v>450</v>
      </c>
      <c r="O48" t="s">
        <v>7</v>
      </c>
      <c r="P48" t="b">
        <v>1</v>
      </c>
      <c r="Q48" t="s">
        <v>8</v>
      </c>
      <c r="R48" t="s">
        <v>7</v>
      </c>
      <c r="S48" t="b">
        <v>1</v>
      </c>
      <c r="U48" t="b">
        <v>1</v>
      </c>
      <c r="V48">
        <v>2</v>
      </c>
      <c r="W48" t="s">
        <v>7</v>
      </c>
      <c r="X48">
        <v>1.5</v>
      </c>
      <c r="Y48">
        <v>0.13</v>
      </c>
      <c r="AA48" t="s">
        <v>113</v>
      </c>
      <c r="AB48" t="b">
        <v>0</v>
      </c>
      <c r="AD48" t="s">
        <v>9</v>
      </c>
      <c r="AE48">
        <v>13.6</v>
      </c>
      <c r="AF48">
        <v>83.06</v>
      </c>
      <c r="AG48" t="s">
        <v>14</v>
      </c>
      <c r="AH48" t="s">
        <v>7</v>
      </c>
      <c r="AI48">
        <v>100</v>
      </c>
      <c r="AJ48">
        <v>9435.1</v>
      </c>
      <c r="AK48" t="s">
        <v>11</v>
      </c>
      <c r="AL48" t="s">
        <v>7</v>
      </c>
    </row>
    <row r="49" spans="1:38" x14ac:dyDescent="0.2">
      <c r="A49">
        <v>48</v>
      </c>
      <c r="B49" s="1" t="s">
        <v>95</v>
      </c>
      <c r="C49" t="s">
        <v>55</v>
      </c>
      <c r="D49" t="s">
        <v>26</v>
      </c>
      <c r="E49" t="s">
        <v>51</v>
      </c>
      <c r="F49" t="s">
        <v>56</v>
      </c>
      <c r="G49" t="s">
        <v>7</v>
      </c>
      <c r="H49" t="s">
        <v>7</v>
      </c>
      <c r="I49" t="s">
        <v>29</v>
      </c>
      <c r="J49" t="s">
        <v>7</v>
      </c>
      <c r="K49" t="s">
        <v>29</v>
      </c>
      <c r="L49" t="s">
        <v>7</v>
      </c>
      <c r="M49" t="s">
        <v>30</v>
      </c>
      <c r="N49">
        <v>450</v>
      </c>
      <c r="O49" t="s">
        <v>7</v>
      </c>
      <c r="P49" t="b">
        <v>1</v>
      </c>
      <c r="Q49" t="s">
        <v>8</v>
      </c>
      <c r="R49" t="s">
        <v>7</v>
      </c>
      <c r="S49" t="b">
        <v>1</v>
      </c>
      <c r="U49" t="b">
        <v>1</v>
      </c>
      <c r="V49" t="s">
        <v>7</v>
      </c>
      <c r="W49" t="s">
        <v>7</v>
      </c>
      <c r="X49" t="s">
        <v>7</v>
      </c>
      <c r="Z49" t="b">
        <v>1</v>
      </c>
      <c r="AA49" t="s">
        <v>113</v>
      </c>
      <c r="AB49" t="s">
        <v>7</v>
      </c>
      <c r="AD49" t="s">
        <v>9</v>
      </c>
      <c r="AE49">
        <v>13.6</v>
      </c>
      <c r="AF49">
        <v>83.06</v>
      </c>
      <c r="AG49" t="s">
        <v>14</v>
      </c>
      <c r="AH49" t="s">
        <v>7</v>
      </c>
      <c r="AI49">
        <v>100</v>
      </c>
      <c r="AJ49">
        <v>9435.1</v>
      </c>
      <c r="AK49" t="s">
        <v>11</v>
      </c>
      <c r="AL49" t="s">
        <v>7</v>
      </c>
    </row>
    <row r="50" spans="1:38" x14ac:dyDescent="0.2">
      <c r="A50">
        <v>49</v>
      </c>
      <c r="B50" s="1" t="s">
        <v>96</v>
      </c>
      <c r="C50" t="s">
        <v>55</v>
      </c>
      <c r="D50" t="s">
        <v>26</v>
      </c>
      <c r="E50" t="s">
        <v>27</v>
      </c>
      <c r="F50" t="s">
        <v>56</v>
      </c>
      <c r="G50">
        <v>2012</v>
      </c>
      <c r="H50" t="s">
        <v>7</v>
      </c>
      <c r="I50" t="s">
        <v>59</v>
      </c>
      <c r="J50" t="s">
        <v>7</v>
      </c>
      <c r="K50" t="s">
        <v>29</v>
      </c>
      <c r="L50" t="s">
        <v>7</v>
      </c>
      <c r="M50" t="s">
        <v>30</v>
      </c>
      <c r="N50">
        <v>7000</v>
      </c>
      <c r="O50">
        <v>1</v>
      </c>
      <c r="Q50" t="s">
        <v>8</v>
      </c>
      <c r="R50" t="s">
        <v>13</v>
      </c>
      <c r="U50" t="b">
        <v>1</v>
      </c>
      <c r="V50">
        <v>1</v>
      </c>
      <c r="W50">
        <v>0.4</v>
      </c>
      <c r="X50" t="s">
        <v>7</v>
      </c>
      <c r="Y50">
        <v>0.06</v>
      </c>
      <c r="AA50" t="s">
        <v>53</v>
      </c>
      <c r="AB50" t="b">
        <v>0</v>
      </c>
      <c r="AC50" t="b">
        <v>0</v>
      </c>
      <c r="AD50" t="s">
        <v>42</v>
      </c>
      <c r="AE50">
        <v>100</v>
      </c>
      <c r="AF50">
        <v>9435.1</v>
      </c>
      <c r="AG50" t="s">
        <v>11</v>
      </c>
      <c r="AH50" t="s">
        <v>7</v>
      </c>
      <c r="AI50">
        <v>100</v>
      </c>
      <c r="AJ50">
        <v>9435.1</v>
      </c>
      <c r="AK50" t="s">
        <v>11</v>
      </c>
      <c r="AL50" t="s">
        <v>7</v>
      </c>
    </row>
    <row r="52" spans="1:38" x14ac:dyDescent="0.2">
      <c r="M52" t="str" cm="1">
        <f t="array" ref="M52:M56">_xlfn.UNIQUE(M2:M50)</f>
        <v>member(s)_of_owner_household</v>
      </c>
      <c r="AA52" t="str" cm="1">
        <f t="array" ref="AA52:AA56">_xlfn.UNIQUE(AA2:AA50)</f>
        <v>customers_use_2-liter_bucket_for_bathing,_per-liter_prices_increase_by_33%,_water_point_likely_to_close</v>
      </c>
    </row>
    <row r="53" spans="1:38" x14ac:dyDescent="0.2">
      <c r="M53" t="str">
        <v>employee(s)</v>
      </c>
      <c r="AA53" t="str">
        <v>customers_use_2-liter_bucket_for_bathing,_per-liter_prices_increase_by_33%</v>
      </c>
    </row>
    <row r="54" spans="1:38" x14ac:dyDescent="0.2">
      <c r="M54" t="str">
        <v>member(s)_of_owner_household,employee(s)</v>
      </c>
      <c r="AA54" t="str">
        <v>water_point_likely_to_close</v>
      </c>
    </row>
    <row r="55" spans="1:38" x14ac:dyDescent="0.2">
      <c r="M55" t="str">
        <v>member(s)_of_owner_household,self-managed_or_managed_by_customer(s)</v>
      </c>
      <c r="AA55" t="str">
        <v>n/a</v>
      </c>
    </row>
    <row r="56" spans="1:38" x14ac:dyDescent="0.2">
      <c r="M56" t="str">
        <v>self-managed_or_managed_by_customer(s)</v>
      </c>
      <c r="AA56" t="str">
        <v>customers_use_2-liter_bucket_for_bathing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Vicario</dc:creator>
  <cp:lastModifiedBy>Elizabeth Vicario</cp:lastModifiedBy>
  <dcterms:created xsi:type="dcterms:W3CDTF">2024-06-03T22:46:58Z</dcterms:created>
  <dcterms:modified xsi:type="dcterms:W3CDTF">2024-06-03T23:25:54Z</dcterms:modified>
</cp:coreProperties>
</file>