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Repo\kicad-footprint-generator\KicadModTree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7" i="1" s="1"/>
  <c r="B15" i="1" l="1"/>
  <c r="B16" i="1"/>
</calcChain>
</file>

<file path=xl/sharedStrings.xml><?xml version="1.0" encoding="utf-8"?>
<sst xmlns="http://schemas.openxmlformats.org/spreadsheetml/2006/main" count="16" uniqueCount="14">
  <si>
    <t>Hole Over Lead</t>
  </si>
  <si>
    <t>Level A</t>
  </si>
  <si>
    <t>Level B</t>
  </si>
  <si>
    <t>Level C</t>
  </si>
  <si>
    <t>Minimum Fabrication Allowance</t>
  </si>
  <si>
    <t>Thermal ID</t>
  </si>
  <si>
    <t>Thermal OD</t>
  </si>
  <si>
    <t>Thermal Spoke Width (% of Hole Diameter)</t>
  </si>
  <si>
    <t>Spoke Quantity</t>
  </si>
  <si>
    <t>Minimum Annular Ring</t>
  </si>
  <si>
    <t>Thermal Spoke Width</t>
  </si>
  <si>
    <t>Pad Diameter</t>
  </si>
  <si>
    <t>Minimum Hole Diameter</t>
  </si>
  <si>
    <t>Max Lead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</si>
</sst>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B3" sqref="B3"/>
    </sheetView>
  </sheetViews>
  <sheetFormatPr defaultRowHeight="15" x14ac:dyDescent="0.25"/>
  <cols>
    <col min="1" max="1" width="40" bestFit="1" customWidth="1"/>
    <col min="2" max="2" width="14.5703125" bestFit="1" customWidth="1"/>
    <col min="3" max="3" width="30.28515625" bestFit="1" customWidth="1"/>
    <col min="4" max="4" width="10.5703125" bestFit="1" customWidth="1"/>
    <col min="5" max="5" width="11.42578125" bestFit="1" customWidth="1"/>
  </cols>
  <sheetData>
    <row r="2" spans="1:5" x14ac:dyDescent="0.25">
      <c r="A2" t="s">
        <v>13</v>
      </c>
      <c r="B2">
        <v>0.89</v>
      </c>
    </row>
    <row r="3" spans="1:5" x14ac:dyDescent="0.25">
      <c r="A3" t="s">
        <v>7</v>
      </c>
      <c r="B3">
        <v>0.75</v>
      </c>
    </row>
    <row r="4" spans="1:5" x14ac:dyDescent="0.25">
      <c r="A4" t="s">
        <v>8</v>
      </c>
      <c r="B4">
        <v>4</v>
      </c>
    </row>
    <row r="5" spans="1:5" x14ac:dyDescent="0.25">
      <c r="A5" t="s">
        <v>9</v>
      </c>
      <c r="B5">
        <v>0.05</v>
      </c>
    </row>
    <row r="7" spans="1:5" x14ac:dyDescent="0.25">
      <c r="B7" t="s">
        <v>0</v>
      </c>
      <c r="C7" t="s">
        <v>4</v>
      </c>
      <c r="D7" t="s">
        <v>5</v>
      </c>
      <c r="E7" t="s">
        <v>6</v>
      </c>
    </row>
    <row r="8" spans="1:5" x14ac:dyDescent="0.25">
      <c r="A8" t="s">
        <v>1</v>
      </c>
      <c r="B8">
        <v>0.25</v>
      </c>
      <c r="C8">
        <v>0.6</v>
      </c>
      <c r="D8">
        <v>0.6</v>
      </c>
      <c r="E8">
        <v>1</v>
      </c>
    </row>
    <row r="9" spans="1:5" x14ac:dyDescent="0.25">
      <c r="A9" t="s">
        <v>2</v>
      </c>
      <c r="B9">
        <v>0.2</v>
      </c>
      <c r="C9">
        <v>0.5</v>
      </c>
      <c r="D9">
        <v>0.4</v>
      </c>
      <c r="E9">
        <v>0.7</v>
      </c>
    </row>
    <row r="10" spans="1:5" x14ac:dyDescent="0.25">
      <c r="A10" t="s">
        <v>3</v>
      </c>
      <c r="B10">
        <v>0.15</v>
      </c>
      <c r="C10">
        <v>0.4</v>
      </c>
      <c r="D10">
        <v>0.3</v>
      </c>
      <c r="E10">
        <v>0.5</v>
      </c>
    </row>
    <row r="13" spans="1:5" x14ac:dyDescent="0.25">
      <c r="A13" t="s">
        <v>12</v>
      </c>
      <c r="B13">
        <f>$B$2 + $B$9</f>
        <v>1.0900000000000001</v>
      </c>
    </row>
    <row r="14" spans="1:5" x14ac:dyDescent="0.25">
      <c r="A14" t="s">
        <v>11</v>
      </c>
      <c r="B14">
        <f>2*$B$5+$C$9+$B$2+$B$9</f>
        <v>1.69</v>
      </c>
    </row>
    <row r="15" spans="1:5" x14ac:dyDescent="0.25">
      <c r="A15" t="s">
        <v>10</v>
      </c>
      <c r="B15">
        <f>$B$3*$B$13/$B$4</f>
        <v>0.20437500000000003</v>
      </c>
    </row>
    <row r="16" spans="1:5" x14ac:dyDescent="0.25">
      <c r="A16" t="s">
        <v>5</v>
      </c>
      <c r="B16">
        <f>$D$9+$B$13</f>
        <v>1.4900000000000002</v>
      </c>
    </row>
    <row r="17" spans="1:2" x14ac:dyDescent="0.25">
      <c r="A17" t="s">
        <v>6</v>
      </c>
      <c r="B17">
        <f>$E$9+$B$13</f>
        <v>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2016-10-21T14:26:23Z</dcterms:created>
  <dcterms:modified xsi:type="dcterms:W3CDTF">2016-10-21T19:45:28Z</dcterms:modified>
</cp:coreProperties>
</file>