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pett9160_mylaurier_ca/Documents/Decision Making with Analytics files/"/>
    </mc:Choice>
  </mc:AlternateContent>
  <xr:revisionPtr revIDLastSave="93" documentId="8_{56211069-23F0-4FA7-9EF3-A1A619D1918B}" xr6:coauthVersionLast="47" xr6:coauthVersionMax="47" xr10:uidLastSave="{F84A09C6-D0C2-4E42-9A5E-36312F7BF58D}"/>
  <bookViews>
    <workbookView xWindow="-108" yWindow="-108" windowWidth="23256" windowHeight="12456" xr2:uid="{594CEBC3-1972-4B27-B574-DD1C0C202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2" i="1" l="1"/>
  <c r="AA35" i="1" s="1"/>
  <c r="AH22" i="1"/>
  <c r="AA36" i="1" s="1"/>
  <c r="AI22" i="1"/>
  <c r="AA37" i="1" s="1"/>
  <c r="AJ22" i="1"/>
  <c r="AA38" i="1" s="1"/>
  <c r="AK22" i="1"/>
  <c r="AA39" i="1" s="1"/>
  <c r="AL22" i="1"/>
  <c r="AA40" i="1" s="1"/>
  <c r="AF22" i="1"/>
  <c r="AA34" i="1" s="1"/>
  <c r="B16" i="1"/>
  <c r="R21" i="1"/>
  <c r="S21" i="1"/>
  <c r="T21" i="1"/>
  <c r="U21" i="1"/>
  <c r="V21" i="1"/>
  <c r="W21" i="1"/>
  <c r="Q21" i="1"/>
  <c r="R22" i="1"/>
  <c r="Z35" i="1" s="1"/>
  <c r="S22" i="1"/>
  <c r="Z36" i="1" s="1"/>
  <c r="T22" i="1"/>
  <c r="Z37" i="1" s="1"/>
  <c r="U22" i="1"/>
  <c r="Z38" i="1" s="1"/>
  <c r="V22" i="1"/>
  <c r="Z39" i="1" s="1"/>
  <c r="W22" i="1"/>
  <c r="Z40" i="1" s="1"/>
  <c r="Q22" i="1"/>
  <c r="Z34" i="1" s="1"/>
  <c r="B15" i="1" l="1"/>
  <c r="C16" i="1"/>
  <c r="D16" i="1" s="1"/>
  <c r="AA26" i="1"/>
  <c r="AA29" i="1"/>
  <c r="AA30" i="1"/>
  <c r="AA24" i="1"/>
  <c r="AA23" i="1"/>
  <c r="AA27" i="1"/>
  <c r="R15" i="1"/>
  <c r="S15" i="1"/>
  <c r="T15" i="1"/>
  <c r="U15" i="1"/>
  <c r="V15" i="1"/>
  <c r="W15" i="1"/>
  <c r="Q15" i="1"/>
  <c r="Q16" i="1" s="1"/>
  <c r="C15" i="1" l="1"/>
  <c r="E16" i="1"/>
  <c r="Q17" i="1"/>
  <c r="R17" i="1"/>
  <c r="R16" i="1"/>
  <c r="S16" i="1" s="1"/>
  <c r="B11" i="1"/>
  <c r="B10" i="1"/>
  <c r="F16" i="1" l="1"/>
  <c r="D15" i="1"/>
  <c r="S17" i="1"/>
  <c r="T17" i="1" s="1"/>
  <c r="T16" i="1"/>
  <c r="U16" i="1" s="1"/>
  <c r="E15" i="1" l="1"/>
  <c r="G16" i="1"/>
  <c r="U17" i="1"/>
  <c r="V17" i="1" s="1"/>
  <c r="V16" i="1"/>
  <c r="W16" i="1" s="1"/>
  <c r="H16" i="1" l="1"/>
  <c r="J16" i="1" s="1"/>
  <c r="F15" i="1"/>
  <c r="X16" i="1"/>
  <c r="W17" i="1"/>
  <c r="X17" i="1" s="1"/>
  <c r="G15" i="1" l="1"/>
  <c r="I16" i="1"/>
  <c r="Y17" i="1"/>
  <c r="Z17" i="1"/>
  <c r="Y16" i="1"/>
  <c r="Z16" i="1"/>
  <c r="X18" i="1"/>
  <c r="AE23" i="1" s="1"/>
  <c r="K16" i="1" l="1"/>
  <c r="L16" i="1"/>
  <c r="H15" i="1"/>
  <c r="J15" i="1"/>
  <c r="Z18" i="1"/>
  <c r="AA17" i="1"/>
  <c r="Y18" i="1"/>
  <c r="AA16" i="1"/>
  <c r="L15" i="1" l="1"/>
  <c r="I15" i="1"/>
  <c r="M16" i="1"/>
  <c r="K15" i="1"/>
  <c r="AA18" i="1"/>
  <c r="P23" i="1" s="1"/>
  <c r="M15" i="1" l="1"/>
</calcChain>
</file>

<file path=xl/sharedStrings.xml><?xml version="1.0" encoding="utf-8"?>
<sst xmlns="http://schemas.openxmlformats.org/spreadsheetml/2006/main" count="50" uniqueCount="40">
  <si>
    <t>Inputs:</t>
  </si>
  <si>
    <t xml:space="preserve">Reg price </t>
  </si>
  <si>
    <t xml:space="preserve">Disocunted </t>
  </si>
  <si>
    <t>Cost</t>
  </si>
  <si>
    <t>Start Pool</t>
  </si>
  <si>
    <t>reg sales</t>
  </si>
  <si>
    <t>discount sales</t>
  </si>
  <si>
    <t>reg sd</t>
  </si>
  <si>
    <t>discount sd</t>
  </si>
  <si>
    <t>avg reg purchases day 1</t>
  </si>
  <si>
    <t>avg sale purchases day 1</t>
  </si>
  <si>
    <t>Question 1 Discount:</t>
  </si>
  <si>
    <t>Day</t>
  </si>
  <si>
    <t xml:space="preserve">Revenue </t>
  </si>
  <si>
    <t>Averages</t>
  </si>
  <si>
    <t xml:space="preserve">Profit </t>
  </si>
  <si>
    <t xml:space="preserve">Pool left over </t>
  </si>
  <si>
    <t xml:space="preserve">Total Weekly Sales </t>
  </si>
  <si>
    <t>Sale day</t>
  </si>
  <si>
    <t>Reg Price Orders</t>
  </si>
  <si>
    <t>Sale Price Order</t>
  </si>
  <si>
    <t>*If "Sale day" is 1 then sale starts on that day and is every day forward until day 7</t>
  </si>
  <si>
    <t>Total Sales</t>
  </si>
  <si>
    <t>Average Sales</t>
  </si>
  <si>
    <t>Confidence Intervals:</t>
  </si>
  <si>
    <t>SD</t>
  </si>
  <si>
    <t>DAY 5</t>
  </si>
  <si>
    <t>upper</t>
  </si>
  <si>
    <t>lower</t>
  </si>
  <si>
    <t>DAY 4</t>
  </si>
  <si>
    <t>DAY 6</t>
  </si>
  <si>
    <t>*Here numbers 1-7 represent the day the sale price starts on, if 1 then sdale price starts on day 1, if 2 then starts on day 2 and so on</t>
  </si>
  <si>
    <t>*all cells below row 1 have been frozen to save processing power, please see row 1 for equation</t>
  </si>
  <si>
    <t>Decision variable (day sale starts)</t>
  </si>
  <si>
    <t>Average Profit</t>
  </si>
  <si>
    <t xml:space="preserve">Avergae Sales </t>
  </si>
  <si>
    <t xml:space="preserve">Day Discount Starts </t>
  </si>
  <si>
    <t xml:space="preserve">Simulations Summary </t>
  </si>
  <si>
    <t>Part 2, Q2-4:</t>
  </si>
  <si>
    <t>*In total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</si>
</sst>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44" fontId="0" fillId="0" borderId="0" xfId="0" applyNumberFormat="1"/>
    <xf numFmtId="0" fontId="0" fillId="0" borderId="1" xfId="0" applyBorder="1"/>
    <xf numFmtId="44" fontId="0" fillId="0" borderId="1" xfId="0" applyNumberFormat="1" applyBorder="1"/>
    <xf numFmtId="44" fontId="0" fillId="0" borderId="2" xfId="0" applyNumberFormat="1" applyBorder="1"/>
    <xf numFmtId="0" fontId="3" fillId="9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5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7" borderId="3" xfId="0" applyFill="1" applyBorder="1"/>
    <xf numFmtId="0" fontId="0" fillId="0" borderId="3" xfId="0" applyBorder="1"/>
    <xf numFmtId="44" fontId="0" fillId="0" borderId="3" xfId="1" applyFont="1" applyBorder="1"/>
    <xf numFmtId="0" fontId="0" fillId="0" borderId="3" xfId="1" applyNumberFormat="1" applyFont="1" applyBorder="1"/>
    <xf numFmtId="9" fontId="0" fillId="0" borderId="3" xfId="2" applyFont="1" applyBorder="1"/>
    <xf numFmtId="0" fontId="3" fillId="10" borderId="4" xfId="0" applyFont="1" applyFill="1" applyBorder="1"/>
    <xf numFmtId="0" fontId="0" fillId="10" borderId="0" xfId="0" applyFill="1"/>
    <xf numFmtId="0" fontId="0" fillId="5" borderId="3" xfId="0" applyFill="1" applyBorder="1"/>
    <xf numFmtId="0" fontId="0" fillId="11" borderId="3" xfId="0" applyFill="1" applyBorder="1"/>
    <xf numFmtId="0" fontId="0" fillId="3" borderId="3" xfId="0" applyFill="1" applyBorder="1"/>
    <xf numFmtId="44" fontId="0" fillId="0" borderId="3" xfId="0" applyNumberFormat="1" applyBorder="1"/>
    <xf numFmtId="0" fontId="3" fillId="0" borderId="3" xfId="0" applyFont="1" applyBorder="1"/>
    <xf numFmtId="44" fontId="3" fillId="0" borderId="3" xfId="0" applyNumberFormat="1" applyFont="1" applyBorder="1"/>
    <xf numFmtId="0" fontId="0" fillId="10" borderId="3" xfId="0" applyFill="1" applyBorder="1"/>
    <xf numFmtId="44" fontId="2" fillId="0" borderId="3" xfId="0" applyNumberFormat="1" applyFont="1" applyBorder="1"/>
    <xf numFmtId="44" fontId="4" fillId="0" borderId="3" xfId="0" applyNumberFormat="1" applyFont="1" applyBorder="1"/>
    <xf numFmtId="44" fontId="2" fillId="0" borderId="1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8" borderId="4" xfId="0" applyFont="1" applyFill="1" applyBorder="1"/>
    <xf numFmtId="0" fontId="3" fillId="8" borderId="5" xfId="0" applyFont="1" applyFill="1" applyBorder="1"/>
    <xf numFmtId="44" fontId="3" fillId="8" borderId="4" xfId="1" applyFont="1" applyFill="1" applyBorder="1"/>
    <xf numFmtId="44" fontId="4" fillId="8" borderId="4" xfId="1" applyFont="1" applyFill="1" applyBorder="1"/>
    <xf numFmtId="44" fontId="3" fillId="8" borderId="3" xfId="1" applyFont="1" applyFill="1" applyBorder="1"/>
    <xf numFmtId="0" fontId="0" fillId="12" borderId="3" xfId="0" applyFill="1" applyBorder="1"/>
    <xf numFmtId="0" fontId="3" fillId="12" borderId="0" xfId="0" applyFont="1" applyFill="1"/>
    <xf numFmtId="0" fontId="3" fillId="11" borderId="3" xfId="0" applyFont="1" applyFill="1" applyBorder="1"/>
    <xf numFmtId="0" fontId="0" fillId="0" borderId="6" xfId="0" applyBorder="1"/>
    <xf numFmtId="1" fontId="0" fillId="0" borderId="3" xfId="0" applyNumberFormat="1" applyBorder="1"/>
    <xf numFmtId="1" fontId="3" fillId="8" borderId="4" xfId="0" applyNumberFormat="1" applyFont="1" applyFill="1" applyBorder="1"/>
    <xf numFmtId="0" fontId="0" fillId="13" borderId="3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Simulated Weekly Profit &amp; Sales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Sheet1!$AA$33</c:f>
              <c:strCache>
                <c:ptCount val="1"/>
                <c:pt idx="0">
                  <c:v>Avergae Sales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Sheet1!$Y$34:$Y$40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Sheet1!$AA$34:$AA$40</c:f>
              <c:numCache>
                <c:formatCode>0</c:formatCode>
                <c:ptCount val="7"/>
                <c:pt idx="0">
                  <c:v>393.26400000000001</c:v>
                </c:pt>
                <c:pt idx="1">
                  <c:v>382.38</c:v>
                </c:pt>
                <c:pt idx="2">
                  <c:v>367.38600000000002</c:v>
                </c:pt>
                <c:pt idx="3">
                  <c:v>351.09500000000003</c:v>
                </c:pt>
                <c:pt idx="4">
                  <c:v>332.072</c:v>
                </c:pt>
                <c:pt idx="5">
                  <c:v>312.33499999999998</c:v>
                </c:pt>
                <c:pt idx="6">
                  <c:v>288.13299999999998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C-4F86-8812-32E105446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1"/>
        <c:overlap val="8"/>
        <c:axId val="304408000"/>
        <c:axId val="304407520"/>
      </c:barChart>
      <c:lineChart>
        <c:grouping val="standard"/>
        <c:varyColors val="0"/>
        <c:ser>
          <c:idx val="0"/>
          <c:order val="0"/>
          <c:tx>
            <c:strRef>
              <c:f>Sheet1!$Z$33</c:f>
              <c:strCache>
                <c:ptCount val="1"/>
                <c:pt idx="0">
                  <c:v>Average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Sheet1!$Y$34:$Y$40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Sheet1!$Z$34:$Z$40</c:f>
              <c:numCache>
                <c:formatCode>_("$"* #,##0.00_);_("$"* \(#,##0.00\);_("$"* "-"??_);_(@_)</c:formatCode>
                <c:ptCount val="7"/>
                <c:pt idx="0">
                  <c:v>7113.6719999999996</c:v>
                </c:pt>
                <c:pt idx="1">
                  <c:v>7441.424</c:v>
                </c:pt>
                <c:pt idx="2">
                  <c:v>7663.5789999999997</c:v>
                </c:pt>
                <c:pt idx="3">
                  <c:v>7788.674</c:v>
                </c:pt>
                <c:pt idx="4">
                  <c:v>7891.35</c:v>
                </c:pt>
                <c:pt idx="5">
                  <c:v>7875.2730000000001</c:v>
                </c:pt>
                <c:pt idx="6">
                  <c:v>7751.085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C-4F86-8812-32E105446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3335984"/>
        <c:axId val="1803334544"/>
      </c:lineChart>
      <c:catAx>
        <c:axId val="180333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  <a:r>
                  <a:rPr lang="en-CA" baseline="0"/>
                  <a:t> of the Week Dsicount Starts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334544"/>
        <c:crosses val="autoZero"/>
        <c:auto val="1"/>
        <c:lblAlgn val="ctr"/>
        <c:lblOffset val="100"/>
        <c:noMultiLvlLbl val="0"/>
      </c:catAx>
      <c:valAx>
        <c:axId val="180333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335984"/>
        <c:crosses val="autoZero"/>
        <c:crossBetween val="between"/>
      </c:valAx>
      <c:valAx>
        <c:axId val="304407520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08000"/>
        <c:crosses val="max"/>
        <c:crossBetween val="between"/>
      </c:valAx>
      <c:catAx>
        <c:axId val="304408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44075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685800</xdr:colOff>
      <xdr:row>4</xdr:row>
      <xdr:rowOff>133350</xdr:rowOff>
    </xdr:from>
    <xdr:to>
      <xdr:col>36</xdr:col>
      <xdr:colOff>548640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D5671-CF6F-76B2-B565-99B562699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331E-62B7-4664-855D-4260CD3B5E1A}">
  <dimension ref="A1:AL1023"/>
  <sheetViews>
    <sheetView tabSelected="1" topLeftCell="T1" workbookViewId="0">
      <selection activeCell="AM15" sqref="AM15"/>
    </sheetView>
  </sheetViews>
  <sheetFormatPr defaultRowHeight="14.4" x14ac:dyDescent="0.3"/>
  <cols>
    <col min="1" max="1" width="20" bestFit="1" customWidth="1"/>
    <col min="5" max="5" width="8.77734375" customWidth="1"/>
    <col min="9" max="9" width="15.33203125" bestFit="1" customWidth="1"/>
    <col min="10" max="10" width="19.77734375" bestFit="1" customWidth="1"/>
    <col min="11" max="11" width="11.44140625" bestFit="1" customWidth="1"/>
    <col min="12" max="13" width="10.44140625" bestFit="1" customWidth="1"/>
    <col min="16" max="16" width="14.5546875" bestFit="1" customWidth="1"/>
    <col min="17" max="23" width="10.44140625" bestFit="1" customWidth="1"/>
    <col min="24" max="24" width="12.88671875" bestFit="1" customWidth="1"/>
    <col min="25" max="25" width="18.77734375" bestFit="1" customWidth="1"/>
    <col min="26" max="26" width="12.109375" bestFit="1" customWidth="1"/>
    <col min="27" max="27" width="12.44140625" bestFit="1" customWidth="1"/>
    <col min="30" max="31" width="12.109375" bestFit="1" customWidth="1"/>
  </cols>
  <sheetData>
    <row r="1" spans="1:27" x14ac:dyDescent="0.3">
      <c r="A1" s="18" t="s">
        <v>0</v>
      </c>
    </row>
    <row r="2" spans="1:27" x14ac:dyDescent="0.3">
      <c r="A2" s="14" t="s">
        <v>1</v>
      </c>
      <c r="B2" s="15">
        <v>49</v>
      </c>
    </row>
    <row r="3" spans="1:27" x14ac:dyDescent="0.3">
      <c r="A3" s="14" t="s">
        <v>2</v>
      </c>
      <c r="B3" s="15">
        <v>38</v>
      </c>
    </row>
    <row r="4" spans="1:27" x14ac:dyDescent="0.3">
      <c r="A4" s="14" t="s">
        <v>3</v>
      </c>
      <c r="B4" s="15">
        <v>20</v>
      </c>
    </row>
    <row r="5" spans="1:27" x14ac:dyDescent="0.3">
      <c r="A5" s="14" t="s">
        <v>4</v>
      </c>
      <c r="B5" s="16">
        <v>500</v>
      </c>
    </row>
    <row r="6" spans="1:27" x14ac:dyDescent="0.3">
      <c r="A6" s="14" t="s">
        <v>5</v>
      </c>
      <c r="B6" s="17">
        <v>0.1</v>
      </c>
    </row>
    <row r="7" spans="1:27" x14ac:dyDescent="0.3">
      <c r="A7" s="14" t="s">
        <v>7</v>
      </c>
      <c r="B7" s="17">
        <v>0.03</v>
      </c>
    </row>
    <row r="8" spans="1:27" x14ac:dyDescent="0.3">
      <c r="A8" s="14" t="s">
        <v>6</v>
      </c>
      <c r="B8" s="17">
        <v>0.2</v>
      </c>
    </row>
    <row r="9" spans="1:27" x14ac:dyDescent="0.3">
      <c r="A9" s="14" t="s">
        <v>8</v>
      </c>
      <c r="B9" s="17">
        <v>0.05</v>
      </c>
    </row>
    <row r="10" spans="1:27" x14ac:dyDescent="0.3">
      <c r="A10" s="14" t="s">
        <v>9</v>
      </c>
      <c r="B10" s="14">
        <f>B5*B6</f>
        <v>50</v>
      </c>
      <c r="K10" s="2"/>
    </row>
    <row r="11" spans="1:27" x14ac:dyDescent="0.3">
      <c r="A11" s="14" t="s">
        <v>10</v>
      </c>
      <c r="B11" s="14">
        <f>B5*B8</f>
        <v>100</v>
      </c>
      <c r="P11" t="s">
        <v>21</v>
      </c>
    </row>
    <row r="12" spans="1:27" x14ac:dyDescent="0.3">
      <c r="A12" s="14" t="s">
        <v>33</v>
      </c>
      <c r="B12" s="44">
        <v>5</v>
      </c>
      <c r="E12" t="s">
        <v>32</v>
      </c>
    </row>
    <row r="13" spans="1:27" x14ac:dyDescent="0.3">
      <c r="A13" s="1" t="s">
        <v>11</v>
      </c>
      <c r="P13" s="1" t="s">
        <v>38</v>
      </c>
    </row>
    <row r="14" spans="1:27" x14ac:dyDescent="0.3">
      <c r="A14" s="6" t="s">
        <v>12</v>
      </c>
      <c r="B14" s="7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9" t="s">
        <v>17</v>
      </c>
      <c r="J14" s="10" t="s">
        <v>16</v>
      </c>
      <c r="K14" s="11" t="s">
        <v>13</v>
      </c>
      <c r="L14" s="12" t="s">
        <v>3</v>
      </c>
      <c r="M14" s="13" t="s">
        <v>15</v>
      </c>
      <c r="P14" s="6" t="s">
        <v>12</v>
      </c>
      <c r="Q14" s="7">
        <v>1</v>
      </c>
      <c r="R14" s="8">
        <v>2</v>
      </c>
      <c r="S14" s="8">
        <v>3</v>
      </c>
      <c r="T14" s="8">
        <v>4</v>
      </c>
      <c r="U14" s="8">
        <v>5</v>
      </c>
      <c r="V14" s="8">
        <v>6</v>
      </c>
      <c r="W14" s="8">
        <v>7</v>
      </c>
      <c r="X14" s="20" t="s">
        <v>22</v>
      </c>
      <c r="Y14" s="21" t="s">
        <v>13</v>
      </c>
      <c r="Z14" s="22" t="s">
        <v>3</v>
      </c>
      <c r="AA14" s="13" t="s">
        <v>15</v>
      </c>
    </row>
    <row r="15" spans="1:27" x14ac:dyDescent="0.3">
      <c r="A15" s="6" t="s">
        <v>14</v>
      </c>
      <c r="B15" s="33">
        <f ca="1">AVERAGE(B16:B1015)</f>
        <v>99.906999999999996</v>
      </c>
      <c r="C15" s="34">
        <f t="shared" ref="C15:M15" ca="1" si="0">AVERAGE(C16:C1015)</f>
        <v>80.617999999999995</v>
      </c>
      <c r="D15" s="34">
        <f t="shared" ca="1" si="0"/>
        <v>64.596999999999994</v>
      </c>
      <c r="E15" s="34">
        <f t="shared" ca="1" si="0"/>
        <v>51.363999999999997</v>
      </c>
      <c r="F15" s="34">
        <f t="shared" ca="1" si="0"/>
        <v>41.11</v>
      </c>
      <c r="G15" s="34">
        <f t="shared" ca="1" si="0"/>
        <v>32.405999999999999</v>
      </c>
      <c r="H15" s="34">
        <f t="shared" ca="1" si="0"/>
        <v>26.027999999999999</v>
      </c>
      <c r="I15" s="43">
        <f t="shared" ca="1" si="0"/>
        <v>396.03</v>
      </c>
      <c r="J15" s="33">
        <f t="shared" ca="1" si="0"/>
        <v>103.97</v>
      </c>
      <c r="K15" s="35">
        <f t="shared" ca="1" si="0"/>
        <v>15049.14</v>
      </c>
      <c r="L15" s="36">
        <f t="shared" ca="1" si="0"/>
        <v>7920.6</v>
      </c>
      <c r="M15" s="37">
        <f t="shared" ca="1" si="0"/>
        <v>7128.54</v>
      </c>
      <c r="P15" s="19" t="s">
        <v>18</v>
      </c>
      <c r="Q15" s="3">
        <f>IF(Q14&gt;=$B$12,1,0)</f>
        <v>0</v>
      </c>
      <c r="R15">
        <f t="shared" ref="R15:W15" si="1">IF(R14&gt;=$B$12,1,0)</f>
        <v>0</v>
      </c>
      <c r="S15">
        <f t="shared" si="1"/>
        <v>0</v>
      </c>
      <c r="T15">
        <f t="shared" si="1"/>
        <v>0</v>
      </c>
      <c r="U15">
        <f t="shared" si="1"/>
        <v>1</v>
      </c>
      <c r="V15">
        <f t="shared" si="1"/>
        <v>1</v>
      </c>
      <c r="W15">
        <f t="shared" si="1"/>
        <v>1</v>
      </c>
      <c r="X15" s="26"/>
      <c r="Y15" s="26"/>
      <c r="Z15" s="26"/>
      <c r="AA15" s="26"/>
    </row>
    <row r="16" spans="1:27" x14ac:dyDescent="0.3">
      <c r="A16">
        <v>1</v>
      </c>
      <c r="B16" s="3">
        <f ca="1">MAX(ROUND(_xlfn.NORM.INV(RAND(),$B$11,($B$9*$B$5)),0),0)</f>
        <v>108</v>
      </c>
      <c r="C16">
        <f ca="1">MAX(ROUND(_xlfn.NORM.INV(RAND(),((500-B16)*$B$8),((500-B16)*$B$9)),0),0)</f>
        <v>90</v>
      </c>
      <c r="D16">
        <f ca="1">MAX(ROUND(_xlfn.NORM.INV(RAND(),((500-B16-C16)*$B$8),((500-B16-C16)*$B$9)),0),0)</f>
        <v>58</v>
      </c>
      <c r="E16">
        <f ca="1">MAX(ROUND(_xlfn.NORM.INV(RAND(),((500-B16-C16-D16)*$B$8),((500-B16-C16-D16)*$B$9)),0),0)</f>
        <v>53</v>
      </c>
      <c r="F16">
        <f ca="1">MAX(ROUND(_xlfn.NORM.INV(RAND(),((500-B16-C16-D16-E16)*$B$8),((500-B16-C16-D16-E16)*$B$9)),0),0)</f>
        <v>37</v>
      </c>
      <c r="G16">
        <f ca="1">MAX(ROUND(_xlfn.NORM.INV(RAND(),((500-B16-C16-D16-E16-F16)*$B$8),((500-B16-C16-D16-E16-F16)*$B$9)),0),0)</f>
        <v>34</v>
      </c>
      <c r="H16">
        <f ca="1">MAX(ROUND(_xlfn.NORM.INV(RAND(),((500-B16-C16-D16-E16-F16-G16)*$B$8),((500-B16-C16-D16-E16-F16-G16)*$B$9)),0),0)</f>
        <v>19</v>
      </c>
      <c r="I16" s="3">
        <f ca="1">SUM(B16:H16)</f>
        <v>399</v>
      </c>
      <c r="J16" s="3">
        <f ca="1">500-SUM(B16:H16)</f>
        <v>101</v>
      </c>
      <c r="K16" s="4">
        <f ca="1">I16*$B$3</f>
        <v>15162</v>
      </c>
      <c r="L16" s="29">
        <f ca="1">I16*$B$4</f>
        <v>7980</v>
      </c>
      <c r="M16" s="5">
        <f ca="1">K16-L16</f>
        <v>7182</v>
      </c>
      <c r="P16" s="19" t="s">
        <v>19</v>
      </c>
      <c r="Q16" s="3">
        <f ca="1">IF(Q15=0,(MAX(ROUND(_xlfn.NORM.INV(RAND(),((500)*$B$6),((500)*$B$7)),0),0)),0)</f>
        <v>71</v>
      </c>
      <c r="R16">
        <f ca="1">IF(R15=0,(MAX(ROUND(_xlfn.NORM.INV(RAND(),((500-Q16)*$B$6),((500-Q16)*$B$7)),0),0)),0)</f>
        <v>54</v>
      </c>
      <c r="S16">
        <f ca="1">IF(S15=0,(MAX(ROUND(_xlfn.NORM.INV(RAND(),((500-Q16-R16)*$B$6),((500-Q16-R16)*$B$7)),0),0)),0)</f>
        <v>34</v>
      </c>
      <c r="T16">
        <f ca="1">IF(T15=0,(MAX(ROUND(_xlfn.NORM.INV(RAND(),((500-Q16-R16-S16)*$B$6),((500-Q16-R16-S16)*$B$7)),0),0)),0)</f>
        <v>43</v>
      </c>
      <c r="U16">
        <f ca="1">IF(U15=0,(MAX(ROUND(_xlfn.NORM.INV(RAND(),((500-Q16-R16-S16-T16)*$B$6),((500-Q16-R16-S16-T16)*$B$7)),0),0)),0)</f>
        <v>0</v>
      </c>
      <c r="V16">
        <f ca="1">IF(V15=0,(MAX(ROUND(_xlfn.NORM.INV(RAND(),((500-Q16-R16-S16-T16-U16)*$B$6),((500-Q16-R16-S16-T16-U16)*$B$7)),0),0)),0)</f>
        <v>0</v>
      </c>
      <c r="W16">
        <f ca="1">IF(W15=0,(MAX(ROUND(_xlfn.NORM.INV(RAND(),((500-Q16-R16-S16-T16-U16-V16)*$B$6),((500-Q16-R16-S16-T16-U16-V16)*$B$7)),0),0)),0)</f>
        <v>0</v>
      </c>
      <c r="X16" s="14">
        <f ca="1">SUM(Q16:W16)</f>
        <v>202</v>
      </c>
      <c r="Y16" s="23">
        <f ca="1">X16*B2</f>
        <v>9898</v>
      </c>
      <c r="Z16" s="27">
        <f ca="1">X16*B4</f>
        <v>4040</v>
      </c>
      <c r="AA16" s="23">
        <f ca="1">Y16-Z16</f>
        <v>5858</v>
      </c>
    </row>
    <row r="17" spans="1:38" x14ac:dyDescent="0.3">
      <c r="A17">
        <v>2</v>
      </c>
      <c r="B17" s="3">
        <v>102</v>
      </c>
      <c r="C17">
        <v>76</v>
      </c>
      <c r="D17">
        <v>85</v>
      </c>
      <c r="E17">
        <v>14</v>
      </c>
      <c r="F17">
        <v>36</v>
      </c>
      <c r="G17">
        <v>13</v>
      </c>
      <c r="H17">
        <v>27</v>
      </c>
      <c r="I17" s="3">
        <v>353</v>
      </c>
      <c r="J17" s="3">
        <v>147</v>
      </c>
      <c r="K17" s="4">
        <v>13414</v>
      </c>
      <c r="L17" s="29">
        <v>7060</v>
      </c>
      <c r="M17" s="5">
        <v>6354</v>
      </c>
      <c r="P17" s="19" t="s">
        <v>20</v>
      </c>
      <c r="Q17" s="30">
        <f ca="1">IF(Q15=1,(MAX(ROUND(_xlfn.NORM.INV(RAND(),((500)*$B$8),((500)*$B$9)),0),0)),0)</f>
        <v>0</v>
      </c>
      <c r="R17" s="31">
        <f ca="1">IF(R15=1,(MAX(ROUND(_xlfn.NORM.INV(RAND(),((500-SUM(Q16:Q17))*$B$8),((500-SUM(Q16:Q17))*$B$9)),0),0)),0)</f>
        <v>0</v>
      </c>
      <c r="S17" s="31">
        <f ca="1">IF(S15=1,(MAX(ROUND(_xlfn.NORM.INV(RAND(),((500-SUM(Q16:R17))*$B$8),((500-SUM(Q16:R17))*$B$9)),0),0)),0)</f>
        <v>0</v>
      </c>
      <c r="T17" s="31">
        <f ca="1">IF(T15=1,(MAX(ROUND(_xlfn.NORM.INV(RAND(),((500-SUM(Q16:S17))*$B$8),((500-SUM(Q16:S17))*$B$9)),0),0)),0)</f>
        <v>0</v>
      </c>
      <c r="U17" s="31">
        <f ca="1">IF(U15=1,(MAX(ROUND(_xlfn.NORM.INV(RAND(),((500-SUM(Q16:T17))*$B$8),((500-SUM(Q16:T17))*$B$9)),0),0)),0)</f>
        <v>73</v>
      </c>
      <c r="V17" s="31">
        <f ca="1">IF(V15=1,(MAX(ROUND(_xlfn.NORM.INV(RAND(),((500-SUM(Q16:U17))*$B$8),((500-SUM(Q16:U17))*$B$9)),0),0)),0)</f>
        <v>38</v>
      </c>
      <c r="W17" s="32">
        <f ca="1">IF(W15=1,(MAX(ROUND(_xlfn.NORM.INV(RAND(),((500-SUM(Q16:V17))*$B$8),((500-SUM(Q16:V17))*$B$9)),0),0)),0)</f>
        <v>48</v>
      </c>
      <c r="X17" s="14">
        <f ca="1">SUM(Q17:W17)</f>
        <v>159</v>
      </c>
      <c r="Y17" s="23">
        <f ca="1">X17*B3</f>
        <v>6042</v>
      </c>
      <c r="Z17" s="27">
        <f ca="1">X17*B4</f>
        <v>3180</v>
      </c>
      <c r="AA17" s="23">
        <f ca="1">Y17-Z17</f>
        <v>2862</v>
      </c>
    </row>
    <row r="18" spans="1:38" x14ac:dyDescent="0.3">
      <c r="A18">
        <v>3</v>
      </c>
      <c r="B18" s="3">
        <v>61</v>
      </c>
      <c r="C18">
        <v>92</v>
      </c>
      <c r="D18">
        <v>49</v>
      </c>
      <c r="E18">
        <v>87</v>
      </c>
      <c r="F18">
        <v>34</v>
      </c>
      <c r="G18">
        <v>28</v>
      </c>
      <c r="H18">
        <v>30</v>
      </c>
      <c r="I18" s="3">
        <v>381</v>
      </c>
      <c r="J18" s="3">
        <v>119</v>
      </c>
      <c r="K18" s="4">
        <v>14478</v>
      </c>
      <c r="L18" s="29">
        <v>7620</v>
      </c>
      <c r="M18" s="5">
        <v>6858</v>
      </c>
      <c r="X18" s="24">
        <f ca="1">SUM(X16:X17)</f>
        <v>361</v>
      </c>
      <c r="Y18" s="25">
        <f ca="1">SUM(Y16:Y17)</f>
        <v>15940</v>
      </c>
      <c r="Z18" s="28">
        <f ca="1">SUM(Z16:Z17)</f>
        <v>7220</v>
      </c>
      <c r="AA18" s="25">
        <f ca="1">Y18-Z18</f>
        <v>8720</v>
      </c>
    </row>
    <row r="19" spans="1:38" x14ac:dyDescent="0.3">
      <c r="A19">
        <v>4</v>
      </c>
      <c r="B19" s="3">
        <v>98</v>
      </c>
      <c r="C19">
        <v>63</v>
      </c>
      <c r="D19">
        <v>84</v>
      </c>
      <c r="E19">
        <v>30</v>
      </c>
      <c r="F19">
        <v>41</v>
      </c>
      <c r="G19">
        <v>25</v>
      </c>
      <c r="H19">
        <v>39</v>
      </c>
      <c r="I19" s="3">
        <v>380</v>
      </c>
      <c r="J19" s="3">
        <v>120</v>
      </c>
      <c r="K19" s="4">
        <v>14440</v>
      </c>
      <c r="L19" s="29">
        <v>7600</v>
      </c>
      <c r="M19" s="5">
        <v>6840</v>
      </c>
    </row>
    <row r="20" spans="1:38" x14ac:dyDescent="0.3">
      <c r="A20">
        <v>5</v>
      </c>
      <c r="B20" s="3">
        <v>98</v>
      </c>
      <c r="C20">
        <v>93</v>
      </c>
      <c r="D20">
        <v>68</v>
      </c>
      <c r="E20">
        <v>38</v>
      </c>
      <c r="F20">
        <v>12</v>
      </c>
      <c r="G20">
        <v>40</v>
      </c>
      <c r="H20">
        <v>41</v>
      </c>
      <c r="I20" s="3">
        <v>390</v>
      </c>
      <c r="J20" s="3">
        <v>110</v>
      </c>
      <c r="K20" s="4">
        <v>14820</v>
      </c>
      <c r="L20" s="29">
        <v>7800</v>
      </c>
      <c r="M20" s="5">
        <v>7020</v>
      </c>
      <c r="P20" t="s">
        <v>31</v>
      </c>
    </row>
    <row r="21" spans="1:38" x14ac:dyDescent="0.3">
      <c r="A21">
        <v>6</v>
      </c>
      <c r="B21" s="3">
        <v>94</v>
      </c>
      <c r="C21">
        <v>90</v>
      </c>
      <c r="D21">
        <v>103</v>
      </c>
      <c r="E21">
        <v>34</v>
      </c>
      <c r="F21">
        <v>42</v>
      </c>
      <c r="G21">
        <v>33</v>
      </c>
      <c r="H21">
        <v>24</v>
      </c>
      <c r="I21" s="3">
        <v>420</v>
      </c>
      <c r="J21" s="3">
        <v>80</v>
      </c>
      <c r="K21" s="4">
        <v>15960</v>
      </c>
      <c r="L21" s="29">
        <v>8400</v>
      </c>
      <c r="M21" s="5">
        <v>7560</v>
      </c>
      <c r="P21" s="40" t="s">
        <v>25</v>
      </c>
      <c r="Q21" s="14">
        <f>_xlfn.STDEV.S(Q24:Q1023)</f>
        <v>314.79433904041514</v>
      </c>
      <c r="R21" s="14">
        <f t="shared" ref="R21:W21" si="2">_xlfn.STDEV.S(R24:R1023)</f>
        <v>399.76942331275882</v>
      </c>
      <c r="S21" s="14">
        <f t="shared" si="2"/>
        <v>456.32110043883125</v>
      </c>
      <c r="T21" s="14">
        <f t="shared" si="2"/>
        <v>530.91785380743397</v>
      </c>
      <c r="U21" s="14">
        <f t="shared" si="2"/>
        <v>560.02088075971619</v>
      </c>
      <c r="V21" s="14">
        <f t="shared" si="2"/>
        <v>576.2437325562081</v>
      </c>
      <c r="W21" s="14">
        <f t="shared" si="2"/>
        <v>599.84256173922336</v>
      </c>
      <c r="AE21" t="s">
        <v>39</v>
      </c>
    </row>
    <row r="22" spans="1:38" x14ac:dyDescent="0.3">
      <c r="A22">
        <v>7</v>
      </c>
      <c r="B22" s="3">
        <v>123</v>
      </c>
      <c r="C22">
        <v>77</v>
      </c>
      <c r="D22">
        <v>58</v>
      </c>
      <c r="E22">
        <v>44</v>
      </c>
      <c r="F22">
        <v>32</v>
      </c>
      <c r="G22">
        <v>43</v>
      </c>
      <c r="H22">
        <v>29</v>
      </c>
      <c r="I22" s="3">
        <v>406</v>
      </c>
      <c r="J22" s="3">
        <v>94</v>
      </c>
      <c r="K22" s="4">
        <v>15428</v>
      </c>
      <c r="L22" s="29">
        <v>8120</v>
      </c>
      <c r="M22" s="5">
        <v>7308</v>
      </c>
      <c r="P22" s="40" t="s">
        <v>23</v>
      </c>
      <c r="Q22" s="23">
        <f>AVERAGE(Q24:Q1023)</f>
        <v>7113.6719999999996</v>
      </c>
      <c r="R22" s="23">
        <f t="shared" ref="R22:W22" si="3">AVERAGE(R24:R1023)</f>
        <v>7441.424</v>
      </c>
      <c r="S22" s="23">
        <f t="shared" si="3"/>
        <v>7663.5789999999997</v>
      </c>
      <c r="T22" s="23">
        <f t="shared" si="3"/>
        <v>7788.674</v>
      </c>
      <c r="U22" s="23">
        <f t="shared" si="3"/>
        <v>7891.35</v>
      </c>
      <c r="V22" s="23">
        <f t="shared" si="3"/>
        <v>7875.2730000000001</v>
      </c>
      <c r="W22" s="23">
        <f t="shared" si="3"/>
        <v>7751.085</v>
      </c>
      <c r="Y22" s="39" t="s">
        <v>24</v>
      </c>
      <c r="AE22" s="40" t="s">
        <v>23</v>
      </c>
      <c r="AF22" s="42">
        <f>AVERAGE(AF24:AF1023)</f>
        <v>393.26400000000001</v>
      </c>
      <c r="AG22" s="42">
        <f t="shared" ref="AG22:AL22" si="4">AVERAGE(AG24:AG1023)</f>
        <v>382.38</v>
      </c>
      <c r="AH22" s="42">
        <f t="shared" si="4"/>
        <v>367.38600000000002</v>
      </c>
      <c r="AI22" s="42">
        <f t="shared" si="4"/>
        <v>351.09500000000003</v>
      </c>
      <c r="AJ22" s="42">
        <f t="shared" si="4"/>
        <v>332.072</v>
      </c>
      <c r="AK22" s="42">
        <f t="shared" si="4"/>
        <v>312.33499999999998</v>
      </c>
      <c r="AL22" s="42">
        <f t="shared" si="4"/>
        <v>288.13299999999998</v>
      </c>
    </row>
    <row r="23" spans="1:38" x14ac:dyDescent="0.3">
      <c r="A23">
        <v>8</v>
      </c>
      <c r="B23" s="3">
        <v>70</v>
      </c>
      <c r="C23">
        <v>87</v>
      </c>
      <c r="D23">
        <v>43</v>
      </c>
      <c r="E23">
        <v>77</v>
      </c>
      <c r="F23">
        <v>28</v>
      </c>
      <c r="G23">
        <v>33</v>
      </c>
      <c r="H23">
        <v>35</v>
      </c>
      <c r="I23" s="3">
        <v>373</v>
      </c>
      <c r="J23" s="3">
        <v>127</v>
      </c>
      <c r="K23" s="4">
        <v>14174</v>
      </c>
      <c r="L23" s="29">
        <v>7460</v>
      </c>
      <c r="M23" s="5">
        <v>6714</v>
      </c>
      <c r="P23" s="23">
        <f ca="1">AA18</f>
        <v>8720</v>
      </c>
      <c r="Q23" s="26">
        <v>1</v>
      </c>
      <c r="R23" s="26">
        <v>2</v>
      </c>
      <c r="S23" s="26">
        <v>3</v>
      </c>
      <c r="T23" s="26">
        <v>4</v>
      </c>
      <c r="U23" s="26">
        <v>5</v>
      </c>
      <c r="V23" s="26">
        <v>6</v>
      </c>
      <c r="W23" s="26">
        <v>7</v>
      </c>
      <c r="Y23" s="38" t="s">
        <v>26</v>
      </c>
      <c r="Z23" s="14" t="s">
        <v>27</v>
      </c>
      <c r="AA23" s="23">
        <f>U22+1.96*U21/SQRT(1000)</f>
        <v>7926.0604538009038</v>
      </c>
      <c r="AE23" s="14">
        <f ca="1">X18</f>
        <v>361</v>
      </c>
      <c r="AF23" s="26">
        <v>1</v>
      </c>
      <c r="AG23" s="26">
        <v>2</v>
      </c>
      <c r="AH23" s="26">
        <v>3</v>
      </c>
      <c r="AI23" s="26">
        <v>4</v>
      </c>
      <c r="AJ23" s="26">
        <v>5</v>
      </c>
      <c r="AK23" s="26">
        <v>6</v>
      </c>
      <c r="AL23" s="26">
        <v>7</v>
      </c>
    </row>
    <row r="24" spans="1:38" x14ac:dyDescent="0.3">
      <c r="A24">
        <v>9</v>
      </c>
      <c r="B24" s="3">
        <v>106</v>
      </c>
      <c r="C24">
        <v>102</v>
      </c>
      <c r="D24">
        <v>34</v>
      </c>
      <c r="E24">
        <v>45</v>
      </c>
      <c r="F24">
        <v>67</v>
      </c>
      <c r="G24">
        <v>29</v>
      </c>
      <c r="H24">
        <v>20</v>
      </c>
      <c r="I24" s="3">
        <v>403</v>
      </c>
      <c r="J24" s="3">
        <v>97</v>
      </c>
      <c r="K24" s="4">
        <v>15314</v>
      </c>
      <c r="L24" s="29">
        <v>8060</v>
      </c>
      <c r="M24" s="5">
        <v>7254</v>
      </c>
      <c r="P24" s="41">
        <v>1</v>
      </c>
      <c r="Q24">
        <f t="dataTable" ref="Q24:W1023" dt2D="1" dtr="1" r1="B12" r2="P1" ca="1"/>
        <v>7578</v>
      </c>
      <c r="R24">
        <v>7508</v>
      </c>
      <c r="S24">
        <v>7221</v>
      </c>
      <c r="T24">
        <v>7753</v>
      </c>
      <c r="U24">
        <v>8952</v>
      </c>
      <c r="V24">
        <v>8488</v>
      </c>
      <c r="W24">
        <v>6626</v>
      </c>
      <c r="Y24" s="14"/>
      <c r="Z24" s="14" t="s">
        <v>28</v>
      </c>
      <c r="AA24" s="23">
        <f>U22-1.96*U21/SQRT(1000)</f>
        <v>7856.6395461990969</v>
      </c>
      <c r="AE24" s="14">
        <v>1</v>
      </c>
      <c r="AF24">
        <f t="dataTable" ref="AF24:AL1023" dt2D="1" dtr="1" r1="B12" r2="AG1" ca="1"/>
        <v>417</v>
      </c>
      <c r="AG24">
        <v>408</v>
      </c>
      <c r="AH24">
        <v>360</v>
      </c>
      <c r="AI24">
        <v>356</v>
      </c>
      <c r="AJ24">
        <v>359</v>
      </c>
      <c r="AK24">
        <v>293</v>
      </c>
      <c r="AL24">
        <v>255</v>
      </c>
    </row>
    <row r="25" spans="1:38" x14ac:dyDescent="0.3">
      <c r="A25">
        <v>10</v>
      </c>
      <c r="B25" s="3">
        <v>70</v>
      </c>
      <c r="C25">
        <v>81</v>
      </c>
      <c r="D25">
        <v>69</v>
      </c>
      <c r="E25">
        <v>58</v>
      </c>
      <c r="F25">
        <v>60</v>
      </c>
      <c r="G25">
        <v>21</v>
      </c>
      <c r="H25">
        <v>29</v>
      </c>
      <c r="I25" s="3">
        <v>388</v>
      </c>
      <c r="J25" s="3">
        <v>112</v>
      </c>
      <c r="K25" s="4">
        <v>14744</v>
      </c>
      <c r="L25" s="29">
        <v>7760</v>
      </c>
      <c r="M25" s="5">
        <v>6984</v>
      </c>
      <c r="P25" s="14">
        <v>2</v>
      </c>
      <c r="Q25">
        <v>7092</v>
      </c>
      <c r="R25">
        <v>7145</v>
      </c>
      <c r="S25">
        <v>7425</v>
      </c>
      <c r="T25">
        <v>7605</v>
      </c>
      <c r="U25">
        <v>8213</v>
      </c>
      <c r="V25">
        <v>6038</v>
      </c>
      <c r="W25">
        <v>6944</v>
      </c>
      <c r="AE25" s="14">
        <v>2</v>
      </c>
      <c r="AF25">
        <v>396</v>
      </c>
      <c r="AG25">
        <v>380</v>
      </c>
      <c r="AH25">
        <v>371</v>
      </c>
      <c r="AI25">
        <v>356</v>
      </c>
      <c r="AJ25">
        <v>337</v>
      </c>
      <c r="AK25">
        <v>322</v>
      </c>
      <c r="AL25">
        <v>301</v>
      </c>
    </row>
    <row r="26" spans="1:38" x14ac:dyDescent="0.3">
      <c r="A26">
        <v>11</v>
      </c>
      <c r="B26" s="3">
        <v>88</v>
      </c>
      <c r="C26">
        <v>94</v>
      </c>
      <c r="D26">
        <v>51</v>
      </c>
      <c r="E26">
        <v>44</v>
      </c>
      <c r="F26">
        <v>42</v>
      </c>
      <c r="G26">
        <v>29</v>
      </c>
      <c r="H26">
        <v>43</v>
      </c>
      <c r="I26" s="3">
        <v>391</v>
      </c>
      <c r="J26" s="3">
        <v>109</v>
      </c>
      <c r="K26" s="4">
        <v>14858</v>
      </c>
      <c r="L26" s="29">
        <v>7820</v>
      </c>
      <c r="M26" s="5">
        <v>7038</v>
      </c>
      <c r="P26" s="14">
        <v>3</v>
      </c>
      <c r="Q26">
        <v>6210</v>
      </c>
      <c r="R26">
        <v>7497</v>
      </c>
      <c r="S26">
        <v>8037</v>
      </c>
      <c r="T26">
        <v>7704</v>
      </c>
      <c r="U26">
        <v>8359</v>
      </c>
      <c r="V26">
        <v>7034</v>
      </c>
      <c r="W26">
        <v>7447</v>
      </c>
      <c r="Y26" s="38" t="s">
        <v>29</v>
      </c>
      <c r="Z26" s="14" t="s">
        <v>27</v>
      </c>
      <c r="AA26" s="23">
        <f>T22+1.96*T21/SQRT(1000)</f>
        <v>7821.5806295022039</v>
      </c>
      <c r="AE26" s="14">
        <v>3</v>
      </c>
      <c r="AF26">
        <v>383</v>
      </c>
      <c r="AG26">
        <v>415</v>
      </c>
      <c r="AH26">
        <v>373</v>
      </c>
      <c r="AI26">
        <v>372</v>
      </c>
      <c r="AJ26">
        <v>322</v>
      </c>
      <c r="AK26">
        <v>294</v>
      </c>
      <c r="AL26">
        <v>291</v>
      </c>
    </row>
    <row r="27" spans="1:38" x14ac:dyDescent="0.3">
      <c r="A27">
        <v>12</v>
      </c>
      <c r="B27" s="3">
        <v>78</v>
      </c>
      <c r="C27">
        <v>83</v>
      </c>
      <c r="D27">
        <v>66</v>
      </c>
      <c r="E27">
        <v>57</v>
      </c>
      <c r="F27">
        <v>40</v>
      </c>
      <c r="G27">
        <v>22</v>
      </c>
      <c r="H27">
        <v>40</v>
      </c>
      <c r="I27" s="3">
        <v>386</v>
      </c>
      <c r="J27" s="3">
        <v>114</v>
      </c>
      <c r="K27" s="4">
        <v>14668</v>
      </c>
      <c r="L27" s="29">
        <v>7720</v>
      </c>
      <c r="M27" s="5">
        <v>6948</v>
      </c>
      <c r="P27" s="14">
        <v>4</v>
      </c>
      <c r="Q27">
        <v>6894</v>
      </c>
      <c r="R27">
        <v>7195</v>
      </c>
      <c r="S27">
        <v>8206</v>
      </c>
      <c r="T27">
        <v>8111</v>
      </c>
      <c r="U27">
        <v>8611</v>
      </c>
      <c r="V27">
        <v>7435</v>
      </c>
      <c r="W27">
        <v>6004</v>
      </c>
      <c r="Y27" s="14"/>
      <c r="Z27" s="14" t="s">
        <v>28</v>
      </c>
      <c r="AA27" s="23">
        <f>T22-1.96*T21/SQRT(1000)</f>
        <v>7755.767370497796</v>
      </c>
      <c r="AE27" s="14">
        <v>4</v>
      </c>
      <c r="AF27">
        <v>344</v>
      </c>
      <c r="AG27">
        <v>396</v>
      </c>
      <c r="AH27">
        <v>377</v>
      </c>
      <c r="AI27">
        <v>356</v>
      </c>
      <c r="AJ27">
        <v>332</v>
      </c>
      <c r="AK27">
        <v>327</v>
      </c>
      <c r="AL27">
        <v>296</v>
      </c>
    </row>
    <row r="28" spans="1:38" x14ac:dyDescent="0.3">
      <c r="A28">
        <v>13</v>
      </c>
      <c r="B28" s="3">
        <v>63</v>
      </c>
      <c r="C28">
        <v>74</v>
      </c>
      <c r="D28">
        <v>102</v>
      </c>
      <c r="E28">
        <v>60</v>
      </c>
      <c r="F28">
        <v>39</v>
      </c>
      <c r="G28">
        <v>29</v>
      </c>
      <c r="H28">
        <v>12</v>
      </c>
      <c r="I28" s="3">
        <v>379</v>
      </c>
      <c r="J28" s="3">
        <v>121</v>
      </c>
      <c r="K28" s="4">
        <v>14402</v>
      </c>
      <c r="L28" s="29">
        <v>7580</v>
      </c>
      <c r="M28" s="5">
        <v>6822</v>
      </c>
      <c r="P28" s="14">
        <v>5</v>
      </c>
      <c r="Q28">
        <v>7380</v>
      </c>
      <c r="R28">
        <v>7367</v>
      </c>
      <c r="S28">
        <v>7959</v>
      </c>
      <c r="T28">
        <v>7439</v>
      </c>
      <c r="U28">
        <v>8391</v>
      </c>
      <c r="V28">
        <v>7349</v>
      </c>
      <c r="W28">
        <v>6627</v>
      </c>
      <c r="AE28" s="14">
        <v>5</v>
      </c>
      <c r="AF28">
        <v>407</v>
      </c>
      <c r="AG28">
        <v>357</v>
      </c>
      <c r="AH28">
        <v>360</v>
      </c>
      <c r="AI28">
        <v>369</v>
      </c>
      <c r="AJ28">
        <v>340</v>
      </c>
      <c r="AK28">
        <v>324</v>
      </c>
      <c r="AL28">
        <v>291</v>
      </c>
    </row>
    <row r="29" spans="1:38" x14ac:dyDescent="0.3">
      <c r="A29">
        <v>14</v>
      </c>
      <c r="B29" s="3">
        <v>118</v>
      </c>
      <c r="C29">
        <v>73</v>
      </c>
      <c r="D29">
        <v>46</v>
      </c>
      <c r="E29">
        <v>61</v>
      </c>
      <c r="F29">
        <v>39</v>
      </c>
      <c r="G29">
        <v>32</v>
      </c>
      <c r="H29">
        <v>35</v>
      </c>
      <c r="I29" s="3">
        <v>404</v>
      </c>
      <c r="J29" s="3">
        <v>96</v>
      </c>
      <c r="K29" s="4">
        <v>15352</v>
      </c>
      <c r="L29" s="29">
        <v>8080</v>
      </c>
      <c r="M29" s="5">
        <v>7272</v>
      </c>
      <c r="P29" s="14">
        <v>6</v>
      </c>
      <c r="Q29">
        <v>7614</v>
      </c>
      <c r="R29">
        <v>7514</v>
      </c>
      <c r="S29">
        <v>7876</v>
      </c>
      <c r="T29">
        <v>8035</v>
      </c>
      <c r="U29">
        <v>8178</v>
      </c>
      <c r="V29">
        <v>8554</v>
      </c>
      <c r="W29">
        <v>7756</v>
      </c>
      <c r="Y29" s="38" t="s">
        <v>30</v>
      </c>
      <c r="Z29" s="14" t="s">
        <v>27</v>
      </c>
      <c r="AA29" s="23">
        <f>V22+1.96*V21/SQRT(1000)</f>
        <v>7910.9889565725807</v>
      </c>
      <c r="AE29" s="14">
        <v>6</v>
      </c>
      <c r="AF29">
        <v>433</v>
      </c>
      <c r="AG29">
        <v>386</v>
      </c>
      <c r="AH29">
        <v>363</v>
      </c>
      <c r="AI29">
        <v>335</v>
      </c>
      <c r="AJ29">
        <v>353</v>
      </c>
      <c r="AK29">
        <v>325</v>
      </c>
      <c r="AL29">
        <v>246</v>
      </c>
    </row>
    <row r="30" spans="1:38" x14ac:dyDescent="0.3">
      <c r="A30">
        <v>15</v>
      </c>
      <c r="B30" s="3">
        <v>111</v>
      </c>
      <c r="C30">
        <v>28</v>
      </c>
      <c r="D30">
        <v>104</v>
      </c>
      <c r="E30">
        <v>47</v>
      </c>
      <c r="F30">
        <v>49</v>
      </c>
      <c r="G30">
        <v>26</v>
      </c>
      <c r="H30">
        <v>36</v>
      </c>
      <c r="I30" s="3">
        <v>401</v>
      </c>
      <c r="J30" s="3">
        <v>99</v>
      </c>
      <c r="K30" s="4">
        <v>15238</v>
      </c>
      <c r="L30" s="29">
        <v>8020</v>
      </c>
      <c r="M30" s="5">
        <v>7218</v>
      </c>
      <c r="P30" s="14">
        <v>7</v>
      </c>
      <c r="Q30">
        <v>7650</v>
      </c>
      <c r="R30">
        <v>8268</v>
      </c>
      <c r="S30">
        <v>7222</v>
      </c>
      <c r="T30">
        <v>7671</v>
      </c>
      <c r="U30">
        <v>7903</v>
      </c>
      <c r="V30">
        <v>7864</v>
      </c>
      <c r="W30">
        <v>7506</v>
      </c>
      <c r="Y30" s="14"/>
      <c r="Z30" s="14" t="s">
        <v>28</v>
      </c>
      <c r="AA30" s="23">
        <f>V22-1.96*V21/SQRT(1000)</f>
        <v>7839.5570434274196</v>
      </c>
      <c r="AE30" s="14">
        <v>7</v>
      </c>
      <c r="AF30">
        <v>392</v>
      </c>
      <c r="AG30">
        <v>395</v>
      </c>
      <c r="AH30">
        <v>387</v>
      </c>
      <c r="AI30">
        <v>353</v>
      </c>
      <c r="AJ30">
        <v>298</v>
      </c>
      <c r="AK30">
        <v>343</v>
      </c>
      <c r="AL30">
        <v>292</v>
      </c>
    </row>
    <row r="31" spans="1:38" x14ac:dyDescent="0.3">
      <c r="A31">
        <v>16</v>
      </c>
      <c r="B31" s="3">
        <v>83</v>
      </c>
      <c r="C31">
        <v>83</v>
      </c>
      <c r="D31">
        <v>72</v>
      </c>
      <c r="E31">
        <v>54</v>
      </c>
      <c r="F31">
        <v>35</v>
      </c>
      <c r="G31">
        <v>32</v>
      </c>
      <c r="H31">
        <v>34</v>
      </c>
      <c r="I31" s="3">
        <v>393</v>
      </c>
      <c r="J31" s="3">
        <v>107</v>
      </c>
      <c r="K31" s="4">
        <v>14934</v>
      </c>
      <c r="L31" s="29">
        <v>7860</v>
      </c>
      <c r="M31" s="5">
        <v>7074</v>
      </c>
      <c r="P31" s="14">
        <v>8</v>
      </c>
      <c r="Q31">
        <v>7452</v>
      </c>
      <c r="R31">
        <v>7814</v>
      </c>
      <c r="S31">
        <v>7887</v>
      </c>
      <c r="T31">
        <v>6597</v>
      </c>
      <c r="U31">
        <v>7603</v>
      </c>
      <c r="V31">
        <v>8012</v>
      </c>
      <c r="W31">
        <v>7761</v>
      </c>
      <c r="AE31" s="14">
        <v>8</v>
      </c>
      <c r="AF31">
        <v>379</v>
      </c>
      <c r="AG31">
        <v>378</v>
      </c>
      <c r="AH31">
        <v>374</v>
      </c>
      <c r="AI31">
        <v>375</v>
      </c>
      <c r="AJ31">
        <v>331</v>
      </c>
      <c r="AK31">
        <v>329</v>
      </c>
      <c r="AL31">
        <v>263</v>
      </c>
    </row>
    <row r="32" spans="1:38" x14ac:dyDescent="0.3">
      <c r="A32">
        <v>17</v>
      </c>
      <c r="B32" s="3">
        <v>68</v>
      </c>
      <c r="C32">
        <v>17</v>
      </c>
      <c r="D32">
        <v>80</v>
      </c>
      <c r="E32">
        <v>76</v>
      </c>
      <c r="F32">
        <v>68</v>
      </c>
      <c r="G32">
        <v>53</v>
      </c>
      <c r="H32">
        <v>29</v>
      </c>
      <c r="I32" s="3">
        <v>391</v>
      </c>
      <c r="J32" s="3">
        <v>109</v>
      </c>
      <c r="K32" s="4">
        <v>14858</v>
      </c>
      <c r="L32" s="29">
        <v>7820</v>
      </c>
      <c r="M32" s="5">
        <v>7038</v>
      </c>
      <c r="P32" s="14">
        <v>9</v>
      </c>
      <c r="Q32">
        <v>7146</v>
      </c>
      <c r="R32">
        <v>7758</v>
      </c>
      <c r="S32">
        <v>7620</v>
      </c>
      <c r="T32">
        <v>7990</v>
      </c>
      <c r="U32">
        <v>7811</v>
      </c>
      <c r="V32">
        <v>8221</v>
      </c>
      <c r="W32">
        <v>8554</v>
      </c>
      <c r="Y32" t="s">
        <v>37</v>
      </c>
      <c r="AE32" s="14">
        <v>9</v>
      </c>
      <c r="AF32">
        <v>404</v>
      </c>
      <c r="AG32">
        <v>370</v>
      </c>
      <c r="AH32">
        <v>350</v>
      </c>
      <c r="AI32">
        <v>376</v>
      </c>
      <c r="AJ32">
        <v>296</v>
      </c>
      <c r="AK32">
        <v>313</v>
      </c>
      <c r="AL32">
        <v>307</v>
      </c>
    </row>
    <row r="33" spans="1:38" x14ac:dyDescent="0.3">
      <c r="A33">
        <v>18</v>
      </c>
      <c r="B33" s="3">
        <v>142</v>
      </c>
      <c r="C33">
        <v>55</v>
      </c>
      <c r="D33">
        <v>43</v>
      </c>
      <c r="E33">
        <v>44</v>
      </c>
      <c r="F33">
        <v>48</v>
      </c>
      <c r="G33">
        <v>36</v>
      </c>
      <c r="H33">
        <v>21</v>
      </c>
      <c r="I33" s="3">
        <v>389</v>
      </c>
      <c r="J33" s="3">
        <v>111</v>
      </c>
      <c r="K33" s="4">
        <v>14782</v>
      </c>
      <c r="L33" s="29">
        <v>7780</v>
      </c>
      <c r="M33" s="5">
        <v>7002</v>
      </c>
      <c r="P33" s="14">
        <v>10</v>
      </c>
      <c r="Q33">
        <v>7632</v>
      </c>
      <c r="R33">
        <v>7730</v>
      </c>
      <c r="S33">
        <v>7812</v>
      </c>
      <c r="T33">
        <v>7568</v>
      </c>
      <c r="U33">
        <v>7132</v>
      </c>
      <c r="V33">
        <v>7138</v>
      </c>
      <c r="W33">
        <v>8342</v>
      </c>
      <c r="Y33" s="40" t="s">
        <v>36</v>
      </c>
      <c r="Z33" s="40" t="s">
        <v>34</v>
      </c>
      <c r="AA33" s="40" t="s">
        <v>35</v>
      </c>
      <c r="AE33" s="14">
        <v>10</v>
      </c>
      <c r="AF33">
        <v>400</v>
      </c>
      <c r="AG33">
        <v>360</v>
      </c>
      <c r="AH33">
        <v>374</v>
      </c>
      <c r="AI33">
        <v>320</v>
      </c>
      <c r="AJ33">
        <v>347</v>
      </c>
      <c r="AK33">
        <v>271</v>
      </c>
      <c r="AL33">
        <v>283</v>
      </c>
    </row>
    <row r="34" spans="1:38" x14ac:dyDescent="0.3">
      <c r="A34">
        <v>19</v>
      </c>
      <c r="B34" s="3">
        <v>87</v>
      </c>
      <c r="C34">
        <v>103</v>
      </c>
      <c r="D34">
        <v>43</v>
      </c>
      <c r="E34">
        <v>64</v>
      </c>
      <c r="F34">
        <v>61</v>
      </c>
      <c r="G34">
        <v>19</v>
      </c>
      <c r="H34">
        <v>27</v>
      </c>
      <c r="I34" s="3">
        <v>404</v>
      </c>
      <c r="J34" s="3">
        <v>96</v>
      </c>
      <c r="K34" s="4">
        <v>15352</v>
      </c>
      <c r="L34" s="29">
        <v>8080</v>
      </c>
      <c r="M34" s="5">
        <v>7272</v>
      </c>
      <c r="P34" s="14">
        <v>11</v>
      </c>
      <c r="Q34">
        <v>7254</v>
      </c>
      <c r="R34">
        <v>7898</v>
      </c>
      <c r="S34">
        <v>7465</v>
      </c>
      <c r="T34">
        <v>7938</v>
      </c>
      <c r="U34">
        <v>7448</v>
      </c>
      <c r="V34">
        <v>8032</v>
      </c>
      <c r="W34">
        <v>7704</v>
      </c>
      <c r="Y34" s="14">
        <v>1</v>
      </c>
      <c r="Z34" s="23">
        <f>Q22</f>
        <v>7113.6719999999996</v>
      </c>
      <c r="AA34" s="42">
        <f>AF22</f>
        <v>393.26400000000001</v>
      </c>
      <c r="AE34" s="14">
        <v>11</v>
      </c>
      <c r="AF34">
        <v>372</v>
      </c>
      <c r="AG34">
        <v>386</v>
      </c>
      <c r="AH34">
        <v>381</v>
      </c>
      <c r="AI34">
        <v>354</v>
      </c>
      <c r="AJ34">
        <v>315</v>
      </c>
      <c r="AK34">
        <v>329</v>
      </c>
      <c r="AL34">
        <v>307</v>
      </c>
    </row>
    <row r="35" spans="1:38" x14ac:dyDescent="0.3">
      <c r="A35">
        <v>20</v>
      </c>
      <c r="B35" s="3">
        <v>75</v>
      </c>
      <c r="C35">
        <v>89</v>
      </c>
      <c r="D35">
        <v>75</v>
      </c>
      <c r="E35">
        <v>58</v>
      </c>
      <c r="F35">
        <v>55</v>
      </c>
      <c r="G35">
        <v>43</v>
      </c>
      <c r="H35">
        <v>22</v>
      </c>
      <c r="I35" s="3">
        <v>417</v>
      </c>
      <c r="J35" s="3">
        <v>83</v>
      </c>
      <c r="K35" s="4">
        <v>15846</v>
      </c>
      <c r="L35" s="29">
        <v>8340</v>
      </c>
      <c r="M35" s="5">
        <v>7506</v>
      </c>
      <c r="P35" s="14">
        <v>12</v>
      </c>
      <c r="Q35">
        <v>7002</v>
      </c>
      <c r="R35">
        <v>7485</v>
      </c>
      <c r="S35">
        <v>6947</v>
      </c>
      <c r="T35">
        <v>7544</v>
      </c>
      <c r="U35">
        <v>7910</v>
      </c>
      <c r="V35">
        <v>7874</v>
      </c>
      <c r="W35">
        <v>8165</v>
      </c>
      <c r="Y35" s="14">
        <v>2</v>
      </c>
      <c r="Z35" s="23">
        <f>R22</f>
        <v>7441.424</v>
      </c>
      <c r="AA35" s="42">
        <f>AG22</f>
        <v>382.38</v>
      </c>
      <c r="AE35" s="14">
        <v>12</v>
      </c>
      <c r="AF35">
        <v>393</v>
      </c>
      <c r="AG35">
        <v>409</v>
      </c>
      <c r="AH35">
        <v>314</v>
      </c>
      <c r="AI35">
        <v>352</v>
      </c>
      <c r="AJ35">
        <v>312</v>
      </c>
      <c r="AK35">
        <v>355</v>
      </c>
      <c r="AL35">
        <v>302</v>
      </c>
    </row>
    <row r="36" spans="1:38" x14ac:dyDescent="0.3">
      <c r="A36">
        <v>21</v>
      </c>
      <c r="B36" s="3">
        <v>106</v>
      </c>
      <c r="C36">
        <v>56</v>
      </c>
      <c r="D36">
        <v>45</v>
      </c>
      <c r="E36">
        <v>65</v>
      </c>
      <c r="F36">
        <v>55</v>
      </c>
      <c r="G36">
        <v>29</v>
      </c>
      <c r="H36">
        <v>24</v>
      </c>
      <c r="I36" s="3">
        <v>380</v>
      </c>
      <c r="J36" s="3">
        <v>120</v>
      </c>
      <c r="K36" s="4">
        <v>14440</v>
      </c>
      <c r="L36" s="29">
        <v>7600</v>
      </c>
      <c r="M36" s="5">
        <v>6840</v>
      </c>
      <c r="P36" s="14">
        <v>13</v>
      </c>
      <c r="Q36">
        <v>6750</v>
      </c>
      <c r="R36">
        <v>6989</v>
      </c>
      <c r="S36">
        <v>7953</v>
      </c>
      <c r="T36">
        <v>7901</v>
      </c>
      <c r="U36">
        <v>8256</v>
      </c>
      <c r="V36">
        <v>7981</v>
      </c>
      <c r="W36">
        <v>8447</v>
      </c>
      <c r="Y36" s="14">
        <v>3</v>
      </c>
      <c r="Z36" s="23">
        <f>S22</f>
        <v>7663.5789999999997</v>
      </c>
      <c r="AA36" s="42">
        <f>AH22</f>
        <v>367.38600000000002</v>
      </c>
      <c r="AE36" s="14">
        <v>13</v>
      </c>
      <c r="AF36">
        <v>409</v>
      </c>
      <c r="AG36">
        <v>406</v>
      </c>
      <c r="AH36">
        <v>377</v>
      </c>
      <c r="AI36">
        <v>362</v>
      </c>
      <c r="AJ36">
        <v>314</v>
      </c>
      <c r="AK36">
        <v>330</v>
      </c>
      <c r="AL36">
        <v>291</v>
      </c>
    </row>
    <row r="37" spans="1:38" x14ac:dyDescent="0.3">
      <c r="A37">
        <v>22</v>
      </c>
      <c r="B37" s="3">
        <v>107</v>
      </c>
      <c r="C37">
        <v>77</v>
      </c>
      <c r="D37">
        <v>71</v>
      </c>
      <c r="E37">
        <v>45</v>
      </c>
      <c r="F37">
        <v>48</v>
      </c>
      <c r="G37">
        <v>21</v>
      </c>
      <c r="H37">
        <v>24</v>
      </c>
      <c r="I37" s="3">
        <v>393</v>
      </c>
      <c r="J37" s="3">
        <v>107</v>
      </c>
      <c r="K37" s="4">
        <v>14934</v>
      </c>
      <c r="L37" s="29">
        <v>7860</v>
      </c>
      <c r="M37" s="5">
        <v>7074</v>
      </c>
      <c r="P37" s="14">
        <v>14</v>
      </c>
      <c r="Q37">
        <v>7038</v>
      </c>
      <c r="R37">
        <v>7821</v>
      </c>
      <c r="S37">
        <v>7733</v>
      </c>
      <c r="T37">
        <v>7627</v>
      </c>
      <c r="U37">
        <v>7789</v>
      </c>
      <c r="V37">
        <v>7465</v>
      </c>
      <c r="W37">
        <v>8106</v>
      </c>
      <c r="Y37" s="14">
        <v>4</v>
      </c>
      <c r="Z37" s="23">
        <f>T22</f>
        <v>7788.674</v>
      </c>
      <c r="AA37" s="42">
        <f>AI22</f>
        <v>351.09500000000003</v>
      </c>
      <c r="AE37" s="14">
        <v>14</v>
      </c>
      <c r="AF37">
        <v>421</v>
      </c>
      <c r="AG37">
        <v>378</v>
      </c>
      <c r="AH37">
        <v>388</v>
      </c>
      <c r="AI37">
        <v>393</v>
      </c>
      <c r="AJ37">
        <v>317</v>
      </c>
      <c r="AK37">
        <v>330</v>
      </c>
      <c r="AL37">
        <v>274</v>
      </c>
    </row>
    <row r="38" spans="1:38" x14ac:dyDescent="0.3">
      <c r="A38">
        <v>23</v>
      </c>
      <c r="B38" s="3">
        <v>75</v>
      </c>
      <c r="C38">
        <v>96</v>
      </c>
      <c r="D38">
        <v>41</v>
      </c>
      <c r="E38">
        <v>42</v>
      </c>
      <c r="F38">
        <v>56</v>
      </c>
      <c r="G38">
        <v>17</v>
      </c>
      <c r="H38">
        <v>34</v>
      </c>
      <c r="I38" s="3">
        <v>361</v>
      </c>
      <c r="J38" s="3">
        <v>139</v>
      </c>
      <c r="K38" s="4">
        <v>13718</v>
      </c>
      <c r="L38" s="29">
        <v>7220</v>
      </c>
      <c r="M38" s="5">
        <v>6498</v>
      </c>
      <c r="P38" s="14">
        <v>15</v>
      </c>
      <c r="Q38">
        <v>7164</v>
      </c>
      <c r="R38">
        <v>6980</v>
      </c>
      <c r="S38">
        <v>7589</v>
      </c>
      <c r="T38">
        <v>8377</v>
      </c>
      <c r="U38">
        <v>8414</v>
      </c>
      <c r="V38">
        <v>6581</v>
      </c>
      <c r="W38">
        <v>6848</v>
      </c>
      <c r="Y38" s="14">
        <v>5</v>
      </c>
      <c r="Z38" s="23">
        <f>U22</f>
        <v>7891.35</v>
      </c>
      <c r="AA38" s="42">
        <f>AJ22</f>
        <v>332.072</v>
      </c>
      <c r="AE38" s="14">
        <v>15</v>
      </c>
      <c r="AF38">
        <v>386</v>
      </c>
      <c r="AG38">
        <v>416</v>
      </c>
      <c r="AH38">
        <v>337</v>
      </c>
      <c r="AI38">
        <v>351</v>
      </c>
      <c r="AJ38">
        <v>335</v>
      </c>
      <c r="AK38">
        <v>312</v>
      </c>
      <c r="AL38">
        <v>297</v>
      </c>
    </row>
    <row r="39" spans="1:38" x14ac:dyDescent="0.3">
      <c r="A39">
        <v>24</v>
      </c>
      <c r="B39" s="3">
        <v>47</v>
      </c>
      <c r="C39">
        <v>85</v>
      </c>
      <c r="D39">
        <v>26</v>
      </c>
      <c r="E39">
        <v>55</v>
      </c>
      <c r="F39">
        <v>46</v>
      </c>
      <c r="G39">
        <v>36</v>
      </c>
      <c r="H39">
        <v>34</v>
      </c>
      <c r="I39" s="3">
        <v>329</v>
      </c>
      <c r="J39" s="3">
        <v>171</v>
      </c>
      <c r="K39" s="4">
        <v>12502</v>
      </c>
      <c r="L39" s="29">
        <v>6580</v>
      </c>
      <c r="M39" s="5">
        <v>5922</v>
      </c>
      <c r="P39" s="14">
        <v>16</v>
      </c>
      <c r="Q39">
        <v>6750</v>
      </c>
      <c r="R39">
        <v>7461</v>
      </c>
      <c r="S39">
        <v>7334</v>
      </c>
      <c r="T39">
        <v>7974</v>
      </c>
      <c r="U39">
        <v>8133</v>
      </c>
      <c r="V39">
        <v>8717</v>
      </c>
      <c r="W39">
        <v>7736</v>
      </c>
      <c r="Y39" s="14">
        <v>6</v>
      </c>
      <c r="Z39" s="23">
        <f>V22</f>
        <v>7875.2730000000001</v>
      </c>
      <c r="AA39" s="42">
        <f>AK22</f>
        <v>312.33499999999998</v>
      </c>
      <c r="AE39" s="14">
        <v>16</v>
      </c>
      <c r="AF39">
        <v>414</v>
      </c>
      <c r="AG39">
        <v>366</v>
      </c>
      <c r="AH39">
        <v>373</v>
      </c>
      <c r="AI39">
        <v>317</v>
      </c>
      <c r="AJ39">
        <v>319</v>
      </c>
      <c r="AK39">
        <v>306</v>
      </c>
      <c r="AL39">
        <v>311</v>
      </c>
    </row>
    <row r="40" spans="1:38" x14ac:dyDescent="0.3">
      <c r="A40">
        <v>25</v>
      </c>
      <c r="B40" s="3">
        <v>138</v>
      </c>
      <c r="C40">
        <v>41</v>
      </c>
      <c r="D40">
        <v>70</v>
      </c>
      <c r="E40">
        <v>76</v>
      </c>
      <c r="F40">
        <v>44</v>
      </c>
      <c r="G40">
        <v>23</v>
      </c>
      <c r="H40">
        <v>15</v>
      </c>
      <c r="I40" s="3">
        <v>407</v>
      </c>
      <c r="J40" s="3">
        <v>93</v>
      </c>
      <c r="K40" s="4">
        <v>15466</v>
      </c>
      <c r="L40" s="29">
        <v>8140</v>
      </c>
      <c r="M40" s="5">
        <v>7326</v>
      </c>
      <c r="P40" s="14">
        <v>17</v>
      </c>
      <c r="Q40">
        <v>6858</v>
      </c>
      <c r="R40">
        <v>8045</v>
      </c>
      <c r="S40">
        <v>7286</v>
      </c>
      <c r="T40">
        <v>8255</v>
      </c>
      <c r="U40">
        <v>7627</v>
      </c>
      <c r="V40">
        <v>8265</v>
      </c>
      <c r="W40">
        <v>7248</v>
      </c>
      <c r="Y40" s="14">
        <v>7</v>
      </c>
      <c r="Z40" s="23">
        <f>W22</f>
        <v>7751.085</v>
      </c>
      <c r="AA40" s="42">
        <f>AL22</f>
        <v>288.13299999999998</v>
      </c>
      <c r="AE40" s="14">
        <v>17</v>
      </c>
      <c r="AF40">
        <v>377</v>
      </c>
      <c r="AG40">
        <v>408</v>
      </c>
      <c r="AH40">
        <v>384</v>
      </c>
      <c r="AI40">
        <v>353</v>
      </c>
      <c r="AJ40">
        <v>341</v>
      </c>
      <c r="AK40">
        <v>312</v>
      </c>
      <c r="AL40">
        <v>308</v>
      </c>
    </row>
    <row r="41" spans="1:38" x14ac:dyDescent="0.3">
      <c r="A41">
        <v>26</v>
      </c>
      <c r="B41" s="3">
        <v>84</v>
      </c>
      <c r="C41">
        <v>113</v>
      </c>
      <c r="D41">
        <v>48</v>
      </c>
      <c r="E41">
        <v>58</v>
      </c>
      <c r="F41">
        <v>25</v>
      </c>
      <c r="G41">
        <v>39</v>
      </c>
      <c r="H41">
        <v>24</v>
      </c>
      <c r="I41" s="3">
        <v>391</v>
      </c>
      <c r="J41" s="3">
        <v>109</v>
      </c>
      <c r="K41" s="4">
        <v>14858</v>
      </c>
      <c r="L41" s="29">
        <v>7820</v>
      </c>
      <c r="M41" s="5">
        <v>7038</v>
      </c>
      <c r="P41" s="14">
        <v>18</v>
      </c>
      <c r="Q41">
        <v>6786</v>
      </c>
      <c r="R41">
        <v>8096</v>
      </c>
      <c r="S41">
        <v>7339</v>
      </c>
      <c r="T41">
        <v>8049</v>
      </c>
      <c r="U41">
        <v>7988</v>
      </c>
      <c r="V41">
        <v>7771</v>
      </c>
      <c r="W41">
        <v>8069</v>
      </c>
      <c r="AE41" s="14">
        <v>18</v>
      </c>
      <c r="AF41">
        <v>386</v>
      </c>
      <c r="AG41">
        <v>376</v>
      </c>
      <c r="AH41">
        <v>373</v>
      </c>
      <c r="AI41">
        <v>356</v>
      </c>
      <c r="AJ41">
        <v>313</v>
      </c>
      <c r="AK41">
        <v>329</v>
      </c>
      <c r="AL41">
        <v>302</v>
      </c>
    </row>
    <row r="42" spans="1:38" x14ac:dyDescent="0.3">
      <c r="A42">
        <v>27</v>
      </c>
      <c r="B42" s="3">
        <v>118</v>
      </c>
      <c r="C42">
        <v>64</v>
      </c>
      <c r="D42">
        <v>41</v>
      </c>
      <c r="E42">
        <v>59</v>
      </c>
      <c r="F42">
        <v>29</v>
      </c>
      <c r="G42">
        <v>45</v>
      </c>
      <c r="H42">
        <v>29</v>
      </c>
      <c r="I42" s="3">
        <v>385</v>
      </c>
      <c r="J42" s="3">
        <v>115</v>
      </c>
      <c r="K42" s="4">
        <v>14630</v>
      </c>
      <c r="L42" s="29">
        <v>7700</v>
      </c>
      <c r="M42" s="5">
        <v>6930</v>
      </c>
      <c r="P42" s="14">
        <v>19</v>
      </c>
      <c r="Q42">
        <v>7056</v>
      </c>
      <c r="R42">
        <v>7201</v>
      </c>
      <c r="S42">
        <v>7393</v>
      </c>
      <c r="T42">
        <v>8562</v>
      </c>
      <c r="U42">
        <v>8662</v>
      </c>
      <c r="V42">
        <v>7121</v>
      </c>
      <c r="W42">
        <v>7247</v>
      </c>
      <c r="AE42" s="14">
        <v>19</v>
      </c>
      <c r="AF42">
        <v>350</v>
      </c>
      <c r="AG42">
        <v>370</v>
      </c>
      <c r="AH42">
        <v>386</v>
      </c>
      <c r="AI42">
        <v>368</v>
      </c>
      <c r="AJ42">
        <v>326</v>
      </c>
      <c r="AK42">
        <v>295</v>
      </c>
      <c r="AL42">
        <v>283</v>
      </c>
    </row>
    <row r="43" spans="1:38" x14ac:dyDescent="0.3">
      <c r="A43">
        <v>28</v>
      </c>
      <c r="B43" s="3">
        <v>43</v>
      </c>
      <c r="C43">
        <v>106</v>
      </c>
      <c r="D43">
        <v>51</v>
      </c>
      <c r="E43">
        <v>57</v>
      </c>
      <c r="F43">
        <v>49</v>
      </c>
      <c r="G43">
        <v>42</v>
      </c>
      <c r="H43">
        <v>29</v>
      </c>
      <c r="I43" s="3">
        <v>377</v>
      </c>
      <c r="J43" s="3">
        <v>123</v>
      </c>
      <c r="K43" s="4">
        <v>14326</v>
      </c>
      <c r="L43" s="29">
        <v>7540</v>
      </c>
      <c r="M43" s="5">
        <v>6786</v>
      </c>
      <c r="P43" s="14">
        <v>20</v>
      </c>
      <c r="Q43">
        <v>6768</v>
      </c>
      <c r="R43">
        <v>7603</v>
      </c>
      <c r="S43">
        <v>6887</v>
      </c>
      <c r="T43">
        <v>7134</v>
      </c>
      <c r="U43">
        <v>8357</v>
      </c>
      <c r="V43">
        <v>8595</v>
      </c>
      <c r="W43">
        <v>8058</v>
      </c>
      <c r="AE43" s="14">
        <v>20</v>
      </c>
      <c r="AF43">
        <v>379</v>
      </c>
      <c r="AG43">
        <v>374</v>
      </c>
      <c r="AH43">
        <v>345</v>
      </c>
      <c r="AI43">
        <v>350</v>
      </c>
      <c r="AJ43">
        <v>317</v>
      </c>
      <c r="AK43">
        <v>309</v>
      </c>
      <c r="AL43">
        <v>320</v>
      </c>
    </row>
    <row r="44" spans="1:38" x14ac:dyDescent="0.3">
      <c r="A44">
        <v>29</v>
      </c>
      <c r="B44" s="3">
        <v>61</v>
      </c>
      <c r="C44">
        <v>95</v>
      </c>
      <c r="D44">
        <v>86</v>
      </c>
      <c r="E44">
        <v>46</v>
      </c>
      <c r="F44">
        <v>48</v>
      </c>
      <c r="G44">
        <v>33</v>
      </c>
      <c r="H44">
        <v>25</v>
      </c>
      <c r="I44" s="3">
        <v>394</v>
      </c>
      <c r="J44" s="3">
        <v>106</v>
      </c>
      <c r="K44" s="4">
        <v>14972</v>
      </c>
      <c r="L44" s="29">
        <v>7880</v>
      </c>
      <c r="M44" s="5">
        <v>7092</v>
      </c>
      <c r="P44" s="14">
        <v>21</v>
      </c>
      <c r="Q44">
        <v>7218</v>
      </c>
      <c r="R44">
        <v>6869</v>
      </c>
      <c r="S44">
        <v>7663</v>
      </c>
      <c r="T44">
        <v>7818</v>
      </c>
      <c r="U44">
        <v>7082</v>
      </c>
      <c r="V44">
        <v>7971</v>
      </c>
      <c r="W44">
        <v>7552</v>
      </c>
      <c r="AE44" s="14">
        <v>21</v>
      </c>
      <c r="AF44">
        <v>393</v>
      </c>
      <c r="AG44">
        <v>397</v>
      </c>
      <c r="AH44">
        <v>341</v>
      </c>
      <c r="AI44">
        <v>379</v>
      </c>
      <c r="AJ44">
        <v>334</v>
      </c>
      <c r="AK44">
        <v>286</v>
      </c>
      <c r="AL44">
        <v>287</v>
      </c>
    </row>
    <row r="45" spans="1:38" x14ac:dyDescent="0.3">
      <c r="A45">
        <v>30</v>
      </c>
      <c r="B45" s="3">
        <v>102</v>
      </c>
      <c r="C45">
        <v>59</v>
      </c>
      <c r="D45">
        <v>66</v>
      </c>
      <c r="E45">
        <v>58</v>
      </c>
      <c r="F45">
        <v>44</v>
      </c>
      <c r="G45">
        <v>34</v>
      </c>
      <c r="H45">
        <v>24</v>
      </c>
      <c r="I45" s="3">
        <v>387</v>
      </c>
      <c r="J45" s="3">
        <v>113</v>
      </c>
      <c r="K45" s="4">
        <v>14706</v>
      </c>
      <c r="L45" s="29">
        <v>7740</v>
      </c>
      <c r="M45" s="5">
        <v>6966</v>
      </c>
      <c r="P45" s="14">
        <v>22</v>
      </c>
      <c r="Q45">
        <v>7380</v>
      </c>
      <c r="R45">
        <v>8141</v>
      </c>
      <c r="S45">
        <v>7651</v>
      </c>
      <c r="T45">
        <v>8365</v>
      </c>
      <c r="U45">
        <v>7556</v>
      </c>
      <c r="V45">
        <v>8068</v>
      </c>
      <c r="W45">
        <v>7536</v>
      </c>
      <c r="AE45" s="14">
        <v>22</v>
      </c>
      <c r="AF45">
        <v>391</v>
      </c>
      <c r="AG45">
        <v>389</v>
      </c>
      <c r="AH45">
        <v>376</v>
      </c>
      <c r="AI45">
        <v>317</v>
      </c>
      <c r="AJ45">
        <v>341</v>
      </c>
      <c r="AK45">
        <v>240</v>
      </c>
      <c r="AL45">
        <v>312</v>
      </c>
    </row>
    <row r="46" spans="1:38" x14ac:dyDescent="0.3">
      <c r="A46">
        <v>31</v>
      </c>
      <c r="B46" s="3">
        <v>129</v>
      </c>
      <c r="C46">
        <v>82</v>
      </c>
      <c r="D46">
        <v>42</v>
      </c>
      <c r="E46">
        <v>53</v>
      </c>
      <c r="F46">
        <v>29</v>
      </c>
      <c r="G46">
        <v>37</v>
      </c>
      <c r="H46">
        <v>31</v>
      </c>
      <c r="I46" s="3">
        <v>403</v>
      </c>
      <c r="J46" s="3">
        <v>97</v>
      </c>
      <c r="K46" s="4">
        <v>15314</v>
      </c>
      <c r="L46" s="29">
        <v>8060</v>
      </c>
      <c r="M46" s="5">
        <v>7254</v>
      </c>
      <c r="P46" s="14">
        <v>23</v>
      </c>
      <c r="Q46">
        <v>7506</v>
      </c>
      <c r="R46">
        <v>6707</v>
      </c>
      <c r="S46">
        <v>7113</v>
      </c>
      <c r="T46">
        <v>7663</v>
      </c>
      <c r="U46">
        <v>8001</v>
      </c>
      <c r="V46">
        <v>7702</v>
      </c>
      <c r="W46">
        <v>7454</v>
      </c>
      <c r="AE46" s="14">
        <v>23</v>
      </c>
      <c r="AF46">
        <v>420</v>
      </c>
      <c r="AG46">
        <v>410</v>
      </c>
      <c r="AH46">
        <v>384</v>
      </c>
      <c r="AI46">
        <v>331</v>
      </c>
      <c r="AJ46">
        <v>376</v>
      </c>
      <c r="AK46">
        <v>301</v>
      </c>
      <c r="AL46">
        <v>290</v>
      </c>
    </row>
    <row r="47" spans="1:38" x14ac:dyDescent="0.3">
      <c r="A47">
        <v>32</v>
      </c>
      <c r="B47" s="3">
        <v>72</v>
      </c>
      <c r="C47">
        <v>68</v>
      </c>
      <c r="D47">
        <v>61</v>
      </c>
      <c r="E47">
        <v>58</v>
      </c>
      <c r="F47">
        <v>54</v>
      </c>
      <c r="G47">
        <v>42</v>
      </c>
      <c r="H47">
        <v>37</v>
      </c>
      <c r="I47" s="3">
        <v>392</v>
      </c>
      <c r="J47" s="3">
        <v>108</v>
      </c>
      <c r="K47" s="4">
        <v>14896</v>
      </c>
      <c r="L47" s="29">
        <v>7840</v>
      </c>
      <c r="M47" s="5">
        <v>7056</v>
      </c>
      <c r="P47" s="14">
        <v>24</v>
      </c>
      <c r="Q47">
        <v>7236</v>
      </c>
      <c r="R47">
        <v>7033</v>
      </c>
      <c r="S47">
        <v>6928</v>
      </c>
      <c r="T47">
        <v>8141</v>
      </c>
      <c r="U47">
        <v>8703</v>
      </c>
      <c r="V47">
        <v>8021</v>
      </c>
      <c r="W47">
        <v>8081</v>
      </c>
      <c r="AE47" s="14">
        <v>24</v>
      </c>
      <c r="AF47">
        <v>392</v>
      </c>
      <c r="AG47">
        <v>356</v>
      </c>
      <c r="AH47">
        <v>383</v>
      </c>
      <c r="AI47">
        <v>321</v>
      </c>
      <c r="AJ47">
        <v>319</v>
      </c>
      <c r="AK47">
        <v>332</v>
      </c>
      <c r="AL47">
        <v>285</v>
      </c>
    </row>
    <row r="48" spans="1:38" x14ac:dyDescent="0.3">
      <c r="A48">
        <v>33</v>
      </c>
      <c r="B48" s="3">
        <v>137</v>
      </c>
      <c r="C48">
        <v>68</v>
      </c>
      <c r="D48">
        <v>57</v>
      </c>
      <c r="E48">
        <v>40</v>
      </c>
      <c r="F48">
        <v>50</v>
      </c>
      <c r="G48">
        <v>32</v>
      </c>
      <c r="H48">
        <v>25</v>
      </c>
      <c r="I48" s="3">
        <v>409</v>
      </c>
      <c r="J48" s="3">
        <v>91</v>
      </c>
      <c r="K48" s="4">
        <v>15542</v>
      </c>
      <c r="L48" s="29">
        <v>8180</v>
      </c>
      <c r="M48" s="5">
        <v>7362</v>
      </c>
      <c r="P48" s="14">
        <v>25</v>
      </c>
      <c r="Q48">
        <v>7452</v>
      </c>
      <c r="R48">
        <v>7956</v>
      </c>
      <c r="S48">
        <v>7598</v>
      </c>
      <c r="T48">
        <v>8420</v>
      </c>
      <c r="U48">
        <v>8376</v>
      </c>
      <c r="V48">
        <v>7249</v>
      </c>
      <c r="W48">
        <v>7791</v>
      </c>
      <c r="AE48" s="14">
        <v>25</v>
      </c>
      <c r="AF48">
        <v>403</v>
      </c>
      <c r="AG48">
        <v>386</v>
      </c>
      <c r="AH48">
        <v>395</v>
      </c>
      <c r="AI48">
        <v>323</v>
      </c>
      <c r="AJ48">
        <v>358</v>
      </c>
      <c r="AK48">
        <v>310</v>
      </c>
      <c r="AL48">
        <v>286</v>
      </c>
    </row>
    <row r="49" spans="1:38" x14ac:dyDescent="0.3">
      <c r="A49">
        <v>34</v>
      </c>
      <c r="B49" s="3">
        <v>118</v>
      </c>
      <c r="C49">
        <v>72</v>
      </c>
      <c r="D49">
        <v>67</v>
      </c>
      <c r="E49">
        <v>53</v>
      </c>
      <c r="F49">
        <v>49</v>
      </c>
      <c r="G49">
        <v>33</v>
      </c>
      <c r="H49">
        <v>21</v>
      </c>
      <c r="I49" s="3">
        <v>413</v>
      </c>
      <c r="J49" s="3">
        <v>87</v>
      </c>
      <c r="K49" s="4">
        <v>15694</v>
      </c>
      <c r="L49" s="29">
        <v>8260</v>
      </c>
      <c r="M49" s="5">
        <v>7434</v>
      </c>
      <c r="P49" s="14">
        <v>26</v>
      </c>
      <c r="Q49">
        <v>7182</v>
      </c>
      <c r="R49">
        <v>7291</v>
      </c>
      <c r="S49">
        <v>7223</v>
      </c>
      <c r="T49">
        <v>8138</v>
      </c>
      <c r="U49">
        <v>7141</v>
      </c>
      <c r="V49">
        <v>8830</v>
      </c>
      <c r="W49">
        <v>8218</v>
      </c>
      <c r="AE49" s="14">
        <v>26</v>
      </c>
      <c r="AF49">
        <v>415</v>
      </c>
      <c r="AG49">
        <v>384</v>
      </c>
      <c r="AH49">
        <v>323</v>
      </c>
      <c r="AI49">
        <v>389</v>
      </c>
      <c r="AJ49">
        <v>333</v>
      </c>
      <c r="AK49">
        <v>317</v>
      </c>
      <c r="AL49">
        <v>299</v>
      </c>
    </row>
    <row r="50" spans="1:38" x14ac:dyDescent="0.3">
      <c r="A50">
        <v>35</v>
      </c>
      <c r="B50" s="3">
        <v>102</v>
      </c>
      <c r="C50">
        <v>84</v>
      </c>
      <c r="D50">
        <v>68</v>
      </c>
      <c r="E50">
        <v>53</v>
      </c>
      <c r="F50">
        <v>29</v>
      </c>
      <c r="G50">
        <v>35</v>
      </c>
      <c r="H50">
        <v>24</v>
      </c>
      <c r="I50" s="3">
        <v>395</v>
      </c>
      <c r="J50" s="3">
        <v>105</v>
      </c>
      <c r="K50" s="4">
        <v>15010</v>
      </c>
      <c r="L50" s="29">
        <v>7900</v>
      </c>
      <c r="M50" s="5">
        <v>7110</v>
      </c>
      <c r="P50" s="14">
        <v>27</v>
      </c>
      <c r="Q50">
        <v>7326</v>
      </c>
      <c r="R50">
        <v>7343</v>
      </c>
      <c r="S50">
        <v>8416</v>
      </c>
      <c r="T50">
        <v>8492</v>
      </c>
      <c r="U50">
        <v>7590</v>
      </c>
      <c r="V50">
        <v>8024</v>
      </c>
      <c r="W50">
        <v>7351</v>
      </c>
      <c r="AE50" s="14">
        <v>27</v>
      </c>
      <c r="AF50">
        <v>403</v>
      </c>
      <c r="AG50">
        <v>366</v>
      </c>
      <c r="AH50">
        <v>360</v>
      </c>
      <c r="AI50">
        <v>356</v>
      </c>
      <c r="AJ50">
        <v>349</v>
      </c>
      <c r="AK50">
        <v>315</v>
      </c>
      <c r="AL50">
        <v>309</v>
      </c>
    </row>
    <row r="51" spans="1:38" x14ac:dyDescent="0.3">
      <c r="A51">
        <v>36</v>
      </c>
      <c r="B51" s="3">
        <v>120</v>
      </c>
      <c r="C51">
        <v>64</v>
      </c>
      <c r="D51">
        <v>71</v>
      </c>
      <c r="E51">
        <v>48</v>
      </c>
      <c r="F51">
        <v>30</v>
      </c>
      <c r="G51">
        <v>39</v>
      </c>
      <c r="H51">
        <v>30</v>
      </c>
      <c r="I51" s="3">
        <v>402</v>
      </c>
      <c r="J51" s="3">
        <v>98</v>
      </c>
      <c r="K51" s="4">
        <v>15276</v>
      </c>
      <c r="L51" s="29">
        <v>8040</v>
      </c>
      <c r="M51" s="5">
        <v>7236</v>
      </c>
      <c r="P51" s="14">
        <v>28</v>
      </c>
      <c r="Q51">
        <v>7254</v>
      </c>
      <c r="R51">
        <v>6835</v>
      </c>
      <c r="S51">
        <v>7189</v>
      </c>
      <c r="T51">
        <v>8499</v>
      </c>
      <c r="U51">
        <v>8422</v>
      </c>
      <c r="V51">
        <v>7920</v>
      </c>
      <c r="W51">
        <v>7249</v>
      </c>
      <c r="AE51" s="14">
        <v>28</v>
      </c>
      <c r="AF51">
        <v>386</v>
      </c>
      <c r="AG51">
        <v>370</v>
      </c>
      <c r="AH51">
        <v>372</v>
      </c>
      <c r="AI51">
        <v>346</v>
      </c>
      <c r="AJ51">
        <v>302</v>
      </c>
      <c r="AK51">
        <v>334</v>
      </c>
      <c r="AL51">
        <v>298</v>
      </c>
    </row>
    <row r="52" spans="1:38" x14ac:dyDescent="0.3">
      <c r="A52">
        <v>37</v>
      </c>
      <c r="B52" s="3">
        <v>112</v>
      </c>
      <c r="C52">
        <v>77</v>
      </c>
      <c r="D52">
        <v>71</v>
      </c>
      <c r="E52">
        <v>32</v>
      </c>
      <c r="F52">
        <v>23</v>
      </c>
      <c r="G52">
        <v>37</v>
      </c>
      <c r="H52">
        <v>21</v>
      </c>
      <c r="I52" s="3">
        <v>373</v>
      </c>
      <c r="J52" s="3">
        <v>127</v>
      </c>
      <c r="K52" s="4">
        <v>14174</v>
      </c>
      <c r="L52" s="29">
        <v>7460</v>
      </c>
      <c r="M52" s="5">
        <v>6714</v>
      </c>
      <c r="P52" s="14">
        <v>29</v>
      </c>
      <c r="Q52">
        <v>6984</v>
      </c>
      <c r="R52">
        <v>7309</v>
      </c>
      <c r="S52">
        <v>6837</v>
      </c>
      <c r="T52">
        <v>7952</v>
      </c>
      <c r="U52">
        <v>8830</v>
      </c>
      <c r="V52">
        <v>8014</v>
      </c>
      <c r="W52">
        <v>8084</v>
      </c>
      <c r="AE52" s="14">
        <v>29</v>
      </c>
      <c r="AF52">
        <v>392</v>
      </c>
      <c r="AG52">
        <v>366</v>
      </c>
      <c r="AH52">
        <v>366</v>
      </c>
      <c r="AI52">
        <v>367</v>
      </c>
      <c r="AJ52">
        <v>355</v>
      </c>
      <c r="AK52">
        <v>301</v>
      </c>
      <c r="AL52">
        <v>283</v>
      </c>
    </row>
    <row r="53" spans="1:38" x14ac:dyDescent="0.3">
      <c r="A53">
        <v>38</v>
      </c>
      <c r="B53" s="3">
        <v>83</v>
      </c>
      <c r="C53">
        <v>90</v>
      </c>
      <c r="D53">
        <v>65</v>
      </c>
      <c r="E53">
        <v>68</v>
      </c>
      <c r="F53">
        <v>31</v>
      </c>
      <c r="G53">
        <v>28</v>
      </c>
      <c r="H53">
        <v>17</v>
      </c>
      <c r="I53" s="3">
        <v>382</v>
      </c>
      <c r="J53" s="3">
        <v>118</v>
      </c>
      <c r="K53" s="4">
        <v>14516</v>
      </c>
      <c r="L53" s="29">
        <v>7640</v>
      </c>
      <c r="M53" s="5">
        <v>6876</v>
      </c>
      <c r="P53" s="14">
        <v>30</v>
      </c>
      <c r="Q53">
        <v>6660</v>
      </c>
      <c r="R53">
        <v>7734</v>
      </c>
      <c r="S53">
        <v>6975</v>
      </c>
      <c r="T53">
        <v>7675</v>
      </c>
      <c r="U53">
        <v>7344</v>
      </c>
      <c r="V53">
        <v>7920</v>
      </c>
      <c r="W53">
        <v>8600</v>
      </c>
      <c r="AE53" s="14">
        <v>30</v>
      </c>
      <c r="AF53">
        <v>417</v>
      </c>
      <c r="AG53">
        <v>402</v>
      </c>
      <c r="AH53">
        <v>351</v>
      </c>
      <c r="AI53">
        <v>363</v>
      </c>
      <c r="AJ53">
        <v>328</v>
      </c>
      <c r="AK53">
        <v>343</v>
      </c>
      <c r="AL53">
        <v>286</v>
      </c>
    </row>
    <row r="54" spans="1:38" x14ac:dyDescent="0.3">
      <c r="A54">
        <v>39</v>
      </c>
      <c r="B54" s="3">
        <v>113</v>
      </c>
      <c r="C54">
        <v>38</v>
      </c>
      <c r="D54">
        <v>63</v>
      </c>
      <c r="E54">
        <v>76</v>
      </c>
      <c r="F54">
        <v>49</v>
      </c>
      <c r="G54">
        <v>39</v>
      </c>
      <c r="H54">
        <v>25</v>
      </c>
      <c r="I54" s="3">
        <v>403</v>
      </c>
      <c r="J54" s="3">
        <v>97</v>
      </c>
      <c r="K54" s="4">
        <v>15314</v>
      </c>
      <c r="L54" s="29">
        <v>8060</v>
      </c>
      <c r="M54" s="5">
        <v>7254</v>
      </c>
      <c r="P54" s="14">
        <v>31</v>
      </c>
      <c r="Q54">
        <v>7092</v>
      </c>
      <c r="R54">
        <v>7298</v>
      </c>
      <c r="S54">
        <v>7936</v>
      </c>
      <c r="T54">
        <v>7817</v>
      </c>
      <c r="U54">
        <v>8025</v>
      </c>
      <c r="V54">
        <v>6332</v>
      </c>
      <c r="W54">
        <v>7910</v>
      </c>
      <c r="AE54" s="14">
        <v>31</v>
      </c>
      <c r="AF54">
        <v>401</v>
      </c>
      <c r="AG54">
        <v>409</v>
      </c>
      <c r="AH54">
        <v>358</v>
      </c>
      <c r="AI54">
        <v>348</v>
      </c>
      <c r="AJ54">
        <v>278</v>
      </c>
      <c r="AK54">
        <v>306</v>
      </c>
      <c r="AL54">
        <v>325</v>
      </c>
    </row>
    <row r="55" spans="1:38" x14ac:dyDescent="0.3">
      <c r="A55">
        <v>40</v>
      </c>
      <c r="B55" s="3">
        <v>47</v>
      </c>
      <c r="C55">
        <v>60</v>
      </c>
      <c r="D55">
        <v>87</v>
      </c>
      <c r="E55">
        <v>79</v>
      </c>
      <c r="F55">
        <v>65</v>
      </c>
      <c r="G55">
        <v>37</v>
      </c>
      <c r="H55">
        <v>23</v>
      </c>
      <c r="I55" s="3">
        <v>398</v>
      </c>
      <c r="J55" s="3">
        <v>102</v>
      </c>
      <c r="K55" s="4">
        <v>15124</v>
      </c>
      <c r="L55" s="29">
        <v>7960</v>
      </c>
      <c r="M55" s="5">
        <v>7164</v>
      </c>
      <c r="P55" s="14">
        <v>32</v>
      </c>
      <c r="Q55">
        <v>6696</v>
      </c>
      <c r="R55">
        <v>7174</v>
      </c>
      <c r="S55">
        <v>7489</v>
      </c>
      <c r="T55">
        <v>8069</v>
      </c>
      <c r="U55">
        <v>8332</v>
      </c>
      <c r="V55">
        <v>8891</v>
      </c>
      <c r="W55">
        <v>7730</v>
      </c>
      <c r="AE55" s="14">
        <v>32</v>
      </c>
      <c r="AF55">
        <v>383</v>
      </c>
      <c r="AG55">
        <v>394</v>
      </c>
      <c r="AH55">
        <v>341</v>
      </c>
      <c r="AI55">
        <v>353</v>
      </c>
      <c r="AJ55">
        <v>304</v>
      </c>
      <c r="AK55">
        <v>315</v>
      </c>
      <c r="AL55">
        <v>325</v>
      </c>
    </row>
    <row r="56" spans="1:38" x14ac:dyDescent="0.3">
      <c r="A56">
        <v>41</v>
      </c>
      <c r="B56" s="3">
        <v>98</v>
      </c>
      <c r="C56">
        <v>69</v>
      </c>
      <c r="D56">
        <v>49</v>
      </c>
      <c r="E56">
        <v>41</v>
      </c>
      <c r="F56">
        <v>50</v>
      </c>
      <c r="G56">
        <v>31</v>
      </c>
      <c r="H56">
        <v>41</v>
      </c>
      <c r="I56" s="3">
        <v>379</v>
      </c>
      <c r="J56" s="3">
        <v>121</v>
      </c>
      <c r="K56" s="4">
        <v>14402</v>
      </c>
      <c r="L56" s="29">
        <v>7580</v>
      </c>
      <c r="M56" s="5">
        <v>6822</v>
      </c>
      <c r="P56" s="14">
        <v>33</v>
      </c>
      <c r="Q56">
        <v>7434</v>
      </c>
      <c r="R56">
        <v>7175</v>
      </c>
      <c r="S56">
        <v>7655</v>
      </c>
      <c r="T56">
        <v>7550</v>
      </c>
      <c r="U56">
        <v>7067</v>
      </c>
      <c r="V56">
        <v>8276</v>
      </c>
      <c r="W56">
        <v>7790</v>
      </c>
      <c r="AE56" s="14">
        <v>33</v>
      </c>
      <c r="AF56">
        <v>404</v>
      </c>
      <c r="AG56">
        <v>358</v>
      </c>
      <c r="AH56">
        <v>328</v>
      </c>
      <c r="AI56">
        <v>378</v>
      </c>
      <c r="AJ56">
        <v>305</v>
      </c>
      <c r="AK56">
        <v>327</v>
      </c>
      <c r="AL56">
        <v>280</v>
      </c>
    </row>
    <row r="57" spans="1:38" x14ac:dyDescent="0.3">
      <c r="A57">
        <v>42</v>
      </c>
      <c r="B57" s="3">
        <v>73</v>
      </c>
      <c r="C57">
        <v>27</v>
      </c>
      <c r="D57">
        <v>88</v>
      </c>
      <c r="E57">
        <v>83</v>
      </c>
      <c r="F57">
        <v>46</v>
      </c>
      <c r="G57">
        <v>49</v>
      </c>
      <c r="H57">
        <v>27</v>
      </c>
      <c r="I57" s="3">
        <v>393</v>
      </c>
      <c r="J57" s="3">
        <v>107</v>
      </c>
      <c r="K57" s="4">
        <v>14934</v>
      </c>
      <c r="L57" s="29">
        <v>7860</v>
      </c>
      <c r="M57" s="5">
        <v>7074</v>
      </c>
      <c r="P57" s="14">
        <v>34</v>
      </c>
      <c r="Q57">
        <v>6732</v>
      </c>
      <c r="R57">
        <v>7090</v>
      </c>
      <c r="S57">
        <v>7600</v>
      </c>
      <c r="T57">
        <v>8407</v>
      </c>
      <c r="U57">
        <v>6572</v>
      </c>
      <c r="V57">
        <v>8566</v>
      </c>
      <c r="W57">
        <v>7737</v>
      </c>
      <c r="AE57" s="14">
        <v>34</v>
      </c>
      <c r="AF57">
        <v>391</v>
      </c>
      <c r="AG57">
        <v>409</v>
      </c>
      <c r="AH57">
        <v>384</v>
      </c>
      <c r="AI57">
        <v>355</v>
      </c>
      <c r="AJ57">
        <v>338</v>
      </c>
      <c r="AK57">
        <v>285</v>
      </c>
      <c r="AL57">
        <v>322</v>
      </c>
    </row>
    <row r="58" spans="1:38" x14ac:dyDescent="0.3">
      <c r="A58">
        <v>43</v>
      </c>
      <c r="B58" s="3">
        <v>50</v>
      </c>
      <c r="C58">
        <v>94</v>
      </c>
      <c r="D58">
        <v>90</v>
      </c>
      <c r="E58">
        <v>34</v>
      </c>
      <c r="F58">
        <v>48</v>
      </c>
      <c r="G58">
        <v>26</v>
      </c>
      <c r="H58">
        <v>25</v>
      </c>
      <c r="I58" s="3">
        <v>367</v>
      </c>
      <c r="J58" s="3">
        <v>133</v>
      </c>
      <c r="K58" s="4">
        <v>13946</v>
      </c>
      <c r="L58" s="29">
        <v>7340</v>
      </c>
      <c r="M58" s="5">
        <v>6606</v>
      </c>
      <c r="P58" s="14">
        <v>35</v>
      </c>
      <c r="Q58">
        <v>7236</v>
      </c>
      <c r="R58">
        <v>7108</v>
      </c>
      <c r="S58">
        <v>8383</v>
      </c>
      <c r="T58">
        <v>9222</v>
      </c>
      <c r="U58">
        <v>8606</v>
      </c>
      <c r="V58">
        <v>8656</v>
      </c>
      <c r="W58">
        <v>6599</v>
      </c>
      <c r="AE58" s="14">
        <v>35</v>
      </c>
      <c r="AF58">
        <v>375</v>
      </c>
      <c r="AG58">
        <v>389</v>
      </c>
      <c r="AH58">
        <v>359</v>
      </c>
      <c r="AI58">
        <v>371</v>
      </c>
      <c r="AJ58">
        <v>322</v>
      </c>
      <c r="AK58">
        <v>311</v>
      </c>
      <c r="AL58">
        <v>324</v>
      </c>
    </row>
    <row r="59" spans="1:38" x14ac:dyDescent="0.3">
      <c r="A59">
        <v>44</v>
      </c>
      <c r="B59" s="3">
        <v>109</v>
      </c>
      <c r="C59">
        <v>58</v>
      </c>
      <c r="D59">
        <v>45</v>
      </c>
      <c r="E59">
        <v>66</v>
      </c>
      <c r="F59">
        <v>37</v>
      </c>
      <c r="G59">
        <v>24</v>
      </c>
      <c r="H59">
        <v>26</v>
      </c>
      <c r="I59" s="3">
        <v>365</v>
      </c>
      <c r="J59" s="3">
        <v>135</v>
      </c>
      <c r="K59" s="4">
        <v>13870</v>
      </c>
      <c r="L59" s="29">
        <v>7300</v>
      </c>
      <c r="M59" s="5">
        <v>6570</v>
      </c>
      <c r="P59" s="14">
        <v>36</v>
      </c>
      <c r="Q59">
        <v>7236</v>
      </c>
      <c r="R59">
        <v>7113</v>
      </c>
      <c r="S59">
        <v>8170</v>
      </c>
      <c r="T59">
        <v>8096</v>
      </c>
      <c r="U59">
        <v>6935</v>
      </c>
      <c r="V59">
        <v>8290</v>
      </c>
      <c r="W59">
        <v>7255</v>
      </c>
      <c r="AE59" s="14">
        <v>36</v>
      </c>
      <c r="AF59">
        <v>404</v>
      </c>
      <c r="AG59">
        <v>402</v>
      </c>
      <c r="AH59">
        <v>373</v>
      </c>
      <c r="AI59">
        <v>360</v>
      </c>
      <c r="AJ59">
        <v>330</v>
      </c>
      <c r="AK59">
        <v>309</v>
      </c>
      <c r="AL59">
        <v>263</v>
      </c>
    </row>
    <row r="60" spans="1:38" x14ac:dyDescent="0.3">
      <c r="A60">
        <v>45</v>
      </c>
      <c r="B60" s="3">
        <v>157</v>
      </c>
      <c r="C60">
        <v>26</v>
      </c>
      <c r="D60">
        <v>79</v>
      </c>
      <c r="E60">
        <v>53</v>
      </c>
      <c r="F60">
        <v>24</v>
      </c>
      <c r="G60">
        <v>50</v>
      </c>
      <c r="H60">
        <v>25</v>
      </c>
      <c r="I60" s="3">
        <v>414</v>
      </c>
      <c r="J60" s="3">
        <v>86</v>
      </c>
      <c r="K60" s="4">
        <v>15732</v>
      </c>
      <c r="L60" s="29">
        <v>8280</v>
      </c>
      <c r="M60" s="5">
        <v>7452</v>
      </c>
      <c r="P60" s="14">
        <v>37</v>
      </c>
      <c r="Q60">
        <v>7542</v>
      </c>
      <c r="R60">
        <v>6414</v>
      </c>
      <c r="S60">
        <v>8666</v>
      </c>
      <c r="T60">
        <v>7920</v>
      </c>
      <c r="U60">
        <v>7504</v>
      </c>
      <c r="V60">
        <v>8765</v>
      </c>
      <c r="W60">
        <v>6821</v>
      </c>
      <c r="AE60" s="14">
        <v>37</v>
      </c>
      <c r="AF60">
        <v>374</v>
      </c>
      <c r="AG60">
        <v>388</v>
      </c>
      <c r="AH60">
        <v>369</v>
      </c>
      <c r="AI60">
        <v>359</v>
      </c>
      <c r="AJ60">
        <v>323</v>
      </c>
      <c r="AK60">
        <v>313</v>
      </c>
      <c r="AL60">
        <v>301</v>
      </c>
    </row>
    <row r="61" spans="1:38" x14ac:dyDescent="0.3">
      <c r="A61">
        <v>46</v>
      </c>
      <c r="B61" s="3">
        <v>148</v>
      </c>
      <c r="C61">
        <v>67</v>
      </c>
      <c r="D61">
        <v>74</v>
      </c>
      <c r="E61">
        <v>57</v>
      </c>
      <c r="F61">
        <v>42</v>
      </c>
      <c r="G61">
        <v>33</v>
      </c>
      <c r="H61">
        <v>11</v>
      </c>
      <c r="I61" s="3">
        <v>432</v>
      </c>
      <c r="J61" s="3">
        <v>68</v>
      </c>
      <c r="K61" s="4">
        <v>16416</v>
      </c>
      <c r="L61" s="29">
        <v>8640</v>
      </c>
      <c r="M61" s="5">
        <v>7776</v>
      </c>
      <c r="P61" s="14">
        <v>38</v>
      </c>
      <c r="Q61">
        <v>6552</v>
      </c>
      <c r="R61">
        <v>7857</v>
      </c>
      <c r="S61">
        <v>7344</v>
      </c>
      <c r="T61">
        <v>7318</v>
      </c>
      <c r="U61">
        <v>6888</v>
      </c>
      <c r="V61">
        <v>8734</v>
      </c>
      <c r="W61">
        <v>8095</v>
      </c>
      <c r="AE61" s="14">
        <v>38</v>
      </c>
      <c r="AF61">
        <v>389</v>
      </c>
      <c r="AG61">
        <v>368</v>
      </c>
      <c r="AH61">
        <v>375</v>
      </c>
      <c r="AI61">
        <v>384</v>
      </c>
      <c r="AJ61">
        <v>368</v>
      </c>
      <c r="AK61">
        <v>337</v>
      </c>
      <c r="AL61">
        <v>290</v>
      </c>
    </row>
    <row r="62" spans="1:38" x14ac:dyDescent="0.3">
      <c r="A62">
        <v>47</v>
      </c>
      <c r="B62" s="3">
        <v>76</v>
      </c>
      <c r="C62">
        <v>101</v>
      </c>
      <c r="D62">
        <v>108</v>
      </c>
      <c r="E62">
        <v>43</v>
      </c>
      <c r="F62">
        <v>32</v>
      </c>
      <c r="G62">
        <v>23</v>
      </c>
      <c r="H62">
        <v>21</v>
      </c>
      <c r="I62" s="3">
        <v>404</v>
      </c>
      <c r="J62" s="3">
        <v>96</v>
      </c>
      <c r="K62" s="4">
        <v>15352</v>
      </c>
      <c r="L62" s="29">
        <v>8080</v>
      </c>
      <c r="M62" s="5">
        <v>7272</v>
      </c>
      <c r="P62" s="14">
        <v>39</v>
      </c>
      <c r="Q62">
        <v>7326</v>
      </c>
      <c r="R62">
        <v>7305</v>
      </c>
      <c r="S62">
        <v>7257</v>
      </c>
      <c r="T62">
        <v>8834</v>
      </c>
      <c r="U62">
        <v>8065</v>
      </c>
      <c r="V62">
        <v>7853</v>
      </c>
      <c r="W62">
        <v>7809</v>
      </c>
      <c r="AE62" s="14">
        <v>39</v>
      </c>
      <c r="AF62">
        <v>409</v>
      </c>
      <c r="AG62">
        <v>385</v>
      </c>
      <c r="AH62">
        <v>388</v>
      </c>
      <c r="AI62">
        <v>354</v>
      </c>
      <c r="AJ62">
        <v>338</v>
      </c>
      <c r="AK62">
        <v>340</v>
      </c>
      <c r="AL62">
        <v>325</v>
      </c>
    </row>
    <row r="63" spans="1:38" x14ac:dyDescent="0.3">
      <c r="A63">
        <v>48</v>
      </c>
      <c r="B63" s="3">
        <v>90</v>
      </c>
      <c r="C63">
        <v>106</v>
      </c>
      <c r="D63">
        <v>75</v>
      </c>
      <c r="E63">
        <v>47</v>
      </c>
      <c r="F63">
        <v>40</v>
      </c>
      <c r="G63">
        <v>32</v>
      </c>
      <c r="H63">
        <v>18</v>
      </c>
      <c r="I63" s="3">
        <v>408</v>
      </c>
      <c r="J63" s="3">
        <v>92</v>
      </c>
      <c r="K63" s="4">
        <v>15504</v>
      </c>
      <c r="L63" s="29">
        <v>8160</v>
      </c>
      <c r="M63" s="5">
        <v>7344</v>
      </c>
      <c r="P63" s="14">
        <v>40</v>
      </c>
      <c r="Q63">
        <v>6768</v>
      </c>
      <c r="R63">
        <v>7748</v>
      </c>
      <c r="S63">
        <v>7265</v>
      </c>
      <c r="T63">
        <v>7105</v>
      </c>
      <c r="U63">
        <v>9069</v>
      </c>
      <c r="V63">
        <v>7915</v>
      </c>
      <c r="W63">
        <v>7692</v>
      </c>
      <c r="AE63" s="14">
        <v>40</v>
      </c>
      <c r="AF63">
        <v>406</v>
      </c>
      <c r="AG63">
        <v>386</v>
      </c>
      <c r="AH63">
        <v>359</v>
      </c>
      <c r="AI63">
        <v>344</v>
      </c>
      <c r="AJ63">
        <v>370</v>
      </c>
      <c r="AK63">
        <v>331</v>
      </c>
      <c r="AL63">
        <v>325</v>
      </c>
    </row>
    <row r="64" spans="1:38" x14ac:dyDescent="0.3">
      <c r="A64">
        <v>49</v>
      </c>
      <c r="B64" s="3">
        <v>60</v>
      </c>
      <c r="C64">
        <v>93</v>
      </c>
      <c r="D64">
        <v>78</v>
      </c>
      <c r="E64">
        <v>60</v>
      </c>
      <c r="F64">
        <v>43</v>
      </c>
      <c r="G64">
        <v>42</v>
      </c>
      <c r="H64">
        <v>34</v>
      </c>
      <c r="I64" s="3">
        <v>410</v>
      </c>
      <c r="J64" s="3">
        <v>90</v>
      </c>
      <c r="K64" s="4">
        <v>15580</v>
      </c>
      <c r="L64" s="29">
        <v>8200</v>
      </c>
      <c r="M64" s="5">
        <v>7380</v>
      </c>
      <c r="P64" s="14">
        <v>41</v>
      </c>
      <c r="Q64">
        <v>7704</v>
      </c>
      <c r="R64">
        <v>8114</v>
      </c>
      <c r="S64">
        <v>7678</v>
      </c>
      <c r="T64">
        <v>7795</v>
      </c>
      <c r="U64">
        <v>7208</v>
      </c>
      <c r="V64">
        <v>6960</v>
      </c>
      <c r="W64">
        <v>7733</v>
      </c>
      <c r="AE64" s="14">
        <v>41</v>
      </c>
      <c r="AF64">
        <v>398</v>
      </c>
      <c r="AG64">
        <v>382</v>
      </c>
      <c r="AH64">
        <v>336</v>
      </c>
      <c r="AI64">
        <v>345</v>
      </c>
      <c r="AJ64">
        <v>353</v>
      </c>
      <c r="AK64">
        <v>325</v>
      </c>
      <c r="AL64">
        <v>309</v>
      </c>
    </row>
    <row r="65" spans="1:38" x14ac:dyDescent="0.3">
      <c r="A65">
        <v>50</v>
      </c>
      <c r="B65" s="3">
        <v>79</v>
      </c>
      <c r="C65">
        <v>63</v>
      </c>
      <c r="D65">
        <v>68</v>
      </c>
      <c r="E65">
        <v>53</v>
      </c>
      <c r="F65">
        <v>48</v>
      </c>
      <c r="G65">
        <v>47</v>
      </c>
      <c r="H65">
        <v>28</v>
      </c>
      <c r="I65" s="3">
        <v>386</v>
      </c>
      <c r="J65" s="3">
        <v>114</v>
      </c>
      <c r="K65" s="4">
        <v>14668</v>
      </c>
      <c r="L65" s="29">
        <v>7720</v>
      </c>
      <c r="M65" s="5">
        <v>6948</v>
      </c>
      <c r="P65" s="14">
        <v>42</v>
      </c>
      <c r="Q65">
        <v>7236</v>
      </c>
      <c r="R65">
        <v>7611</v>
      </c>
      <c r="S65">
        <v>6981</v>
      </c>
      <c r="T65">
        <v>8508</v>
      </c>
      <c r="U65">
        <v>7571</v>
      </c>
      <c r="V65">
        <v>7327</v>
      </c>
      <c r="W65">
        <v>8231</v>
      </c>
      <c r="AE65" s="14">
        <v>42</v>
      </c>
      <c r="AF65">
        <v>380</v>
      </c>
      <c r="AG65">
        <v>374</v>
      </c>
      <c r="AH65">
        <v>361</v>
      </c>
      <c r="AI65">
        <v>363</v>
      </c>
      <c r="AJ65">
        <v>357</v>
      </c>
      <c r="AK65">
        <v>296</v>
      </c>
      <c r="AL65">
        <v>292</v>
      </c>
    </row>
    <row r="66" spans="1:38" x14ac:dyDescent="0.3">
      <c r="A66">
        <v>51</v>
      </c>
      <c r="B66" s="3">
        <v>112</v>
      </c>
      <c r="C66">
        <v>92</v>
      </c>
      <c r="D66">
        <v>67</v>
      </c>
      <c r="E66">
        <v>44</v>
      </c>
      <c r="F66">
        <v>41</v>
      </c>
      <c r="G66">
        <v>26</v>
      </c>
      <c r="H66">
        <v>25</v>
      </c>
      <c r="I66" s="3">
        <v>407</v>
      </c>
      <c r="J66" s="3">
        <v>93</v>
      </c>
      <c r="K66" s="4">
        <v>15466</v>
      </c>
      <c r="L66" s="29">
        <v>8140</v>
      </c>
      <c r="M66" s="5">
        <v>7326</v>
      </c>
      <c r="P66" s="14">
        <v>43</v>
      </c>
      <c r="Q66">
        <v>7164</v>
      </c>
      <c r="R66">
        <v>7708</v>
      </c>
      <c r="S66">
        <v>7634</v>
      </c>
      <c r="T66">
        <v>7508</v>
      </c>
      <c r="U66">
        <v>7118</v>
      </c>
      <c r="V66">
        <v>8708</v>
      </c>
      <c r="W66">
        <v>6871</v>
      </c>
      <c r="AE66" s="14">
        <v>43</v>
      </c>
      <c r="AF66">
        <v>404</v>
      </c>
      <c r="AG66">
        <v>385</v>
      </c>
      <c r="AH66">
        <v>312</v>
      </c>
      <c r="AI66">
        <v>318</v>
      </c>
      <c r="AJ66">
        <v>318</v>
      </c>
      <c r="AK66">
        <v>295</v>
      </c>
      <c r="AL66">
        <v>289</v>
      </c>
    </row>
    <row r="67" spans="1:38" x14ac:dyDescent="0.3">
      <c r="A67">
        <v>52</v>
      </c>
      <c r="B67" s="3">
        <v>82</v>
      </c>
      <c r="C67">
        <v>59</v>
      </c>
      <c r="D67">
        <v>112</v>
      </c>
      <c r="E67">
        <v>54</v>
      </c>
      <c r="F67">
        <v>36</v>
      </c>
      <c r="G67">
        <v>28</v>
      </c>
      <c r="H67">
        <v>30</v>
      </c>
      <c r="I67" s="3">
        <v>401</v>
      </c>
      <c r="J67" s="3">
        <v>99</v>
      </c>
      <c r="K67" s="4">
        <v>15238</v>
      </c>
      <c r="L67" s="29">
        <v>8020</v>
      </c>
      <c r="M67" s="5">
        <v>7218</v>
      </c>
      <c r="P67" s="14">
        <v>44</v>
      </c>
      <c r="Q67">
        <v>7542</v>
      </c>
      <c r="R67">
        <v>6670</v>
      </c>
      <c r="S67">
        <v>7597</v>
      </c>
      <c r="T67">
        <v>7807</v>
      </c>
      <c r="U67">
        <v>8563</v>
      </c>
      <c r="V67">
        <v>7294</v>
      </c>
      <c r="W67">
        <v>8892</v>
      </c>
      <c r="AE67" s="14">
        <v>44</v>
      </c>
      <c r="AF67">
        <v>413</v>
      </c>
      <c r="AG67">
        <v>393</v>
      </c>
      <c r="AH67">
        <v>372</v>
      </c>
      <c r="AI67">
        <v>373</v>
      </c>
      <c r="AJ67">
        <v>318</v>
      </c>
      <c r="AK67">
        <v>269</v>
      </c>
      <c r="AL67">
        <v>280</v>
      </c>
    </row>
    <row r="68" spans="1:38" x14ac:dyDescent="0.3">
      <c r="A68">
        <v>53</v>
      </c>
      <c r="B68" s="3">
        <v>83</v>
      </c>
      <c r="C68">
        <v>53</v>
      </c>
      <c r="D68">
        <v>60</v>
      </c>
      <c r="E68">
        <v>71</v>
      </c>
      <c r="F68">
        <v>49</v>
      </c>
      <c r="G68">
        <v>42</v>
      </c>
      <c r="H68">
        <v>16</v>
      </c>
      <c r="I68" s="3">
        <v>374</v>
      </c>
      <c r="J68" s="3">
        <v>126</v>
      </c>
      <c r="K68" s="4">
        <v>14212</v>
      </c>
      <c r="L68" s="29">
        <v>7480</v>
      </c>
      <c r="M68" s="5">
        <v>6732</v>
      </c>
      <c r="P68" s="14">
        <v>45</v>
      </c>
      <c r="Q68">
        <v>7272</v>
      </c>
      <c r="R68">
        <v>7420</v>
      </c>
      <c r="S68">
        <v>6854</v>
      </c>
      <c r="T68">
        <v>7997</v>
      </c>
      <c r="U68">
        <v>8885</v>
      </c>
      <c r="V68">
        <v>8058</v>
      </c>
      <c r="W68">
        <v>7565</v>
      </c>
      <c r="AE68" s="14">
        <v>45</v>
      </c>
      <c r="AF68">
        <v>405</v>
      </c>
      <c r="AG68">
        <v>324</v>
      </c>
      <c r="AH68">
        <v>376</v>
      </c>
      <c r="AI68">
        <v>346</v>
      </c>
      <c r="AJ68">
        <v>309</v>
      </c>
      <c r="AK68">
        <v>330</v>
      </c>
      <c r="AL68">
        <v>286</v>
      </c>
    </row>
    <row r="69" spans="1:38" x14ac:dyDescent="0.3">
      <c r="A69">
        <v>54</v>
      </c>
      <c r="B69" s="3">
        <v>87</v>
      </c>
      <c r="C69">
        <v>109</v>
      </c>
      <c r="D69">
        <v>45</v>
      </c>
      <c r="E69">
        <v>39</v>
      </c>
      <c r="F69">
        <v>38</v>
      </c>
      <c r="G69">
        <v>46</v>
      </c>
      <c r="H69">
        <v>28</v>
      </c>
      <c r="I69" s="3">
        <v>392</v>
      </c>
      <c r="J69" s="3">
        <v>108</v>
      </c>
      <c r="K69" s="4">
        <v>14896</v>
      </c>
      <c r="L69" s="29">
        <v>7840</v>
      </c>
      <c r="M69" s="5">
        <v>7056</v>
      </c>
      <c r="P69" s="14">
        <v>46</v>
      </c>
      <c r="Q69">
        <v>7578</v>
      </c>
      <c r="R69">
        <v>7472</v>
      </c>
      <c r="S69">
        <v>8601</v>
      </c>
      <c r="T69">
        <v>7027</v>
      </c>
      <c r="U69">
        <v>8399</v>
      </c>
      <c r="V69">
        <v>7249</v>
      </c>
      <c r="W69">
        <v>8130</v>
      </c>
      <c r="AE69" s="14">
        <v>46</v>
      </c>
      <c r="AF69">
        <v>376</v>
      </c>
      <c r="AG69">
        <v>396</v>
      </c>
      <c r="AH69">
        <v>365</v>
      </c>
      <c r="AI69">
        <v>366</v>
      </c>
      <c r="AJ69">
        <v>350</v>
      </c>
      <c r="AK69">
        <v>249</v>
      </c>
      <c r="AL69">
        <v>360</v>
      </c>
    </row>
    <row r="70" spans="1:38" x14ac:dyDescent="0.3">
      <c r="A70">
        <v>55</v>
      </c>
      <c r="B70" s="3">
        <v>111</v>
      </c>
      <c r="C70">
        <v>75</v>
      </c>
      <c r="D70">
        <v>56</v>
      </c>
      <c r="E70">
        <v>49</v>
      </c>
      <c r="F70">
        <v>32</v>
      </c>
      <c r="G70">
        <v>29</v>
      </c>
      <c r="H70">
        <v>36</v>
      </c>
      <c r="I70" s="3">
        <v>388</v>
      </c>
      <c r="J70" s="3">
        <v>112</v>
      </c>
      <c r="K70" s="4">
        <v>14744</v>
      </c>
      <c r="L70" s="29">
        <v>7760</v>
      </c>
      <c r="M70" s="5">
        <v>6984</v>
      </c>
      <c r="P70" s="14">
        <v>47</v>
      </c>
      <c r="Q70">
        <v>6822</v>
      </c>
      <c r="R70">
        <v>7224</v>
      </c>
      <c r="S70">
        <v>7630</v>
      </c>
      <c r="T70">
        <v>8748</v>
      </c>
      <c r="U70">
        <v>7892</v>
      </c>
      <c r="V70">
        <v>8333</v>
      </c>
      <c r="W70">
        <v>8265</v>
      </c>
      <c r="AE70" s="14">
        <v>47</v>
      </c>
      <c r="AF70">
        <v>376</v>
      </c>
      <c r="AG70">
        <v>386</v>
      </c>
      <c r="AH70">
        <v>359</v>
      </c>
      <c r="AI70">
        <v>343</v>
      </c>
      <c r="AJ70">
        <v>354</v>
      </c>
      <c r="AK70">
        <v>343</v>
      </c>
      <c r="AL70">
        <v>310</v>
      </c>
    </row>
    <row r="71" spans="1:38" x14ac:dyDescent="0.3">
      <c r="A71">
        <v>56</v>
      </c>
      <c r="B71" s="3">
        <v>69</v>
      </c>
      <c r="C71">
        <v>98</v>
      </c>
      <c r="D71">
        <v>41</v>
      </c>
      <c r="E71">
        <v>51</v>
      </c>
      <c r="F71">
        <v>69</v>
      </c>
      <c r="G71">
        <v>32</v>
      </c>
      <c r="H71">
        <v>25</v>
      </c>
      <c r="I71" s="3">
        <v>385</v>
      </c>
      <c r="J71" s="3">
        <v>115</v>
      </c>
      <c r="K71" s="4">
        <v>14630</v>
      </c>
      <c r="L71" s="29">
        <v>7700</v>
      </c>
      <c r="M71" s="5">
        <v>6930</v>
      </c>
      <c r="P71" s="14">
        <v>48</v>
      </c>
      <c r="Q71">
        <v>6462</v>
      </c>
      <c r="R71">
        <v>6547</v>
      </c>
      <c r="S71">
        <v>7441</v>
      </c>
      <c r="T71">
        <v>7473</v>
      </c>
      <c r="U71">
        <v>7878</v>
      </c>
      <c r="V71">
        <v>7766</v>
      </c>
      <c r="W71">
        <v>6618</v>
      </c>
      <c r="AE71" s="14">
        <v>48</v>
      </c>
      <c r="AF71">
        <v>418</v>
      </c>
      <c r="AG71">
        <v>389</v>
      </c>
      <c r="AH71">
        <v>402</v>
      </c>
      <c r="AI71">
        <v>352</v>
      </c>
      <c r="AJ71">
        <v>323</v>
      </c>
      <c r="AK71">
        <v>300</v>
      </c>
      <c r="AL71">
        <v>297</v>
      </c>
    </row>
    <row r="72" spans="1:38" x14ac:dyDescent="0.3">
      <c r="A72">
        <v>57</v>
      </c>
      <c r="B72" s="3">
        <v>97</v>
      </c>
      <c r="C72">
        <v>89</v>
      </c>
      <c r="D72">
        <v>57</v>
      </c>
      <c r="E72">
        <v>43</v>
      </c>
      <c r="F72">
        <v>35</v>
      </c>
      <c r="G72">
        <v>37</v>
      </c>
      <c r="H72">
        <v>24</v>
      </c>
      <c r="I72" s="3">
        <v>382</v>
      </c>
      <c r="J72" s="3">
        <v>118</v>
      </c>
      <c r="K72" s="4">
        <v>14516</v>
      </c>
      <c r="L72" s="29">
        <v>7640</v>
      </c>
      <c r="M72" s="5">
        <v>6876</v>
      </c>
      <c r="P72" s="14">
        <v>49</v>
      </c>
      <c r="Q72">
        <v>7488</v>
      </c>
      <c r="R72">
        <v>7176</v>
      </c>
      <c r="S72">
        <v>8161</v>
      </c>
      <c r="T72">
        <v>6989</v>
      </c>
      <c r="U72">
        <v>7332</v>
      </c>
      <c r="V72">
        <v>7749</v>
      </c>
      <c r="W72">
        <v>7322</v>
      </c>
      <c r="AE72" s="14">
        <v>49</v>
      </c>
      <c r="AF72">
        <v>393</v>
      </c>
      <c r="AG72">
        <v>380</v>
      </c>
      <c r="AH72">
        <v>382</v>
      </c>
      <c r="AI72">
        <v>351</v>
      </c>
      <c r="AJ72">
        <v>320</v>
      </c>
      <c r="AK72">
        <v>285</v>
      </c>
      <c r="AL72">
        <v>263</v>
      </c>
    </row>
    <row r="73" spans="1:38" x14ac:dyDescent="0.3">
      <c r="A73">
        <v>58</v>
      </c>
      <c r="B73" s="3">
        <v>80</v>
      </c>
      <c r="C73">
        <v>103</v>
      </c>
      <c r="D73">
        <v>62</v>
      </c>
      <c r="E73">
        <v>66</v>
      </c>
      <c r="F73">
        <v>59</v>
      </c>
      <c r="G73">
        <v>31</v>
      </c>
      <c r="H73">
        <v>17</v>
      </c>
      <c r="I73" s="3">
        <v>418</v>
      </c>
      <c r="J73" s="3">
        <v>82</v>
      </c>
      <c r="K73" s="4">
        <v>15884</v>
      </c>
      <c r="L73" s="29">
        <v>8360</v>
      </c>
      <c r="M73" s="5">
        <v>7524</v>
      </c>
      <c r="P73" s="14">
        <v>50</v>
      </c>
      <c r="Q73">
        <v>7434</v>
      </c>
      <c r="R73">
        <v>7557</v>
      </c>
      <c r="S73">
        <v>7785</v>
      </c>
      <c r="T73">
        <v>7495</v>
      </c>
      <c r="U73">
        <v>8033</v>
      </c>
      <c r="V73">
        <v>7346</v>
      </c>
      <c r="W73">
        <v>8077</v>
      </c>
      <c r="AE73" s="14">
        <v>50</v>
      </c>
      <c r="AF73">
        <v>387</v>
      </c>
      <c r="AG73">
        <v>316</v>
      </c>
      <c r="AH73">
        <v>368</v>
      </c>
      <c r="AI73">
        <v>366</v>
      </c>
      <c r="AJ73">
        <v>302</v>
      </c>
      <c r="AK73">
        <v>308</v>
      </c>
      <c r="AL73">
        <v>275</v>
      </c>
    </row>
    <row r="74" spans="1:38" x14ac:dyDescent="0.3">
      <c r="A74">
        <v>59</v>
      </c>
      <c r="B74" s="3">
        <v>91</v>
      </c>
      <c r="C74">
        <v>78</v>
      </c>
      <c r="D74">
        <v>84</v>
      </c>
      <c r="E74">
        <v>54</v>
      </c>
      <c r="F74">
        <v>42</v>
      </c>
      <c r="G74">
        <v>34</v>
      </c>
      <c r="H74">
        <v>21</v>
      </c>
      <c r="I74" s="3">
        <v>404</v>
      </c>
      <c r="J74" s="3">
        <v>96</v>
      </c>
      <c r="K74" s="4">
        <v>15352</v>
      </c>
      <c r="L74" s="29">
        <v>8080</v>
      </c>
      <c r="M74" s="5">
        <v>7272</v>
      </c>
      <c r="P74" s="14">
        <v>51</v>
      </c>
      <c r="Q74">
        <v>6894</v>
      </c>
      <c r="R74">
        <v>7248</v>
      </c>
      <c r="S74">
        <v>7122</v>
      </c>
      <c r="T74">
        <v>8604</v>
      </c>
      <c r="U74">
        <v>7870</v>
      </c>
      <c r="V74">
        <v>8612</v>
      </c>
      <c r="W74">
        <v>6421</v>
      </c>
      <c r="AE74" s="14">
        <v>51</v>
      </c>
      <c r="AF74">
        <v>403</v>
      </c>
      <c r="AG74">
        <v>355</v>
      </c>
      <c r="AH74">
        <v>346</v>
      </c>
      <c r="AI74">
        <v>364</v>
      </c>
      <c r="AJ74">
        <v>317</v>
      </c>
      <c r="AK74">
        <v>329</v>
      </c>
      <c r="AL74">
        <v>282</v>
      </c>
    </row>
    <row r="75" spans="1:38" x14ac:dyDescent="0.3">
      <c r="A75">
        <v>60</v>
      </c>
      <c r="B75" s="3">
        <v>97</v>
      </c>
      <c r="C75">
        <v>83</v>
      </c>
      <c r="D75">
        <v>33</v>
      </c>
      <c r="E75">
        <v>59</v>
      </c>
      <c r="F75">
        <v>62</v>
      </c>
      <c r="G75">
        <v>43</v>
      </c>
      <c r="H75">
        <v>16</v>
      </c>
      <c r="I75" s="3">
        <v>393</v>
      </c>
      <c r="J75" s="3">
        <v>107</v>
      </c>
      <c r="K75" s="4">
        <v>14934</v>
      </c>
      <c r="L75" s="29">
        <v>7860</v>
      </c>
      <c r="M75" s="5">
        <v>7074</v>
      </c>
      <c r="P75" s="14">
        <v>52</v>
      </c>
      <c r="Q75">
        <v>7668</v>
      </c>
      <c r="R75">
        <v>7681</v>
      </c>
      <c r="S75">
        <v>7732</v>
      </c>
      <c r="T75">
        <v>8521</v>
      </c>
      <c r="U75">
        <v>8653</v>
      </c>
      <c r="V75">
        <v>7896</v>
      </c>
      <c r="W75">
        <v>8546</v>
      </c>
      <c r="AE75" s="14">
        <v>52</v>
      </c>
      <c r="AF75">
        <v>409</v>
      </c>
      <c r="AG75">
        <v>356</v>
      </c>
      <c r="AH75">
        <v>377</v>
      </c>
      <c r="AI75">
        <v>384</v>
      </c>
      <c r="AJ75">
        <v>323</v>
      </c>
      <c r="AK75">
        <v>330</v>
      </c>
      <c r="AL75">
        <v>300</v>
      </c>
    </row>
    <row r="76" spans="1:38" x14ac:dyDescent="0.3">
      <c r="A76">
        <v>61</v>
      </c>
      <c r="B76" s="3">
        <v>127</v>
      </c>
      <c r="C76">
        <v>93</v>
      </c>
      <c r="D76">
        <v>64</v>
      </c>
      <c r="E76">
        <v>45</v>
      </c>
      <c r="F76">
        <v>21</v>
      </c>
      <c r="G76">
        <v>31</v>
      </c>
      <c r="H76">
        <v>28</v>
      </c>
      <c r="I76" s="3">
        <v>409</v>
      </c>
      <c r="J76" s="3">
        <v>91</v>
      </c>
      <c r="K76" s="4">
        <v>15542</v>
      </c>
      <c r="L76" s="29">
        <v>8180</v>
      </c>
      <c r="M76" s="5">
        <v>7362</v>
      </c>
      <c r="P76" s="14">
        <v>53</v>
      </c>
      <c r="Q76">
        <v>7344</v>
      </c>
      <c r="R76">
        <v>7639</v>
      </c>
      <c r="S76">
        <v>8045</v>
      </c>
      <c r="T76">
        <v>8236</v>
      </c>
      <c r="U76">
        <v>8058</v>
      </c>
      <c r="V76">
        <v>7630</v>
      </c>
      <c r="W76">
        <v>7215</v>
      </c>
      <c r="AE76" s="14">
        <v>53</v>
      </c>
      <c r="AF76">
        <v>373</v>
      </c>
      <c r="AG76">
        <v>419</v>
      </c>
      <c r="AH76">
        <v>390</v>
      </c>
      <c r="AI76">
        <v>383</v>
      </c>
      <c r="AJ76">
        <v>360</v>
      </c>
      <c r="AK76">
        <v>315</v>
      </c>
      <c r="AL76">
        <v>268</v>
      </c>
    </row>
    <row r="77" spans="1:38" x14ac:dyDescent="0.3">
      <c r="A77">
        <v>62</v>
      </c>
      <c r="B77" s="3">
        <v>146</v>
      </c>
      <c r="C77">
        <v>63</v>
      </c>
      <c r="D77">
        <v>61</v>
      </c>
      <c r="E77">
        <v>51</v>
      </c>
      <c r="F77">
        <v>39</v>
      </c>
      <c r="G77">
        <v>31</v>
      </c>
      <c r="H77">
        <v>22</v>
      </c>
      <c r="I77" s="3">
        <v>413</v>
      </c>
      <c r="J77" s="3">
        <v>87</v>
      </c>
      <c r="K77" s="4">
        <v>15694</v>
      </c>
      <c r="L77" s="29">
        <v>8260</v>
      </c>
      <c r="M77" s="5">
        <v>7434</v>
      </c>
      <c r="P77" s="14">
        <v>54</v>
      </c>
      <c r="Q77">
        <v>7200</v>
      </c>
      <c r="R77">
        <v>7271</v>
      </c>
      <c r="S77">
        <v>7820</v>
      </c>
      <c r="T77">
        <v>6868</v>
      </c>
      <c r="U77">
        <v>8199</v>
      </c>
      <c r="V77">
        <v>7937</v>
      </c>
      <c r="W77">
        <v>7106</v>
      </c>
      <c r="AE77" s="14">
        <v>54</v>
      </c>
      <c r="AF77">
        <v>379</v>
      </c>
      <c r="AG77">
        <v>327</v>
      </c>
      <c r="AH77">
        <v>377</v>
      </c>
      <c r="AI77">
        <v>345</v>
      </c>
      <c r="AJ77">
        <v>344</v>
      </c>
      <c r="AK77">
        <v>309</v>
      </c>
      <c r="AL77">
        <v>269</v>
      </c>
    </row>
    <row r="78" spans="1:38" x14ac:dyDescent="0.3">
      <c r="A78">
        <v>63</v>
      </c>
      <c r="B78" s="3">
        <v>99</v>
      </c>
      <c r="C78">
        <v>74</v>
      </c>
      <c r="D78">
        <v>36</v>
      </c>
      <c r="E78">
        <v>39</v>
      </c>
      <c r="F78">
        <v>30</v>
      </c>
      <c r="G78">
        <v>31</v>
      </c>
      <c r="H78">
        <v>14</v>
      </c>
      <c r="I78" s="3">
        <v>323</v>
      </c>
      <c r="J78" s="3">
        <v>177</v>
      </c>
      <c r="K78" s="4">
        <v>12274</v>
      </c>
      <c r="L78" s="29">
        <v>6460</v>
      </c>
      <c r="M78" s="5">
        <v>5814</v>
      </c>
      <c r="P78" s="14">
        <v>55</v>
      </c>
      <c r="Q78">
        <v>7128</v>
      </c>
      <c r="R78">
        <v>7026</v>
      </c>
      <c r="S78">
        <v>7280</v>
      </c>
      <c r="T78">
        <v>7341</v>
      </c>
      <c r="U78">
        <v>7534</v>
      </c>
      <c r="V78">
        <v>8072</v>
      </c>
      <c r="W78">
        <v>7830</v>
      </c>
      <c r="AE78" s="14">
        <v>55</v>
      </c>
      <c r="AF78">
        <v>399</v>
      </c>
      <c r="AG78">
        <v>342</v>
      </c>
      <c r="AH78">
        <v>365</v>
      </c>
      <c r="AI78">
        <v>372</v>
      </c>
      <c r="AJ78">
        <v>377</v>
      </c>
      <c r="AK78">
        <v>318</v>
      </c>
      <c r="AL78">
        <v>285</v>
      </c>
    </row>
    <row r="79" spans="1:38" x14ac:dyDescent="0.3">
      <c r="A79">
        <v>64</v>
      </c>
      <c r="B79" s="3">
        <v>106</v>
      </c>
      <c r="C79">
        <v>89</v>
      </c>
      <c r="D79">
        <v>46</v>
      </c>
      <c r="E79">
        <v>44</v>
      </c>
      <c r="F79">
        <v>30</v>
      </c>
      <c r="G79">
        <v>45</v>
      </c>
      <c r="H79">
        <v>27</v>
      </c>
      <c r="I79" s="3">
        <v>387</v>
      </c>
      <c r="J79" s="3">
        <v>113</v>
      </c>
      <c r="K79" s="4">
        <v>14706</v>
      </c>
      <c r="L79" s="29">
        <v>7740</v>
      </c>
      <c r="M79" s="5">
        <v>6966</v>
      </c>
      <c r="P79" s="14">
        <v>56</v>
      </c>
      <c r="Q79">
        <v>7434</v>
      </c>
      <c r="R79">
        <v>7606</v>
      </c>
      <c r="S79">
        <v>8070</v>
      </c>
      <c r="T79">
        <v>7742</v>
      </c>
      <c r="U79">
        <v>7390</v>
      </c>
      <c r="V79">
        <v>8463</v>
      </c>
      <c r="W79">
        <v>7355</v>
      </c>
      <c r="AE79" s="14">
        <v>56</v>
      </c>
      <c r="AF79">
        <v>380</v>
      </c>
      <c r="AG79">
        <v>392</v>
      </c>
      <c r="AH79">
        <v>353</v>
      </c>
      <c r="AI79">
        <v>367</v>
      </c>
      <c r="AJ79">
        <v>326</v>
      </c>
      <c r="AK79">
        <v>344</v>
      </c>
      <c r="AL79">
        <v>294</v>
      </c>
    </row>
    <row r="80" spans="1:38" x14ac:dyDescent="0.3">
      <c r="A80">
        <v>65</v>
      </c>
      <c r="B80" s="3">
        <v>82</v>
      </c>
      <c r="C80">
        <v>73</v>
      </c>
      <c r="D80">
        <v>92</v>
      </c>
      <c r="E80">
        <v>36</v>
      </c>
      <c r="F80">
        <v>34</v>
      </c>
      <c r="G80">
        <v>42</v>
      </c>
      <c r="H80">
        <v>35</v>
      </c>
      <c r="I80" s="3">
        <v>394</v>
      </c>
      <c r="J80" s="3">
        <v>106</v>
      </c>
      <c r="K80" s="4">
        <v>14972</v>
      </c>
      <c r="L80" s="29">
        <v>7880</v>
      </c>
      <c r="M80" s="5">
        <v>7092</v>
      </c>
      <c r="P80" s="14">
        <v>57</v>
      </c>
      <c r="Q80">
        <v>7326</v>
      </c>
      <c r="R80">
        <v>6776</v>
      </c>
      <c r="S80">
        <v>7042</v>
      </c>
      <c r="T80">
        <v>7417</v>
      </c>
      <c r="U80">
        <v>7867</v>
      </c>
      <c r="V80">
        <v>8597</v>
      </c>
      <c r="W80">
        <v>8042</v>
      </c>
      <c r="AE80" s="14">
        <v>57</v>
      </c>
      <c r="AF80">
        <v>392</v>
      </c>
      <c r="AG80">
        <v>376</v>
      </c>
      <c r="AH80">
        <v>375</v>
      </c>
      <c r="AI80">
        <v>334</v>
      </c>
      <c r="AJ80">
        <v>349</v>
      </c>
      <c r="AK80">
        <v>320</v>
      </c>
      <c r="AL80">
        <v>259</v>
      </c>
    </row>
    <row r="81" spans="1:38" x14ac:dyDescent="0.3">
      <c r="A81">
        <v>66</v>
      </c>
      <c r="B81" s="3">
        <v>74</v>
      </c>
      <c r="C81">
        <v>77</v>
      </c>
      <c r="D81">
        <v>67</v>
      </c>
      <c r="E81">
        <v>38</v>
      </c>
      <c r="F81">
        <v>54</v>
      </c>
      <c r="G81">
        <v>27</v>
      </c>
      <c r="H81">
        <v>36</v>
      </c>
      <c r="I81" s="3">
        <v>373</v>
      </c>
      <c r="J81" s="3">
        <v>127</v>
      </c>
      <c r="K81" s="4">
        <v>14174</v>
      </c>
      <c r="L81" s="29">
        <v>7460</v>
      </c>
      <c r="M81" s="5">
        <v>6714</v>
      </c>
      <c r="P81" s="14">
        <v>58</v>
      </c>
      <c r="Q81">
        <v>6876</v>
      </c>
      <c r="R81">
        <v>7919</v>
      </c>
      <c r="S81">
        <v>7777</v>
      </c>
      <c r="T81">
        <v>8173</v>
      </c>
      <c r="U81">
        <v>7923</v>
      </c>
      <c r="V81">
        <v>6264</v>
      </c>
      <c r="W81">
        <v>6703</v>
      </c>
      <c r="AE81" s="14">
        <v>58</v>
      </c>
      <c r="AF81">
        <v>404</v>
      </c>
      <c r="AG81">
        <v>387</v>
      </c>
      <c r="AH81">
        <v>382</v>
      </c>
      <c r="AI81">
        <v>372</v>
      </c>
      <c r="AJ81">
        <v>362</v>
      </c>
      <c r="AK81">
        <v>318</v>
      </c>
      <c r="AL81">
        <v>282</v>
      </c>
    </row>
    <row r="82" spans="1:38" x14ac:dyDescent="0.3">
      <c r="A82">
        <v>67</v>
      </c>
      <c r="B82" s="3">
        <v>76</v>
      </c>
      <c r="C82">
        <v>114</v>
      </c>
      <c r="D82">
        <v>81</v>
      </c>
      <c r="E82">
        <v>41</v>
      </c>
      <c r="F82">
        <v>41</v>
      </c>
      <c r="G82">
        <v>23</v>
      </c>
      <c r="H82">
        <v>20</v>
      </c>
      <c r="I82" s="3">
        <v>396</v>
      </c>
      <c r="J82" s="3">
        <v>104</v>
      </c>
      <c r="K82" s="4">
        <v>15048</v>
      </c>
      <c r="L82" s="29">
        <v>7920</v>
      </c>
      <c r="M82" s="5">
        <v>7128</v>
      </c>
      <c r="P82" s="14">
        <v>59</v>
      </c>
      <c r="Q82">
        <v>7398</v>
      </c>
      <c r="R82">
        <v>7863</v>
      </c>
      <c r="S82">
        <v>7648</v>
      </c>
      <c r="T82">
        <v>7744</v>
      </c>
      <c r="U82">
        <v>8261</v>
      </c>
      <c r="V82">
        <v>7840</v>
      </c>
      <c r="W82">
        <v>8124</v>
      </c>
      <c r="AE82" s="14">
        <v>59</v>
      </c>
      <c r="AF82">
        <v>322</v>
      </c>
      <c r="AG82">
        <v>353</v>
      </c>
      <c r="AH82">
        <v>346</v>
      </c>
      <c r="AI82">
        <v>354</v>
      </c>
      <c r="AJ82">
        <v>356</v>
      </c>
      <c r="AK82">
        <v>321</v>
      </c>
      <c r="AL82">
        <v>273</v>
      </c>
    </row>
    <row r="83" spans="1:38" x14ac:dyDescent="0.3">
      <c r="A83">
        <v>68</v>
      </c>
      <c r="B83" s="3">
        <v>90</v>
      </c>
      <c r="C83">
        <v>59</v>
      </c>
      <c r="D83">
        <v>57</v>
      </c>
      <c r="E83">
        <v>37</v>
      </c>
      <c r="F83">
        <v>61</v>
      </c>
      <c r="G83">
        <v>29</v>
      </c>
      <c r="H83">
        <v>31</v>
      </c>
      <c r="I83" s="3">
        <v>364</v>
      </c>
      <c r="J83" s="3">
        <v>136</v>
      </c>
      <c r="K83" s="4">
        <v>13832</v>
      </c>
      <c r="L83" s="29">
        <v>7280</v>
      </c>
      <c r="M83" s="5">
        <v>6552</v>
      </c>
      <c r="P83" s="14">
        <v>60</v>
      </c>
      <c r="Q83">
        <v>7110</v>
      </c>
      <c r="R83">
        <v>7052</v>
      </c>
      <c r="S83">
        <v>7862</v>
      </c>
      <c r="T83">
        <v>8063</v>
      </c>
      <c r="U83">
        <v>8807</v>
      </c>
      <c r="V83">
        <v>6844</v>
      </c>
      <c r="W83">
        <v>7187</v>
      </c>
      <c r="AE83" s="14">
        <v>60</v>
      </c>
      <c r="AF83">
        <v>413</v>
      </c>
      <c r="AG83">
        <v>376</v>
      </c>
      <c r="AH83">
        <v>387</v>
      </c>
      <c r="AI83">
        <v>360</v>
      </c>
      <c r="AJ83">
        <v>341</v>
      </c>
      <c r="AK83">
        <v>340</v>
      </c>
      <c r="AL83">
        <v>294</v>
      </c>
    </row>
    <row r="84" spans="1:38" x14ac:dyDescent="0.3">
      <c r="A84">
        <v>69</v>
      </c>
      <c r="B84" s="3">
        <v>99</v>
      </c>
      <c r="C84">
        <v>64</v>
      </c>
      <c r="D84">
        <v>101</v>
      </c>
      <c r="E84">
        <v>48</v>
      </c>
      <c r="F84">
        <v>40</v>
      </c>
      <c r="G84">
        <v>30</v>
      </c>
      <c r="H84">
        <v>33</v>
      </c>
      <c r="I84" s="3">
        <v>415</v>
      </c>
      <c r="J84" s="3">
        <v>85</v>
      </c>
      <c r="K84" s="4">
        <v>15770</v>
      </c>
      <c r="L84" s="29">
        <v>8300</v>
      </c>
      <c r="M84" s="5">
        <v>7470</v>
      </c>
      <c r="P84" s="14">
        <v>61</v>
      </c>
      <c r="Q84">
        <v>6750</v>
      </c>
      <c r="R84">
        <v>6429</v>
      </c>
      <c r="S84">
        <v>7613</v>
      </c>
      <c r="T84">
        <v>7403</v>
      </c>
      <c r="U84">
        <v>8457</v>
      </c>
      <c r="V84">
        <v>8433</v>
      </c>
      <c r="W84">
        <v>7277</v>
      </c>
      <c r="AE84" s="14">
        <v>61</v>
      </c>
      <c r="AF84">
        <v>397</v>
      </c>
      <c r="AG84">
        <v>403</v>
      </c>
      <c r="AH84">
        <v>389</v>
      </c>
      <c r="AI84">
        <v>316</v>
      </c>
      <c r="AJ84">
        <v>323</v>
      </c>
      <c r="AK84">
        <v>306</v>
      </c>
      <c r="AL84">
        <v>318</v>
      </c>
    </row>
    <row r="85" spans="1:38" x14ac:dyDescent="0.3">
      <c r="A85">
        <v>70</v>
      </c>
      <c r="B85" s="3">
        <v>99</v>
      </c>
      <c r="C85">
        <v>84</v>
      </c>
      <c r="D85">
        <v>49</v>
      </c>
      <c r="E85">
        <v>26</v>
      </c>
      <c r="F85">
        <v>42</v>
      </c>
      <c r="G85">
        <v>44</v>
      </c>
      <c r="H85">
        <v>33</v>
      </c>
      <c r="I85" s="3">
        <v>377</v>
      </c>
      <c r="J85" s="3">
        <v>123</v>
      </c>
      <c r="K85" s="4">
        <v>14326</v>
      </c>
      <c r="L85" s="29">
        <v>7540</v>
      </c>
      <c r="M85" s="5">
        <v>6786</v>
      </c>
      <c r="P85" s="14">
        <v>62</v>
      </c>
      <c r="Q85">
        <v>7200</v>
      </c>
      <c r="R85">
        <v>7765</v>
      </c>
      <c r="S85">
        <v>8332</v>
      </c>
      <c r="T85">
        <v>7919</v>
      </c>
      <c r="U85">
        <v>8660</v>
      </c>
      <c r="V85">
        <v>7360</v>
      </c>
      <c r="W85">
        <v>7566</v>
      </c>
      <c r="AE85" s="14">
        <v>62</v>
      </c>
      <c r="AF85">
        <v>421</v>
      </c>
      <c r="AG85">
        <v>371</v>
      </c>
      <c r="AH85">
        <v>377</v>
      </c>
      <c r="AI85">
        <v>331</v>
      </c>
      <c r="AJ85">
        <v>364</v>
      </c>
      <c r="AK85">
        <v>276</v>
      </c>
      <c r="AL85">
        <v>262</v>
      </c>
    </row>
    <row r="86" spans="1:38" x14ac:dyDescent="0.3">
      <c r="A86">
        <v>71</v>
      </c>
      <c r="B86" s="3">
        <v>95</v>
      </c>
      <c r="C86">
        <v>97</v>
      </c>
      <c r="D86">
        <v>55</v>
      </c>
      <c r="E86">
        <v>56</v>
      </c>
      <c r="F86">
        <v>32</v>
      </c>
      <c r="G86">
        <v>39</v>
      </c>
      <c r="H86">
        <v>12</v>
      </c>
      <c r="I86" s="3">
        <v>386</v>
      </c>
      <c r="J86" s="3">
        <v>114</v>
      </c>
      <c r="K86" s="4">
        <v>14668</v>
      </c>
      <c r="L86" s="29">
        <v>7720</v>
      </c>
      <c r="M86" s="5">
        <v>6948</v>
      </c>
      <c r="P86" s="14">
        <v>63</v>
      </c>
      <c r="Q86">
        <v>6354</v>
      </c>
      <c r="R86">
        <v>6838</v>
      </c>
      <c r="S86">
        <v>7562</v>
      </c>
      <c r="T86">
        <v>7619</v>
      </c>
      <c r="U86">
        <v>7277</v>
      </c>
      <c r="V86">
        <v>8370</v>
      </c>
      <c r="W86">
        <v>8469</v>
      </c>
      <c r="AE86" s="14">
        <v>63</v>
      </c>
      <c r="AF86">
        <v>400</v>
      </c>
      <c r="AG86">
        <v>373</v>
      </c>
      <c r="AH86">
        <v>377</v>
      </c>
      <c r="AI86">
        <v>358</v>
      </c>
      <c r="AJ86">
        <v>269</v>
      </c>
      <c r="AK86">
        <v>321</v>
      </c>
      <c r="AL86">
        <v>263</v>
      </c>
    </row>
    <row r="87" spans="1:38" x14ac:dyDescent="0.3">
      <c r="A87">
        <v>72</v>
      </c>
      <c r="B87" s="3">
        <v>72</v>
      </c>
      <c r="C87">
        <v>79</v>
      </c>
      <c r="D87">
        <v>65</v>
      </c>
      <c r="E87">
        <v>50</v>
      </c>
      <c r="F87">
        <v>46</v>
      </c>
      <c r="G87">
        <v>21</v>
      </c>
      <c r="H87">
        <v>31</v>
      </c>
      <c r="I87" s="3">
        <v>364</v>
      </c>
      <c r="J87" s="3">
        <v>136</v>
      </c>
      <c r="K87" s="4">
        <v>13832</v>
      </c>
      <c r="L87" s="29">
        <v>7280</v>
      </c>
      <c r="M87" s="5">
        <v>6552</v>
      </c>
      <c r="P87" s="14">
        <v>64</v>
      </c>
      <c r="Q87">
        <v>6894</v>
      </c>
      <c r="R87">
        <v>6867</v>
      </c>
      <c r="S87">
        <v>7596</v>
      </c>
      <c r="T87">
        <v>7714</v>
      </c>
      <c r="U87">
        <v>7479</v>
      </c>
      <c r="V87">
        <v>8726</v>
      </c>
      <c r="W87">
        <v>8437</v>
      </c>
      <c r="AE87" s="14">
        <v>64</v>
      </c>
      <c r="AF87">
        <v>388</v>
      </c>
      <c r="AG87">
        <v>364</v>
      </c>
      <c r="AH87">
        <v>370</v>
      </c>
      <c r="AI87">
        <v>340</v>
      </c>
      <c r="AJ87">
        <v>317</v>
      </c>
      <c r="AK87">
        <v>325</v>
      </c>
      <c r="AL87">
        <v>291</v>
      </c>
    </row>
    <row r="88" spans="1:38" x14ac:dyDescent="0.3">
      <c r="A88">
        <v>73</v>
      </c>
      <c r="B88" s="3">
        <v>114</v>
      </c>
      <c r="C88">
        <v>87</v>
      </c>
      <c r="D88">
        <v>50</v>
      </c>
      <c r="E88">
        <v>39</v>
      </c>
      <c r="F88">
        <v>57</v>
      </c>
      <c r="G88">
        <v>34</v>
      </c>
      <c r="H88">
        <v>28</v>
      </c>
      <c r="I88" s="3">
        <v>409</v>
      </c>
      <c r="J88" s="3">
        <v>91</v>
      </c>
      <c r="K88" s="4">
        <v>15542</v>
      </c>
      <c r="L88" s="29">
        <v>8180</v>
      </c>
      <c r="M88" s="5">
        <v>7362</v>
      </c>
      <c r="P88" s="14">
        <v>65</v>
      </c>
      <c r="Q88">
        <v>7218</v>
      </c>
      <c r="R88">
        <v>7874</v>
      </c>
      <c r="S88">
        <v>7774</v>
      </c>
      <c r="T88">
        <v>7166</v>
      </c>
      <c r="U88">
        <v>7906</v>
      </c>
      <c r="V88">
        <v>7113</v>
      </c>
      <c r="W88">
        <v>7792</v>
      </c>
      <c r="AE88" s="14">
        <v>65</v>
      </c>
      <c r="AF88">
        <v>400</v>
      </c>
      <c r="AG88">
        <v>410</v>
      </c>
      <c r="AH88">
        <v>388</v>
      </c>
      <c r="AI88">
        <v>352</v>
      </c>
      <c r="AJ88">
        <v>357</v>
      </c>
      <c r="AK88">
        <v>306</v>
      </c>
      <c r="AL88">
        <v>290</v>
      </c>
    </row>
    <row r="89" spans="1:38" x14ac:dyDescent="0.3">
      <c r="A89">
        <v>74</v>
      </c>
      <c r="B89" s="3">
        <v>89</v>
      </c>
      <c r="C89">
        <v>97</v>
      </c>
      <c r="D89">
        <v>69</v>
      </c>
      <c r="E89">
        <v>48</v>
      </c>
      <c r="F89">
        <v>47</v>
      </c>
      <c r="G89">
        <v>35</v>
      </c>
      <c r="H89">
        <v>17</v>
      </c>
      <c r="I89" s="3">
        <v>402</v>
      </c>
      <c r="J89" s="3">
        <v>98</v>
      </c>
      <c r="K89" s="4">
        <v>15276</v>
      </c>
      <c r="L89" s="29">
        <v>8040</v>
      </c>
      <c r="M89" s="5">
        <v>7236</v>
      </c>
      <c r="P89" s="14">
        <v>66</v>
      </c>
      <c r="Q89">
        <v>6696</v>
      </c>
      <c r="R89">
        <v>7393</v>
      </c>
      <c r="S89">
        <v>7206</v>
      </c>
      <c r="T89">
        <v>7868</v>
      </c>
      <c r="U89">
        <v>8726</v>
      </c>
      <c r="V89">
        <v>7595</v>
      </c>
      <c r="W89">
        <v>7745</v>
      </c>
      <c r="AE89" s="14">
        <v>66</v>
      </c>
      <c r="AF89">
        <v>356</v>
      </c>
      <c r="AG89">
        <v>396</v>
      </c>
      <c r="AH89">
        <v>389</v>
      </c>
      <c r="AI89">
        <v>349</v>
      </c>
      <c r="AJ89">
        <v>322</v>
      </c>
      <c r="AK89">
        <v>343</v>
      </c>
      <c r="AL89">
        <v>310</v>
      </c>
    </row>
    <row r="90" spans="1:38" x14ac:dyDescent="0.3">
      <c r="A90">
        <v>75</v>
      </c>
      <c r="B90" s="3">
        <v>117</v>
      </c>
      <c r="C90">
        <v>99</v>
      </c>
      <c r="D90">
        <v>51</v>
      </c>
      <c r="E90">
        <v>38</v>
      </c>
      <c r="F90">
        <v>38</v>
      </c>
      <c r="G90">
        <v>26</v>
      </c>
      <c r="H90">
        <v>28</v>
      </c>
      <c r="I90" s="3">
        <v>397</v>
      </c>
      <c r="J90" s="3">
        <v>103</v>
      </c>
      <c r="K90" s="4">
        <v>15086</v>
      </c>
      <c r="L90" s="29">
        <v>7940</v>
      </c>
      <c r="M90" s="5">
        <v>7146</v>
      </c>
      <c r="P90" s="14">
        <v>67</v>
      </c>
      <c r="Q90">
        <v>7092</v>
      </c>
      <c r="R90">
        <v>7631</v>
      </c>
      <c r="S90">
        <v>7892</v>
      </c>
      <c r="T90">
        <v>8235</v>
      </c>
      <c r="U90">
        <v>8494</v>
      </c>
      <c r="V90">
        <v>8509</v>
      </c>
      <c r="W90">
        <v>7601</v>
      </c>
      <c r="AE90" s="14">
        <v>67</v>
      </c>
      <c r="AF90">
        <v>408</v>
      </c>
      <c r="AG90">
        <v>408</v>
      </c>
      <c r="AH90">
        <v>401</v>
      </c>
      <c r="AI90">
        <v>353</v>
      </c>
      <c r="AJ90">
        <v>338</v>
      </c>
      <c r="AK90">
        <v>341</v>
      </c>
      <c r="AL90">
        <v>259</v>
      </c>
    </row>
    <row r="91" spans="1:38" x14ac:dyDescent="0.3">
      <c r="A91">
        <v>76</v>
      </c>
      <c r="B91" s="3">
        <v>81</v>
      </c>
      <c r="C91">
        <v>90</v>
      </c>
      <c r="D91">
        <v>60</v>
      </c>
      <c r="E91">
        <v>51</v>
      </c>
      <c r="F91">
        <v>33</v>
      </c>
      <c r="G91">
        <v>37</v>
      </c>
      <c r="H91">
        <v>27</v>
      </c>
      <c r="I91" s="3">
        <v>379</v>
      </c>
      <c r="J91" s="3">
        <v>121</v>
      </c>
      <c r="K91" s="4">
        <v>14402</v>
      </c>
      <c r="L91" s="29">
        <v>7580</v>
      </c>
      <c r="M91" s="5">
        <v>6822</v>
      </c>
      <c r="P91" s="14">
        <v>68</v>
      </c>
      <c r="Q91">
        <v>7740</v>
      </c>
      <c r="R91">
        <v>7507</v>
      </c>
      <c r="S91">
        <v>6312</v>
      </c>
      <c r="T91">
        <v>7408</v>
      </c>
      <c r="U91">
        <v>8817</v>
      </c>
      <c r="V91">
        <v>8779</v>
      </c>
      <c r="W91">
        <v>7466</v>
      </c>
      <c r="AE91" s="14">
        <v>68</v>
      </c>
      <c r="AF91">
        <v>390</v>
      </c>
      <c r="AG91">
        <v>407</v>
      </c>
      <c r="AH91">
        <v>359</v>
      </c>
      <c r="AI91">
        <v>304</v>
      </c>
      <c r="AJ91">
        <v>346</v>
      </c>
      <c r="AK91">
        <v>330</v>
      </c>
      <c r="AL91">
        <v>312</v>
      </c>
    </row>
    <row r="92" spans="1:38" x14ac:dyDescent="0.3">
      <c r="A92">
        <v>77</v>
      </c>
      <c r="B92" s="3">
        <v>132</v>
      </c>
      <c r="C92">
        <v>99</v>
      </c>
      <c r="D92">
        <v>47</v>
      </c>
      <c r="E92">
        <v>38</v>
      </c>
      <c r="F92">
        <v>34</v>
      </c>
      <c r="G92">
        <v>30</v>
      </c>
      <c r="H92">
        <v>15</v>
      </c>
      <c r="I92" s="3">
        <v>395</v>
      </c>
      <c r="J92" s="3">
        <v>105</v>
      </c>
      <c r="K92" s="4">
        <v>15010</v>
      </c>
      <c r="L92" s="29">
        <v>7900</v>
      </c>
      <c r="M92" s="5">
        <v>7110</v>
      </c>
      <c r="P92" s="14">
        <v>69</v>
      </c>
      <c r="Q92">
        <v>7164</v>
      </c>
      <c r="R92">
        <v>7985</v>
      </c>
      <c r="S92">
        <v>6732</v>
      </c>
      <c r="T92">
        <v>6398</v>
      </c>
      <c r="U92">
        <v>8077</v>
      </c>
      <c r="V92">
        <v>7343</v>
      </c>
      <c r="W92">
        <v>7403</v>
      </c>
      <c r="AE92" s="14">
        <v>69</v>
      </c>
      <c r="AF92">
        <v>400</v>
      </c>
      <c r="AG92">
        <v>396</v>
      </c>
      <c r="AH92">
        <v>357</v>
      </c>
      <c r="AI92">
        <v>359</v>
      </c>
      <c r="AJ92">
        <v>321</v>
      </c>
      <c r="AK92">
        <v>298</v>
      </c>
      <c r="AL92">
        <v>267</v>
      </c>
    </row>
    <row r="93" spans="1:38" x14ac:dyDescent="0.3">
      <c r="A93">
        <v>78</v>
      </c>
      <c r="B93" s="3">
        <v>111</v>
      </c>
      <c r="C93">
        <v>84</v>
      </c>
      <c r="D93">
        <v>37</v>
      </c>
      <c r="E93">
        <v>46</v>
      </c>
      <c r="F93">
        <v>38</v>
      </c>
      <c r="G93">
        <v>24</v>
      </c>
      <c r="H93">
        <v>38</v>
      </c>
      <c r="I93" s="3">
        <v>378</v>
      </c>
      <c r="J93" s="3">
        <v>122</v>
      </c>
      <c r="K93" s="4">
        <v>14364</v>
      </c>
      <c r="L93" s="29">
        <v>7560</v>
      </c>
      <c r="M93" s="5">
        <v>6804</v>
      </c>
      <c r="P93" s="14">
        <v>70</v>
      </c>
      <c r="Q93">
        <v>6696</v>
      </c>
      <c r="R93">
        <v>7455</v>
      </c>
      <c r="S93">
        <v>7545</v>
      </c>
      <c r="T93">
        <v>8129</v>
      </c>
      <c r="U93">
        <v>8758</v>
      </c>
      <c r="V93">
        <v>7756</v>
      </c>
      <c r="W93">
        <v>7158</v>
      </c>
      <c r="AE93" s="14">
        <v>70</v>
      </c>
      <c r="AF93">
        <v>406</v>
      </c>
      <c r="AG93">
        <v>370</v>
      </c>
      <c r="AH93">
        <v>364</v>
      </c>
      <c r="AI93">
        <v>343</v>
      </c>
      <c r="AJ93">
        <v>328</v>
      </c>
      <c r="AK93">
        <v>335</v>
      </c>
      <c r="AL93">
        <v>291</v>
      </c>
    </row>
    <row r="94" spans="1:38" x14ac:dyDescent="0.3">
      <c r="A94">
        <v>79</v>
      </c>
      <c r="B94" s="3">
        <v>106</v>
      </c>
      <c r="C94">
        <v>65</v>
      </c>
      <c r="D94">
        <v>60</v>
      </c>
      <c r="E94">
        <v>54</v>
      </c>
      <c r="F94">
        <v>50</v>
      </c>
      <c r="G94">
        <v>25</v>
      </c>
      <c r="H94">
        <v>40</v>
      </c>
      <c r="I94" s="3">
        <v>400</v>
      </c>
      <c r="J94" s="3">
        <v>100</v>
      </c>
      <c r="K94" s="4">
        <v>15200</v>
      </c>
      <c r="L94" s="29">
        <v>8000</v>
      </c>
      <c r="M94" s="5">
        <v>7200</v>
      </c>
      <c r="P94" s="14">
        <v>71</v>
      </c>
      <c r="Q94">
        <v>7200</v>
      </c>
      <c r="R94">
        <v>6641</v>
      </c>
      <c r="S94">
        <v>8027</v>
      </c>
      <c r="T94">
        <v>8347</v>
      </c>
      <c r="U94">
        <v>8503</v>
      </c>
      <c r="V94">
        <v>8094</v>
      </c>
      <c r="W94">
        <v>7734</v>
      </c>
      <c r="AE94" s="14">
        <v>71</v>
      </c>
      <c r="AF94">
        <v>389</v>
      </c>
      <c r="AG94">
        <v>329</v>
      </c>
      <c r="AH94">
        <v>375</v>
      </c>
      <c r="AI94">
        <v>360</v>
      </c>
      <c r="AJ94">
        <v>316</v>
      </c>
      <c r="AK94">
        <v>258</v>
      </c>
      <c r="AL94">
        <v>271</v>
      </c>
    </row>
    <row r="95" spans="1:38" x14ac:dyDescent="0.3">
      <c r="A95">
        <v>80</v>
      </c>
      <c r="B95" s="3">
        <v>159</v>
      </c>
      <c r="C95">
        <v>71</v>
      </c>
      <c r="D95">
        <v>57</v>
      </c>
      <c r="E95">
        <v>28</v>
      </c>
      <c r="F95">
        <v>10</v>
      </c>
      <c r="G95">
        <v>38</v>
      </c>
      <c r="H95">
        <v>30</v>
      </c>
      <c r="I95" s="3">
        <v>393</v>
      </c>
      <c r="J95" s="3">
        <v>107</v>
      </c>
      <c r="K95" s="4">
        <v>14934</v>
      </c>
      <c r="L95" s="29">
        <v>7860</v>
      </c>
      <c r="M95" s="5">
        <v>7074</v>
      </c>
      <c r="P95" s="14">
        <v>72</v>
      </c>
      <c r="Q95">
        <v>6966</v>
      </c>
      <c r="R95">
        <v>7984</v>
      </c>
      <c r="S95">
        <v>7926</v>
      </c>
      <c r="T95">
        <v>7366</v>
      </c>
      <c r="U95">
        <v>7787</v>
      </c>
      <c r="V95">
        <v>8567</v>
      </c>
      <c r="W95">
        <v>8600</v>
      </c>
      <c r="AE95" s="14">
        <v>72</v>
      </c>
      <c r="AF95">
        <v>408</v>
      </c>
      <c r="AG95">
        <v>392</v>
      </c>
      <c r="AH95">
        <v>327</v>
      </c>
      <c r="AI95">
        <v>407</v>
      </c>
      <c r="AJ95">
        <v>319</v>
      </c>
      <c r="AK95">
        <v>311</v>
      </c>
      <c r="AL95">
        <v>267</v>
      </c>
    </row>
    <row r="96" spans="1:38" x14ac:dyDescent="0.3">
      <c r="A96">
        <v>81</v>
      </c>
      <c r="B96" s="3">
        <v>69</v>
      </c>
      <c r="C96">
        <v>55</v>
      </c>
      <c r="D96">
        <v>46</v>
      </c>
      <c r="E96">
        <v>87</v>
      </c>
      <c r="F96">
        <v>40</v>
      </c>
      <c r="G96">
        <v>25</v>
      </c>
      <c r="H96">
        <v>55</v>
      </c>
      <c r="I96" s="3">
        <v>377</v>
      </c>
      <c r="J96" s="3">
        <v>123</v>
      </c>
      <c r="K96" s="4">
        <v>14326</v>
      </c>
      <c r="L96" s="29">
        <v>7540</v>
      </c>
      <c r="M96" s="5">
        <v>6786</v>
      </c>
      <c r="P96" s="14">
        <v>73</v>
      </c>
      <c r="Q96">
        <v>7326</v>
      </c>
      <c r="R96">
        <v>7205</v>
      </c>
      <c r="S96">
        <v>7555</v>
      </c>
      <c r="T96">
        <v>8922</v>
      </c>
      <c r="U96">
        <v>7054</v>
      </c>
      <c r="V96">
        <v>8628</v>
      </c>
      <c r="W96">
        <v>7593</v>
      </c>
      <c r="AE96" s="14">
        <v>73</v>
      </c>
      <c r="AF96">
        <v>409</v>
      </c>
      <c r="AG96">
        <v>363</v>
      </c>
      <c r="AH96">
        <v>343</v>
      </c>
      <c r="AI96">
        <v>342</v>
      </c>
      <c r="AJ96">
        <v>355</v>
      </c>
      <c r="AK96">
        <v>298</v>
      </c>
      <c r="AL96">
        <v>272</v>
      </c>
    </row>
    <row r="97" spans="1:38" x14ac:dyDescent="0.3">
      <c r="A97">
        <v>82</v>
      </c>
      <c r="B97" s="3">
        <v>109</v>
      </c>
      <c r="C97">
        <v>85</v>
      </c>
      <c r="D97">
        <v>72</v>
      </c>
      <c r="E97">
        <v>35</v>
      </c>
      <c r="F97">
        <v>32</v>
      </c>
      <c r="G97">
        <v>32</v>
      </c>
      <c r="H97">
        <v>24</v>
      </c>
      <c r="I97" s="3">
        <v>389</v>
      </c>
      <c r="J97" s="3">
        <v>111</v>
      </c>
      <c r="K97" s="4">
        <v>14782</v>
      </c>
      <c r="L97" s="29">
        <v>7780</v>
      </c>
      <c r="M97" s="5">
        <v>7002</v>
      </c>
      <c r="P97" s="14">
        <v>74</v>
      </c>
      <c r="Q97">
        <v>7110</v>
      </c>
      <c r="R97">
        <v>7873</v>
      </c>
      <c r="S97">
        <v>8145</v>
      </c>
      <c r="T97">
        <v>8105</v>
      </c>
      <c r="U97">
        <v>8229</v>
      </c>
      <c r="V97">
        <v>8049</v>
      </c>
      <c r="W97">
        <v>7097</v>
      </c>
      <c r="AE97" s="14">
        <v>74</v>
      </c>
      <c r="AF97">
        <v>400</v>
      </c>
      <c r="AG97">
        <v>387</v>
      </c>
      <c r="AH97">
        <v>378</v>
      </c>
      <c r="AI97">
        <v>382</v>
      </c>
      <c r="AJ97">
        <v>335</v>
      </c>
      <c r="AK97">
        <v>281</v>
      </c>
      <c r="AL97">
        <v>298</v>
      </c>
    </row>
    <row r="98" spans="1:38" x14ac:dyDescent="0.3">
      <c r="A98">
        <v>83</v>
      </c>
      <c r="B98" s="3">
        <v>97</v>
      </c>
      <c r="C98">
        <v>40</v>
      </c>
      <c r="D98">
        <v>52</v>
      </c>
      <c r="E98">
        <v>56</v>
      </c>
      <c r="F98">
        <v>74</v>
      </c>
      <c r="G98">
        <v>46</v>
      </c>
      <c r="H98">
        <v>18</v>
      </c>
      <c r="I98" s="3">
        <v>383</v>
      </c>
      <c r="J98" s="3">
        <v>117</v>
      </c>
      <c r="K98" s="4">
        <v>14554</v>
      </c>
      <c r="L98" s="29">
        <v>7660</v>
      </c>
      <c r="M98" s="5">
        <v>6894</v>
      </c>
      <c r="P98" s="14">
        <v>75</v>
      </c>
      <c r="Q98">
        <v>7092</v>
      </c>
      <c r="R98">
        <v>6574</v>
      </c>
      <c r="S98">
        <v>7568</v>
      </c>
      <c r="T98">
        <v>8178</v>
      </c>
      <c r="U98">
        <v>8603</v>
      </c>
      <c r="V98">
        <v>8187</v>
      </c>
      <c r="W98">
        <v>7938</v>
      </c>
      <c r="AE98" s="14">
        <v>75</v>
      </c>
      <c r="AF98">
        <v>398</v>
      </c>
      <c r="AG98">
        <v>374</v>
      </c>
      <c r="AH98">
        <v>372</v>
      </c>
      <c r="AI98">
        <v>377</v>
      </c>
      <c r="AJ98">
        <v>325</v>
      </c>
      <c r="AK98">
        <v>287</v>
      </c>
      <c r="AL98">
        <v>241</v>
      </c>
    </row>
    <row r="99" spans="1:38" x14ac:dyDescent="0.3">
      <c r="A99">
        <v>84</v>
      </c>
      <c r="B99" s="3">
        <v>124</v>
      </c>
      <c r="C99">
        <v>44</v>
      </c>
      <c r="D99">
        <v>38</v>
      </c>
      <c r="E99">
        <v>74</v>
      </c>
      <c r="F99">
        <v>39</v>
      </c>
      <c r="G99">
        <v>40</v>
      </c>
      <c r="H99">
        <v>31</v>
      </c>
      <c r="I99" s="3">
        <v>390</v>
      </c>
      <c r="J99" s="3">
        <v>110</v>
      </c>
      <c r="K99" s="4">
        <v>14820</v>
      </c>
      <c r="L99" s="29">
        <v>7800</v>
      </c>
      <c r="M99" s="5">
        <v>7020</v>
      </c>
      <c r="P99" s="14">
        <v>76</v>
      </c>
      <c r="Q99">
        <v>7146</v>
      </c>
      <c r="R99">
        <v>8040</v>
      </c>
      <c r="S99">
        <v>7629</v>
      </c>
      <c r="T99">
        <v>7843</v>
      </c>
      <c r="U99">
        <v>7546</v>
      </c>
      <c r="V99">
        <v>8268</v>
      </c>
      <c r="W99">
        <v>8097</v>
      </c>
      <c r="AE99" s="14">
        <v>76</v>
      </c>
      <c r="AF99">
        <v>402</v>
      </c>
      <c r="AG99">
        <v>382</v>
      </c>
      <c r="AH99">
        <v>353</v>
      </c>
      <c r="AI99">
        <v>324</v>
      </c>
      <c r="AJ99">
        <v>335</v>
      </c>
      <c r="AK99">
        <v>325</v>
      </c>
      <c r="AL99">
        <v>272</v>
      </c>
    </row>
    <row r="100" spans="1:38" x14ac:dyDescent="0.3">
      <c r="A100">
        <v>85</v>
      </c>
      <c r="B100" s="3">
        <v>130</v>
      </c>
      <c r="C100">
        <v>86</v>
      </c>
      <c r="D100">
        <v>47</v>
      </c>
      <c r="E100">
        <v>47</v>
      </c>
      <c r="F100">
        <v>52</v>
      </c>
      <c r="G100">
        <v>32</v>
      </c>
      <c r="H100">
        <v>23</v>
      </c>
      <c r="I100" s="3">
        <v>417</v>
      </c>
      <c r="J100" s="3">
        <v>83</v>
      </c>
      <c r="K100" s="4">
        <v>15846</v>
      </c>
      <c r="L100" s="29">
        <v>8340</v>
      </c>
      <c r="M100" s="5">
        <v>7506</v>
      </c>
      <c r="P100" s="14">
        <v>77</v>
      </c>
      <c r="Q100">
        <v>7290</v>
      </c>
      <c r="R100">
        <v>7996</v>
      </c>
      <c r="S100">
        <v>7341</v>
      </c>
      <c r="T100">
        <v>8148</v>
      </c>
      <c r="U100">
        <v>8310</v>
      </c>
      <c r="V100">
        <v>7280</v>
      </c>
      <c r="W100">
        <v>8206</v>
      </c>
      <c r="AE100" s="14">
        <v>77</v>
      </c>
      <c r="AF100">
        <v>412</v>
      </c>
      <c r="AG100">
        <v>377</v>
      </c>
      <c r="AH100">
        <v>376</v>
      </c>
      <c r="AI100">
        <v>332</v>
      </c>
      <c r="AJ100">
        <v>365</v>
      </c>
      <c r="AK100">
        <v>289</v>
      </c>
      <c r="AL100">
        <v>305</v>
      </c>
    </row>
    <row r="101" spans="1:38" x14ac:dyDescent="0.3">
      <c r="A101">
        <v>86</v>
      </c>
      <c r="B101" s="3">
        <v>159</v>
      </c>
      <c r="C101">
        <v>30</v>
      </c>
      <c r="D101">
        <v>63</v>
      </c>
      <c r="E101">
        <v>62</v>
      </c>
      <c r="F101">
        <v>26</v>
      </c>
      <c r="G101">
        <v>25</v>
      </c>
      <c r="H101">
        <v>36</v>
      </c>
      <c r="I101" s="3">
        <v>401</v>
      </c>
      <c r="J101" s="3">
        <v>99</v>
      </c>
      <c r="K101" s="4">
        <v>15238</v>
      </c>
      <c r="L101" s="29">
        <v>8020</v>
      </c>
      <c r="M101" s="5">
        <v>7218</v>
      </c>
      <c r="P101" s="14">
        <v>78</v>
      </c>
      <c r="Q101">
        <v>6966</v>
      </c>
      <c r="R101">
        <v>7290</v>
      </c>
      <c r="S101">
        <v>8107</v>
      </c>
      <c r="T101">
        <v>7657</v>
      </c>
      <c r="U101">
        <v>8043</v>
      </c>
      <c r="V101">
        <v>7339</v>
      </c>
      <c r="W101">
        <v>7420</v>
      </c>
      <c r="AE101" s="14">
        <v>78</v>
      </c>
      <c r="AF101">
        <v>395</v>
      </c>
      <c r="AG101">
        <v>362</v>
      </c>
      <c r="AH101">
        <v>349</v>
      </c>
      <c r="AI101">
        <v>348</v>
      </c>
      <c r="AJ101">
        <v>336</v>
      </c>
      <c r="AK101">
        <v>333</v>
      </c>
      <c r="AL101">
        <v>275</v>
      </c>
    </row>
    <row r="102" spans="1:38" x14ac:dyDescent="0.3">
      <c r="A102">
        <v>87</v>
      </c>
      <c r="B102" s="3">
        <v>108</v>
      </c>
      <c r="C102">
        <v>85</v>
      </c>
      <c r="D102">
        <v>77</v>
      </c>
      <c r="E102">
        <v>30</v>
      </c>
      <c r="F102">
        <v>54</v>
      </c>
      <c r="G102">
        <v>36</v>
      </c>
      <c r="H102">
        <v>13</v>
      </c>
      <c r="I102" s="3">
        <v>403</v>
      </c>
      <c r="J102" s="3">
        <v>97</v>
      </c>
      <c r="K102" s="4">
        <v>15314</v>
      </c>
      <c r="L102" s="29">
        <v>8060</v>
      </c>
      <c r="M102" s="5">
        <v>7254</v>
      </c>
      <c r="P102" s="14">
        <v>79</v>
      </c>
      <c r="Q102">
        <v>6660</v>
      </c>
      <c r="R102">
        <v>7341</v>
      </c>
      <c r="S102">
        <v>7548</v>
      </c>
      <c r="T102">
        <v>7796</v>
      </c>
      <c r="U102">
        <v>7881</v>
      </c>
      <c r="V102">
        <v>7427</v>
      </c>
      <c r="W102">
        <v>6915</v>
      </c>
      <c r="AE102" s="14">
        <v>79</v>
      </c>
      <c r="AF102">
        <v>388</v>
      </c>
      <c r="AG102">
        <v>410</v>
      </c>
      <c r="AH102">
        <v>374</v>
      </c>
      <c r="AI102">
        <v>359</v>
      </c>
      <c r="AJ102">
        <v>357</v>
      </c>
      <c r="AK102">
        <v>344</v>
      </c>
      <c r="AL102">
        <v>300</v>
      </c>
    </row>
    <row r="103" spans="1:38" x14ac:dyDescent="0.3">
      <c r="A103">
        <v>88</v>
      </c>
      <c r="B103" s="3">
        <v>97</v>
      </c>
      <c r="C103">
        <v>77</v>
      </c>
      <c r="D103">
        <v>46</v>
      </c>
      <c r="E103">
        <v>85</v>
      </c>
      <c r="F103">
        <v>52</v>
      </c>
      <c r="G103">
        <v>35</v>
      </c>
      <c r="H103">
        <v>20</v>
      </c>
      <c r="I103" s="3">
        <v>412</v>
      </c>
      <c r="J103" s="3">
        <v>88</v>
      </c>
      <c r="K103" s="4">
        <v>15656</v>
      </c>
      <c r="L103" s="29">
        <v>8240</v>
      </c>
      <c r="M103" s="5">
        <v>7416</v>
      </c>
      <c r="P103" s="14">
        <v>80</v>
      </c>
      <c r="Q103">
        <v>6660</v>
      </c>
      <c r="R103">
        <v>7589</v>
      </c>
      <c r="S103">
        <v>7873</v>
      </c>
      <c r="T103">
        <v>8668</v>
      </c>
      <c r="U103">
        <v>7705</v>
      </c>
      <c r="V103">
        <v>8432</v>
      </c>
      <c r="W103">
        <v>7355</v>
      </c>
      <c r="AE103" s="14">
        <v>80</v>
      </c>
      <c r="AF103">
        <v>407</v>
      </c>
      <c r="AG103">
        <v>410</v>
      </c>
      <c r="AH103">
        <v>358</v>
      </c>
      <c r="AI103">
        <v>333</v>
      </c>
      <c r="AJ103">
        <v>283</v>
      </c>
      <c r="AK103">
        <v>304</v>
      </c>
      <c r="AL103">
        <v>288</v>
      </c>
    </row>
    <row r="104" spans="1:38" x14ac:dyDescent="0.3">
      <c r="A104">
        <v>89</v>
      </c>
      <c r="B104" s="3">
        <v>133</v>
      </c>
      <c r="C104">
        <v>66</v>
      </c>
      <c r="D104">
        <v>65</v>
      </c>
      <c r="E104">
        <v>40</v>
      </c>
      <c r="F104">
        <v>28</v>
      </c>
      <c r="G104">
        <v>46</v>
      </c>
      <c r="H104">
        <v>19</v>
      </c>
      <c r="I104" s="3">
        <v>397</v>
      </c>
      <c r="J104" s="3">
        <v>103</v>
      </c>
      <c r="K104" s="4">
        <v>15086</v>
      </c>
      <c r="L104" s="29">
        <v>7940</v>
      </c>
      <c r="M104" s="5">
        <v>7146</v>
      </c>
      <c r="P104" s="14">
        <v>81</v>
      </c>
      <c r="Q104">
        <v>7164</v>
      </c>
      <c r="R104">
        <v>6743</v>
      </c>
      <c r="S104">
        <v>7613</v>
      </c>
      <c r="T104">
        <v>8066</v>
      </c>
      <c r="U104">
        <v>7723</v>
      </c>
      <c r="V104">
        <v>6764</v>
      </c>
      <c r="W104">
        <v>7550</v>
      </c>
      <c r="AE104" s="14">
        <v>81</v>
      </c>
      <c r="AF104">
        <v>386</v>
      </c>
      <c r="AG104">
        <v>396</v>
      </c>
      <c r="AH104">
        <v>368</v>
      </c>
      <c r="AI104">
        <v>398</v>
      </c>
      <c r="AJ104">
        <v>340</v>
      </c>
      <c r="AK104">
        <v>310</v>
      </c>
      <c r="AL104">
        <v>286</v>
      </c>
    </row>
    <row r="105" spans="1:38" x14ac:dyDescent="0.3">
      <c r="A105">
        <v>90</v>
      </c>
      <c r="B105" s="3">
        <v>126</v>
      </c>
      <c r="C105">
        <v>73</v>
      </c>
      <c r="D105">
        <v>43</v>
      </c>
      <c r="E105">
        <v>55</v>
      </c>
      <c r="F105">
        <v>34</v>
      </c>
      <c r="G105">
        <v>46</v>
      </c>
      <c r="H105">
        <v>27</v>
      </c>
      <c r="I105" s="3">
        <v>404</v>
      </c>
      <c r="J105" s="3">
        <v>96</v>
      </c>
      <c r="K105" s="4">
        <v>15352</v>
      </c>
      <c r="L105" s="29">
        <v>8080</v>
      </c>
      <c r="M105" s="5">
        <v>7272</v>
      </c>
      <c r="P105" s="14">
        <v>82</v>
      </c>
      <c r="Q105">
        <v>6930</v>
      </c>
      <c r="R105">
        <v>7464</v>
      </c>
      <c r="S105">
        <v>7823</v>
      </c>
      <c r="T105">
        <v>7480</v>
      </c>
      <c r="U105">
        <v>7207</v>
      </c>
      <c r="V105">
        <v>7213</v>
      </c>
      <c r="W105">
        <v>8046</v>
      </c>
      <c r="AE105" s="14">
        <v>82</v>
      </c>
      <c r="AF105">
        <v>388</v>
      </c>
      <c r="AG105">
        <v>382</v>
      </c>
      <c r="AH105">
        <v>365</v>
      </c>
      <c r="AI105">
        <v>330</v>
      </c>
      <c r="AJ105">
        <v>335</v>
      </c>
      <c r="AK105">
        <v>315</v>
      </c>
      <c r="AL105">
        <v>267</v>
      </c>
    </row>
    <row r="106" spans="1:38" x14ac:dyDescent="0.3">
      <c r="A106">
        <v>91</v>
      </c>
      <c r="B106" s="3">
        <v>62</v>
      </c>
      <c r="C106">
        <v>95</v>
      </c>
      <c r="D106">
        <v>65</v>
      </c>
      <c r="E106">
        <v>46</v>
      </c>
      <c r="F106">
        <v>36</v>
      </c>
      <c r="G106">
        <v>42</v>
      </c>
      <c r="H106">
        <v>24</v>
      </c>
      <c r="I106" s="3">
        <v>370</v>
      </c>
      <c r="J106" s="3">
        <v>130</v>
      </c>
      <c r="K106" s="4">
        <v>14060</v>
      </c>
      <c r="L106" s="29">
        <v>7400</v>
      </c>
      <c r="M106" s="5">
        <v>6660</v>
      </c>
      <c r="P106" s="14">
        <v>83</v>
      </c>
      <c r="Q106">
        <v>7200</v>
      </c>
      <c r="R106">
        <v>7342</v>
      </c>
      <c r="S106">
        <v>7289</v>
      </c>
      <c r="T106">
        <v>6680</v>
      </c>
      <c r="U106">
        <v>8262</v>
      </c>
      <c r="V106">
        <v>8613</v>
      </c>
      <c r="W106">
        <v>8036</v>
      </c>
      <c r="AE106" s="14">
        <v>83</v>
      </c>
      <c r="AF106">
        <v>407</v>
      </c>
      <c r="AG106">
        <v>395</v>
      </c>
      <c r="AH106">
        <v>380</v>
      </c>
      <c r="AI106">
        <v>310</v>
      </c>
      <c r="AJ106">
        <v>319</v>
      </c>
      <c r="AK106">
        <v>325</v>
      </c>
      <c r="AL106">
        <v>285</v>
      </c>
    </row>
    <row r="107" spans="1:38" x14ac:dyDescent="0.3">
      <c r="A107">
        <v>92</v>
      </c>
      <c r="B107" s="3">
        <v>102</v>
      </c>
      <c r="C107">
        <v>104</v>
      </c>
      <c r="D107">
        <v>76</v>
      </c>
      <c r="E107">
        <v>60</v>
      </c>
      <c r="F107">
        <v>29</v>
      </c>
      <c r="G107">
        <v>10</v>
      </c>
      <c r="H107">
        <v>27</v>
      </c>
      <c r="I107" s="3">
        <v>408</v>
      </c>
      <c r="J107" s="3">
        <v>92</v>
      </c>
      <c r="K107" s="4">
        <v>15504</v>
      </c>
      <c r="L107" s="29">
        <v>8160</v>
      </c>
      <c r="M107" s="5">
        <v>7344</v>
      </c>
      <c r="P107" s="14">
        <v>84</v>
      </c>
      <c r="Q107">
        <v>7236</v>
      </c>
      <c r="R107">
        <v>7402</v>
      </c>
      <c r="S107">
        <v>7046</v>
      </c>
      <c r="T107">
        <v>7417</v>
      </c>
      <c r="U107">
        <v>8452</v>
      </c>
      <c r="V107">
        <v>7195</v>
      </c>
      <c r="W107">
        <v>7887</v>
      </c>
      <c r="AE107" s="14">
        <v>84</v>
      </c>
      <c r="AF107">
        <v>361</v>
      </c>
      <c r="AG107">
        <v>396</v>
      </c>
      <c r="AH107">
        <v>367</v>
      </c>
      <c r="AI107">
        <v>316</v>
      </c>
      <c r="AJ107">
        <v>344</v>
      </c>
      <c r="AK107">
        <v>275</v>
      </c>
      <c r="AL107">
        <v>234</v>
      </c>
    </row>
    <row r="108" spans="1:38" x14ac:dyDescent="0.3">
      <c r="A108">
        <v>93</v>
      </c>
      <c r="B108" s="3">
        <v>96</v>
      </c>
      <c r="C108">
        <v>63</v>
      </c>
      <c r="D108">
        <v>87</v>
      </c>
      <c r="E108">
        <v>32</v>
      </c>
      <c r="F108">
        <v>43</v>
      </c>
      <c r="G108">
        <v>41</v>
      </c>
      <c r="H108">
        <v>20</v>
      </c>
      <c r="I108" s="3">
        <v>382</v>
      </c>
      <c r="J108" s="3">
        <v>118</v>
      </c>
      <c r="K108" s="4">
        <v>14516</v>
      </c>
      <c r="L108" s="29">
        <v>7640</v>
      </c>
      <c r="M108" s="5">
        <v>6876</v>
      </c>
      <c r="P108" s="14">
        <v>85</v>
      </c>
      <c r="Q108">
        <v>6804</v>
      </c>
      <c r="R108">
        <v>7763</v>
      </c>
      <c r="S108">
        <v>8459</v>
      </c>
      <c r="T108">
        <v>7901</v>
      </c>
      <c r="U108">
        <v>7412</v>
      </c>
      <c r="V108">
        <v>7833</v>
      </c>
      <c r="W108">
        <v>6543</v>
      </c>
      <c r="AE108" s="14">
        <v>85</v>
      </c>
      <c r="AF108">
        <v>406</v>
      </c>
      <c r="AG108">
        <v>366</v>
      </c>
      <c r="AH108">
        <v>357</v>
      </c>
      <c r="AI108">
        <v>378</v>
      </c>
      <c r="AJ108">
        <v>342</v>
      </c>
      <c r="AK108">
        <v>278</v>
      </c>
      <c r="AL108">
        <v>278</v>
      </c>
    </row>
    <row r="109" spans="1:38" x14ac:dyDescent="0.3">
      <c r="A109">
        <v>94</v>
      </c>
      <c r="B109" s="3">
        <v>68</v>
      </c>
      <c r="C109">
        <v>102</v>
      </c>
      <c r="D109">
        <v>35</v>
      </c>
      <c r="E109">
        <v>42</v>
      </c>
      <c r="F109">
        <v>61</v>
      </c>
      <c r="G109">
        <v>42</v>
      </c>
      <c r="H109">
        <v>29</v>
      </c>
      <c r="I109" s="3">
        <v>379</v>
      </c>
      <c r="J109" s="3">
        <v>121</v>
      </c>
      <c r="K109" s="4">
        <v>14402</v>
      </c>
      <c r="L109" s="29">
        <v>7580</v>
      </c>
      <c r="M109" s="5">
        <v>6822</v>
      </c>
      <c r="P109" s="14">
        <v>86</v>
      </c>
      <c r="Q109">
        <v>7290</v>
      </c>
      <c r="R109">
        <v>7913</v>
      </c>
      <c r="S109">
        <v>8070</v>
      </c>
      <c r="T109">
        <v>6641</v>
      </c>
      <c r="U109">
        <v>7968</v>
      </c>
      <c r="V109">
        <v>8981</v>
      </c>
      <c r="W109">
        <v>7135</v>
      </c>
      <c r="AE109" s="14">
        <v>86</v>
      </c>
      <c r="AF109">
        <v>390</v>
      </c>
      <c r="AG109">
        <v>392</v>
      </c>
      <c r="AH109">
        <v>372</v>
      </c>
      <c r="AI109">
        <v>349</v>
      </c>
      <c r="AJ109">
        <v>342</v>
      </c>
      <c r="AK109">
        <v>317</v>
      </c>
      <c r="AL109">
        <v>274</v>
      </c>
    </row>
    <row r="110" spans="1:38" x14ac:dyDescent="0.3">
      <c r="A110">
        <v>95</v>
      </c>
      <c r="B110" s="3">
        <v>60</v>
      </c>
      <c r="C110">
        <v>93</v>
      </c>
      <c r="D110">
        <v>49</v>
      </c>
      <c r="E110">
        <v>84</v>
      </c>
      <c r="F110">
        <v>35</v>
      </c>
      <c r="G110">
        <v>39</v>
      </c>
      <c r="H110">
        <v>23</v>
      </c>
      <c r="I110" s="3">
        <v>383</v>
      </c>
      <c r="J110" s="3">
        <v>117</v>
      </c>
      <c r="K110" s="4">
        <v>14554</v>
      </c>
      <c r="L110" s="29">
        <v>7660</v>
      </c>
      <c r="M110" s="5">
        <v>6894</v>
      </c>
      <c r="P110" s="14">
        <v>87</v>
      </c>
      <c r="Q110">
        <v>7506</v>
      </c>
      <c r="R110">
        <v>7147</v>
      </c>
      <c r="S110">
        <v>7639</v>
      </c>
      <c r="T110">
        <v>7314</v>
      </c>
      <c r="U110">
        <v>7915</v>
      </c>
      <c r="V110">
        <v>7718</v>
      </c>
      <c r="W110">
        <v>7585</v>
      </c>
      <c r="AE110" s="14">
        <v>87</v>
      </c>
      <c r="AF110">
        <v>389</v>
      </c>
      <c r="AG110">
        <v>412</v>
      </c>
      <c r="AH110">
        <v>417</v>
      </c>
      <c r="AI110">
        <v>347</v>
      </c>
      <c r="AJ110">
        <v>327</v>
      </c>
      <c r="AK110">
        <v>325</v>
      </c>
      <c r="AL110">
        <v>303</v>
      </c>
    </row>
    <row r="111" spans="1:38" x14ac:dyDescent="0.3">
      <c r="A111">
        <v>96</v>
      </c>
      <c r="B111" s="3">
        <v>60</v>
      </c>
      <c r="C111">
        <v>70</v>
      </c>
      <c r="D111">
        <v>87</v>
      </c>
      <c r="E111">
        <v>64</v>
      </c>
      <c r="F111">
        <v>53</v>
      </c>
      <c r="G111">
        <v>31</v>
      </c>
      <c r="H111">
        <v>29</v>
      </c>
      <c r="I111" s="3">
        <v>394</v>
      </c>
      <c r="J111" s="3">
        <v>106</v>
      </c>
      <c r="K111" s="4">
        <v>14972</v>
      </c>
      <c r="L111" s="29">
        <v>7880</v>
      </c>
      <c r="M111" s="5">
        <v>7092</v>
      </c>
      <c r="P111" s="14">
        <v>88</v>
      </c>
      <c r="Q111">
        <v>6858</v>
      </c>
      <c r="R111">
        <v>7296</v>
      </c>
      <c r="S111">
        <v>7254</v>
      </c>
      <c r="T111">
        <v>8846</v>
      </c>
      <c r="U111">
        <v>8135</v>
      </c>
      <c r="V111">
        <v>7569</v>
      </c>
      <c r="W111">
        <v>8307</v>
      </c>
      <c r="AE111" s="14">
        <v>88</v>
      </c>
      <c r="AF111">
        <v>392</v>
      </c>
      <c r="AG111">
        <v>388</v>
      </c>
      <c r="AH111">
        <v>335</v>
      </c>
      <c r="AI111">
        <v>322</v>
      </c>
      <c r="AJ111">
        <v>334</v>
      </c>
      <c r="AK111">
        <v>334</v>
      </c>
      <c r="AL111">
        <v>300</v>
      </c>
    </row>
    <row r="112" spans="1:38" x14ac:dyDescent="0.3">
      <c r="A112">
        <v>97</v>
      </c>
      <c r="B112" s="3">
        <v>44</v>
      </c>
      <c r="C112">
        <v>94</v>
      </c>
      <c r="D112">
        <v>69</v>
      </c>
      <c r="E112">
        <v>26</v>
      </c>
      <c r="F112">
        <v>43</v>
      </c>
      <c r="G112">
        <v>39</v>
      </c>
      <c r="H112">
        <v>38</v>
      </c>
      <c r="I112" s="3">
        <v>353</v>
      </c>
      <c r="J112" s="3">
        <v>147</v>
      </c>
      <c r="K112" s="4">
        <v>13414</v>
      </c>
      <c r="L112" s="29">
        <v>7060</v>
      </c>
      <c r="M112" s="5">
        <v>6354</v>
      </c>
      <c r="P112" s="14">
        <v>89</v>
      </c>
      <c r="Q112">
        <v>7308</v>
      </c>
      <c r="R112">
        <v>7452</v>
      </c>
      <c r="S112">
        <v>8035</v>
      </c>
      <c r="T112">
        <v>8392</v>
      </c>
      <c r="U112">
        <v>6741</v>
      </c>
      <c r="V112">
        <v>8699</v>
      </c>
      <c r="W112">
        <v>6976</v>
      </c>
      <c r="AE112" s="14">
        <v>89</v>
      </c>
      <c r="AF112">
        <v>390</v>
      </c>
      <c r="AG112">
        <v>378</v>
      </c>
      <c r="AH112">
        <v>379</v>
      </c>
      <c r="AI112">
        <v>367</v>
      </c>
      <c r="AJ112">
        <v>319</v>
      </c>
      <c r="AK112">
        <v>323</v>
      </c>
      <c r="AL112">
        <v>327</v>
      </c>
    </row>
    <row r="113" spans="1:38" x14ac:dyDescent="0.3">
      <c r="A113">
        <v>98</v>
      </c>
      <c r="B113" s="3">
        <v>122</v>
      </c>
      <c r="C113">
        <v>54</v>
      </c>
      <c r="D113">
        <v>77</v>
      </c>
      <c r="E113">
        <v>41</v>
      </c>
      <c r="F113">
        <v>33</v>
      </c>
      <c r="G113">
        <v>27</v>
      </c>
      <c r="H113">
        <v>25</v>
      </c>
      <c r="I113" s="3">
        <v>379</v>
      </c>
      <c r="J113" s="3">
        <v>121</v>
      </c>
      <c r="K113" s="4">
        <v>14402</v>
      </c>
      <c r="L113" s="29">
        <v>7580</v>
      </c>
      <c r="M113" s="5">
        <v>6822</v>
      </c>
      <c r="P113" s="14">
        <v>90</v>
      </c>
      <c r="Q113">
        <v>6822</v>
      </c>
      <c r="R113">
        <v>7375</v>
      </c>
      <c r="S113">
        <v>7747</v>
      </c>
      <c r="T113">
        <v>8287</v>
      </c>
      <c r="U113">
        <v>8313</v>
      </c>
      <c r="V113">
        <v>8038</v>
      </c>
      <c r="W113">
        <v>7565</v>
      </c>
      <c r="AE113" s="14">
        <v>90</v>
      </c>
      <c r="AF113">
        <v>384</v>
      </c>
      <c r="AG113">
        <v>380</v>
      </c>
      <c r="AH113">
        <v>352</v>
      </c>
      <c r="AI113">
        <v>387</v>
      </c>
      <c r="AJ113">
        <v>328</v>
      </c>
      <c r="AK113">
        <v>318</v>
      </c>
      <c r="AL113">
        <v>273</v>
      </c>
    </row>
    <row r="114" spans="1:38" x14ac:dyDescent="0.3">
      <c r="A114">
        <v>99</v>
      </c>
      <c r="B114" s="3">
        <v>121</v>
      </c>
      <c r="C114">
        <v>102</v>
      </c>
      <c r="D114">
        <v>51</v>
      </c>
      <c r="E114">
        <v>40</v>
      </c>
      <c r="F114">
        <v>39</v>
      </c>
      <c r="G114">
        <v>36</v>
      </c>
      <c r="H114">
        <v>24</v>
      </c>
      <c r="I114" s="3">
        <v>413</v>
      </c>
      <c r="J114" s="3">
        <v>87</v>
      </c>
      <c r="K114" s="4">
        <v>15694</v>
      </c>
      <c r="L114" s="29">
        <v>8260</v>
      </c>
      <c r="M114" s="5">
        <v>7434</v>
      </c>
      <c r="P114" s="14">
        <v>91</v>
      </c>
      <c r="Q114">
        <v>6930</v>
      </c>
      <c r="R114">
        <v>7118</v>
      </c>
      <c r="S114">
        <v>7477</v>
      </c>
      <c r="T114">
        <v>7635</v>
      </c>
      <c r="U114">
        <v>7871</v>
      </c>
      <c r="V114">
        <v>7753</v>
      </c>
      <c r="W114">
        <v>7723</v>
      </c>
      <c r="AE114" s="14">
        <v>91</v>
      </c>
      <c r="AF114">
        <v>391</v>
      </c>
      <c r="AG114">
        <v>402</v>
      </c>
      <c r="AH114">
        <v>369</v>
      </c>
      <c r="AI114">
        <v>345</v>
      </c>
      <c r="AJ114">
        <v>324</v>
      </c>
      <c r="AK114">
        <v>319</v>
      </c>
      <c r="AL114">
        <v>287</v>
      </c>
    </row>
    <row r="115" spans="1:38" x14ac:dyDescent="0.3">
      <c r="A115">
        <v>100</v>
      </c>
      <c r="B115" s="3">
        <v>87</v>
      </c>
      <c r="C115">
        <v>107</v>
      </c>
      <c r="D115">
        <v>73</v>
      </c>
      <c r="E115">
        <v>61</v>
      </c>
      <c r="F115">
        <v>43</v>
      </c>
      <c r="G115">
        <v>24</v>
      </c>
      <c r="H115">
        <v>23</v>
      </c>
      <c r="I115" s="3">
        <v>418</v>
      </c>
      <c r="J115" s="3">
        <v>82</v>
      </c>
      <c r="K115" s="4">
        <v>15884</v>
      </c>
      <c r="L115" s="29">
        <v>8360</v>
      </c>
      <c r="M115" s="5">
        <v>7524</v>
      </c>
      <c r="P115" s="14">
        <v>92</v>
      </c>
      <c r="Q115">
        <v>7164</v>
      </c>
      <c r="R115">
        <v>7522</v>
      </c>
      <c r="S115">
        <v>7309</v>
      </c>
      <c r="T115">
        <v>7432</v>
      </c>
      <c r="U115">
        <v>9016</v>
      </c>
      <c r="V115">
        <v>7863</v>
      </c>
      <c r="W115">
        <v>6964</v>
      </c>
      <c r="AE115" s="14">
        <v>92</v>
      </c>
      <c r="AF115">
        <v>412</v>
      </c>
      <c r="AG115">
        <v>354</v>
      </c>
      <c r="AH115">
        <v>383</v>
      </c>
      <c r="AI115">
        <v>356</v>
      </c>
      <c r="AJ115">
        <v>322</v>
      </c>
      <c r="AK115">
        <v>322</v>
      </c>
      <c r="AL115">
        <v>305</v>
      </c>
    </row>
    <row r="116" spans="1:38" x14ac:dyDescent="0.3">
      <c r="A116">
        <v>101</v>
      </c>
      <c r="B116" s="3">
        <v>83</v>
      </c>
      <c r="C116">
        <v>77</v>
      </c>
      <c r="D116">
        <v>40</v>
      </c>
      <c r="E116">
        <v>75</v>
      </c>
      <c r="F116">
        <v>50</v>
      </c>
      <c r="G116">
        <v>28</v>
      </c>
      <c r="H116">
        <v>23</v>
      </c>
      <c r="I116" s="3">
        <v>376</v>
      </c>
      <c r="J116" s="3">
        <v>124</v>
      </c>
      <c r="K116" s="4">
        <v>14288</v>
      </c>
      <c r="L116" s="29">
        <v>7520</v>
      </c>
      <c r="M116" s="5">
        <v>6768</v>
      </c>
      <c r="P116" s="14">
        <v>93</v>
      </c>
      <c r="Q116">
        <v>7092</v>
      </c>
      <c r="R116">
        <v>7738</v>
      </c>
      <c r="S116">
        <v>7714</v>
      </c>
      <c r="T116">
        <v>8000</v>
      </c>
      <c r="U116">
        <v>7565</v>
      </c>
      <c r="V116">
        <v>7877</v>
      </c>
      <c r="W116">
        <v>7221</v>
      </c>
      <c r="AE116" s="14">
        <v>93</v>
      </c>
      <c r="AF116">
        <v>388</v>
      </c>
      <c r="AG116">
        <v>408</v>
      </c>
      <c r="AH116">
        <v>386</v>
      </c>
      <c r="AI116">
        <v>316</v>
      </c>
      <c r="AJ116">
        <v>342</v>
      </c>
      <c r="AK116">
        <v>303</v>
      </c>
      <c r="AL116">
        <v>290</v>
      </c>
    </row>
    <row r="117" spans="1:38" x14ac:dyDescent="0.3">
      <c r="A117">
        <v>102</v>
      </c>
      <c r="B117" s="3">
        <v>91</v>
      </c>
      <c r="C117">
        <v>61</v>
      </c>
      <c r="D117">
        <v>62</v>
      </c>
      <c r="E117">
        <v>48</v>
      </c>
      <c r="F117">
        <v>63</v>
      </c>
      <c r="G117">
        <v>40</v>
      </c>
      <c r="H117">
        <v>10</v>
      </c>
      <c r="I117" s="3">
        <v>375</v>
      </c>
      <c r="J117" s="3">
        <v>125</v>
      </c>
      <c r="K117" s="4">
        <v>14250</v>
      </c>
      <c r="L117" s="29">
        <v>7500</v>
      </c>
      <c r="M117" s="5">
        <v>6750</v>
      </c>
      <c r="P117" s="14">
        <v>94</v>
      </c>
      <c r="Q117">
        <v>6480</v>
      </c>
      <c r="R117">
        <v>7909</v>
      </c>
      <c r="S117">
        <v>7547</v>
      </c>
      <c r="T117">
        <v>8460</v>
      </c>
      <c r="U117">
        <v>7840</v>
      </c>
      <c r="V117">
        <v>7615</v>
      </c>
      <c r="W117">
        <v>7063</v>
      </c>
      <c r="AE117" s="14">
        <v>94</v>
      </c>
      <c r="AF117">
        <v>390</v>
      </c>
      <c r="AG117">
        <v>397</v>
      </c>
      <c r="AH117">
        <v>391</v>
      </c>
      <c r="AI117">
        <v>341</v>
      </c>
      <c r="AJ117">
        <v>345</v>
      </c>
      <c r="AK117">
        <v>280</v>
      </c>
      <c r="AL117">
        <v>252</v>
      </c>
    </row>
    <row r="118" spans="1:38" x14ac:dyDescent="0.3">
      <c r="A118">
        <v>103</v>
      </c>
      <c r="B118" s="3">
        <v>115</v>
      </c>
      <c r="C118">
        <v>71</v>
      </c>
      <c r="D118">
        <v>67</v>
      </c>
      <c r="E118">
        <v>43</v>
      </c>
      <c r="F118">
        <v>51</v>
      </c>
      <c r="G118">
        <v>43</v>
      </c>
      <c r="H118">
        <v>20</v>
      </c>
      <c r="I118" s="3">
        <v>410</v>
      </c>
      <c r="J118" s="3">
        <v>90</v>
      </c>
      <c r="K118" s="4">
        <v>15580</v>
      </c>
      <c r="L118" s="29">
        <v>8200</v>
      </c>
      <c r="M118" s="5">
        <v>7380</v>
      </c>
      <c r="P118" s="14">
        <v>95</v>
      </c>
      <c r="Q118">
        <v>7182</v>
      </c>
      <c r="R118">
        <v>7956</v>
      </c>
      <c r="S118">
        <v>7659</v>
      </c>
      <c r="T118">
        <v>7615</v>
      </c>
      <c r="U118">
        <v>8636</v>
      </c>
      <c r="V118">
        <v>6445</v>
      </c>
      <c r="W118">
        <v>7436</v>
      </c>
      <c r="AE118" s="14">
        <v>95</v>
      </c>
      <c r="AF118">
        <v>382</v>
      </c>
      <c r="AG118">
        <v>351</v>
      </c>
      <c r="AH118">
        <v>370</v>
      </c>
      <c r="AI118">
        <v>367</v>
      </c>
      <c r="AJ118">
        <v>363</v>
      </c>
      <c r="AK118">
        <v>293</v>
      </c>
      <c r="AL118">
        <v>307</v>
      </c>
    </row>
    <row r="119" spans="1:38" x14ac:dyDescent="0.3">
      <c r="A119">
        <v>104</v>
      </c>
      <c r="B119" s="3">
        <v>104</v>
      </c>
      <c r="C119">
        <v>108</v>
      </c>
      <c r="D119">
        <v>50</v>
      </c>
      <c r="E119">
        <v>43</v>
      </c>
      <c r="F119">
        <v>45</v>
      </c>
      <c r="G119">
        <v>28</v>
      </c>
      <c r="H119">
        <v>25</v>
      </c>
      <c r="I119" s="3">
        <v>403</v>
      </c>
      <c r="J119" s="3">
        <v>97</v>
      </c>
      <c r="K119" s="4">
        <v>15314</v>
      </c>
      <c r="L119" s="29">
        <v>8060</v>
      </c>
      <c r="M119" s="5">
        <v>7254</v>
      </c>
      <c r="P119" s="14">
        <v>96</v>
      </c>
      <c r="Q119">
        <v>7380</v>
      </c>
      <c r="R119">
        <v>7350</v>
      </c>
      <c r="S119">
        <v>7486</v>
      </c>
      <c r="T119">
        <v>7008</v>
      </c>
      <c r="U119">
        <v>8034</v>
      </c>
      <c r="V119">
        <v>7265</v>
      </c>
      <c r="W119">
        <v>7229</v>
      </c>
      <c r="AE119" s="14">
        <v>96</v>
      </c>
      <c r="AF119">
        <v>374</v>
      </c>
      <c r="AG119">
        <v>387</v>
      </c>
      <c r="AH119">
        <v>375</v>
      </c>
      <c r="AI119">
        <v>343</v>
      </c>
      <c r="AJ119">
        <v>335</v>
      </c>
      <c r="AK119">
        <v>284</v>
      </c>
      <c r="AL119">
        <v>324</v>
      </c>
    </row>
    <row r="120" spans="1:38" x14ac:dyDescent="0.3">
      <c r="A120">
        <v>105</v>
      </c>
      <c r="B120" s="3">
        <v>82</v>
      </c>
      <c r="C120">
        <v>100</v>
      </c>
      <c r="D120">
        <v>41</v>
      </c>
      <c r="E120">
        <v>66</v>
      </c>
      <c r="F120">
        <v>42</v>
      </c>
      <c r="G120">
        <v>64</v>
      </c>
      <c r="H120">
        <v>29</v>
      </c>
      <c r="I120" s="3">
        <v>424</v>
      </c>
      <c r="J120" s="3">
        <v>76</v>
      </c>
      <c r="K120" s="4">
        <v>16112</v>
      </c>
      <c r="L120" s="29">
        <v>8480</v>
      </c>
      <c r="M120" s="5">
        <v>7632</v>
      </c>
      <c r="P120" s="14">
        <v>97</v>
      </c>
      <c r="Q120">
        <v>6966</v>
      </c>
      <c r="R120">
        <v>7426</v>
      </c>
      <c r="S120">
        <v>8217</v>
      </c>
      <c r="T120">
        <v>7927</v>
      </c>
      <c r="U120">
        <v>6847</v>
      </c>
      <c r="V120">
        <v>8044</v>
      </c>
      <c r="W120">
        <v>7030</v>
      </c>
      <c r="AE120" s="14">
        <v>97</v>
      </c>
      <c r="AF120">
        <v>371</v>
      </c>
      <c r="AG120">
        <v>384</v>
      </c>
      <c r="AH120">
        <v>390</v>
      </c>
      <c r="AI120">
        <v>371</v>
      </c>
      <c r="AJ120">
        <v>361</v>
      </c>
      <c r="AK120">
        <v>317</v>
      </c>
      <c r="AL120">
        <v>213</v>
      </c>
    </row>
    <row r="121" spans="1:38" x14ac:dyDescent="0.3">
      <c r="A121">
        <v>106</v>
      </c>
      <c r="B121" s="3">
        <v>86</v>
      </c>
      <c r="C121">
        <v>89</v>
      </c>
      <c r="D121">
        <v>66</v>
      </c>
      <c r="E121">
        <v>71</v>
      </c>
      <c r="F121">
        <v>38</v>
      </c>
      <c r="G121">
        <v>29</v>
      </c>
      <c r="H121">
        <v>38</v>
      </c>
      <c r="I121" s="3">
        <v>417</v>
      </c>
      <c r="J121" s="3">
        <v>83</v>
      </c>
      <c r="K121" s="4">
        <v>15846</v>
      </c>
      <c r="L121" s="29">
        <v>8340</v>
      </c>
      <c r="M121" s="5">
        <v>7506</v>
      </c>
      <c r="P121" s="14">
        <v>98</v>
      </c>
      <c r="Q121">
        <v>7272</v>
      </c>
      <c r="R121">
        <v>7076</v>
      </c>
      <c r="S121">
        <v>7732</v>
      </c>
      <c r="T121">
        <v>8258</v>
      </c>
      <c r="U121">
        <v>8153</v>
      </c>
      <c r="V121">
        <v>8447</v>
      </c>
      <c r="W121">
        <v>8352</v>
      </c>
      <c r="AE121" s="14">
        <v>98</v>
      </c>
      <c r="AF121">
        <v>381</v>
      </c>
      <c r="AG121">
        <v>360</v>
      </c>
      <c r="AH121">
        <v>342</v>
      </c>
      <c r="AI121">
        <v>333</v>
      </c>
      <c r="AJ121">
        <v>354</v>
      </c>
      <c r="AK121">
        <v>274</v>
      </c>
      <c r="AL121">
        <v>251</v>
      </c>
    </row>
    <row r="122" spans="1:38" x14ac:dyDescent="0.3">
      <c r="A122">
        <v>107</v>
      </c>
      <c r="B122" s="3">
        <v>88</v>
      </c>
      <c r="C122">
        <v>78</v>
      </c>
      <c r="D122">
        <v>80</v>
      </c>
      <c r="E122">
        <v>57</v>
      </c>
      <c r="F122">
        <v>53</v>
      </c>
      <c r="G122">
        <v>25</v>
      </c>
      <c r="H122">
        <v>31</v>
      </c>
      <c r="I122" s="3">
        <v>412</v>
      </c>
      <c r="J122" s="3">
        <v>88</v>
      </c>
      <c r="K122" s="4">
        <v>15656</v>
      </c>
      <c r="L122" s="29">
        <v>8240</v>
      </c>
      <c r="M122" s="5">
        <v>7416</v>
      </c>
      <c r="P122" s="14">
        <v>99</v>
      </c>
      <c r="Q122">
        <v>7902</v>
      </c>
      <c r="R122">
        <v>8162</v>
      </c>
      <c r="S122">
        <v>7424</v>
      </c>
      <c r="T122">
        <v>7682</v>
      </c>
      <c r="U122">
        <v>8727</v>
      </c>
      <c r="V122">
        <v>7979</v>
      </c>
      <c r="W122">
        <v>7514</v>
      </c>
      <c r="AE122" s="14">
        <v>99</v>
      </c>
      <c r="AF122">
        <v>377</v>
      </c>
      <c r="AG122">
        <v>381</v>
      </c>
      <c r="AH122">
        <v>376</v>
      </c>
      <c r="AI122">
        <v>328</v>
      </c>
      <c r="AJ122">
        <v>303</v>
      </c>
      <c r="AK122">
        <v>317</v>
      </c>
      <c r="AL122">
        <v>308</v>
      </c>
    </row>
    <row r="123" spans="1:38" x14ac:dyDescent="0.3">
      <c r="A123">
        <v>108</v>
      </c>
      <c r="B123" s="3">
        <v>86</v>
      </c>
      <c r="C123">
        <v>89</v>
      </c>
      <c r="D123">
        <v>86</v>
      </c>
      <c r="E123">
        <v>52</v>
      </c>
      <c r="F123">
        <v>45</v>
      </c>
      <c r="G123">
        <v>33</v>
      </c>
      <c r="H123">
        <v>20</v>
      </c>
      <c r="I123" s="3">
        <v>411</v>
      </c>
      <c r="J123" s="3">
        <v>89</v>
      </c>
      <c r="K123" s="4">
        <v>15618</v>
      </c>
      <c r="L123" s="29">
        <v>8220</v>
      </c>
      <c r="M123" s="5">
        <v>7398</v>
      </c>
      <c r="P123" s="14">
        <v>100</v>
      </c>
      <c r="Q123">
        <v>7326</v>
      </c>
      <c r="R123">
        <v>7554</v>
      </c>
      <c r="S123">
        <v>8110</v>
      </c>
      <c r="T123">
        <v>7526</v>
      </c>
      <c r="U123">
        <v>6628</v>
      </c>
      <c r="V123">
        <v>8621</v>
      </c>
      <c r="W123">
        <v>8431</v>
      </c>
      <c r="AE123" s="14">
        <v>100</v>
      </c>
      <c r="AF123">
        <v>407</v>
      </c>
      <c r="AG123">
        <v>364</v>
      </c>
      <c r="AH123">
        <v>389</v>
      </c>
      <c r="AI123">
        <v>346</v>
      </c>
      <c r="AJ123">
        <v>324</v>
      </c>
      <c r="AK123">
        <v>326</v>
      </c>
      <c r="AL123">
        <v>278</v>
      </c>
    </row>
    <row r="124" spans="1:38" x14ac:dyDescent="0.3">
      <c r="A124">
        <v>109</v>
      </c>
      <c r="B124" s="3">
        <v>121</v>
      </c>
      <c r="C124">
        <v>74</v>
      </c>
      <c r="D124">
        <v>60</v>
      </c>
      <c r="E124">
        <v>51</v>
      </c>
      <c r="F124">
        <v>31</v>
      </c>
      <c r="G124">
        <v>21</v>
      </c>
      <c r="H124">
        <v>27</v>
      </c>
      <c r="I124" s="3">
        <v>385</v>
      </c>
      <c r="J124" s="3">
        <v>115</v>
      </c>
      <c r="K124" s="4">
        <v>14630</v>
      </c>
      <c r="L124" s="29">
        <v>7700</v>
      </c>
      <c r="M124" s="5">
        <v>6930</v>
      </c>
      <c r="P124" s="14">
        <v>101</v>
      </c>
      <c r="Q124">
        <v>7218</v>
      </c>
      <c r="R124">
        <v>8023</v>
      </c>
      <c r="S124">
        <v>7795</v>
      </c>
      <c r="T124">
        <v>7932</v>
      </c>
      <c r="U124">
        <v>7453</v>
      </c>
      <c r="V124">
        <v>7470</v>
      </c>
      <c r="W124">
        <v>7726</v>
      </c>
      <c r="AE124" s="14">
        <v>101</v>
      </c>
      <c r="AF124">
        <v>388</v>
      </c>
      <c r="AG124">
        <v>376</v>
      </c>
      <c r="AH124">
        <v>367</v>
      </c>
      <c r="AI124">
        <v>345</v>
      </c>
      <c r="AJ124">
        <v>339</v>
      </c>
      <c r="AK124">
        <v>296</v>
      </c>
      <c r="AL124">
        <v>312</v>
      </c>
    </row>
    <row r="125" spans="1:38" x14ac:dyDescent="0.3">
      <c r="A125">
        <v>110</v>
      </c>
      <c r="B125" s="3">
        <v>97</v>
      </c>
      <c r="C125">
        <v>79</v>
      </c>
      <c r="D125">
        <v>76</v>
      </c>
      <c r="E125">
        <v>60</v>
      </c>
      <c r="F125">
        <v>40</v>
      </c>
      <c r="G125">
        <v>24</v>
      </c>
      <c r="H125">
        <v>18</v>
      </c>
      <c r="I125" s="3">
        <v>394</v>
      </c>
      <c r="J125" s="3">
        <v>106</v>
      </c>
      <c r="K125" s="4">
        <v>14972</v>
      </c>
      <c r="L125" s="29">
        <v>7880</v>
      </c>
      <c r="M125" s="5">
        <v>7092</v>
      </c>
      <c r="P125" s="14">
        <v>102</v>
      </c>
      <c r="Q125">
        <v>7182</v>
      </c>
      <c r="R125">
        <v>8115</v>
      </c>
      <c r="S125">
        <v>7499</v>
      </c>
      <c r="T125">
        <v>8088</v>
      </c>
      <c r="U125">
        <v>7534</v>
      </c>
      <c r="V125">
        <v>7175</v>
      </c>
      <c r="W125">
        <v>7559</v>
      </c>
      <c r="AE125" s="14">
        <v>102</v>
      </c>
      <c r="AF125">
        <v>402</v>
      </c>
      <c r="AG125">
        <v>374</v>
      </c>
      <c r="AH125">
        <v>407</v>
      </c>
      <c r="AI125">
        <v>317</v>
      </c>
      <c r="AJ125">
        <v>304</v>
      </c>
      <c r="AK125">
        <v>329</v>
      </c>
      <c r="AL125">
        <v>313</v>
      </c>
    </row>
    <row r="126" spans="1:38" x14ac:dyDescent="0.3">
      <c r="A126">
        <v>111</v>
      </c>
      <c r="B126" s="3">
        <v>102</v>
      </c>
      <c r="C126">
        <v>108</v>
      </c>
      <c r="D126">
        <v>66</v>
      </c>
      <c r="E126">
        <v>37</v>
      </c>
      <c r="F126">
        <v>37</v>
      </c>
      <c r="G126">
        <v>40</v>
      </c>
      <c r="H126">
        <v>12</v>
      </c>
      <c r="I126" s="3">
        <v>402</v>
      </c>
      <c r="J126" s="3">
        <v>98</v>
      </c>
      <c r="K126" s="4">
        <v>15276</v>
      </c>
      <c r="L126" s="29">
        <v>8040</v>
      </c>
      <c r="M126" s="5">
        <v>7236</v>
      </c>
      <c r="P126" s="14">
        <v>103</v>
      </c>
      <c r="Q126">
        <v>7524</v>
      </c>
      <c r="R126">
        <v>6843</v>
      </c>
      <c r="S126">
        <v>7069</v>
      </c>
      <c r="T126">
        <v>8487</v>
      </c>
      <c r="U126">
        <v>7440</v>
      </c>
      <c r="V126">
        <v>7946</v>
      </c>
      <c r="W126">
        <v>8416</v>
      </c>
      <c r="AE126" s="14">
        <v>103</v>
      </c>
      <c r="AF126">
        <v>391</v>
      </c>
      <c r="AG126">
        <v>378</v>
      </c>
      <c r="AH126">
        <v>325</v>
      </c>
      <c r="AI126">
        <v>353</v>
      </c>
      <c r="AJ126">
        <v>339</v>
      </c>
      <c r="AK126">
        <v>322</v>
      </c>
      <c r="AL126">
        <v>303</v>
      </c>
    </row>
    <row r="127" spans="1:38" x14ac:dyDescent="0.3">
      <c r="A127">
        <v>112</v>
      </c>
      <c r="B127" s="3">
        <v>127</v>
      </c>
      <c r="C127">
        <v>45</v>
      </c>
      <c r="D127">
        <v>52</v>
      </c>
      <c r="E127">
        <v>57</v>
      </c>
      <c r="F127">
        <v>41</v>
      </c>
      <c r="G127">
        <v>44</v>
      </c>
      <c r="H127">
        <v>37</v>
      </c>
      <c r="I127" s="3">
        <v>403</v>
      </c>
      <c r="J127" s="3">
        <v>97</v>
      </c>
      <c r="K127" s="4">
        <v>15314</v>
      </c>
      <c r="L127" s="29">
        <v>8060</v>
      </c>
      <c r="M127" s="5">
        <v>7254</v>
      </c>
      <c r="P127" s="14">
        <v>104</v>
      </c>
      <c r="Q127">
        <v>6138</v>
      </c>
      <c r="R127">
        <v>7707</v>
      </c>
      <c r="S127">
        <v>7816</v>
      </c>
      <c r="T127">
        <v>8523</v>
      </c>
      <c r="U127">
        <v>7901</v>
      </c>
      <c r="V127">
        <v>8681</v>
      </c>
      <c r="W127">
        <v>7926</v>
      </c>
      <c r="AE127" s="14">
        <v>104</v>
      </c>
      <c r="AF127">
        <v>378</v>
      </c>
      <c r="AG127">
        <v>394</v>
      </c>
      <c r="AH127">
        <v>370</v>
      </c>
      <c r="AI127">
        <v>366</v>
      </c>
      <c r="AJ127">
        <v>310</v>
      </c>
      <c r="AK127">
        <v>311</v>
      </c>
      <c r="AL127">
        <v>310</v>
      </c>
    </row>
    <row r="128" spans="1:38" x14ac:dyDescent="0.3">
      <c r="A128">
        <v>113</v>
      </c>
      <c r="B128" s="3">
        <v>153</v>
      </c>
      <c r="C128">
        <v>76</v>
      </c>
      <c r="D128">
        <v>69</v>
      </c>
      <c r="E128">
        <v>52</v>
      </c>
      <c r="F128">
        <v>31</v>
      </c>
      <c r="G128">
        <v>19</v>
      </c>
      <c r="H128">
        <v>20</v>
      </c>
      <c r="I128" s="3">
        <v>420</v>
      </c>
      <c r="J128" s="3">
        <v>80</v>
      </c>
      <c r="K128" s="4">
        <v>15960</v>
      </c>
      <c r="L128" s="29">
        <v>8400</v>
      </c>
      <c r="M128" s="5">
        <v>7560</v>
      </c>
      <c r="P128" s="14">
        <v>105</v>
      </c>
      <c r="Q128">
        <v>6984</v>
      </c>
      <c r="R128">
        <v>7112</v>
      </c>
      <c r="S128">
        <v>7764</v>
      </c>
      <c r="T128">
        <v>8076</v>
      </c>
      <c r="U128">
        <v>7322</v>
      </c>
      <c r="V128">
        <v>7614</v>
      </c>
      <c r="W128">
        <v>7399</v>
      </c>
      <c r="AE128" s="14">
        <v>105</v>
      </c>
      <c r="AF128">
        <v>355</v>
      </c>
      <c r="AG128">
        <v>368</v>
      </c>
      <c r="AH128">
        <v>361</v>
      </c>
      <c r="AI128">
        <v>359</v>
      </c>
      <c r="AJ128">
        <v>342</v>
      </c>
      <c r="AK128">
        <v>311</v>
      </c>
      <c r="AL128">
        <v>289</v>
      </c>
    </row>
    <row r="129" spans="1:38" x14ac:dyDescent="0.3">
      <c r="A129">
        <v>114</v>
      </c>
      <c r="B129" s="3">
        <v>91</v>
      </c>
      <c r="C129">
        <v>74</v>
      </c>
      <c r="D129">
        <v>59</v>
      </c>
      <c r="E129">
        <v>60</v>
      </c>
      <c r="F129">
        <v>35</v>
      </c>
      <c r="G129">
        <v>37</v>
      </c>
      <c r="H129">
        <v>19</v>
      </c>
      <c r="I129" s="3">
        <v>375</v>
      </c>
      <c r="J129" s="3">
        <v>125</v>
      </c>
      <c r="K129" s="4">
        <v>14250</v>
      </c>
      <c r="L129" s="29">
        <v>7500</v>
      </c>
      <c r="M129" s="5">
        <v>6750</v>
      </c>
      <c r="P129" s="14">
        <v>106</v>
      </c>
      <c r="Q129">
        <v>7290</v>
      </c>
      <c r="R129">
        <v>8226</v>
      </c>
      <c r="S129">
        <v>6905</v>
      </c>
      <c r="T129">
        <v>8615</v>
      </c>
      <c r="U129">
        <v>7987</v>
      </c>
      <c r="V129">
        <v>8933</v>
      </c>
      <c r="W129">
        <v>7138</v>
      </c>
      <c r="AE129" s="14">
        <v>106</v>
      </c>
      <c r="AF129">
        <v>401</v>
      </c>
      <c r="AG129">
        <v>357</v>
      </c>
      <c r="AH129">
        <v>389</v>
      </c>
      <c r="AI129">
        <v>350</v>
      </c>
      <c r="AJ129">
        <v>369</v>
      </c>
      <c r="AK129">
        <v>320</v>
      </c>
      <c r="AL129">
        <v>290</v>
      </c>
    </row>
    <row r="130" spans="1:38" x14ac:dyDescent="0.3">
      <c r="A130">
        <v>115</v>
      </c>
      <c r="B130" s="3">
        <v>80</v>
      </c>
      <c r="C130">
        <v>95</v>
      </c>
      <c r="D130">
        <v>51</v>
      </c>
      <c r="E130">
        <v>41</v>
      </c>
      <c r="F130">
        <v>71</v>
      </c>
      <c r="G130">
        <v>31</v>
      </c>
      <c r="H130">
        <v>19</v>
      </c>
      <c r="I130" s="3">
        <v>388</v>
      </c>
      <c r="J130" s="3">
        <v>112</v>
      </c>
      <c r="K130" s="4">
        <v>14744</v>
      </c>
      <c r="L130" s="29">
        <v>7760</v>
      </c>
      <c r="M130" s="5">
        <v>6984</v>
      </c>
      <c r="P130" s="14">
        <v>107</v>
      </c>
      <c r="Q130">
        <v>7218</v>
      </c>
      <c r="R130">
        <v>7901</v>
      </c>
      <c r="S130">
        <v>7409</v>
      </c>
      <c r="T130">
        <v>7664</v>
      </c>
      <c r="U130">
        <v>7409</v>
      </c>
      <c r="V130">
        <v>8632</v>
      </c>
      <c r="W130">
        <v>7814</v>
      </c>
      <c r="AE130" s="14">
        <v>107</v>
      </c>
      <c r="AF130">
        <v>404</v>
      </c>
      <c r="AG130">
        <v>380</v>
      </c>
      <c r="AH130">
        <v>335</v>
      </c>
      <c r="AI130">
        <v>325</v>
      </c>
      <c r="AJ130">
        <v>282</v>
      </c>
      <c r="AK130">
        <v>283</v>
      </c>
      <c r="AL130">
        <v>275</v>
      </c>
    </row>
    <row r="131" spans="1:38" x14ac:dyDescent="0.3">
      <c r="A131">
        <v>116</v>
      </c>
      <c r="B131" s="3">
        <v>72</v>
      </c>
      <c r="C131">
        <v>132</v>
      </c>
      <c r="D131">
        <v>73</v>
      </c>
      <c r="E131">
        <v>22</v>
      </c>
      <c r="F131">
        <v>33</v>
      </c>
      <c r="G131">
        <v>24</v>
      </c>
      <c r="H131">
        <v>36</v>
      </c>
      <c r="I131" s="3">
        <v>392</v>
      </c>
      <c r="J131" s="3">
        <v>108</v>
      </c>
      <c r="K131" s="4">
        <v>14896</v>
      </c>
      <c r="L131" s="29">
        <v>7840</v>
      </c>
      <c r="M131" s="5">
        <v>7056</v>
      </c>
      <c r="P131" s="14">
        <v>108</v>
      </c>
      <c r="Q131">
        <v>7146</v>
      </c>
      <c r="R131">
        <v>6784</v>
      </c>
      <c r="S131">
        <v>7683</v>
      </c>
      <c r="T131">
        <v>7585</v>
      </c>
      <c r="U131">
        <v>9056</v>
      </c>
      <c r="V131">
        <v>7883</v>
      </c>
      <c r="W131">
        <v>8459</v>
      </c>
      <c r="AE131" s="14">
        <v>108</v>
      </c>
      <c r="AF131">
        <v>372</v>
      </c>
      <c r="AG131">
        <v>378</v>
      </c>
      <c r="AH131">
        <v>354</v>
      </c>
      <c r="AI131">
        <v>360</v>
      </c>
      <c r="AJ131">
        <v>360</v>
      </c>
      <c r="AK131">
        <v>341</v>
      </c>
      <c r="AL131">
        <v>312</v>
      </c>
    </row>
    <row r="132" spans="1:38" x14ac:dyDescent="0.3">
      <c r="A132">
        <v>117</v>
      </c>
      <c r="B132" s="3">
        <v>84</v>
      </c>
      <c r="C132">
        <v>88</v>
      </c>
      <c r="D132">
        <v>68</v>
      </c>
      <c r="E132">
        <v>48</v>
      </c>
      <c r="F132">
        <v>42</v>
      </c>
      <c r="G132">
        <v>18</v>
      </c>
      <c r="H132">
        <v>40</v>
      </c>
      <c r="I132" s="3">
        <v>388</v>
      </c>
      <c r="J132" s="3">
        <v>112</v>
      </c>
      <c r="K132" s="4">
        <v>14744</v>
      </c>
      <c r="L132" s="29">
        <v>7760</v>
      </c>
      <c r="M132" s="5">
        <v>6984</v>
      </c>
      <c r="P132" s="14">
        <v>109</v>
      </c>
      <c r="Q132">
        <v>6822</v>
      </c>
      <c r="R132">
        <v>8285</v>
      </c>
      <c r="S132">
        <v>8022</v>
      </c>
      <c r="T132">
        <v>7707</v>
      </c>
      <c r="U132">
        <v>7225</v>
      </c>
      <c r="V132">
        <v>8044</v>
      </c>
      <c r="W132">
        <v>6860</v>
      </c>
      <c r="AE132" s="14">
        <v>109</v>
      </c>
      <c r="AF132">
        <v>382</v>
      </c>
      <c r="AG132">
        <v>353</v>
      </c>
      <c r="AH132">
        <v>356</v>
      </c>
      <c r="AI132">
        <v>339</v>
      </c>
      <c r="AJ132">
        <v>347</v>
      </c>
      <c r="AK132">
        <v>308</v>
      </c>
      <c r="AL132">
        <v>277</v>
      </c>
    </row>
    <row r="133" spans="1:38" x14ac:dyDescent="0.3">
      <c r="A133">
        <v>118</v>
      </c>
      <c r="B133" s="3">
        <v>89</v>
      </c>
      <c r="C133">
        <v>76</v>
      </c>
      <c r="D133">
        <v>78</v>
      </c>
      <c r="E133">
        <v>54</v>
      </c>
      <c r="F133">
        <v>46</v>
      </c>
      <c r="G133">
        <v>34</v>
      </c>
      <c r="H133">
        <v>18</v>
      </c>
      <c r="I133" s="3">
        <v>395</v>
      </c>
      <c r="J133" s="3">
        <v>105</v>
      </c>
      <c r="K133" s="4">
        <v>15010</v>
      </c>
      <c r="L133" s="29">
        <v>7900</v>
      </c>
      <c r="M133" s="5">
        <v>7110</v>
      </c>
      <c r="P133" s="14">
        <v>110</v>
      </c>
      <c r="Q133">
        <v>7290</v>
      </c>
      <c r="R133">
        <v>7367</v>
      </c>
      <c r="S133">
        <v>7532</v>
      </c>
      <c r="T133">
        <v>7738</v>
      </c>
      <c r="U133">
        <v>7304</v>
      </c>
      <c r="V133">
        <v>8921</v>
      </c>
      <c r="W133">
        <v>8768</v>
      </c>
      <c r="AE133" s="14">
        <v>110</v>
      </c>
      <c r="AF133">
        <v>402</v>
      </c>
      <c r="AG133">
        <v>404</v>
      </c>
      <c r="AH133">
        <v>324</v>
      </c>
      <c r="AI133">
        <v>334</v>
      </c>
      <c r="AJ133">
        <v>334</v>
      </c>
      <c r="AK133">
        <v>360</v>
      </c>
      <c r="AL133">
        <v>305</v>
      </c>
    </row>
    <row r="134" spans="1:38" x14ac:dyDescent="0.3">
      <c r="A134">
        <v>119</v>
      </c>
      <c r="B134" s="3">
        <v>102</v>
      </c>
      <c r="C134">
        <v>96</v>
      </c>
      <c r="D134">
        <v>68</v>
      </c>
      <c r="E134">
        <v>37</v>
      </c>
      <c r="F134">
        <v>28</v>
      </c>
      <c r="G134">
        <v>32</v>
      </c>
      <c r="H134">
        <v>25</v>
      </c>
      <c r="I134" s="3">
        <v>388</v>
      </c>
      <c r="J134" s="3">
        <v>112</v>
      </c>
      <c r="K134" s="4">
        <v>14744</v>
      </c>
      <c r="L134" s="29">
        <v>7760</v>
      </c>
      <c r="M134" s="5">
        <v>6984</v>
      </c>
      <c r="P134" s="14">
        <v>111</v>
      </c>
      <c r="Q134">
        <v>7416</v>
      </c>
      <c r="R134">
        <v>7448</v>
      </c>
      <c r="S134">
        <v>7484</v>
      </c>
      <c r="T134">
        <v>7343</v>
      </c>
      <c r="U134">
        <v>7395</v>
      </c>
      <c r="V134">
        <v>8253</v>
      </c>
      <c r="W134">
        <v>7894</v>
      </c>
      <c r="AE134" s="14">
        <v>111</v>
      </c>
      <c r="AF134">
        <v>392</v>
      </c>
      <c r="AG134">
        <v>376</v>
      </c>
      <c r="AH134">
        <v>344</v>
      </c>
      <c r="AI134">
        <v>389</v>
      </c>
      <c r="AJ134">
        <v>335</v>
      </c>
      <c r="AK134">
        <v>303</v>
      </c>
      <c r="AL134">
        <v>277</v>
      </c>
    </row>
    <row r="135" spans="1:38" x14ac:dyDescent="0.3">
      <c r="A135">
        <v>120</v>
      </c>
      <c r="B135" s="3">
        <v>92</v>
      </c>
      <c r="C135">
        <v>94</v>
      </c>
      <c r="D135">
        <v>74</v>
      </c>
      <c r="E135">
        <v>51</v>
      </c>
      <c r="F135">
        <v>42</v>
      </c>
      <c r="G135">
        <v>35</v>
      </c>
      <c r="H135">
        <v>20</v>
      </c>
      <c r="I135" s="3">
        <v>408</v>
      </c>
      <c r="J135" s="3">
        <v>92</v>
      </c>
      <c r="K135" s="4">
        <v>15504</v>
      </c>
      <c r="L135" s="29">
        <v>8160</v>
      </c>
      <c r="M135" s="5">
        <v>7344</v>
      </c>
      <c r="P135" s="14">
        <v>112</v>
      </c>
      <c r="Q135">
        <v>7560</v>
      </c>
      <c r="R135">
        <v>7500</v>
      </c>
      <c r="S135">
        <v>7624</v>
      </c>
      <c r="T135">
        <v>8060</v>
      </c>
      <c r="U135">
        <v>8229</v>
      </c>
      <c r="V135">
        <v>8023</v>
      </c>
      <c r="W135">
        <v>7582</v>
      </c>
      <c r="AE135" s="14">
        <v>112</v>
      </c>
      <c r="AF135">
        <v>395</v>
      </c>
      <c r="AG135">
        <v>352</v>
      </c>
      <c r="AH135">
        <v>390</v>
      </c>
      <c r="AI135">
        <v>370</v>
      </c>
      <c r="AJ135">
        <v>301</v>
      </c>
      <c r="AK135">
        <v>313</v>
      </c>
      <c r="AL135">
        <v>316</v>
      </c>
    </row>
    <row r="136" spans="1:38" x14ac:dyDescent="0.3">
      <c r="A136">
        <v>121</v>
      </c>
      <c r="B136" s="3">
        <v>82</v>
      </c>
      <c r="C136">
        <v>111</v>
      </c>
      <c r="D136">
        <v>51</v>
      </c>
      <c r="E136">
        <v>58</v>
      </c>
      <c r="F136">
        <v>33</v>
      </c>
      <c r="G136">
        <v>41</v>
      </c>
      <c r="H136">
        <v>20</v>
      </c>
      <c r="I136" s="3">
        <v>396</v>
      </c>
      <c r="J136" s="3">
        <v>104</v>
      </c>
      <c r="K136" s="4">
        <v>15048</v>
      </c>
      <c r="L136" s="29">
        <v>7920</v>
      </c>
      <c r="M136" s="5">
        <v>7128</v>
      </c>
      <c r="P136" s="14">
        <v>113</v>
      </c>
      <c r="Q136">
        <v>7380</v>
      </c>
      <c r="R136">
        <v>7025</v>
      </c>
      <c r="S136">
        <v>8037</v>
      </c>
      <c r="T136">
        <v>7507</v>
      </c>
      <c r="U136">
        <v>7254</v>
      </c>
      <c r="V136">
        <v>7730</v>
      </c>
      <c r="W136">
        <v>8679</v>
      </c>
      <c r="AE136" s="14">
        <v>113</v>
      </c>
      <c r="AF136">
        <v>389</v>
      </c>
      <c r="AG136">
        <v>397</v>
      </c>
      <c r="AH136">
        <v>372</v>
      </c>
      <c r="AI136">
        <v>364</v>
      </c>
      <c r="AJ136">
        <v>333</v>
      </c>
      <c r="AK136">
        <v>288</v>
      </c>
      <c r="AL136">
        <v>302</v>
      </c>
    </row>
    <row r="137" spans="1:38" x14ac:dyDescent="0.3">
      <c r="A137">
        <v>122</v>
      </c>
      <c r="B137" s="3">
        <v>132</v>
      </c>
      <c r="C137">
        <v>98</v>
      </c>
      <c r="D137">
        <v>58</v>
      </c>
      <c r="E137">
        <v>32</v>
      </c>
      <c r="F137">
        <v>32</v>
      </c>
      <c r="G137">
        <v>39</v>
      </c>
      <c r="H137">
        <v>24</v>
      </c>
      <c r="I137" s="3">
        <v>415</v>
      </c>
      <c r="J137" s="3">
        <v>85</v>
      </c>
      <c r="K137" s="4">
        <v>15770</v>
      </c>
      <c r="L137" s="29">
        <v>8300</v>
      </c>
      <c r="M137" s="5">
        <v>7470</v>
      </c>
      <c r="P137" s="14">
        <v>114</v>
      </c>
      <c r="Q137">
        <v>6588</v>
      </c>
      <c r="R137">
        <v>7683</v>
      </c>
      <c r="S137">
        <v>7593</v>
      </c>
      <c r="T137">
        <v>7855</v>
      </c>
      <c r="U137">
        <v>8331</v>
      </c>
      <c r="V137">
        <v>7875</v>
      </c>
      <c r="W137">
        <v>7158</v>
      </c>
      <c r="AE137" s="14">
        <v>114</v>
      </c>
      <c r="AF137">
        <v>420</v>
      </c>
      <c r="AG137">
        <v>395</v>
      </c>
      <c r="AH137">
        <v>359</v>
      </c>
      <c r="AI137">
        <v>361</v>
      </c>
      <c r="AJ137">
        <v>347</v>
      </c>
      <c r="AK137">
        <v>281</v>
      </c>
      <c r="AL137">
        <v>282</v>
      </c>
    </row>
    <row r="138" spans="1:38" x14ac:dyDescent="0.3">
      <c r="A138">
        <v>123</v>
      </c>
      <c r="B138" s="3">
        <v>115</v>
      </c>
      <c r="C138">
        <v>55</v>
      </c>
      <c r="D138">
        <v>107</v>
      </c>
      <c r="E138">
        <v>59</v>
      </c>
      <c r="F138">
        <v>32</v>
      </c>
      <c r="G138">
        <v>16</v>
      </c>
      <c r="H138">
        <v>27</v>
      </c>
      <c r="I138" s="3">
        <v>411</v>
      </c>
      <c r="J138" s="3">
        <v>89</v>
      </c>
      <c r="K138" s="4">
        <v>15618</v>
      </c>
      <c r="L138" s="29">
        <v>8220</v>
      </c>
      <c r="M138" s="5">
        <v>7398</v>
      </c>
      <c r="P138" s="14">
        <v>115</v>
      </c>
      <c r="Q138">
        <v>7002</v>
      </c>
      <c r="R138">
        <v>7059</v>
      </c>
      <c r="S138">
        <v>7496</v>
      </c>
      <c r="T138">
        <v>7232</v>
      </c>
      <c r="U138">
        <v>7494</v>
      </c>
      <c r="V138">
        <v>7873</v>
      </c>
      <c r="W138">
        <v>7936</v>
      </c>
      <c r="AE138" s="14">
        <v>115</v>
      </c>
      <c r="AF138">
        <v>384</v>
      </c>
      <c r="AG138">
        <v>392</v>
      </c>
      <c r="AH138">
        <v>329</v>
      </c>
      <c r="AI138">
        <v>337</v>
      </c>
      <c r="AJ138">
        <v>324</v>
      </c>
      <c r="AK138">
        <v>323</v>
      </c>
      <c r="AL138">
        <v>282</v>
      </c>
    </row>
    <row r="139" spans="1:38" x14ac:dyDescent="0.3">
      <c r="A139">
        <v>124</v>
      </c>
      <c r="B139" s="3">
        <v>72</v>
      </c>
      <c r="C139">
        <v>68</v>
      </c>
      <c r="D139">
        <v>105</v>
      </c>
      <c r="E139">
        <v>69</v>
      </c>
      <c r="F139">
        <v>33</v>
      </c>
      <c r="G139">
        <v>30</v>
      </c>
      <c r="H139">
        <v>15</v>
      </c>
      <c r="I139" s="3">
        <v>392</v>
      </c>
      <c r="J139" s="3">
        <v>108</v>
      </c>
      <c r="K139" s="4">
        <v>14896</v>
      </c>
      <c r="L139" s="29">
        <v>7840</v>
      </c>
      <c r="M139" s="5">
        <v>7056</v>
      </c>
      <c r="P139" s="14">
        <v>116</v>
      </c>
      <c r="Q139">
        <v>6282</v>
      </c>
      <c r="R139">
        <v>7384</v>
      </c>
      <c r="S139">
        <v>7613</v>
      </c>
      <c r="T139">
        <v>7581</v>
      </c>
      <c r="U139">
        <v>8559</v>
      </c>
      <c r="V139">
        <v>8637</v>
      </c>
      <c r="W139">
        <v>8312</v>
      </c>
      <c r="AE139" s="14">
        <v>116</v>
      </c>
      <c r="AF139">
        <v>388</v>
      </c>
      <c r="AG139">
        <v>379</v>
      </c>
      <c r="AH139">
        <v>357</v>
      </c>
      <c r="AI139">
        <v>356</v>
      </c>
      <c r="AJ139">
        <v>341</v>
      </c>
      <c r="AK139">
        <v>307</v>
      </c>
      <c r="AL139">
        <v>274</v>
      </c>
    </row>
    <row r="140" spans="1:38" x14ac:dyDescent="0.3">
      <c r="A140">
        <v>125</v>
      </c>
      <c r="B140" s="3">
        <v>103</v>
      </c>
      <c r="C140">
        <v>71</v>
      </c>
      <c r="D140">
        <v>30</v>
      </c>
      <c r="E140">
        <v>48</v>
      </c>
      <c r="F140">
        <v>59</v>
      </c>
      <c r="G140">
        <v>47</v>
      </c>
      <c r="H140">
        <v>30</v>
      </c>
      <c r="I140" s="3">
        <v>388</v>
      </c>
      <c r="J140" s="3">
        <v>112</v>
      </c>
      <c r="K140" s="4">
        <v>14744</v>
      </c>
      <c r="L140" s="29">
        <v>7760</v>
      </c>
      <c r="M140" s="5">
        <v>6984</v>
      </c>
      <c r="P140" s="14">
        <v>117</v>
      </c>
      <c r="Q140">
        <v>7524</v>
      </c>
      <c r="R140">
        <v>8192</v>
      </c>
      <c r="S140">
        <v>8004</v>
      </c>
      <c r="T140">
        <v>8394</v>
      </c>
      <c r="U140">
        <v>7886</v>
      </c>
      <c r="V140">
        <v>7786</v>
      </c>
      <c r="W140">
        <v>7598</v>
      </c>
      <c r="AE140" s="14">
        <v>117</v>
      </c>
      <c r="AF140">
        <v>383</v>
      </c>
      <c r="AG140">
        <v>339</v>
      </c>
      <c r="AH140">
        <v>349</v>
      </c>
      <c r="AI140">
        <v>359</v>
      </c>
      <c r="AJ140">
        <v>337</v>
      </c>
      <c r="AK140">
        <v>315</v>
      </c>
      <c r="AL140">
        <v>322</v>
      </c>
    </row>
    <row r="141" spans="1:38" x14ac:dyDescent="0.3">
      <c r="A141">
        <v>126</v>
      </c>
      <c r="B141" s="3">
        <v>74</v>
      </c>
      <c r="C141">
        <v>76</v>
      </c>
      <c r="D141">
        <v>70</v>
      </c>
      <c r="E141">
        <v>48</v>
      </c>
      <c r="F141">
        <v>82</v>
      </c>
      <c r="G141">
        <v>20</v>
      </c>
      <c r="H141">
        <v>19</v>
      </c>
      <c r="I141" s="3">
        <v>389</v>
      </c>
      <c r="J141" s="3">
        <v>111</v>
      </c>
      <c r="K141" s="4">
        <v>14782</v>
      </c>
      <c r="L141" s="29">
        <v>7780</v>
      </c>
      <c r="M141" s="5">
        <v>7002</v>
      </c>
      <c r="P141" s="14">
        <v>118</v>
      </c>
      <c r="Q141">
        <v>6984</v>
      </c>
      <c r="R141">
        <v>7041</v>
      </c>
      <c r="S141">
        <v>7379</v>
      </c>
      <c r="T141">
        <v>8305</v>
      </c>
      <c r="U141">
        <v>7706</v>
      </c>
      <c r="V141">
        <v>7524</v>
      </c>
      <c r="W141">
        <v>8800</v>
      </c>
      <c r="AE141" s="14">
        <v>118</v>
      </c>
      <c r="AF141">
        <v>395</v>
      </c>
      <c r="AG141">
        <v>402</v>
      </c>
      <c r="AH141">
        <v>349</v>
      </c>
      <c r="AI141">
        <v>354</v>
      </c>
      <c r="AJ141">
        <v>312</v>
      </c>
      <c r="AK141">
        <v>361</v>
      </c>
      <c r="AL141">
        <v>274</v>
      </c>
    </row>
    <row r="142" spans="1:38" x14ac:dyDescent="0.3">
      <c r="A142">
        <v>127</v>
      </c>
      <c r="B142" s="3">
        <v>86</v>
      </c>
      <c r="C142">
        <v>89</v>
      </c>
      <c r="D142">
        <v>74</v>
      </c>
      <c r="E142">
        <v>46</v>
      </c>
      <c r="F142">
        <v>54</v>
      </c>
      <c r="G142">
        <v>25</v>
      </c>
      <c r="H142">
        <v>18</v>
      </c>
      <c r="I142" s="3">
        <v>392</v>
      </c>
      <c r="J142" s="3">
        <v>108</v>
      </c>
      <c r="K142" s="4">
        <v>14896</v>
      </c>
      <c r="L142" s="29">
        <v>7840</v>
      </c>
      <c r="M142" s="5">
        <v>7056</v>
      </c>
      <c r="P142" s="14">
        <v>119</v>
      </c>
      <c r="Q142">
        <v>7434</v>
      </c>
      <c r="R142">
        <v>7505</v>
      </c>
      <c r="S142">
        <v>8296</v>
      </c>
      <c r="T142">
        <v>7209</v>
      </c>
      <c r="U142">
        <v>7590</v>
      </c>
      <c r="V142">
        <v>8058</v>
      </c>
      <c r="W142">
        <v>8022</v>
      </c>
      <c r="AE142" s="14">
        <v>119</v>
      </c>
      <c r="AF142">
        <v>387</v>
      </c>
      <c r="AG142">
        <v>400</v>
      </c>
      <c r="AH142">
        <v>371</v>
      </c>
      <c r="AI142">
        <v>356</v>
      </c>
      <c r="AJ142">
        <v>352</v>
      </c>
      <c r="AK142">
        <v>296</v>
      </c>
      <c r="AL142">
        <v>301</v>
      </c>
    </row>
    <row r="143" spans="1:38" x14ac:dyDescent="0.3">
      <c r="A143">
        <v>128</v>
      </c>
      <c r="B143" s="3">
        <v>93</v>
      </c>
      <c r="C143">
        <v>95</v>
      </c>
      <c r="D143">
        <v>70</v>
      </c>
      <c r="E143">
        <v>45</v>
      </c>
      <c r="F143">
        <v>43</v>
      </c>
      <c r="G143">
        <v>29</v>
      </c>
      <c r="H143">
        <v>34</v>
      </c>
      <c r="I143" s="3">
        <v>409</v>
      </c>
      <c r="J143" s="3">
        <v>91</v>
      </c>
      <c r="K143" s="4">
        <v>15542</v>
      </c>
      <c r="L143" s="29">
        <v>8180</v>
      </c>
      <c r="M143" s="5">
        <v>7362</v>
      </c>
      <c r="P143" s="14">
        <v>120</v>
      </c>
      <c r="Q143">
        <v>7272</v>
      </c>
      <c r="R143">
        <v>7323</v>
      </c>
      <c r="S143">
        <v>8065</v>
      </c>
      <c r="T143">
        <v>8047</v>
      </c>
      <c r="U143">
        <v>7381</v>
      </c>
      <c r="V143">
        <v>7688</v>
      </c>
      <c r="W143">
        <v>8006</v>
      </c>
      <c r="AE143" s="14">
        <v>120</v>
      </c>
      <c r="AF143">
        <v>402</v>
      </c>
      <c r="AG143">
        <v>354</v>
      </c>
      <c r="AH143">
        <v>353</v>
      </c>
      <c r="AI143">
        <v>333</v>
      </c>
      <c r="AJ143">
        <v>322</v>
      </c>
      <c r="AK143">
        <v>293</v>
      </c>
      <c r="AL143">
        <v>299</v>
      </c>
    </row>
    <row r="144" spans="1:38" x14ac:dyDescent="0.3">
      <c r="A144">
        <v>129</v>
      </c>
      <c r="B144" s="3">
        <v>123</v>
      </c>
      <c r="C144">
        <v>79</v>
      </c>
      <c r="D144">
        <v>66</v>
      </c>
      <c r="E144">
        <v>59</v>
      </c>
      <c r="F144">
        <v>24</v>
      </c>
      <c r="G144">
        <v>26</v>
      </c>
      <c r="H144">
        <v>23</v>
      </c>
      <c r="I144" s="3">
        <v>400</v>
      </c>
      <c r="J144" s="3">
        <v>100</v>
      </c>
      <c r="K144" s="4">
        <v>15200</v>
      </c>
      <c r="L144" s="29">
        <v>8000</v>
      </c>
      <c r="M144" s="5">
        <v>7200</v>
      </c>
      <c r="P144" s="14">
        <v>121</v>
      </c>
      <c r="Q144">
        <v>7056</v>
      </c>
      <c r="R144">
        <v>7502</v>
      </c>
      <c r="S144">
        <v>6918</v>
      </c>
      <c r="T144">
        <v>8848</v>
      </c>
      <c r="U144">
        <v>8326</v>
      </c>
      <c r="V144">
        <v>7237</v>
      </c>
      <c r="W144">
        <v>7571</v>
      </c>
      <c r="AE144" s="14">
        <v>121</v>
      </c>
      <c r="AF144">
        <v>401</v>
      </c>
      <c r="AG144">
        <v>390</v>
      </c>
      <c r="AH144">
        <v>359</v>
      </c>
      <c r="AI144">
        <v>372</v>
      </c>
      <c r="AJ144">
        <v>347</v>
      </c>
      <c r="AK144">
        <v>324</v>
      </c>
      <c r="AL144">
        <v>295</v>
      </c>
    </row>
    <row r="145" spans="1:38" x14ac:dyDescent="0.3">
      <c r="A145">
        <v>130</v>
      </c>
      <c r="B145" s="3">
        <v>57</v>
      </c>
      <c r="C145">
        <v>128</v>
      </c>
      <c r="D145">
        <v>53</v>
      </c>
      <c r="E145">
        <v>66</v>
      </c>
      <c r="F145">
        <v>36</v>
      </c>
      <c r="G145">
        <v>38</v>
      </c>
      <c r="H145">
        <v>16</v>
      </c>
      <c r="I145" s="3">
        <v>394</v>
      </c>
      <c r="J145" s="3">
        <v>106</v>
      </c>
      <c r="K145" s="4">
        <v>14972</v>
      </c>
      <c r="L145" s="29">
        <v>7880</v>
      </c>
      <c r="M145" s="5">
        <v>7092</v>
      </c>
      <c r="P145" s="14">
        <v>122</v>
      </c>
      <c r="Q145">
        <v>6588</v>
      </c>
      <c r="R145">
        <v>6666</v>
      </c>
      <c r="S145">
        <v>7406</v>
      </c>
      <c r="T145">
        <v>7855</v>
      </c>
      <c r="U145">
        <v>9226</v>
      </c>
      <c r="V145">
        <v>7192</v>
      </c>
      <c r="W145">
        <v>7308</v>
      </c>
      <c r="AE145" s="14">
        <v>122</v>
      </c>
      <c r="AF145">
        <v>389</v>
      </c>
      <c r="AG145">
        <v>372</v>
      </c>
      <c r="AH145">
        <v>376</v>
      </c>
      <c r="AI145">
        <v>381</v>
      </c>
      <c r="AJ145">
        <v>327</v>
      </c>
      <c r="AK145">
        <v>317</v>
      </c>
      <c r="AL145">
        <v>267</v>
      </c>
    </row>
    <row r="146" spans="1:38" x14ac:dyDescent="0.3">
      <c r="A146">
        <v>131</v>
      </c>
      <c r="B146" s="3">
        <v>107</v>
      </c>
      <c r="C146">
        <v>49</v>
      </c>
      <c r="D146">
        <v>48</v>
      </c>
      <c r="E146">
        <v>56</v>
      </c>
      <c r="F146">
        <v>48</v>
      </c>
      <c r="G146">
        <v>40</v>
      </c>
      <c r="H146">
        <v>28</v>
      </c>
      <c r="I146" s="3">
        <v>376</v>
      </c>
      <c r="J146" s="3">
        <v>124</v>
      </c>
      <c r="K146" s="4">
        <v>14288</v>
      </c>
      <c r="L146" s="29">
        <v>7520</v>
      </c>
      <c r="M146" s="5">
        <v>6768</v>
      </c>
      <c r="P146" s="14">
        <v>123</v>
      </c>
      <c r="Q146">
        <v>6714</v>
      </c>
      <c r="R146">
        <v>7188</v>
      </c>
      <c r="S146">
        <v>7493</v>
      </c>
      <c r="T146">
        <v>6946</v>
      </c>
      <c r="U146">
        <v>8285</v>
      </c>
      <c r="V146">
        <v>9420</v>
      </c>
      <c r="W146">
        <v>7863</v>
      </c>
      <c r="AE146" s="14">
        <v>123</v>
      </c>
      <c r="AF146">
        <v>416</v>
      </c>
      <c r="AG146">
        <v>394</v>
      </c>
      <c r="AH146">
        <v>398</v>
      </c>
      <c r="AI146">
        <v>369</v>
      </c>
      <c r="AJ146">
        <v>351</v>
      </c>
      <c r="AK146">
        <v>289</v>
      </c>
      <c r="AL146">
        <v>286</v>
      </c>
    </row>
    <row r="147" spans="1:38" x14ac:dyDescent="0.3">
      <c r="A147">
        <v>132</v>
      </c>
      <c r="B147" s="3">
        <v>128</v>
      </c>
      <c r="C147">
        <v>70</v>
      </c>
      <c r="D147">
        <v>58</v>
      </c>
      <c r="E147">
        <v>48</v>
      </c>
      <c r="F147">
        <v>40</v>
      </c>
      <c r="G147">
        <v>29</v>
      </c>
      <c r="H147">
        <v>27</v>
      </c>
      <c r="I147" s="3">
        <v>400</v>
      </c>
      <c r="J147" s="3">
        <v>100</v>
      </c>
      <c r="K147" s="4">
        <v>15200</v>
      </c>
      <c r="L147" s="29">
        <v>8000</v>
      </c>
      <c r="M147" s="5">
        <v>7200</v>
      </c>
      <c r="P147" s="14">
        <v>124</v>
      </c>
      <c r="Q147">
        <v>7056</v>
      </c>
      <c r="R147">
        <v>8089</v>
      </c>
      <c r="S147">
        <v>7627</v>
      </c>
      <c r="T147">
        <v>8282</v>
      </c>
      <c r="U147">
        <v>7365</v>
      </c>
      <c r="V147">
        <v>8237</v>
      </c>
      <c r="W147">
        <v>8154</v>
      </c>
      <c r="AE147" s="14">
        <v>124</v>
      </c>
      <c r="AF147">
        <v>374</v>
      </c>
      <c r="AG147">
        <v>365</v>
      </c>
      <c r="AH147">
        <v>373</v>
      </c>
      <c r="AI147">
        <v>343</v>
      </c>
      <c r="AJ147">
        <v>327</v>
      </c>
      <c r="AK147">
        <v>318</v>
      </c>
      <c r="AL147">
        <v>262</v>
      </c>
    </row>
    <row r="148" spans="1:38" x14ac:dyDescent="0.3">
      <c r="A148">
        <v>133</v>
      </c>
      <c r="B148" s="3">
        <v>85</v>
      </c>
      <c r="C148">
        <v>78</v>
      </c>
      <c r="D148">
        <v>77</v>
      </c>
      <c r="E148">
        <v>46</v>
      </c>
      <c r="F148">
        <v>36</v>
      </c>
      <c r="G148">
        <v>31</v>
      </c>
      <c r="H148">
        <v>37</v>
      </c>
      <c r="I148" s="3">
        <v>390</v>
      </c>
      <c r="J148" s="3">
        <v>110</v>
      </c>
      <c r="K148" s="4">
        <v>14820</v>
      </c>
      <c r="L148" s="29">
        <v>7800</v>
      </c>
      <c r="M148" s="5">
        <v>7020</v>
      </c>
      <c r="P148" s="14">
        <v>125</v>
      </c>
      <c r="Q148">
        <v>7002</v>
      </c>
      <c r="R148">
        <v>7371</v>
      </c>
      <c r="S148">
        <v>8248</v>
      </c>
      <c r="T148">
        <v>7514</v>
      </c>
      <c r="U148">
        <v>7531</v>
      </c>
      <c r="V148">
        <v>8049</v>
      </c>
      <c r="W148">
        <v>7703</v>
      </c>
      <c r="AE148" s="14">
        <v>125</v>
      </c>
      <c r="AF148">
        <v>409</v>
      </c>
      <c r="AG148">
        <v>424</v>
      </c>
      <c r="AH148">
        <v>350</v>
      </c>
      <c r="AI148">
        <v>332</v>
      </c>
      <c r="AJ148">
        <v>351</v>
      </c>
      <c r="AK148">
        <v>333</v>
      </c>
      <c r="AL148">
        <v>319</v>
      </c>
    </row>
    <row r="149" spans="1:38" x14ac:dyDescent="0.3">
      <c r="A149">
        <v>134</v>
      </c>
      <c r="B149" s="3">
        <v>65</v>
      </c>
      <c r="C149">
        <v>43</v>
      </c>
      <c r="D149">
        <v>79</v>
      </c>
      <c r="E149">
        <v>43</v>
      </c>
      <c r="F149">
        <v>40</v>
      </c>
      <c r="G149">
        <v>49</v>
      </c>
      <c r="H149">
        <v>30</v>
      </c>
      <c r="I149" s="3">
        <v>349</v>
      </c>
      <c r="J149" s="3">
        <v>151</v>
      </c>
      <c r="K149" s="4">
        <v>13262</v>
      </c>
      <c r="L149" s="29">
        <v>6980</v>
      </c>
      <c r="M149" s="5">
        <v>6282</v>
      </c>
      <c r="P149" s="14">
        <v>126</v>
      </c>
      <c r="Q149">
        <v>7578</v>
      </c>
      <c r="R149">
        <v>7362</v>
      </c>
      <c r="S149">
        <v>7216</v>
      </c>
      <c r="T149">
        <v>7671</v>
      </c>
      <c r="U149">
        <v>8121</v>
      </c>
      <c r="V149">
        <v>6819</v>
      </c>
      <c r="W149">
        <v>8057</v>
      </c>
      <c r="AE149" s="14">
        <v>126</v>
      </c>
      <c r="AF149">
        <v>388</v>
      </c>
      <c r="AG149">
        <v>365</v>
      </c>
      <c r="AH149">
        <v>377</v>
      </c>
      <c r="AI149">
        <v>339</v>
      </c>
      <c r="AJ149">
        <v>328</v>
      </c>
      <c r="AK149">
        <v>327</v>
      </c>
      <c r="AL149">
        <v>306</v>
      </c>
    </row>
    <row r="150" spans="1:38" x14ac:dyDescent="0.3">
      <c r="A150">
        <v>135</v>
      </c>
      <c r="B150" s="3">
        <v>80</v>
      </c>
      <c r="C150">
        <v>97</v>
      </c>
      <c r="D150">
        <v>83</v>
      </c>
      <c r="E150">
        <v>43</v>
      </c>
      <c r="F150">
        <v>45</v>
      </c>
      <c r="G150">
        <v>29</v>
      </c>
      <c r="H150">
        <v>25</v>
      </c>
      <c r="I150" s="3">
        <v>402</v>
      </c>
      <c r="J150" s="3">
        <v>98</v>
      </c>
      <c r="K150" s="4">
        <v>15276</v>
      </c>
      <c r="L150" s="29">
        <v>8040</v>
      </c>
      <c r="M150" s="5">
        <v>7236</v>
      </c>
      <c r="P150" s="14">
        <v>127</v>
      </c>
      <c r="Q150">
        <v>6894</v>
      </c>
      <c r="R150">
        <v>7935</v>
      </c>
      <c r="S150">
        <v>7133</v>
      </c>
      <c r="T150">
        <v>7591</v>
      </c>
      <c r="U150">
        <v>7952</v>
      </c>
      <c r="V150">
        <v>8599</v>
      </c>
      <c r="W150">
        <v>7643</v>
      </c>
      <c r="AE150" s="14">
        <v>127</v>
      </c>
      <c r="AF150">
        <v>388</v>
      </c>
      <c r="AG150">
        <v>379</v>
      </c>
      <c r="AH150">
        <v>361</v>
      </c>
      <c r="AI150">
        <v>358</v>
      </c>
      <c r="AJ150">
        <v>308</v>
      </c>
      <c r="AK150">
        <v>300</v>
      </c>
      <c r="AL150">
        <v>275</v>
      </c>
    </row>
    <row r="151" spans="1:38" x14ac:dyDescent="0.3">
      <c r="A151">
        <v>136</v>
      </c>
      <c r="B151" s="3">
        <v>100</v>
      </c>
      <c r="C151">
        <v>47</v>
      </c>
      <c r="D151">
        <v>53</v>
      </c>
      <c r="E151">
        <v>47</v>
      </c>
      <c r="F151">
        <v>42</v>
      </c>
      <c r="G151">
        <v>31</v>
      </c>
      <c r="H151">
        <v>36</v>
      </c>
      <c r="I151" s="3">
        <v>356</v>
      </c>
      <c r="J151" s="3">
        <v>144</v>
      </c>
      <c r="K151" s="4">
        <v>13528</v>
      </c>
      <c r="L151" s="29">
        <v>7120</v>
      </c>
      <c r="M151" s="5">
        <v>6408</v>
      </c>
      <c r="P151" s="14">
        <v>128</v>
      </c>
      <c r="Q151">
        <v>6714</v>
      </c>
      <c r="R151">
        <v>7236</v>
      </c>
      <c r="S151">
        <v>7418</v>
      </c>
      <c r="T151">
        <v>7769</v>
      </c>
      <c r="U151">
        <v>7941</v>
      </c>
      <c r="V151">
        <v>9141</v>
      </c>
      <c r="W151">
        <v>7630</v>
      </c>
      <c r="AE151" s="14">
        <v>128</v>
      </c>
      <c r="AF151">
        <v>423</v>
      </c>
      <c r="AG151">
        <v>368</v>
      </c>
      <c r="AH151">
        <v>352</v>
      </c>
      <c r="AI151">
        <v>293</v>
      </c>
      <c r="AJ151">
        <v>371</v>
      </c>
      <c r="AK151">
        <v>319</v>
      </c>
      <c r="AL151">
        <v>270</v>
      </c>
    </row>
    <row r="152" spans="1:38" x14ac:dyDescent="0.3">
      <c r="A152">
        <v>137</v>
      </c>
      <c r="B152" s="3">
        <v>102</v>
      </c>
      <c r="C152">
        <v>106</v>
      </c>
      <c r="D152">
        <v>78</v>
      </c>
      <c r="E152">
        <v>46</v>
      </c>
      <c r="F152">
        <v>32</v>
      </c>
      <c r="G152">
        <v>19</v>
      </c>
      <c r="H152">
        <v>30</v>
      </c>
      <c r="I152" s="3">
        <v>413</v>
      </c>
      <c r="J152" s="3">
        <v>87</v>
      </c>
      <c r="K152" s="4">
        <v>15694</v>
      </c>
      <c r="L152" s="29">
        <v>8260</v>
      </c>
      <c r="M152" s="5">
        <v>7434</v>
      </c>
      <c r="P152" s="14">
        <v>129</v>
      </c>
      <c r="Q152">
        <v>7128</v>
      </c>
      <c r="R152">
        <v>7270</v>
      </c>
      <c r="S152">
        <v>7435</v>
      </c>
      <c r="T152">
        <v>8646</v>
      </c>
      <c r="U152">
        <v>8366</v>
      </c>
      <c r="V152">
        <v>7948</v>
      </c>
      <c r="W152">
        <v>7275</v>
      </c>
      <c r="AE152" s="14">
        <v>129</v>
      </c>
      <c r="AF152">
        <v>400</v>
      </c>
      <c r="AG152">
        <v>346</v>
      </c>
      <c r="AH152">
        <v>321</v>
      </c>
      <c r="AI152">
        <v>317</v>
      </c>
      <c r="AJ152">
        <v>331</v>
      </c>
      <c r="AK152">
        <v>332</v>
      </c>
      <c r="AL152">
        <v>326</v>
      </c>
    </row>
    <row r="153" spans="1:38" x14ac:dyDescent="0.3">
      <c r="A153">
        <v>138</v>
      </c>
      <c r="B153" s="3">
        <v>114</v>
      </c>
      <c r="C153">
        <v>91</v>
      </c>
      <c r="D153">
        <v>53</v>
      </c>
      <c r="E153">
        <v>48</v>
      </c>
      <c r="F153">
        <v>41</v>
      </c>
      <c r="G153">
        <v>37</v>
      </c>
      <c r="H153">
        <v>19</v>
      </c>
      <c r="I153" s="3">
        <v>403</v>
      </c>
      <c r="J153" s="3">
        <v>97</v>
      </c>
      <c r="K153" s="4">
        <v>15314</v>
      </c>
      <c r="L153" s="29">
        <v>8060</v>
      </c>
      <c r="M153" s="5">
        <v>7254</v>
      </c>
      <c r="P153" s="14">
        <v>130</v>
      </c>
      <c r="Q153">
        <v>7308</v>
      </c>
      <c r="R153">
        <v>6755</v>
      </c>
      <c r="S153">
        <v>7920</v>
      </c>
      <c r="T153">
        <v>7916</v>
      </c>
      <c r="U153">
        <v>6641</v>
      </c>
      <c r="V153">
        <v>8014</v>
      </c>
      <c r="W153">
        <v>7141</v>
      </c>
      <c r="AE153" s="14">
        <v>130</v>
      </c>
      <c r="AF153">
        <v>385</v>
      </c>
      <c r="AG153">
        <v>342</v>
      </c>
      <c r="AH153">
        <v>376</v>
      </c>
      <c r="AI153">
        <v>338</v>
      </c>
      <c r="AJ153">
        <v>340</v>
      </c>
      <c r="AK153">
        <v>339</v>
      </c>
      <c r="AL153">
        <v>306</v>
      </c>
    </row>
    <row r="154" spans="1:38" x14ac:dyDescent="0.3">
      <c r="A154">
        <v>139</v>
      </c>
      <c r="B154" s="3">
        <v>92</v>
      </c>
      <c r="C154">
        <v>101</v>
      </c>
      <c r="D154">
        <v>67</v>
      </c>
      <c r="E154">
        <v>36</v>
      </c>
      <c r="F154">
        <v>38</v>
      </c>
      <c r="G154">
        <v>15</v>
      </c>
      <c r="H154">
        <v>21</v>
      </c>
      <c r="I154" s="3">
        <v>370</v>
      </c>
      <c r="J154" s="3">
        <v>130</v>
      </c>
      <c r="K154" s="4">
        <v>14060</v>
      </c>
      <c r="L154" s="29">
        <v>7400</v>
      </c>
      <c r="M154" s="5">
        <v>6660</v>
      </c>
      <c r="P154" s="14">
        <v>131</v>
      </c>
      <c r="Q154">
        <v>7416</v>
      </c>
      <c r="R154">
        <v>7651</v>
      </c>
      <c r="S154">
        <v>7970</v>
      </c>
      <c r="T154">
        <v>7743</v>
      </c>
      <c r="U154">
        <v>8073</v>
      </c>
      <c r="V154">
        <v>7604</v>
      </c>
      <c r="W154">
        <v>7252</v>
      </c>
      <c r="AE154" s="14">
        <v>131</v>
      </c>
      <c r="AF154">
        <v>400</v>
      </c>
      <c r="AG154">
        <v>392</v>
      </c>
      <c r="AH154">
        <v>390</v>
      </c>
      <c r="AI154">
        <v>361</v>
      </c>
      <c r="AJ154">
        <v>353</v>
      </c>
      <c r="AK154">
        <v>305</v>
      </c>
      <c r="AL154">
        <v>293</v>
      </c>
    </row>
    <row r="155" spans="1:38" x14ac:dyDescent="0.3">
      <c r="A155">
        <v>140</v>
      </c>
      <c r="B155" s="3">
        <v>95</v>
      </c>
      <c r="C155">
        <v>79</v>
      </c>
      <c r="D155">
        <v>54</v>
      </c>
      <c r="E155">
        <v>64</v>
      </c>
      <c r="F155">
        <v>43</v>
      </c>
      <c r="G155">
        <v>30</v>
      </c>
      <c r="H155">
        <v>29</v>
      </c>
      <c r="I155" s="3">
        <v>394</v>
      </c>
      <c r="J155" s="3">
        <v>106</v>
      </c>
      <c r="K155" s="4">
        <v>14972</v>
      </c>
      <c r="L155" s="29">
        <v>7880</v>
      </c>
      <c r="M155" s="5">
        <v>7092</v>
      </c>
      <c r="P155" s="14">
        <v>132</v>
      </c>
      <c r="Q155">
        <v>7344</v>
      </c>
      <c r="R155">
        <v>7312</v>
      </c>
      <c r="S155">
        <v>7741</v>
      </c>
      <c r="T155">
        <v>7394</v>
      </c>
      <c r="U155">
        <v>7173</v>
      </c>
      <c r="V155">
        <v>7473</v>
      </c>
      <c r="W155">
        <v>7427</v>
      </c>
      <c r="AE155" s="14">
        <v>132</v>
      </c>
      <c r="AF155">
        <v>386</v>
      </c>
      <c r="AG155">
        <v>388</v>
      </c>
      <c r="AH155">
        <v>338</v>
      </c>
      <c r="AI155">
        <v>353</v>
      </c>
      <c r="AJ155">
        <v>345</v>
      </c>
      <c r="AK155">
        <v>360</v>
      </c>
      <c r="AL155">
        <v>270</v>
      </c>
    </row>
    <row r="156" spans="1:38" x14ac:dyDescent="0.3">
      <c r="A156">
        <v>141</v>
      </c>
      <c r="B156" s="3">
        <v>63</v>
      </c>
      <c r="C156">
        <v>116</v>
      </c>
      <c r="D156">
        <v>59</v>
      </c>
      <c r="E156">
        <v>66</v>
      </c>
      <c r="F156">
        <v>37</v>
      </c>
      <c r="G156">
        <v>17</v>
      </c>
      <c r="H156">
        <v>30</v>
      </c>
      <c r="I156" s="3">
        <v>388</v>
      </c>
      <c r="J156" s="3">
        <v>112</v>
      </c>
      <c r="K156" s="4">
        <v>14744</v>
      </c>
      <c r="L156" s="29">
        <v>7760</v>
      </c>
      <c r="M156" s="5">
        <v>6984</v>
      </c>
      <c r="P156" s="14">
        <v>133</v>
      </c>
      <c r="Q156">
        <v>7722</v>
      </c>
      <c r="R156">
        <v>7267</v>
      </c>
      <c r="S156">
        <v>7985</v>
      </c>
      <c r="T156">
        <v>7889</v>
      </c>
      <c r="U156">
        <v>8791</v>
      </c>
      <c r="V156">
        <v>8812</v>
      </c>
      <c r="W156">
        <v>7341</v>
      </c>
      <c r="AE156" s="14">
        <v>133</v>
      </c>
      <c r="AF156">
        <v>385</v>
      </c>
      <c r="AG156">
        <v>384</v>
      </c>
      <c r="AH156">
        <v>344</v>
      </c>
      <c r="AI156">
        <v>326</v>
      </c>
      <c r="AJ156">
        <v>323</v>
      </c>
      <c r="AK156">
        <v>270</v>
      </c>
      <c r="AL156">
        <v>284</v>
      </c>
    </row>
    <row r="157" spans="1:38" x14ac:dyDescent="0.3">
      <c r="A157">
        <v>142</v>
      </c>
      <c r="B157" s="3">
        <v>62</v>
      </c>
      <c r="C157">
        <v>83</v>
      </c>
      <c r="D157">
        <v>73</v>
      </c>
      <c r="E157">
        <v>53</v>
      </c>
      <c r="F157">
        <v>56</v>
      </c>
      <c r="G157">
        <v>25</v>
      </c>
      <c r="H157">
        <v>38</v>
      </c>
      <c r="I157" s="3">
        <v>390</v>
      </c>
      <c r="J157" s="3">
        <v>110</v>
      </c>
      <c r="K157" s="4">
        <v>14820</v>
      </c>
      <c r="L157" s="29">
        <v>7800</v>
      </c>
      <c r="M157" s="5">
        <v>7020</v>
      </c>
      <c r="P157" s="14">
        <v>134</v>
      </c>
      <c r="Q157">
        <v>7344</v>
      </c>
      <c r="R157">
        <v>7012</v>
      </c>
      <c r="S157">
        <v>8069</v>
      </c>
      <c r="T157">
        <v>7727</v>
      </c>
      <c r="U157">
        <v>7910</v>
      </c>
      <c r="V157">
        <v>8443</v>
      </c>
      <c r="W157">
        <v>7724</v>
      </c>
      <c r="AE157" s="14">
        <v>134</v>
      </c>
      <c r="AF157">
        <v>412</v>
      </c>
      <c r="AG157">
        <v>414</v>
      </c>
      <c r="AH157">
        <v>385</v>
      </c>
      <c r="AI157">
        <v>364</v>
      </c>
      <c r="AJ157">
        <v>353</v>
      </c>
      <c r="AK157">
        <v>280</v>
      </c>
      <c r="AL157">
        <v>270</v>
      </c>
    </row>
    <row r="158" spans="1:38" x14ac:dyDescent="0.3">
      <c r="A158">
        <v>143</v>
      </c>
      <c r="B158" s="3">
        <v>125</v>
      </c>
      <c r="C158">
        <v>101</v>
      </c>
      <c r="D158">
        <v>33</v>
      </c>
      <c r="E158">
        <v>59</v>
      </c>
      <c r="F158">
        <v>43</v>
      </c>
      <c r="G158">
        <v>36</v>
      </c>
      <c r="H158">
        <v>25</v>
      </c>
      <c r="I158" s="3">
        <v>422</v>
      </c>
      <c r="J158" s="3">
        <v>78</v>
      </c>
      <c r="K158" s="4">
        <v>16036</v>
      </c>
      <c r="L158" s="29">
        <v>8440</v>
      </c>
      <c r="M158" s="5">
        <v>7596</v>
      </c>
      <c r="P158" s="14">
        <v>135</v>
      </c>
      <c r="Q158">
        <v>7038</v>
      </c>
      <c r="R158">
        <v>7072</v>
      </c>
      <c r="S158">
        <v>8425</v>
      </c>
      <c r="T158">
        <v>7409</v>
      </c>
      <c r="U158">
        <v>8334</v>
      </c>
      <c r="V158">
        <v>7728</v>
      </c>
      <c r="W158">
        <v>7871</v>
      </c>
      <c r="AE158" s="14">
        <v>135</v>
      </c>
      <c r="AF158">
        <v>379</v>
      </c>
      <c r="AG158">
        <v>373</v>
      </c>
      <c r="AH158">
        <v>362</v>
      </c>
      <c r="AI158">
        <v>373</v>
      </c>
      <c r="AJ158">
        <v>324</v>
      </c>
      <c r="AK158">
        <v>321</v>
      </c>
      <c r="AL158">
        <v>244</v>
      </c>
    </row>
    <row r="159" spans="1:38" x14ac:dyDescent="0.3">
      <c r="A159">
        <v>144</v>
      </c>
      <c r="B159" s="3">
        <v>121</v>
      </c>
      <c r="C159">
        <v>100</v>
      </c>
      <c r="D159">
        <v>53</v>
      </c>
      <c r="E159">
        <v>60</v>
      </c>
      <c r="F159">
        <v>30</v>
      </c>
      <c r="G159">
        <v>26</v>
      </c>
      <c r="H159">
        <v>20</v>
      </c>
      <c r="I159" s="3">
        <v>410</v>
      </c>
      <c r="J159" s="3">
        <v>90</v>
      </c>
      <c r="K159" s="4">
        <v>15580</v>
      </c>
      <c r="L159" s="29">
        <v>8200</v>
      </c>
      <c r="M159" s="5">
        <v>7380</v>
      </c>
      <c r="P159" s="14">
        <v>136</v>
      </c>
      <c r="Q159">
        <v>6462</v>
      </c>
      <c r="R159">
        <v>7679</v>
      </c>
      <c r="S159">
        <v>7819</v>
      </c>
      <c r="T159">
        <v>8050</v>
      </c>
      <c r="U159">
        <v>7790</v>
      </c>
      <c r="V159">
        <v>7426</v>
      </c>
      <c r="W159">
        <v>8518</v>
      </c>
      <c r="AE159" s="14">
        <v>136</v>
      </c>
      <c r="AF159">
        <v>380</v>
      </c>
      <c r="AG159">
        <v>404</v>
      </c>
      <c r="AH159">
        <v>347</v>
      </c>
      <c r="AI159">
        <v>323</v>
      </c>
      <c r="AJ159">
        <v>330</v>
      </c>
      <c r="AK159">
        <v>277</v>
      </c>
      <c r="AL159">
        <v>286</v>
      </c>
    </row>
    <row r="160" spans="1:38" x14ac:dyDescent="0.3">
      <c r="A160">
        <v>145</v>
      </c>
      <c r="B160" s="3">
        <v>95</v>
      </c>
      <c r="C160">
        <v>78</v>
      </c>
      <c r="D160">
        <v>46</v>
      </c>
      <c r="E160">
        <v>55</v>
      </c>
      <c r="F160">
        <v>35</v>
      </c>
      <c r="G160">
        <v>41</v>
      </c>
      <c r="H160">
        <v>22</v>
      </c>
      <c r="I160" s="3">
        <v>372</v>
      </c>
      <c r="J160" s="3">
        <v>128</v>
      </c>
      <c r="K160" s="4">
        <v>14136</v>
      </c>
      <c r="L160" s="29">
        <v>7440</v>
      </c>
      <c r="M160" s="5">
        <v>6696</v>
      </c>
      <c r="P160" s="14">
        <v>137</v>
      </c>
      <c r="Q160">
        <v>7632</v>
      </c>
      <c r="R160">
        <v>7404</v>
      </c>
      <c r="S160">
        <v>7543</v>
      </c>
      <c r="T160">
        <v>7968</v>
      </c>
      <c r="U160">
        <v>7102</v>
      </c>
      <c r="V160">
        <v>7601</v>
      </c>
      <c r="W160">
        <v>7268</v>
      </c>
      <c r="AE160" s="14">
        <v>137</v>
      </c>
      <c r="AF160">
        <v>412</v>
      </c>
      <c r="AG160">
        <v>356</v>
      </c>
      <c r="AH160">
        <v>385</v>
      </c>
      <c r="AI160">
        <v>323</v>
      </c>
      <c r="AJ160">
        <v>359</v>
      </c>
      <c r="AK160">
        <v>311</v>
      </c>
      <c r="AL160">
        <v>279</v>
      </c>
    </row>
    <row r="161" spans="1:38" x14ac:dyDescent="0.3">
      <c r="A161">
        <v>146</v>
      </c>
      <c r="B161" s="3">
        <v>109</v>
      </c>
      <c r="C161">
        <v>80</v>
      </c>
      <c r="D161">
        <v>56</v>
      </c>
      <c r="E161">
        <v>26</v>
      </c>
      <c r="F161">
        <v>52</v>
      </c>
      <c r="G161">
        <v>32</v>
      </c>
      <c r="H161">
        <v>48</v>
      </c>
      <c r="I161" s="3">
        <v>403</v>
      </c>
      <c r="J161" s="3">
        <v>97</v>
      </c>
      <c r="K161" s="4">
        <v>15314</v>
      </c>
      <c r="L161" s="29">
        <v>8060</v>
      </c>
      <c r="M161" s="5">
        <v>7254</v>
      </c>
      <c r="P161" s="14">
        <v>138</v>
      </c>
      <c r="Q161">
        <v>7218</v>
      </c>
      <c r="R161">
        <v>7520</v>
      </c>
      <c r="S161">
        <v>7830</v>
      </c>
      <c r="T161">
        <v>8948</v>
      </c>
      <c r="U161">
        <v>6970</v>
      </c>
      <c r="V161">
        <v>8091</v>
      </c>
      <c r="W161">
        <v>6327</v>
      </c>
      <c r="AE161" s="14">
        <v>138</v>
      </c>
      <c r="AF161">
        <v>385</v>
      </c>
      <c r="AG161">
        <v>390</v>
      </c>
      <c r="AH161">
        <v>371</v>
      </c>
      <c r="AI161">
        <v>389</v>
      </c>
      <c r="AJ161">
        <v>261</v>
      </c>
      <c r="AK161">
        <v>373</v>
      </c>
      <c r="AL161">
        <v>299</v>
      </c>
    </row>
    <row r="162" spans="1:38" x14ac:dyDescent="0.3">
      <c r="A162">
        <v>147</v>
      </c>
      <c r="B162" s="3">
        <v>51</v>
      </c>
      <c r="C162">
        <v>68</v>
      </c>
      <c r="D162">
        <v>72</v>
      </c>
      <c r="E162">
        <v>62</v>
      </c>
      <c r="F162">
        <v>52</v>
      </c>
      <c r="G162">
        <v>42</v>
      </c>
      <c r="H162">
        <v>23</v>
      </c>
      <c r="I162" s="3">
        <v>370</v>
      </c>
      <c r="J162" s="3">
        <v>130</v>
      </c>
      <c r="K162" s="4">
        <v>14060</v>
      </c>
      <c r="L162" s="29">
        <v>7400</v>
      </c>
      <c r="M162" s="5">
        <v>6660</v>
      </c>
      <c r="P162" s="14">
        <v>139</v>
      </c>
      <c r="Q162">
        <v>6912</v>
      </c>
      <c r="R162">
        <v>7870</v>
      </c>
      <c r="S162">
        <v>7639</v>
      </c>
      <c r="T162">
        <v>8342</v>
      </c>
      <c r="U162">
        <v>6978</v>
      </c>
      <c r="V162">
        <v>8096</v>
      </c>
      <c r="W162">
        <v>7050</v>
      </c>
      <c r="AE162" s="14">
        <v>139</v>
      </c>
      <c r="AF162">
        <v>368</v>
      </c>
      <c r="AG162">
        <v>362</v>
      </c>
      <c r="AH162">
        <v>356</v>
      </c>
      <c r="AI162">
        <v>380</v>
      </c>
      <c r="AJ162">
        <v>345</v>
      </c>
      <c r="AK162">
        <v>302</v>
      </c>
      <c r="AL162">
        <v>259</v>
      </c>
    </row>
    <row r="163" spans="1:38" x14ac:dyDescent="0.3">
      <c r="A163">
        <v>148</v>
      </c>
      <c r="B163" s="3">
        <v>76</v>
      </c>
      <c r="C163">
        <v>96</v>
      </c>
      <c r="D163">
        <v>42</v>
      </c>
      <c r="E163">
        <v>72</v>
      </c>
      <c r="F163">
        <v>52</v>
      </c>
      <c r="G163">
        <v>32</v>
      </c>
      <c r="H163">
        <v>27</v>
      </c>
      <c r="I163" s="3">
        <v>397</v>
      </c>
      <c r="J163" s="3">
        <v>103</v>
      </c>
      <c r="K163" s="4">
        <v>15086</v>
      </c>
      <c r="L163" s="29">
        <v>7940</v>
      </c>
      <c r="M163" s="5">
        <v>7146</v>
      </c>
      <c r="P163" s="14">
        <v>140</v>
      </c>
      <c r="Q163">
        <v>7632</v>
      </c>
      <c r="R163">
        <v>6842</v>
      </c>
      <c r="S163">
        <v>7641</v>
      </c>
      <c r="T163">
        <v>7300</v>
      </c>
      <c r="U163">
        <v>8082</v>
      </c>
      <c r="V163">
        <v>8384</v>
      </c>
      <c r="W163">
        <v>7570</v>
      </c>
      <c r="AE163" s="14">
        <v>140</v>
      </c>
      <c r="AF163">
        <v>380</v>
      </c>
      <c r="AG163">
        <v>385</v>
      </c>
      <c r="AH163">
        <v>338</v>
      </c>
      <c r="AI163">
        <v>336</v>
      </c>
      <c r="AJ163">
        <v>339</v>
      </c>
      <c r="AK163">
        <v>343</v>
      </c>
      <c r="AL163">
        <v>263</v>
      </c>
    </row>
    <row r="164" spans="1:38" x14ac:dyDescent="0.3">
      <c r="A164">
        <v>149</v>
      </c>
      <c r="B164" s="3">
        <v>80</v>
      </c>
      <c r="C164">
        <v>115</v>
      </c>
      <c r="D164">
        <v>40</v>
      </c>
      <c r="E164">
        <v>53</v>
      </c>
      <c r="F164">
        <v>34</v>
      </c>
      <c r="G164">
        <v>43</v>
      </c>
      <c r="H164">
        <v>24</v>
      </c>
      <c r="I164" s="3">
        <v>389</v>
      </c>
      <c r="J164" s="3">
        <v>111</v>
      </c>
      <c r="K164" s="4">
        <v>14782</v>
      </c>
      <c r="L164" s="29">
        <v>7780</v>
      </c>
      <c r="M164" s="5">
        <v>7002</v>
      </c>
      <c r="P164" s="14">
        <v>141</v>
      </c>
      <c r="Q164">
        <v>6480</v>
      </c>
      <c r="R164">
        <v>7094</v>
      </c>
      <c r="S164">
        <v>7682</v>
      </c>
      <c r="T164">
        <v>7204</v>
      </c>
      <c r="U164">
        <v>9047</v>
      </c>
      <c r="V164">
        <v>8058</v>
      </c>
      <c r="W164">
        <v>7984</v>
      </c>
      <c r="AE164" s="14">
        <v>141</v>
      </c>
      <c r="AF164">
        <v>406</v>
      </c>
      <c r="AG164">
        <v>379</v>
      </c>
      <c r="AH164">
        <v>389</v>
      </c>
      <c r="AI164">
        <v>349</v>
      </c>
      <c r="AJ164">
        <v>296</v>
      </c>
      <c r="AK164">
        <v>321</v>
      </c>
      <c r="AL164">
        <v>320</v>
      </c>
    </row>
    <row r="165" spans="1:38" x14ac:dyDescent="0.3">
      <c r="A165">
        <v>150</v>
      </c>
      <c r="B165" s="3">
        <v>108</v>
      </c>
      <c r="C165">
        <v>90</v>
      </c>
      <c r="D165">
        <v>55</v>
      </c>
      <c r="E165">
        <v>63</v>
      </c>
      <c r="F165">
        <v>42</v>
      </c>
      <c r="G165">
        <v>24</v>
      </c>
      <c r="H165">
        <v>19</v>
      </c>
      <c r="I165" s="3">
        <v>401</v>
      </c>
      <c r="J165" s="3">
        <v>99</v>
      </c>
      <c r="K165" s="4">
        <v>15238</v>
      </c>
      <c r="L165" s="29">
        <v>8020</v>
      </c>
      <c r="M165" s="5">
        <v>7218</v>
      </c>
      <c r="P165" s="14">
        <v>142</v>
      </c>
      <c r="Q165">
        <v>7128</v>
      </c>
      <c r="R165">
        <v>7452</v>
      </c>
      <c r="S165">
        <v>7357</v>
      </c>
      <c r="T165">
        <v>7996</v>
      </c>
      <c r="U165">
        <v>6465</v>
      </c>
      <c r="V165">
        <v>7940</v>
      </c>
      <c r="W165">
        <v>8438</v>
      </c>
      <c r="AE165" s="14">
        <v>142</v>
      </c>
      <c r="AF165">
        <v>372</v>
      </c>
      <c r="AG165">
        <v>396</v>
      </c>
      <c r="AH165">
        <v>380</v>
      </c>
      <c r="AI165">
        <v>379</v>
      </c>
      <c r="AJ165">
        <v>336</v>
      </c>
      <c r="AK165">
        <v>291</v>
      </c>
      <c r="AL165">
        <v>282</v>
      </c>
    </row>
    <row r="166" spans="1:38" x14ac:dyDescent="0.3">
      <c r="A166">
        <v>151</v>
      </c>
      <c r="B166" s="3">
        <v>87</v>
      </c>
      <c r="C166">
        <v>78</v>
      </c>
      <c r="D166">
        <v>83</v>
      </c>
      <c r="E166">
        <v>41</v>
      </c>
      <c r="F166">
        <v>42</v>
      </c>
      <c r="G166">
        <v>50</v>
      </c>
      <c r="H166">
        <v>31</v>
      </c>
      <c r="I166" s="3">
        <v>412</v>
      </c>
      <c r="J166" s="3">
        <v>88</v>
      </c>
      <c r="K166" s="4">
        <v>15656</v>
      </c>
      <c r="L166" s="29">
        <v>8240</v>
      </c>
      <c r="M166" s="5">
        <v>7416</v>
      </c>
      <c r="P166" s="14">
        <v>143</v>
      </c>
      <c r="Q166">
        <v>6858</v>
      </c>
      <c r="R166">
        <v>7689</v>
      </c>
      <c r="S166">
        <v>8092</v>
      </c>
      <c r="T166">
        <v>7550</v>
      </c>
      <c r="U166">
        <v>7092</v>
      </c>
      <c r="V166">
        <v>8178</v>
      </c>
      <c r="W166">
        <v>8781</v>
      </c>
      <c r="AE166" s="14">
        <v>143</v>
      </c>
      <c r="AF166">
        <v>414</v>
      </c>
      <c r="AG166">
        <v>417</v>
      </c>
      <c r="AH166">
        <v>392</v>
      </c>
      <c r="AI166">
        <v>370</v>
      </c>
      <c r="AJ166">
        <v>315</v>
      </c>
      <c r="AK166">
        <v>328</v>
      </c>
      <c r="AL166">
        <v>291</v>
      </c>
    </row>
    <row r="167" spans="1:38" x14ac:dyDescent="0.3">
      <c r="A167">
        <v>152</v>
      </c>
      <c r="B167" s="3">
        <v>64</v>
      </c>
      <c r="C167">
        <v>98</v>
      </c>
      <c r="D167">
        <v>66</v>
      </c>
      <c r="E167">
        <v>74</v>
      </c>
      <c r="F167">
        <v>52</v>
      </c>
      <c r="G167">
        <v>12</v>
      </c>
      <c r="H167">
        <v>28</v>
      </c>
      <c r="I167" s="3">
        <v>394</v>
      </c>
      <c r="J167" s="3">
        <v>106</v>
      </c>
      <c r="K167" s="4">
        <v>14972</v>
      </c>
      <c r="L167" s="29">
        <v>7880</v>
      </c>
      <c r="M167" s="5">
        <v>7092</v>
      </c>
      <c r="P167" s="14">
        <v>144</v>
      </c>
      <c r="Q167">
        <v>7146</v>
      </c>
      <c r="R167">
        <v>6682</v>
      </c>
      <c r="S167">
        <v>7933</v>
      </c>
      <c r="T167">
        <v>7927</v>
      </c>
      <c r="U167">
        <v>8002</v>
      </c>
      <c r="V167">
        <v>7179</v>
      </c>
      <c r="W167">
        <v>7856</v>
      </c>
      <c r="AE167" s="14">
        <v>144</v>
      </c>
      <c r="AF167">
        <v>354</v>
      </c>
      <c r="AG167">
        <v>364</v>
      </c>
      <c r="AH167">
        <v>374</v>
      </c>
      <c r="AI167">
        <v>378</v>
      </c>
      <c r="AJ167">
        <v>311</v>
      </c>
      <c r="AK167">
        <v>326</v>
      </c>
      <c r="AL167">
        <v>285</v>
      </c>
    </row>
    <row r="168" spans="1:38" x14ac:dyDescent="0.3">
      <c r="A168">
        <v>153</v>
      </c>
      <c r="B168" s="3">
        <v>129</v>
      </c>
      <c r="C168">
        <v>82</v>
      </c>
      <c r="D168">
        <v>67</v>
      </c>
      <c r="E168">
        <v>45</v>
      </c>
      <c r="F168">
        <v>49</v>
      </c>
      <c r="G168">
        <v>19</v>
      </c>
      <c r="H168">
        <v>22</v>
      </c>
      <c r="I168" s="3">
        <v>413</v>
      </c>
      <c r="J168" s="3">
        <v>87</v>
      </c>
      <c r="K168" s="4">
        <v>15694</v>
      </c>
      <c r="L168" s="29">
        <v>8260</v>
      </c>
      <c r="M168" s="5">
        <v>7434</v>
      </c>
      <c r="P168" s="14">
        <v>145</v>
      </c>
      <c r="Q168">
        <v>6696</v>
      </c>
      <c r="R168">
        <v>7653</v>
      </c>
      <c r="S168">
        <v>7955</v>
      </c>
      <c r="T168">
        <v>7979</v>
      </c>
      <c r="U168">
        <v>7601</v>
      </c>
      <c r="V168">
        <v>7796</v>
      </c>
      <c r="W168">
        <v>8109</v>
      </c>
      <c r="AE168" s="14">
        <v>145</v>
      </c>
      <c r="AF168">
        <v>408</v>
      </c>
      <c r="AG168">
        <v>375</v>
      </c>
      <c r="AH168">
        <v>349</v>
      </c>
      <c r="AI168">
        <v>355</v>
      </c>
      <c r="AJ168">
        <v>352</v>
      </c>
      <c r="AK168">
        <v>287</v>
      </c>
      <c r="AL168">
        <v>279</v>
      </c>
    </row>
    <row r="169" spans="1:38" x14ac:dyDescent="0.3">
      <c r="A169">
        <v>154</v>
      </c>
      <c r="B169" s="3">
        <v>85</v>
      </c>
      <c r="C169">
        <v>76</v>
      </c>
      <c r="D169">
        <v>53</v>
      </c>
      <c r="E169">
        <v>66</v>
      </c>
      <c r="F169">
        <v>49</v>
      </c>
      <c r="G169">
        <v>35</v>
      </c>
      <c r="H169">
        <v>33</v>
      </c>
      <c r="I169" s="3">
        <v>397</v>
      </c>
      <c r="J169" s="3">
        <v>103</v>
      </c>
      <c r="K169" s="4">
        <v>15086</v>
      </c>
      <c r="L169" s="29">
        <v>7940</v>
      </c>
      <c r="M169" s="5">
        <v>7146</v>
      </c>
      <c r="P169" s="14">
        <v>146</v>
      </c>
      <c r="Q169">
        <v>7056</v>
      </c>
      <c r="R169">
        <v>7405</v>
      </c>
      <c r="S169">
        <v>7369</v>
      </c>
      <c r="T169">
        <v>8141</v>
      </c>
      <c r="U169">
        <v>7782</v>
      </c>
      <c r="V169">
        <v>8163</v>
      </c>
      <c r="W169">
        <v>7229</v>
      </c>
      <c r="AE169" s="14">
        <v>146</v>
      </c>
      <c r="AF169">
        <v>378</v>
      </c>
      <c r="AG169">
        <v>390</v>
      </c>
      <c r="AH169">
        <v>345</v>
      </c>
      <c r="AI169">
        <v>345</v>
      </c>
      <c r="AJ169">
        <v>355</v>
      </c>
      <c r="AK169">
        <v>294</v>
      </c>
      <c r="AL169">
        <v>297</v>
      </c>
    </row>
    <row r="170" spans="1:38" x14ac:dyDescent="0.3">
      <c r="A170">
        <v>155</v>
      </c>
      <c r="B170" s="3">
        <v>78</v>
      </c>
      <c r="C170">
        <v>91</v>
      </c>
      <c r="D170">
        <v>75</v>
      </c>
      <c r="E170">
        <v>60</v>
      </c>
      <c r="F170">
        <v>53</v>
      </c>
      <c r="G170">
        <v>37</v>
      </c>
      <c r="H170">
        <v>30</v>
      </c>
      <c r="I170" s="3">
        <v>424</v>
      </c>
      <c r="J170" s="3">
        <v>76</v>
      </c>
      <c r="K170" s="4">
        <v>16112</v>
      </c>
      <c r="L170" s="29">
        <v>8480</v>
      </c>
      <c r="M170" s="5">
        <v>7632</v>
      </c>
      <c r="P170" s="14">
        <v>147</v>
      </c>
      <c r="Q170">
        <v>7056</v>
      </c>
      <c r="R170">
        <v>7518</v>
      </c>
      <c r="S170">
        <v>8254</v>
      </c>
      <c r="T170">
        <v>7735</v>
      </c>
      <c r="U170">
        <v>8648</v>
      </c>
      <c r="V170">
        <v>6703</v>
      </c>
      <c r="W170">
        <v>7961</v>
      </c>
      <c r="AE170" s="14">
        <v>147</v>
      </c>
      <c r="AF170">
        <v>371</v>
      </c>
      <c r="AG170">
        <v>369</v>
      </c>
      <c r="AH170">
        <v>347</v>
      </c>
      <c r="AI170">
        <v>351</v>
      </c>
      <c r="AJ170">
        <v>291</v>
      </c>
      <c r="AK170">
        <v>324</v>
      </c>
      <c r="AL170">
        <v>326</v>
      </c>
    </row>
    <row r="171" spans="1:38" x14ac:dyDescent="0.3">
      <c r="A171">
        <v>156</v>
      </c>
      <c r="B171" s="3">
        <v>104</v>
      </c>
      <c r="C171">
        <v>83</v>
      </c>
      <c r="D171">
        <v>67</v>
      </c>
      <c r="E171">
        <v>40</v>
      </c>
      <c r="F171">
        <v>38</v>
      </c>
      <c r="G171">
        <v>19</v>
      </c>
      <c r="H171">
        <v>30</v>
      </c>
      <c r="I171" s="3">
        <v>381</v>
      </c>
      <c r="J171" s="3">
        <v>119</v>
      </c>
      <c r="K171" s="4">
        <v>14478</v>
      </c>
      <c r="L171" s="29">
        <v>7620</v>
      </c>
      <c r="M171" s="5">
        <v>6858</v>
      </c>
      <c r="P171" s="14">
        <v>148</v>
      </c>
      <c r="Q171">
        <v>6696</v>
      </c>
      <c r="R171">
        <v>7324</v>
      </c>
      <c r="S171">
        <v>7384</v>
      </c>
      <c r="T171">
        <v>6924</v>
      </c>
      <c r="U171">
        <v>7784</v>
      </c>
      <c r="V171">
        <v>8824</v>
      </c>
      <c r="W171">
        <v>7706</v>
      </c>
      <c r="AE171" s="14">
        <v>148</v>
      </c>
      <c r="AF171">
        <v>386</v>
      </c>
      <c r="AG171">
        <v>355</v>
      </c>
      <c r="AH171">
        <v>375</v>
      </c>
      <c r="AI171">
        <v>341</v>
      </c>
      <c r="AJ171">
        <v>368</v>
      </c>
      <c r="AK171">
        <v>331</v>
      </c>
      <c r="AL171">
        <v>248</v>
      </c>
    </row>
    <row r="172" spans="1:38" x14ac:dyDescent="0.3">
      <c r="A172">
        <v>157</v>
      </c>
      <c r="B172" s="3">
        <v>99</v>
      </c>
      <c r="C172">
        <v>82</v>
      </c>
      <c r="D172">
        <v>79</v>
      </c>
      <c r="E172">
        <v>41</v>
      </c>
      <c r="F172">
        <v>27</v>
      </c>
      <c r="G172">
        <v>52</v>
      </c>
      <c r="H172">
        <v>25</v>
      </c>
      <c r="I172" s="3">
        <v>405</v>
      </c>
      <c r="J172" s="3">
        <v>95</v>
      </c>
      <c r="K172" s="4">
        <v>15390</v>
      </c>
      <c r="L172" s="29">
        <v>8100</v>
      </c>
      <c r="M172" s="5">
        <v>7290</v>
      </c>
      <c r="P172" s="14">
        <v>149</v>
      </c>
      <c r="Q172">
        <v>6894</v>
      </c>
      <c r="R172">
        <v>7246</v>
      </c>
      <c r="S172">
        <v>7911</v>
      </c>
      <c r="T172">
        <v>7837</v>
      </c>
      <c r="U172">
        <v>7878</v>
      </c>
      <c r="V172">
        <v>8234</v>
      </c>
      <c r="W172">
        <v>9340</v>
      </c>
      <c r="AE172" s="14">
        <v>149</v>
      </c>
      <c r="AF172">
        <v>390</v>
      </c>
      <c r="AG172">
        <v>366</v>
      </c>
      <c r="AH172">
        <v>371</v>
      </c>
      <c r="AI172">
        <v>359</v>
      </c>
      <c r="AJ172">
        <v>296</v>
      </c>
      <c r="AK172">
        <v>330</v>
      </c>
      <c r="AL172">
        <v>305</v>
      </c>
    </row>
    <row r="173" spans="1:38" x14ac:dyDescent="0.3">
      <c r="A173">
        <v>158</v>
      </c>
      <c r="B173" s="3">
        <v>110</v>
      </c>
      <c r="C173">
        <v>78</v>
      </c>
      <c r="D173">
        <v>61</v>
      </c>
      <c r="E173">
        <v>71</v>
      </c>
      <c r="F173">
        <v>51</v>
      </c>
      <c r="G173">
        <v>20</v>
      </c>
      <c r="H173">
        <v>26</v>
      </c>
      <c r="I173" s="3">
        <v>417</v>
      </c>
      <c r="J173" s="3">
        <v>83</v>
      </c>
      <c r="K173" s="4">
        <v>15846</v>
      </c>
      <c r="L173" s="29">
        <v>8340</v>
      </c>
      <c r="M173" s="5">
        <v>7506</v>
      </c>
      <c r="P173" s="14">
        <v>150</v>
      </c>
      <c r="Q173">
        <v>6390</v>
      </c>
      <c r="R173">
        <v>7191</v>
      </c>
      <c r="S173">
        <v>7548</v>
      </c>
      <c r="T173">
        <v>7576</v>
      </c>
      <c r="U173">
        <v>8043</v>
      </c>
      <c r="V173">
        <v>6419</v>
      </c>
      <c r="W173">
        <v>8271</v>
      </c>
      <c r="AE173" s="14">
        <v>150</v>
      </c>
      <c r="AF173">
        <v>403</v>
      </c>
      <c r="AG173">
        <v>341</v>
      </c>
      <c r="AH173">
        <v>374</v>
      </c>
      <c r="AI173">
        <v>368</v>
      </c>
      <c r="AJ173">
        <v>306</v>
      </c>
      <c r="AK173">
        <v>297</v>
      </c>
      <c r="AL173">
        <v>309</v>
      </c>
    </row>
    <row r="174" spans="1:38" x14ac:dyDescent="0.3">
      <c r="A174">
        <v>159</v>
      </c>
      <c r="B174" s="3">
        <v>121</v>
      </c>
      <c r="C174">
        <v>113</v>
      </c>
      <c r="D174">
        <v>44</v>
      </c>
      <c r="E174">
        <v>27</v>
      </c>
      <c r="F174">
        <v>36</v>
      </c>
      <c r="G174">
        <v>26</v>
      </c>
      <c r="H174">
        <v>21</v>
      </c>
      <c r="I174" s="3">
        <v>388</v>
      </c>
      <c r="J174" s="3">
        <v>112</v>
      </c>
      <c r="K174" s="4">
        <v>14744</v>
      </c>
      <c r="L174" s="29">
        <v>7760</v>
      </c>
      <c r="M174" s="5">
        <v>6984</v>
      </c>
      <c r="P174" s="14">
        <v>151</v>
      </c>
      <c r="Q174">
        <v>6948</v>
      </c>
      <c r="R174">
        <v>7999</v>
      </c>
      <c r="S174">
        <v>8077</v>
      </c>
      <c r="T174">
        <v>8585</v>
      </c>
      <c r="U174">
        <v>7575</v>
      </c>
      <c r="V174">
        <v>8257</v>
      </c>
      <c r="W174">
        <v>8232</v>
      </c>
      <c r="AE174" s="14">
        <v>151</v>
      </c>
      <c r="AF174">
        <v>358</v>
      </c>
      <c r="AG174">
        <v>378</v>
      </c>
      <c r="AH174">
        <v>339</v>
      </c>
      <c r="AI174">
        <v>338</v>
      </c>
      <c r="AJ174">
        <v>324</v>
      </c>
      <c r="AK174">
        <v>285</v>
      </c>
      <c r="AL174">
        <v>291</v>
      </c>
    </row>
    <row r="175" spans="1:38" x14ac:dyDescent="0.3">
      <c r="A175">
        <v>160</v>
      </c>
      <c r="B175" s="3">
        <v>95</v>
      </c>
      <c r="C175">
        <v>109</v>
      </c>
      <c r="D175">
        <v>71</v>
      </c>
      <c r="E175">
        <v>69</v>
      </c>
      <c r="F175">
        <v>31</v>
      </c>
      <c r="G175">
        <v>26</v>
      </c>
      <c r="H175">
        <v>17</v>
      </c>
      <c r="I175" s="3">
        <v>418</v>
      </c>
      <c r="J175" s="3">
        <v>82</v>
      </c>
      <c r="K175" s="4">
        <v>15884</v>
      </c>
      <c r="L175" s="29">
        <v>8360</v>
      </c>
      <c r="M175" s="5">
        <v>7524</v>
      </c>
      <c r="P175" s="14">
        <v>152</v>
      </c>
      <c r="Q175">
        <v>7218</v>
      </c>
      <c r="R175">
        <v>7544</v>
      </c>
      <c r="S175">
        <v>7663</v>
      </c>
      <c r="T175">
        <v>7416</v>
      </c>
      <c r="U175">
        <v>8441</v>
      </c>
      <c r="V175">
        <v>8295</v>
      </c>
      <c r="W175">
        <v>7635</v>
      </c>
      <c r="AE175" s="14">
        <v>152</v>
      </c>
      <c r="AF175">
        <v>381</v>
      </c>
      <c r="AG175">
        <v>392</v>
      </c>
      <c r="AH175">
        <v>371</v>
      </c>
      <c r="AI175">
        <v>373</v>
      </c>
      <c r="AJ175">
        <v>371</v>
      </c>
      <c r="AK175">
        <v>324</v>
      </c>
      <c r="AL175">
        <v>300</v>
      </c>
    </row>
    <row r="176" spans="1:38" x14ac:dyDescent="0.3">
      <c r="A176">
        <v>161</v>
      </c>
      <c r="B176" s="3">
        <v>76</v>
      </c>
      <c r="C176">
        <v>88</v>
      </c>
      <c r="D176">
        <v>79</v>
      </c>
      <c r="E176">
        <v>23</v>
      </c>
      <c r="F176">
        <v>59</v>
      </c>
      <c r="G176">
        <v>30</v>
      </c>
      <c r="H176">
        <v>38</v>
      </c>
      <c r="I176" s="3">
        <v>393</v>
      </c>
      <c r="J176" s="3">
        <v>107</v>
      </c>
      <c r="K176" s="4">
        <v>14934</v>
      </c>
      <c r="L176" s="29">
        <v>7860</v>
      </c>
      <c r="M176" s="5">
        <v>7074</v>
      </c>
      <c r="P176" s="14">
        <v>153</v>
      </c>
      <c r="Q176">
        <v>6966</v>
      </c>
      <c r="R176">
        <v>7402</v>
      </c>
      <c r="S176">
        <v>7125</v>
      </c>
      <c r="T176">
        <v>7811</v>
      </c>
      <c r="U176">
        <v>7851</v>
      </c>
      <c r="V176">
        <v>7947</v>
      </c>
      <c r="W176">
        <v>7849</v>
      </c>
      <c r="AE176" s="14">
        <v>153</v>
      </c>
      <c r="AF176">
        <v>427</v>
      </c>
      <c r="AG176">
        <v>386</v>
      </c>
      <c r="AH176">
        <v>358</v>
      </c>
      <c r="AI176">
        <v>357</v>
      </c>
      <c r="AJ176">
        <v>331</v>
      </c>
      <c r="AK176">
        <v>321</v>
      </c>
      <c r="AL176">
        <v>326</v>
      </c>
    </row>
    <row r="177" spans="1:38" x14ac:dyDescent="0.3">
      <c r="A177">
        <v>162</v>
      </c>
      <c r="B177" s="3">
        <v>106</v>
      </c>
      <c r="C177">
        <v>59</v>
      </c>
      <c r="D177">
        <v>92</v>
      </c>
      <c r="E177">
        <v>55</v>
      </c>
      <c r="F177">
        <v>33</v>
      </c>
      <c r="G177">
        <v>22</v>
      </c>
      <c r="H177">
        <v>29</v>
      </c>
      <c r="I177" s="3">
        <v>396</v>
      </c>
      <c r="J177" s="3">
        <v>104</v>
      </c>
      <c r="K177" s="4">
        <v>15048</v>
      </c>
      <c r="L177" s="29">
        <v>7920</v>
      </c>
      <c r="M177" s="5">
        <v>7128</v>
      </c>
      <c r="P177" s="14">
        <v>154</v>
      </c>
      <c r="Q177">
        <v>6768</v>
      </c>
      <c r="R177">
        <v>7207</v>
      </c>
      <c r="S177">
        <v>7939</v>
      </c>
      <c r="T177">
        <v>8683</v>
      </c>
      <c r="U177">
        <v>7371</v>
      </c>
      <c r="V177">
        <v>8334</v>
      </c>
      <c r="W177">
        <v>8450</v>
      </c>
      <c r="AE177" s="14">
        <v>154</v>
      </c>
      <c r="AF177">
        <v>431</v>
      </c>
      <c r="AG177">
        <v>345</v>
      </c>
      <c r="AH177">
        <v>372</v>
      </c>
      <c r="AI177">
        <v>352</v>
      </c>
      <c r="AJ177">
        <v>361</v>
      </c>
      <c r="AK177">
        <v>309</v>
      </c>
      <c r="AL177">
        <v>297</v>
      </c>
    </row>
    <row r="178" spans="1:38" x14ac:dyDescent="0.3">
      <c r="A178">
        <v>163</v>
      </c>
      <c r="B178" s="3">
        <v>102</v>
      </c>
      <c r="C178">
        <v>104</v>
      </c>
      <c r="D178">
        <v>46</v>
      </c>
      <c r="E178">
        <v>43</v>
      </c>
      <c r="F178">
        <v>26</v>
      </c>
      <c r="G178">
        <v>45</v>
      </c>
      <c r="H178">
        <v>41</v>
      </c>
      <c r="I178" s="3">
        <v>407</v>
      </c>
      <c r="J178" s="3">
        <v>93</v>
      </c>
      <c r="K178" s="4">
        <v>15466</v>
      </c>
      <c r="L178" s="29">
        <v>8140</v>
      </c>
      <c r="M178" s="5">
        <v>7326</v>
      </c>
      <c r="P178" s="14">
        <v>155</v>
      </c>
      <c r="Q178">
        <v>6894</v>
      </c>
      <c r="R178">
        <v>7635</v>
      </c>
      <c r="S178">
        <v>8283</v>
      </c>
      <c r="T178">
        <v>7734</v>
      </c>
      <c r="U178">
        <v>8271</v>
      </c>
      <c r="V178">
        <v>8005</v>
      </c>
      <c r="W178">
        <v>7839</v>
      </c>
      <c r="AE178" s="14">
        <v>155</v>
      </c>
      <c r="AF178">
        <v>369</v>
      </c>
      <c r="AG178">
        <v>386</v>
      </c>
      <c r="AH178">
        <v>382</v>
      </c>
      <c r="AI178">
        <v>330</v>
      </c>
      <c r="AJ178">
        <v>317</v>
      </c>
      <c r="AK178">
        <v>277</v>
      </c>
      <c r="AL178">
        <v>296</v>
      </c>
    </row>
    <row r="179" spans="1:38" x14ac:dyDescent="0.3">
      <c r="A179">
        <v>164</v>
      </c>
      <c r="B179" s="3">
        <v>55</v>
      </c>
      <c r="C179">
        <v>141</v>
      </c>
      <c r="D179">
        <v>107</v>
      </c>
      <c r="E179">
        <v>38</v>
      </c>
      <c r="F179">
        <v>23</v>
      </c>
      <c r="G179">
        <v>20</v>
      </c>
      <c r="H179">
        <v>18</v>
      </c>
      <c r="I179" s="3">
        <v>402</v>
      </c>
      <c r="J179" s="3">
        <v>98</v>
      </c>
      <c r="K179" s="4">
        <v>15276</v>
      </c>
      <c r="L179" s="29">
        <v>8040</v>
      </c>
      <c r="M179" s="5">
        <v>7236</v>
      </c>
      <c r="P179" s="14">
        <v>156</v>
      </c>
      <c r="Q179">
        <v>6930</v>
      </c>
      <c r="R179">
        <v>7951</v>
      </c>
      <c r="S179">
        <v>7968</v>
      </c>
      <c r="T179">
        <v>6969</v>
      </c>
      <c r="U179">
        <v>8194</v>
      </c>
      <c r="V179">
        <v>6613</v>
      </c>
      <c r="W179">
        <v>7533</v>
      </c>
      <c r="AE179" s="14">
        <v>156</v>
      </c>
      <c r="AF179">
        <v>401</v>
      </c>
      <c r="AG179">
        <v>384</v>
      </c>
      <c r="AH179">
        <v>364</v>
      </c>
      <c r="AI179">
        <v>364</v>
      </c>
      <c r="AJ179">
        <v>347</v>
      </c>
      <c r="AK179">
        <v>316</v>
      </c>
      <c r="AL179">
        <v>249</v>
      </c>
    </row>
    <row r="180" spans="1:38" x14ac:dyDescent="0.3">
      <c r="A180">
        <v>165</v>
      </c>
      <c r="B180" s="3">
        <v>122</v>
      </c>
      <c r="C180">
        <v>74</v>
      </c>
      <c r="D180">
        <v>53</v>
      </c>
      <c r="E180">
        <v>59</v>
      </c>
      <c r="F180">
        <v>52</v>
      </c>
      <c r="G180">
        <v>33</v>
      </c>
      <c r="H180">
        <v>21</v>
      </c>
      <c r="I180" s="3">
        <v>414</v>
      </c>
      <c r="J180" s="3">
        <v>86</v>
      </c>
      <c r="K180" s="4">
        <v>15732</v>
      </c>
      <c r="L180" s="29">
        <v>8280</v>
      </c>
      <c r="M180" s="5">
        <v>7452</v>
      </c>
      <c r="P180" s="14">
        <v>157</v>
      </c>
      <c r="Q180">
        <v>6804</v>
      </c>
      <c r="R180">
        <v>6582</v>
      </c>
      <c r="S180">
        <v>7836</v>
      </c>
      <c r="T180">
        <v>7808</v>
      </c>
      <c r="U180">
        <v>8098</v>
      </c>
      <c r="V180">
        <v>7784</v>
      </c>
      <c r="W180">
        <v>7644</v>
      </c>
      <c r="AE180" s="14">
        <v>157</v>
      </c>
      <c r="AF180">
        <v>371</v>
      </c>
      <c r="AG180">
        <v>409</v>
      </c>
      <c r="AH180">
        <v>345</v>
      </c>
      <c r="AI180">
        <v>367</v>
      </c>
      <c r="AJ180">
        <v>321</v>
      </c>
      <c r="AK180">
        <v>350</v>
      </c>
      <c r="AL180">
        <v>297</v>
      </c>
    </row>
    <row r="181" spans="1:38" x14ac:dyDescent="0.3">
      <c r="A181">
        <v>166</v>
      </c>
      <c r="B181" s="3">
        <v>78</v>
      </c>
      <c r="C181">
        <v>74</v>
      </c>
      <c r="D181">
        <v>101</v>
      </c>
      <c r="E181">
        <v>49</v>
      </c>
      <c r="F181">
        <v>38</v>
      </c>
      <c r="G181">
        <v>33</v>
      </c>
      <c r="H181">
        <v>25</v>
      </c>
      <c r="I181" s="3">
        <v>398</v>
      </c>
      <c r="J181" s="3">
        <v>102</v>
      </c>
      <c r="K181" s="4">
        <v>15124</v>
      </c>
      <c r="L181" s="29">
        <v>7960</v>
      </c>
      <c r="M181" s="5">
        <v>7164</v>
      </c>
      <c r="P181" s="14">
        <v>158</v>
      </c>
      <c r="Q181">
        <v>6768</v>
      </c>
      <c r="R181">
        <v>7534</v>
      </c>
      <c r="S181">
        <v>8114</v>
      </c>
      <c r="T181">
        <v>7698</v>
      </c>
      <c r="U181">
        <v>7687</v>
      </c>
      <c r="V181">
        <v>8025</v>
      </c>
      <c r="W181">
        <v>8766</v>
      </c>
      <c r="AE181" s="14">
        <v>158</v>
      </c>
      <c r="AF181">
        <v>376</v>
      </c>
      <c r="AG181">
        <v>374</v>
      </c>
      <c r="AH181">
        <v>356</v>
      </c>
      <c r="AI181">
        <v>343</v>
      </c>
      <c r="AJ181">
        <v>326</v>
      </c>
      <c r="AK181">
        <v>285</v>
      </c>
      <c r="AL181">
        <v>251</v>
      </c>
    </row>
    <row r="182" spans="1:38" x14ac:dyDescent="0.3">
      <c r="A182">
        <v>167</v>
      </c>
      <c r="B182" s="3">
        <v>95</v>
      </c>
      <c r="C182">
        <v>83</v>
      </c>
      <c r="D182">
        <v>52</v>
      </c>
      <c r="E182">
        <v>46</v>
      </c>
      <c r="F182">
        <v>39</v>
      </c>
      <c r="G182">
        <v>40</v>
      </c>
      <c r="H182">
        <v>20</v>
      </c>
      <c r="I182" s="3">
        <v>375</v>
      </c>
      <c r="J182" s="3">
        <v>125</v>
      </c>
      <c r="K182" s="4">
        <v>14250</v>
      </c>
      <c r="L182" s="29">
        <v>7500</v>
      </c>
      <c r="M182" s="5">
        <v>6750</v>
      </c>
      <c r="P182" s="14">
        <v>159</v>
      </c>
      <c r="Q182">
        <v>6678</v>
      </c>
      <c r="R182">
        <v>6961</v>
      </c>
      <c r="S182">
        <v>7925</v>
      </c>
      <c r="T182">
        <v>8098</v>
      </c>
      <c r="U182">
        <v>7914</v>
      </c>
      <c r="V182">
        <v>7391</v>
      </c>
      <c r="W182">
        <v>8209</v>
      </c>
      <c r="AE182" s="14">
        <v>159</v>
      </c>
      <c r="AF182">
        <v>386</v>
      </c>
      <c r="AG182">
        <v>359</v>
      </c>
      <c r="AH182">
        <v>360</v>
      </c>
      <c r="AI182">
        <v>386</v>
      </c>
      <c r="AJ182">
        <v>347</v>
      </c>
      <c r="AK182">
        <v>288</v>
      </c>
      <c r="AL182">
        <v>297</v>
      </c>
    </row>
    <row r="183" spans="1:38" x14ac:dyDescent="0.3">
      <c r="A183">
        <v>168</v>
      </c>
      <c r="B183" s="3">
        <v>100</v>
      </c>
      <c r="C183">
        <v>43</v>
      </c>
      <c r="D183">
        <v>70</v>
      </c>
      <c r="E183">
        <v>55</v>
      </c>
      <c r="F183">
        <v>47</v>
      </c>
      <c r="G183">
        <v>36</v>
      </c>
      <c r="H183">
        <v>29</v>
      </c>
      <c r="I183" s="3">
        <v>380</v>
      </c>
      <c r="J183" s="3">
        <v>120</v>
      </c>
      <c r="K183" s="4">
        <v>14440</v>
      </c>
      <c r="L183" s="29">
        <v>7600</v>
      </c>
      <c r="M183" s="5">
        <v>6840</v>
      </c>
      <c r="P183" s="14">
        <v>160</v>
      </c>
      <c r="Q183">
        <v>7416</v>
      </c>
      <c r="R183">
        <v>7623</v>
      </c>
      <c r="S183">
        <v>7498</v>
      </c>
      <c r="T183">
        <v>7908</v>
      </c>
      <c r="U183">
        <v>8066</v>
      </c>
      <c r="V183">
        <v>6635</v>
      </c>
      <c r="W183">
        <v>7562</v>
      </c>
      <c r="AE183" s="14">
        <v>160</v>
      </c>
      <c r="AF183">
        <v>417</v>
      </c>
      <c r="AG183">
        <v>386</v>
      </c>
      <c r="AH183">
        <v>371</v>
      </c>
      <c r="AI183">
        <v>375</v>
      </c>
      <c r="AJ183">
        <v>311</v>
      </c>
      <c r="AK183">
        <v>342</v>
      </c>
      <c r="AL183">
        <v>284</v>
      </c>
    </row>
    <row r="184" spans="1:38" x14ac:dyDescent="0.3">
      <c r="A184">
        <v>169</v>
      </c>
      <c r="B184" s="3">
        <v>89</v>
      </c>
      <c r="C184">
        <v>69</v>
      </c>
      <c r="D184">
        <v>65</v>
      </c>
      <c r="E184">
        <v>49</v>
      </c>
      <c r="F184">
        <v>45</v>
      </c>
      <c r="G184">
        <v>40</v>
      </c>
      <c r="H184">
        <v>33</v>
      </c>
      <c r="I184" s="3">
        <v>390</v>
      </c>
      <c r="J184" s="3">
        <v>110</v>
      </c>
      <c r="K184" s="4">
        <v>14820</v>
      </c>
      <c r="L184" s="29">
        <v>7800</v>
      </c>
      <c r="M184" s="5">
        <v>7020</v>
      </c>
      <c r="P184" s="14">
        <v>161</v>
      </c>
      <c r="Q184">
        <v>7452</v>
      </c>
      <c r="R184">
        <v>7189</v>
      </c>
      <c r="S184">
        <v>7499</v>
      </c>
      <c r="T184">
        <v>7426</v>
      </c>
      <c r="U184">
        <v>7820</v>
      </c>
      <c r="V184">
        <v>8122</v>
      </c>
      <c r="W184">
        <v>7119</v>
      </c>
      <c r="AE184" s="14">
        <v>161</v>
      </c>
      <c r="AF184">
        <v>397</v>
      </c>
      <c r="AG184">
        <v>334</v>
      </c>
      <c r="AH184">
        <v>372</v>
      </c>
      <c r="AI184">
        <v>372</v>
      </c>
      <c r="AJ184">
        <v>312</v>
      </c>
      <c r="AK184">
        <v>313</v>
      </c>
      <c r="AL184">
        <v>280</v>
      </c>
    </row>
    <row r="185" spans="1:38" x14ac:dyDescent="0.3">
      <c r="A185">
        <v>170</v>
      </c>
      <c r="B185" s="3">
        <v>135</v>
      </c>
      <c r="C185">
        <v>100</v>
      </c>
      <c r="D185">
        <v>59</v>
      </c>
      <c r="E185">
        <v>40</v>
      </c>
      <c r="F185">
        <v>35</v>
      </c>
      <c r="G185">
        <v>28</v>
      </c>
      <c r="H185">
        <v>30</v>
      </c>
      <c r="I185" s="3">
        <v>427</v>
      </c>
      <c r="J185" s="3">
        <v>73</v>
      </c>
      <c r="K185" s="4">
        <v>16226</v>
      </c>
      <c r="L185" s="29">
        <v>8540</v>
      </c>
      <c r="M185" s="5">
        <v>7686</v>
      </c>
      <c r="P185" s="14">
        <v>162</v>
      </c>
      <c r="Q185">
        <v>7416</v>
      </c>
      <c r="R185">
        <v>7589</v>
      </c>
      <c r="S185">
        <v>7350</v>
      </c>
      <c r="T185">
        <v>6826</v>
      </c>
      <c r="U185">
        <v>7918</v>
      </c>
      <c r="V185">
        <v>7406</v>
      </c>
      <c r="W185">
        <v>7964</v>
      </c>
      <c r="AE185" s="14">
        <v>162</v>
      </c>
      <c r="AF185">
        <v>393</v>
      </c>
      <c r="AG185">
        <v>403</v>
      </c>
      <c r="AH185">
        <v>372</v>
      </c>
      <c r="AI185">
        <v>360</v>
      </c>
      <c r="AJ185">
        <v>325</v>
      </c>
      <c r="AK185">
        <v>318</v>
      </c>
      <c r="AL185">
        <v>246</v>
      </c>
    </row>
    <row r="186" spans="1:38" x14ac:dyDescent="0.3">
      <c r="A186">
        <v>171</v>
      </c>
      <c r="B186" s="3">
        <v>100</v>
      </c>
      <c r="C186">
        <v>63</v>
      </c>
      <c r="D186">
        <v>60</v>
      </c>
      <c r="E186">
        <v>56</v>
      </c>
      <c r="F186">
        <v>36</v>
      </c>
      <c r="G186">
        <v>40</v>
      </c>
      <c r="H186">
        <v>35</v>
      </c>
      <c r="I186" s="3">
        <v>390</v>
      </c>
      <c r="J186" s="3">
        <v>110</v>
      </c>
      <c r="K186" s="4">
        <v>14820</v>
      </c>
      <c r="L186" s="29">
        <v>7800</v>
      </c>
      <c r="M186" s="5">
        <v>7020</v>
      </c>
      <c r="P186" s="14">
        <v>163</v>
      </c>
      <c r="Q186">
        <v>7200</v>
      </c>
      <c r="R186">
        <v>7131</v>
      </c>
      <c r="S186">
        <v>7477</v>
      </c>
      <c r="T186">
        <v>8931</v>
      </c>
      <c r="U186">
        <v>8114</v>
      </c>
      <c r="V186">
        <v>6927</v>
      </c>
      <c r="W186">
        <v>7907</v>
      </c>
      <c r="AE186" s="14">
        <v>163</v>
      </c>
      <c r="AF186">
        <v>376</v>
      </c>
      <c r="AG186">
        <v>403</v>
      </c>
      <c r="AH186">
        <v>379</v>
      </c>
      <c r="AI186">
        <v>348</v>
      </c>
      <c r="AJ186">
        <v>366</v>
      </c>
      <c r="AK186">
        <v>320</v>
      </c>
      <c r="AL186">
        <v>313</v>
      </c>
    </row>
    <row r="187" spans="1:38" x14ac:dyDescent="0.3">
      <c r="A187">
        <v>172</v>
      </c>
      <c r="B187" s="3">
        <v>133</v>
      </c>
      <c r="C187">
        <v>67</v>
      </c>
      <c r="D187">
        <v>68</v>
      </c>
      <c r="E187">
        <v>54</v>
      </c>
      <c r="F187">
        <v>27</v>
      </c>
      <c r="G187">
        <v>35</v>
      </c>
      <c r="H187">
        <v>22</v>
      </c>
      <c r="I187" s="3">
        <v>406</v>
      </c>
      <c r="J187" s="3">
        <v>94</v>
      </c>
      <c r="K187" s="4">
        <v>15428</v>
      </c>
      <c r="L187" s="29">
        <v>8120</v>
      </c>
      <c r="M187" s="5">
        <v>7308</v>
      </c>
      <c r="P187" s="14">
        <v>164</v>
      </c>
      <c r="Q187">
        <v>7236</v>
      </c>
      <c r="R187">
        <v>7538</v>
      </c>
      <c r="S187">
        <v>7751</v>
      </c>
      <c r="T187">
        <v>8130</v>
      </c>
      <c r="U187">
        <v>7703</v>
      </c>
      <c r="V187">
        <v>6614</v>
      </c>
      <c r="W187">
        <v>8618</v>
      </c>
      <c r="AE187" s="14">
        <v>164</v>
      </c>
      <c r="AF187">
        <v>387</v>
      </c>
      <c r="AG187">
        <v>356</v>
      </c>
      <c r="AH187">
        <v>349</v>
      </c>
      <c r="AI187">
        <v>331</v>
      </c>
      <c r="AJ187">
        <v>312</v>
      </c>
      <c r="AK187">
        <v>335</v>
      </c>
      <c r="AL187">
        <v>286</v>
      </c>
    </row>
    <row r="188" spans="1:38" x14ac:dyDescent="0.3">
      <c r="A188">
        <v>173</v>
      </c>
      <c r="B188" s="3">
        <v>114</v>
      </c>
      <c r="C188">
        <v>71</v>
      </c>
      <c r="D188">
        <v>56</v>
      </c>
      <c r="E188">
        <v>47</v>
      </c>
      <c r="F188">
        <v>58</v>
      </c>
      <c r="G188">
        <v>27</v>
      </c>
      <c r="H188">
        <v>24</v>
      </c>
      <c r="I188" s="3">
        <v>397</v>
      </c>
      <c r="J188" s="3">
        <v>103</v>
      </c>
      <c r="K188" s="4">
        <v>15086</v>
      </c>
      <c r="L188" s="29">
        <v>7940</v>
      </c>
      <c r="M188" s="5">
        <v>7146</v>
      </c>
      <c r="P188" s="14">
        <v>165</v>
      </c>
      <c r="Q188">
        <v>7452</v>
      </c>
      <c r="R188">
        <v>7461</v>
      </c>
      <c r="S188">
        <v>7274</v>
      </c>
      <c r="T188">
        <v>7877</v>
      </c>
      <c r="U188">
        <v>7579</v>
      </c>
      <c r="V188">
        <v>7590</v>
      </c>
      <c r="W188">
        <v>7645</v>
      </c>
      <c r="AE188" s="14">
        <v>165</v>
      </c>
      <c r="AF188">
        <v>415</v>
      </c>
      <c r="AG188">
        <v>406</v>
      </c>
      <c r="AH188">
        <v>366</v>
      </c>
      <c r="AI188">
        <v>360</v>
      </c>
      <c r="AJ188">
        <v>341</v>
      </c>
      <c r="AK188">
        <v>341</v>
      </c>
      <c r="AL188">
        <v>235</v>
      </c>
    </row>
    <row r="189" spans="1:38" x14ac:dyDescent="0.3">
      <c r="A189">
        <v>174</v>
      </c>
      <c r="B189" s="3">
        <v>106</v>
      </c>
      <c r="C189">
        <v>94</v>
      </c>
      <c r="D189">
        <v>82</v>
      </c>
      <c r="E189">
        <v>50</v>
      </c>
      <c r="F189">
        <v>33</v>
      </c>
      <c r="G189">
        <v>31</v>
      </c>
      <c r="H189">
        <v>25</v>
      </c>
      <c r="I189" s="3">
        <v>421</v>
      </c>
      <c r="J189" s="3">
        <v>79</v>
      </c>
      <c r="K189" s="4">
        <v>15998</v>
      </c>
      <c r="L189" s="29">
        <v>8420</v>
      </c>
      <c r="M189" s="5">
        <v>7578</v>
      </c>
      <c r="P189" s="14">
        <v>166</v>
      </c>
      <c r="Q189">
        <v>6588</v>
      </c>
      <c r="R189">
        <v>7013</v>
      </c>
      <c r="S189">
        <v>7532</v>
      </c>
      <c r="T189">
        <v>8028</v>
      </c>
      <c r="U189">
        <v>7764</v>
      </c>
      <c r="V189">
        <v>7818</v>
      </c>
      <c r="W189">
        <v>8088</v>
      </c>
      <c r="AE189" s="14">
        <v>166</v>
      </c>
      <c r="AF189">
        <v>382</v>
      </c>
      <c r="AG189">
        <v>394</v>
      </c>
      <c r="AH189">
        <v>399</v>
      </c>
      <c r="AI189">
        <v>348</v>
      </c>
      <c r="AJ189">
        <v>311</v>
      </c>
      <c r="AK189">
        <v>291</v>
      </c>
      <c r="AL189">
        <v>267</v>
      </c>
    </row>
    <row r="190" spans="1:38" x14ac:dyDescent="0.3">
      <c r="A190">
        <v>175</v>
      </c>
      <c r="B190" s="3">
        <v>102</v>
      </c>
      <c r="C190">
        <v>60</v>
      </c>
      <c r="D190">
        <v>70</v>
      </c>
      <c r="E190">
        <v>33</v>
      </c>
      <c r="F190">
        <v>58</v>
      </c>
      <c r="G190">
        <v>51</v>
      </c>
      <c r="H190">
        <v>34</v>
      </c>
      <c r="I190" s="3">
        <v>408</v>
      </c>
      <c r="J190" s="3">
        <v>92</v>
      </c>
      <c r="K190" s="4">
        <v>15504</v>
      </c>
      <c r="L190" s="29">
        <v>8160</v>
      </c>
      <c r="M190" s="5">
        <v>7344</v>
      </c>
      <c r="P190" s="14">
        <v>167</v>
      </c>
      <c r="Q190">
        <v>7056</v>
      </c>
      <c r="R190">
        <v>7344</v>
      </c>
      <c r="S190">
        <v>7023</v>
      </c>
      <c r="T190">
        <v>7613</v>
      </c>
      <c r="U190">
        <v>8665</v>
      </c>
      <c r="V190">
        <v>8222</v>
      </c>
      <c r="W190">
        <v>7821</v>
      </c>
      <c r="AE190" s="14">
        <v>167</v>
      </c>
      <c r="AF190">
        <v>409</v>
      </c>
      <c r="AG190">
        <v>359</v>
      </c>
      <c r="AH190">
        <v>369</v>
      </c>
      <c r="AI190">
        <v>377</v>
      </c>
      <c r="AJ190">
        <v>327</v>
      </c>
      <c r="AK190">
        <v>313</v>
      </c>
      <c r="AL190">
        <v>300</v>
      </c>
    </row>
    <row r="191" spans="1:38" x14ac:dyDescent="0.3">
      <c r="A191">
        <v>176</v>
      </c>
      <c r="B191" s="3">
        <v>97</v>
      </c>
      <c r="C191">
        <v>56</v>
      </c>
      <c r="D191">
        <v>84</v>
      </c>
      <c r="E191">
        <v>46</v>
      </c>
      <c r="F191">
        <v>43</v>
      </c>
      <c r="G191">
        <v>42</v>
      </c>
      <c r="H191">
        <v>30</v>
      </c>
      <c r="I191" s="3">
        <v>398</v>
      </c>
      <c r="J191" s="3">
        <v>102</v>
      </c>
      <c r="K191" s="4">
        <v>15124</v>
      </c>
      <c r="L191" s="29">
        <v>7960</v>
      </c>
      <c r="M191" s="5">
        <v>7164</v>
      </c>
      <c r="P191" s="14">
        <v>168</v>
      </c>
      <c r="Q191">
        <v>7164</v>
      </c>
      <c r="R191">
        <v>7936</v>
      </c>
      <c r="S191">
        <v>7310</v>
      </c>
      <c r="T191">
        <v>8134</v>
      </c>
      <c r="U191">
        <v>7550</v>
      </c>
      <c r="V191">
        <v>9024</v>
      </c>
      <c r="W191">
        <v>7564</v>
      </c>
      <c r="AE191" s="14">
        <v>168</v>
      </c>
      <c r="AF191">
        <v>373</v>
      </c>
      <c r="AG191">
        <v>378</v>
      </c>
      <c r="AH191">
        <v>391</v>
      </c>
      <c r="AI191">
        <v>328</v>
      </c>
      <c r="AJ191">
        <v>341</v>
      </c>
      <c r="AK191">
        <v>293</v>
      </c>
      <c r="AL191">
        <v>229</v>
      </c>
    </row>
    <row r="192" spans="1:38" x14ac:dyDescent="0.3">
      <c r="A192">
        <v>177</v>
      </c>
      <c r="B192" s="3">
        <v>94</v>
      </c>
      <c r="C192">
        <v>48</v>
      </c>
      <c r="D192">
        <v>74</v>
      </c>
      <c r="E192">
        <v>67</v>
      </c>
      <c r="F192">
        <v>39</v>
      </c>
      <c r="G192">
        <v>26</v>
      </c>
      <c r="H192">
        <v>16</v>
      </c>
      <c r="I192" s="3">
        <v>364</v>
      </c>
      <c r="J192" s="3">
        <v>136</v>
      </c>
      <c r="K192" s="4">
        <v>13832</v>
      </c>
      <c r="L192" s="29">
        <v>7280</v>
      </c>
      <c r="M192" s="5">
        <v>6552</v>
      </c>
      <c r="P192" s="14">
        <v>169</v>
      </c>
      <c r="Q192">
        <v>7380</v>
      </c>
      <c r="R192">
        <v>7336</v>
      </c>
      <c r="S192">
        <v>7956</v>
      </c>
      <c r="T192">
        <v>8027</v>
      </c>
      <c r="U192">
        <v>8210</v>
      </c>
      <c r="V192">
        <v>7959</v>
      </c>
      <c r="W192">
        <v>7154</v>
      </c>
      <c r="AE192" s="14">
        <v>169</v>
      </c>
      <c r="AF192">
        <v>403</v>
      </c>
      <c r="AG192">
        <v>381</v>
      </c>
      <c r="AH192">
        <v>375</v>
      </c>
      <c r="AI192">
        <v>369</v>
      </c>
      <c r="AJ192">
        <v>321</v>
      </c>
      <c r="AK192">
        <v>301</v>
      </c>
      <c r="AL192">
        <v>276</v>
      </c>
    </row>
    <row r="193" spans="1:38" x14ac:dyDescent="0.3">
      <c r="A193">
        <v>178</v>
      </c>
      <c r="B193" s="3">
        <v>96</v>
      </c>
      <c r="C193">
        <v>80</v>
      </c>
      <c r="D193">
        <v>72</v>
      </c>
      <c r="E193">
        <v>57</v>
      </c>
      <c r="F193">
        <v>50</v>
      </c>
      <c r="G193">
        <v>31</v>
      </c>
      <c r="H193">
        <v>19</v>
      </c>
      <c r="I193" s="3">
        <v>405</v>
      </c>
      <c r="J193" s="3">
        <v>95</v>
      </c>
      <c r="K193" s="4">
        <v>15390</v>
      </c>
      <c r="L193" s="29">
        <v>8100</v>
      </c>
      <c r="M193" s="5">
        <v>7290</v>
      </c>
      <c r="P193" s="14">
        <v>170</v>
      </c>
      <c r="Q193">
        <v>7020</v>
      </c>
      <c r="R193">
        <v>7485</v>
      </c>
      <c r="S193">
        <v>7904</v>
      </c>
      <c r="T193">
        <v>8475</v>
      </c>
      <c r="U193">
        <v>8138</v>
      </c>
      <c r="V193">
        <v>7329</v>
      </c>
      <c r="W193">
        <v>8334</v>
      </c>
      <c r="AE193" s="14">
        <v>170</v>
      </c>
      <c r="AF193">
        <v>387</v>
      </c>
      <c r="AG193">
        <v>406</v>
      </c>
      <c r="AH193">
        <v>356</v>
      </c>
      <c r="AI193">
        <v>380</v>
      </c>
      <c r="AJ193">
        <v>335</v>
      </c>
      <c r="AK193">
        <v>341</v>
      </c>
      <c r="AL193">
        <v>298</v>
      </c>
    </row>
    <row r="194" spans="1:38" x14ac:dyDescent="0.3">
      <c r="A194">
        <v>179</v>
      </c>
      <c r="B194" s="3">
        <v>54</v>
      </c>
      <c r="C194">
        <v>84</v>
      </c>
      <c r="D194">
        <v>62</v>
      </c>
      <c r="E194">
        <v>88</v>
      </c>
      <c r="F194">
        <v>36</v>
      </c>
      <c r="G194">
        <v>51</v>
      </c>
      <c r="H194">
        <v>28</v>
      </c>
      <c r="I194" s="3">
        <v>403</v>
      </c>
      <c r="J194" s="3">
        <v>97</v>
      </c>
      <c r="K194" s="4">
        <v>15314</v>
      </c>
      <c r="L194" s="29">
        <v>8060</v>
      </c>
      <c r="M194" s="5">
        <v>7254</v>
      </c>
      <c r="P194" s="14">
        <v>171</v>
      </c>
      <c r="Q194">
        <v>7110</v>
      </c>
      <c r="R194">
        <v>7675</v>
      </c>
      <c r="S194">
        <v>7656</v>
      </c>
      <c r="T194">
        <v>7464</v>
      </c>
      <c r="U194">
        <v>7970</v>
      </c>
      <c r="V194">
        <v>8982</v>
      </c>
      <c r="W194">
        <v>6157</v>
      </c>
      <c r="AE194" s="14">
        <v>171</v>
      </c>
      <c r="AF194">
        <v>392</v>
      </c>
      <c r="AG194">
        <v>390</v>
      </c>
      <c r="AH194">
        <v>347</v>
      </c>
      <c r="AI194">
        <v>322</v>
      </c>
      <c r="AJ194">
        <v>327</v>
      </c>
      <c r="AK194">
        <v>323</v>
      </c>
      <c r="AL194">
        <v>310</v>
      </c>
    </row>
    <row r="195" spans="1:38" x14ac:dyDescent="0.3">
      <c r="A195">
        <v>180</v>
      </c>
      <c r="B195" s="3">
        <v>148</v>
      </c>
      <c r="C195">
        <v>76</v>
      </c>
      <c r="D195">
        <v>42</v>
      </c>
      <c r="E195">
        <v>65</v>
      </c>
      <c r="F195">
        <v>19</v>
      </c>
      <c r="G195">
        <v>40</v>
      </c>
      <c r="H195">
        <v>24</v>
      </c>
      <c r="I195" s="3">
        <v>414</v>
      </c>
      <c r="J195" s="3">
        <v>86</v>
      </c>
      <c r="K195" s="4">
        <v>15732</v>
      </c>
      <c r="L195" s="29">
        <v>8280</v>
      </c>
      <c r="M195" s="5">
        <v>7452</v>
      </c>
      <c r="P195" s="14">
        <v>172</v>
      </c>
      <c r="Q195">
        <v>6642</v>
      </c>
      <c r="R195">
        <v>6958</v>
      </c>
      <c r="S195">
        <v>8325</v>
      </c>
      <c r="T195">
        <v>7615</v>
      </c>
      <c r="U195">
        <v>7612</v>
      </c>
      <c r="V195">
        <v>8185</v>
      </c>
      <c r="W195">
        <v>7581</v>
      </c>
      <c r="AE195" s="14">
        <v>172</v>
      </c>
      <c r="AF195">
        <v>360</v>
      </c>
      <c r="AG195">
        <v>381</v>
      </c>
      <c r="AH195">
        <v>370</v>
      </c>
      <c r="AI195">
        <v>324</v>
      </c>
      <c r="AJ195">
        <v>294</v>
      </c>
      <c r="AK195">
        <v>307</v>
      </c>
      <c r="AL195">
        <v>320</v>
      </c>
    </row>
    <row r="196" spans="1:38" x14ac:dyDescent="0.3">
      <c r="A196">
        <v>181</v>
      </c>
      <c r="B196" s="3">
        <v>115</v>
      </c>
      <c r="C196">
        <v>62</v>
      </c>
      <c r="D196">
        <v>78</v>
      </c>
      <c r="E196">
        <v>38</v>
      </c>
      <c r="F196">
        <v>54</v>
      </c>
      <c r="G196">
        <v>21</v>
      </c>
      <c r="H196">
        <v>9</v>
      </c>
      <c r="I196" s="3">
        <v>377</v>
      </c>
      <c r="J196" s="3">
        <v>123</v>
      </c>
      <c r="K196" s="4">
        <v>14326</v>
      </c>
      <c r="L196" s="29">
        <v>7540</v>
      </c>
      <c r="M196" s="5">
        <v>6786</v>
      </c>
      <c r="P196" s="14">
        <v>173</v>
      </c>
      <c r="Q196">
        <v>7236</v>
      </c>
      <c r="R196">
        <v>7112</v>
      </c>
      <c r="S196">
        <v>7528</v>
      </c>
      <c r="T196">
        <v>7530</v>
      </c>
      <c r="U196">
        <v>7419</v>
      </c>
      <c r="V196">
        <v>7771</v>
      </c>
      <c r="W196">
        <v>7194</v>
      </c>
      <c r="AE196" s="14">
        <v>173</v>
      </c>
      <c r="AF196">
        <v>375</v>
      </c>
      <c r="AG196">
        <v>383</v>
      </c>
      <c r="AH196">
        <v>381</v>
      </c>
      <c r="AI196">
        <v>347</v>
      </c>
      <c r="AJ196">
        <v>360</v>
      </c>
      <c r="AK196">
        <v>314</v>
      </c>
      <c r="AL196">
        <v>295</v>
      </c>
    </row>
    <row r="197" spans="1:38" x14ac:dyDescent="0.3">
      <c r="A197">
        <v>182</v>
      </c>
      <c r="B197" s="3">
        <v>125</v>
      </c>
      <c r="C197">
        <v>50</v>
      </c>
      <c r="D197">
        <v>57</v>
      </c>
      <c r="E197">
        <v>59</v>
      </c>
      <c r="F197">
        <v>50</v>
      </c>
      <c r="G197">
        <v>28</v>
      </c>
      <c r="H197">
        <v>34</v>
      </c>
      <c r="I197" s="3">
        <v>403</v>
      </c>
      <c r="J197" s="3">
        <v>97</v>
      </c>
      <c r="K197" s="4">
        <v>15314</v>
      </c>
      <c r="L197" s="29">
        <v>8060</v>
      </c>
      <c r="M197" s="5">
        <v>7254</v>
      </c>
      <c r="P197" s="14">
        <v>174</v>
      </c>
      <c r="Q197">
        <v>6984</v>
      </c>
      <c r="R197">
        <v>7610</v>
      </c>
      <c r="S197">
        <v>8411</v>
      </c>
      <c r="T197">
        <v>7622</v>
      </c>
      <c r="U197">
        <v>8872</v>
      </c>
      <c r="V197">
        <v>8027</v>
      </c>
      <c r="W197">
        <v>7572</v>
      </c>
      <c r="AE197" s="14">
        <v>174</v>
      </c>
      <c r="AF197">
        <v>402</v>
      </c>
      <c r="AG197">
        <v>392</v>
      </c>
      <c r="AH197">
        <v>390</v>
      </c>
      <c r="AI197">
        <v>334</v>
      </c>
      <c r="AJ197">
        <v>326</v>
      </c>
      <c r="AK197">
        <v>295</v>
      </c>
      <c r="AL197">
        <v>298</v>
      </c>
    </row>
    <row r="198" spans="1:38" x14ac:dyDescent="0.3">
      <c r="A198">
        <v>183</v>
      </c>
      <c r="B198" s="3">
        <v>75</v>
      </c>
      <c r="C198">
        <v>96</v>
      </c>
      <c r="D198">
        <v>54</v>
      </c>
      <c r="E198">
        <v>60</v>
      </c>
      <c r="F198">
        <v>35</v>
      </c>
      <c r="G198">
        <v>28</v>
      </c>
      <c r="H198">
        <v>23</v>
      </c>
      <c r="I198" s="3">
        <v>371</v>
      </c>
      <c r="J198" s="3">
        <v>129</v>
      </c>
      <c r="K198" s="4">
        <v>14098</v>
      </c>
      <c r="L198" s="29">
        <v>7420</v>
      </c>
      <c r="M198" s="5">
        <v>6678</v>
      </c>
      <c r="P198" s="14">
        <v>175</v>
      </c>
      <c r="Q198">
        <v>6822</v>
      </c>
      <c r="R198">
        <v>7336</v>
      </c>
      <c r="S198">
        <v>7973</v>
      </c>
      <c r="T198">
        <v>7893</v>
      </c>
      <c r="U198">
        <v>7662</v>
      </c>
      <c r="V198">
        <v>8932</v>
      </c>
      <c r="W198">
        <v>7068</v>
      </c>
      <c r="AE198" s="14">
        <v>175</v>
      </c>
      <c r="AF198">
        <v>414</v>
      </c>
      <c r="AG198">
        <v>384</v>
      </c>
      <c r="AH198">
        <v>394</v>
      </c>
      <c r="AI198">
        <v>381</v>
      </c>
      <c r="AJ198">
        <v>338</v>
      </c>
      <c r="AK198">
        <v>313</v>
      </c>
      <c r="AL198">
        <v>287</v>
      </c>
    </row>
    <row r="199" spans="1:38" x14ac:dyDescent="0.3">
      <c r="A199">
        <v>184</v>
      </c>
      <c r="B199" s="3">
        <v>93</v>
      </c>
      <c r="C199">
        <v>84</v>
      </c>
      <c r="D199">
        <v>54</v>
      </c>
      <c r="E199">
        <v>33</v>
      </c>
      <c r="F199">
        <v>26</v>
      </c>
      <c r="G199">
        <v>32</v>
      </c>
      <c r="H199">
        <v>22</v>
      </c>
      <c r="I199" s="3">
        <v>344</v>
      </c>
      <c r="J199" s="3">
        <v>156</v>
      </c>
      <c r="K199" s="4">
        <v>13072</v>
      </c>
      <c r="L199" s="29">
        <v>6880</v>
      </c>
      <c r="M199" s="5">
        <v>6192</v>
      </c>
      <c r="P199" s="14">
        <v>176</v>
      </c>
      <c r="Q199">
        <v>7380</v>
      </c>
      <c r="R199">
        <v>7403</v>
      </c>
      <c r="S199">
        <v>6711</v>
      </c>
      <c r="T199">
        <v>8136</v>
      </c>
      <c r="U199">
        <v>7925</v>
      </c>
      <c r="V199">
        <v>8068</v>
      </c>
      <c r="W199">
        <v>7897</v>
      </c>
      <c r="AE199" s="14">
        <v>176</v>
      </c>
      <c r="AF199">
        <v>401</v>
      </c>
      <c r="AG199">
        <v>414</v>
      </c>
      <c r="AH199">
        <v>366</v>
      </c>
      <c r="AI199">
        <v>349</v>
      </c>
      <c r="AJ199">
        <v>303</v>
      </c>
      <c r="AK199">
        <v>318</v>
      </c>
      <c r="AL199">
        <v>296</v>
      </c>
    </row>
    <row r="200" spans="1:38" x14ac:dyDescent="0.3">
      <c r="A200">
        <v>185</v>
      </c>
      <c r="B200" s="3">
        <v>125</v>
      </c>
      <c r="C200">
        <v>108</v>
      </c>
      <c r="D200">
        <v>47</v>
      </c>
      <c r="E200">
        <v>24</v>
      </c>
      <c r="F200">
        <v>42</v>
      </c>
      <c r="G200">
        <v>43</v>
      </c>
      <c r="H200">
        <v>19</v>
      </c>
      <c r="I200" s="3">
        <v>408</v>
      </c>
      <c r="J200" s="3">
        <v>92</v>
      </c>
      <c r="K200" s="4">
        <v>15504</v>
      </c>
      <c r="L200" s="29">
        <v>8160</v>
      </c>
      <c r="M200" s="5">
        <v>7344</v>
      </c>
      <c r="P200" s="14">
        <v>177</v>
      </c>
      <c r="Q200">
        <v>7254</v>
      </c>
      <c r="R200">
        <v>7417</v>
      </c>
      <c r="S200">
        <v>8247</v>
      </c>
      <c r="T200">
        <v>7792</v>
      </c>
      <c r="U200">
        <v>8308</v>
      </c>
      <c r="V200">
        <v>9055</v>
      </c>
      <c r="W200">
        <v>8795</v>
      </c>
      <c r="AE200" s="14">
        <v>177</v>
      </c>
      <c r="AF200">
        <v>363</v>
      </c>
      <c r="AG200">
        <v>373</v>
      </c>
      <c r="AH200">
        <v>379</v>
      </c>
      <c r="AI200">
        <v>367</v>
      </c>
      <c r="AJ200">
        <v>348</v>
      </c>
      <c r="AK200">
        <v>306</v>
      </c>
      <c r="AL200">
        <v>277</v>
      </c>
    </row>
    <row r="201" spans="1:38" x14ac:dyDescent="0.3">
      <c r="A201">
        <v>186</v>
      </c>
      <c r="B201" s="3">
        <v>101</v>
      </c>
      <c r="C201">
        <v>103</v>
      </c>
      <c r="D201">
        <v>56</v>
      </c>
      <c r="E201">
        <v>41</v>
      </c>
      <c r="F201">
        <v>33</v>
      </c>
      <c r="G201">
        <v>19</v>
      </c>
      <c r="H201">
        <v>37</v>
      </c>
      <c r="I201" s="3">
        <v>390</v>
      </c>
      <c r="J201" s="3">
        <v>110</v>
      </c>
      <c r="K201" s="4">
        <v>14820</v>
      </c>
      <c r="L201" s="29">
        <v>7800</v>
      </c>
      <c r="M201" s="5">
        <v>7020</v>
      </c>
      <c r="P201" s="14">
        <v>178</v>
      </c>
      <c r="Q201">
        <v>7434</v>
      </c>
      <c r="R201">
        <v>6840</v>
      </c>
      <c r="S201">
        <v>7302</v>
      </c>
      <c r="T201">
        <v>7262</v>
      </c>
      <c r="U201">
        <v>8897</v>
      </c>
      <c r="V201">
        <v>8665</v>
      </c>
      <c r="W201">
        <v>8600</v>
      </c>
      <c r="AE201" s="14">
        <v>178</v>
      </c>
      <c r="AF201">
        <v>367</v>
      </c>
      <c r="AG201">
        <v>402</v>
      </c>
      <c r="AH201">
        <v>388</v>
      </c>
      <c r="AI201">
        <v>359</v>
      </c>
      <c r="AJ201">
        <v>339</v>
      </c>
      <c r="AK201">
        <v>308</v>
      </c>
      <c r="AL201">
        <v>297</v>
      </c>
    </row>
    <row r="202" spans="1:38" x14ac:dyDescent="0.3">
      <c r="A202">
        <v>187</v>
      </c>
      <c r="B202" s="3">
        <v>125</v>
      </c>
      <c r="C202">
        <v>52</v>
      </c>
      <c r="D202">
        <v>47</v>
      </c>
      <c r="E202">
        <v>46</v>
      </c>
      <c r="F202">
        <v>64</v>
      </c>
      <c r="G202">
        <v>37</v>
      </c>
      <c r="H202">
        <v>34</v>
      </c>
      <c r="I202" s="3">
        <v>405</v>
      </c>
      <c r="J202" s="3">
        <v>95</v>
      </c>
      <c r="K202" s="4">
        <v>15390</v>
      </c>
      <c r="L202" s="29">
        <v>8100</v>
      </c>
      <c r="M202" s="5">
        <v>7290</v>
      </c>
      <c r="P202" s="14">
        <v>179</v>
      </c>
      <c r="Q202">
        <v>7506</v>
      </c>
      <c r="R202">
        <v>7290</v>
      </c>
      <c r="S202">
        <v>7883</v>
      </c>
      <c r="T202">
        <v>8644</v>
      </c>
      <c r="U202">
        <v>7150</v>
      </c>
      <c r="V202">
        <v>8496</v>
      </c>
      <c r="W202">
        <v>8023</v>
      </c>
      <c r="AE202" s="14">
        <v>179</v>
      </c>
      <c r="AF202">
        <v>385</v>
      </c>
      <c r="AG202">
        <v>403</v>
      </c>
      <c r="AH202">
        <v>374</v>
      </c>
      <c r="AI202">
        <v>338</v>
      </c>
      <c r="AJ202">
        <v>329</v>
      </c>
      <c r="AK202">
        <v>311</v>
      </c>
      <c r="AL202">
        <v>288</v>
      </c>
    </row>
    <row r="203" spans="1:38" x14ac:dyDescent="0.3">
      <c r="A203">
        <v>188</v>
      </c>
      <c r="B203" s="3">
        <v>135</v>
      </c>
      <c r="C203">
        <v>52</v>
      </c>
      <c r="D203">
        <v>88</v>
      </c>
      <c r="E203">
        <v>62</v>
      </c>
      <c r="F203">
        <v>27</v>
      </c>
      <c r="G203">
        <v>23</v>
      </c>
      <c r="H203">
        <v>39</v>
      </c>
      <c r="I203" s="3">
        <v>426</v>
      </c>
      <c r="J203" s="3">
        <v>74</v>
      </c>
      <c r="K203" s="4">
        <v>16188</v>
      </c>
      <c r="L203" s="29">
        <v>8520</v>
      </c>
      <c r="M203" s="5">
        <v>7668</v>
      </c>
      <c r="P203" s="14">
        <v>180</v>
      </c>
      <c r="Q203">
        <v>7128</v>
      </c>
      <c r="R203">
        <v>6492</v>
      </c>
      <c r="S203">
        <v>7948</v>
      </c>
      <c r="T203">
        <v>8412</v>
      </c>
      <c r="U203">
        <v>8619</v>
      </c>
      <c r="V203">
        <v>7216</v>
      </c>
      <c r="W203">
        <v>7334</v>
      </c>
      <c r="AE203" s="14">
        <v>180</v>
      </c>
      <c r="AF203">
        <v>383</v>
      </c>
      <c r="AG203">
        <v>405</v>
      </c>
      <c r="AH203">
        <v>368</v>
      </c>
      <c r="AI203">
        <v>333</v>
      </c>
      <c r="AJ203">
        <v>347</v>
      </c>
      <c r="AK203">
        <v>320</v>
      </c>
      <c r="AL203">
        <v>296</v>
      </c>
    </row>
    <row r="204" spans="1:38" x14ac:dyDescent="0.3">
      <c r="A204">
        <v>189</v>
      </c>
      <c r="B204" s="3">
        <v>104</v>
      </c>
      <c r="C204">
        <v>77</v>
      </c>
      <c r="D204">
        <v>53</v>
      </c>
      <c r="E204">
        <v>50</v>
      </c>
      <c r="F204">
        <v>57</v>
      </c>
      <c r="G204">
        <v>36</v>
      </c>
      <c r="H204">
        <v>31</v>
      </c>
      <c r="I204" s="3">
        <v>408</v>
      </c>
      <c r="J204" s="3">
        <v>92</v>
      </c>
      <c r="K204" s="4">
        <v>15504</v>
      </c>
      <c r="L204" s="29">
        <v>8160</v>
      </c>
      <c r="M204" s="5">
        <v>7344</v>
      </c>
      <c r="P204" s="14">
        <v>181</v>
      </c>
      <c r="Q204">
        <v>7308</v>
      </c>
      <c r="R204">
        <v>7665</v>
      </c>
      <c r="S204">
        <v>8001</v>
      </c>
      <c r="T204">
        <v>7052</v>
      </c>
      <c r="U204">
        <v>7112</v>
      </c>
      <c r="V204">
        <v>8103</v>
      </c>
      <c r="W204">
        <v>9078</v>
      </c>
      <c r="AE204" s="14">
        <v>181</v>
      </c>
      <c r="AF204">
        <v>366</v>
      </c>
      <c r="AG204">
        <v>390</v>
      </c>
      <c r="AH204">
        <v>341</v>
      </c>
      <c r="AI204">
        <v>379</v>
      </c>
      <c r="AJ204">
        <v>339</v>
      </c>
      <c r="AK204">
        <v>288</v>
      </c>
      <c r="AL204">
        <v>310</v>
      </c>
    </row>
    <row r="205" spans="1:38" x14ac:dyDescent="0.3">
      <c r="A205">
        <v>190</v>
      </c>
      <c r="B205" s="3">
        <v>133</v>
      </c>
      <c r="C205">
        <v>45</v>
      </c>
      <c r="D205">
        <v>54</v>
      </c>
      <c r="E205">
        <v>53</v>
      </c>
      <c r="F205">
        <v>49</v>
      </c>
      <c r="G205">
        <v>47</v>
      </c>
      <c r="H205">
        <v>19</v>
      </c>
      <c r="I205" s="3">
        <v>400</v>
      </c>
      <c r="J205" s="3">
        <v>100</v>
      </c>
      <c r="K205" s="4">
        <v>15200</v>
      </c>
      <c r="L205" s="29">
        <v>8000</v>
      </c>
      <c r="M205" s="5">
        <v>7200</v>
      </c>
      <c r="P205" s="14">
        <v>182</v>
      </c>
      <c r="Q205">
        <v>7056</v>
      </c>
      <c r="R205">
        <v>7299</v>
      </c>
      <c r="S205">
        <v>6993</v>
      </c>
      <c r="T205">
        <v>8286</v>
      </c>
      <c r="U205">
        <v>7348</v>
      </c>
      <c r="V205">
        <v>8872</v>
      </c>
      <c r="W205">
        <v>6797</v>
      </c>
      <c r="AE205" s="14">
        <v>182</v>
      </c>
      <c r="AF205">
        <v>375</v>
      </c>
      <c r="AG205">
        <v>381</v>
      </c>
      <c r="AH205">
        <v>353</v>
      </c>
      <c r="AI205">
        <v>321</v>
      </c>
      <c r="AJ205">
        <v>333</v>
      </c>
      <c r="AK205">
        <v>319</v>
      </c>
      <c r="AL205">
        <v>295</v>
      </c>
    </row>
    <row r="206" spans="1:38" x14ac:dyDescent="0.3">
      <c r="A206">
        <v>191</v>
      </c>
      <c r="B206" s="3">
        <v>67</v>
      </c>
      <c r="C206">
        <v>90</v>
      </c>
      <c r="D206">
        <v>99</v>
      </c>
      <c r="E206">
        <v>53</v>
      </c>
      <c r="F206">
        <v>25</v>
      </c>
      <c r="G206">
        <v>22</v>
      </c>
      <c r="H206">
        <v>18</v>
      </c>
      <c r="I206" s="3">
        <v>374</v>
      </c>
      <c r="J206" s="3">
        <v>126</v>
      </c>
      <c r="K206" s="4">
        <v>14212</v>
      </c>
      <c r="L206" s="29">
        <v>7480</v>
      </c>
      <c r="M206" s="5">
        <v>6732</v>
      </c>
      <c r="P206" s="14">
        <v>183</v>
      </c>
      <c r="Q206">
        <v>7002</v>
      </c>
      <c r="R206">
        <v>7300</v>
      </c>
      <c r="S206">
        <v>7041</v>
      </c>
      <c r="T206">
        <v>8251</v>
      </c>
      <c r="U206">
        <v>7504</v>
      </c>
      <c r="V206">
        <v>7931</v>
      </c>
      <c r="W206">
        <v>7311</v>
      </c>
      <c r="AE206" s="14">
        <v>183</v>
      </c>
      <c r="AF206">
        <v>406</v>
      </c>
      <c r="AG206">
        <v>403</v>
      </c>
      <c r="AH206">
        <v>375</v>
      </c>
      <c r="AI206">
        <v>359</v>
      </c>
      <c r="AJ206">
        <v>337</v>
      </c>
      <c r="AK206">
        <v>319</v>
      </c>
      <c r="AL206">
        <v>292</v>
      </c>
    </row>
    <row r="207" spans="1:38" x14ac:dyDescent="0.3">
      <c r="A207">
        <v>192</v>
      </c>
      <c r="B207" s="3">
        <v>101</v>
      </c>
      <c r="C207">
        <v>75</v>
      </c>
      <c r="D207">
        <v>56</v>
      </c>
      <c r="E207">
        <v>76</v>
      </c>
      <c r="F207">
        <v>36</v>
      </c>
      <c r="G207">
        <v>36</v>
      </c>
      <c r="H207">
        <v>22</v>
      </c>
      <c r="I207" s="3">
        <v>402</v>
      </c>
      <c r="J207" s="3">
        <v>98</v>
      </c>
      <c r="K207" s="4">
        <v>15276</v>
      </c>
      <c r="L207" s="29">
        <v>8040</v>
      </c>
      <c r="M207" s="5">
        <v>7236</v>
      </c>
      <c r="P207" s="14">
        <v>184</v>
      </c>
      <c r="Q207">
        <v>7902</v>
      </c>
      <c r="R207">
        <v>6887</v>
      </c>
      <c r="S207">
        <v>8013</v>
      </c>
      <c r="T207">
        <v>7806</v>
      </c>
      <c r="U207">
        <v>8155</v>
      </c>
      <c r="V207">
        <v>8652</v>
      </c>
      <c r="W207">
        <v>8592</v>
      </c>
      <c r="AE207" s="14">
        <v>184</v>
      </c>
      <c r="AF207">
        <v>385</v>
      </c>
      <c r="AG207">
        <v>386</v>
      </c>
      <c r="AH207">
        <v>374</v>
      </c>
      <c r="AI207">
        <v>322</v>
      </c>
      <c r="AJ207">
        <v>353</v>
      </c>
      <c r="AK207">
        <v>343</v>
      </c>
      <c r="AL207">
        <v>305</v>
      </c>
    </row>
    <row r="208" spans="1:38" x14ac:dyDescent="0.3">
      <c r="A208">
        <v>193</v>
      </c>
      <c r="B208" s="3">
        <v>103</v>
      </c>
      <c r="C208">
        <v>76</v>
      </c>
      <c r="D208">
        <v>46</v>
      </c>
      <c r="E208">
        <v>56</v>
      </c>
      <c r="F208">
        <v>46</v>
      </c>
      <c r="G208">
        <v>40</v>
      </c>
      <c r="H208">
        <v>32</v>
      </c>
      <c r="I208" s="3">
        <v>399</v>
      </c>
      <c r="J208" s="3">
        <v>101</v>
      </c>
      <c r="K208" s="4">
        <v>15162</v>
      </c>
      <c r="L208" s="29">
        <v>7980</v>
      </c>
      <c r="M208" s="5">
        <v>7182</v>
      </c>
      <c r="P208" s="14">
        <v>185</v>
      </c>
      <c r="Q208">
        <v>6570</v>
      </c>
      <c r="R208">
        <v>7950</v>
      </c>
      <c r="S208">
        <v>7856</v>
      </c>
      <c r="T208">
        <v>8133</v>
      </c>
      <c r="U208">
        <v>7760</v>
      </c>
      <c r="V208">
        <v>7399</v>
      </c>
      <c r="W208">
        <v>7519</v>
      </c>
      <c r="AE208" s="14">
        <v>185</v>
      </c>
      <c r="AF208">
        <v>411</v>
      </c>
      <c r="AG208">
        <v>345</v>
      </c>
      <c r="AH208">
        <v>395</v>
      </c>
      <c r="AI208">
        <v>338</v>
      </c>
      <c r="AJ208">
        <v>320</v>
      </c>
      <c r="AK208">
        <v>313</v>
      </c>
      <c r="AL208">
        <v>310</v>
      </c>
    </row>
    <row r="209" spans="1:38" x14ac:dyDescent="0.3">
      <c r="A209">
        <v>194</v>
      </c>
      <c r="B209" s="3">
        <v>70</v>
      </c>
      <c r="C209">
        <v>88</v>
      </c>
      <c r="D209">
        <v>86</v>
      </c>
      <c r="E209">
        <v>38</v>
      </c>
      <c r="F209">
        <v>63</v>
      </c>
      <c r="G209">
        <v>31</v>
      </c>
      <c r="H209">
        <v>28</v>
      </c>
      <c r="I209" s="3">
        <v>404</v>
      </c>
      <c r="J209" s="3">
        <v>96</v>
      </c>
      <c r="K209" s="4">
        <v>15352</v>
      </c>
      <c r="L209" s="29">
        <v>8080</v>
      </c>
      <c r="M209" s="5">
        <v>7272</v>
      </c>
      <c r="P209" s="14">
        <v>186</v>
      </c>
      <c r="Q209">
        <v>7326</v>
      </c>
      <c r="R209">
        <v>7459</v>
      </c>
      <c r="S209">
        <v>7742</v>
      </c>
      <c r="T209">
        <v>7735</v>
      </c>
      <c r="U209">
        <v>6776</v>
      </c>
      <c r="V209">
        <v>7100</v>
      </c>
      <c r="W209">
        <v>7763</v>
      </c>
      <c r="AE209" s="14">
        <v>186</v>
      </c>
      <c r="AF209">
        <v>392</v>
      </c>
      <c r="AG209">
        <v>370</v>
      </c>
      <c r="AH209">
        <v>369</v>
      </c>
      <c r="AI209">
        <v>371</v>
      </c>
      <c r="AJ209">
        <v>360</v>
      </c>
      <c r="AK209">
        <v>279</v>
      </c>
      <c r="AL209">
        <v>278</v>
      </c>
    </row>
    <row r="210" spans="1:38" x14ac:dyDescent="0.3">
      <c r="A210">
        <v>195</v>
      </c>
      <c r="B210" s="3">
        <v>100</v>
      </c>
      <c r="C210">
        <v>69</v>
      </c>
      <c r="D210">
        <v>71</v>
      </c>
      <c r="E210">
        <v>61</v>
      </c>
      <c r="F210">
        <v>44</v>
      </c>
      <c r="G210">
        <v>21</v>
      </c>
      <c r="H210">
        <v>26</v>
      </c>
      <c r="I210" s="3">
        <v>392</v>
      </c>
      <c r="J210" s="3">
        <v>108</v>
      </c>
      <c r="K210" s="4">
        <v>14896</v>
      </c>
      <c r="L210" s="29">
        <v>7840</v>
      </c>
      <c r="M210" s="5">
        <v>7056</v>
      </c>
      <c r="P210" s="14">
        <v>187</v>
      </c>
      <c r="Q210">
        <v>6768</v>
      </c>
      <c r="R210">
        <v>7410</v>
      </c>
      <c r="S210">
        <v>8371</v>
      </c>
      <c r="T210">
        <v>8006</v>
      </c>
      <c r="U210">
        <v>6775</v>
      </c>
      <c r="V210">
        <v>7943</v>
      </c>
      <c r="W210">
        <v>8668</v>
      </c>
      <c r="AE210" s="14">
        <v>187</v>
      </c>
      <c r="AF210">
        <v>396</v>
      </c>
      <c r="AG210">
        <v>351</v>
      </c>
      <c r="AH210">
        <v>404</v>
      </c>
      <c r="AI210">
        <v>372</v>
      </c>
      <c r="AJ210">
        <v>339</v>
      </c>
      <c r="AK210">
        <v>286</v>
      </c>
      <c r="AL210">
        <v>292</v>
      </c>
    </row>
    <row r="211" spans="1:38" x14ac:dyDescent="0.3">
      <c r="A211">
        <v>196</v>
      </c>
      <c r="B211" s="3">
        <v>120</v>
      </c>
      <c r="C211">
        <v>104</v>
      </c>
      <c r="D211">
        <v>63</v>
      </c>
      <c r="E211">
        <v>58</v>
      </c>
      <c r="F211">
        <v>32</v>
      </c>
      <c r="G211">
        <v>36</v>
      </c>
      <c r="H211">
        <v>15</v>
      </c>
      <c r="I211" s="3">
        <v>428</v>
      </c>
      <c r="J211" s="3">
        <v>72</v>
      </c>
      <c r="K211" s="4">
        <v>16264</v>
      </c>
      <c r="L211" s="29">
        <v>8560</v>
      </c>
      <c r="M211" s="5">
        <v>7704</v>
      </c>
      <c r="P211" s="14">
        <v>188</v>
      </c>
      <c r="Q211">
        <v>7542</v>
      </c>
      <c r="R211">
        <v>7036</v>
      </c>
      <c r="S211">
        <v>8126</v>
      </c>
      <c r="T211">
        <v>8118</v>
      </c>
      <c r="U211">
        <v>8055</v>
      </c>
      <c r="V211">
        <v>7348</v>
      </c>
      <c r="W211">
        <v>7535</v>
      </c>
      <c r="AE211" s="14">
        <v>188</v>
      </c>
      <c r="AF211">
        <v>409</v>
      </c>
      <c r="AG211">
        <v>375</v>
      </c>
      <c r="AH211">
        <v>355</v>
      </c>
      <c r="AI211">
        <v>359</v>
      </c>
      <c r="AJ211">
        <v>335</v>
      </c>
      <c r="AK211">
        <v>345</v>
      </c>
      <c r="AL211">
        <v>284</v>
      </c>
    </row>
    <row r="212" spans="1:38" x14ac:dyDescent="0.3">
      <c r="A212">
        <v>197</v>
      </c>
      <c r="B212" s="3">
        <v>44</v>
      </c>
      <c r="C212">
        <v>94</v>
      </c>
      <c r="D212">
        <v>74</v>
      </c>
      <c r="E212">
        <v>80</v>
      </c>
      <c r="F212">
        <v>43</v>
      </c>
      <c r="G212">
        <v>27</v>
      </c>
      <c r="H212">
        <v>39</v>
      </c>
      <c r="I212" s="3">
        <v>401</v>
      </c>
      <c r="J212" s="3">
        <v>99</v>
      </c>
      <c r="K212" s="4">
        <v>15238</v>
      </c>
      <c r="L212" s="29">
        <v>8020</v>
      </c>
      <c r="M212" s="5">
        <v>7218</v>
      </c>
      <c r="P212" s="14">
        <v>189</v>
      </c>
      <c r="Q212">
        <v>6534</v>
      </c>
      <c r="R212">
        <v>7512</v>
      </c>
      <c r="S212">
        <v>8053</v>
      </c>
      <c r="T212">
        <v>7885</v>
      </c>
      <c r="U212">
        <v>6833</v>
      </c>
      <c r="V212">
        <v>6382</v>
      </c>
      <c r="W212">
        <v>7986</v>
      </c>
      <c r="AE212" s="14">
        <v>189</v>
      </c>
      <c r="AF212">
        <v>381</v>
      </c>
      <c r="AG212">
        <v>385</v>
      </c>
      <c r="AH212">
        <v>397</v>
      </c>
      <c r="AI212">
        <v>309</v>
      </c>
      <c r="AJ212">
        <v>333</v>
      </c>
      <c r="AK212">
        <v>290</v>
      </c>
      <c r="AL212">
        <v>315</v>
      </c>
    </row>
    <row r="213" spans="1:38" x14ac:dyDescent="0.3">
      <c r="A213">
        <v>198</v>
      </c>
      <c r="B213" s="3">
        <v>119</v>
      </c>
      <c r="C213">
        <v>41</v>
      </c>
      <c r="D213">
        <v>59</v>
      </c>
      <c r="E213">
        <v>33</v>
      </c>
      <c r="F213">
        <v>44</v>
      </c>
      <c r="G213">
        <v>56</v>
      </c>
      <c r="H213">
        <v>35</v>
      </c>
      <c r="I213" s="3">
        <v>387</v>
      </c>
      <c r="J213" s="3">
        <v>113</v>
      </c>
      <c r="K213" s="4">
        <v>14706</v>
      </c>
      <c r="L213" s="29">
        <v>7740</v>
      </c>
      <c r="M213" s="5">
        <v>6966</v>
      </c>
      <c r="P213" s="14">
        <v>190</v>
      </c>
      <c r="Q213">
        <v>7092</v>
      </c>
      <c r="R213">
        <v>7076</v>
      </c>
      <c r="S213">
        <v>8357</v>
      </c>
      <c r="T213">
        <v>7748</v>
      </c>
      <c r="U213">
        <v>7724</v>
      </c>
      <c r="V213">
        <v>7303</v>
      </c>
      <c r="W213">
        <v>7114</v>
      </c>
      <c r="AE213" s="14">
        <v>190</v>
      </c>
      <c r="AF213">
        <v>393</v>
      </c>
      <c r="AG213">
        <v>362</v>
      </c>
      <c r="AH213">
        <v>384</v>
      </c>
      <c r="AI213">
        <v>332</v>
      </c>
      <c r="AJ213">
        <v>334</v>
      </c>
      <c r="AK213">
        <v>306</v>
      </c>
      <c r="AL213">
        <v>295</v>
      </c>
    </row>
    <row r="214" spans="1:38" x14ac:dyDescent="0.3">
      <c r="A214">
        <v>199</v>
      </c>
      <c r="B214" s="3">
        <v>127</v>
      </c>
      <c r="C214">
        <v>85</v>
      </c>
      <c r="D214">
        <v>37</v>
      </c>
      <c r="E214">
        <v>48</v>
      </c>
      <c r="F214">
        <v>64</v>
      </c>
      <c r="G214">
        <v>31</v>
      </c>
      <c r="H214">
        <v>30</v>
      </c>
      <c r="I214" s="3">
        <v>422</v>
      </c>
      <c r="J214" s="3">
        <v>78</v>
      </c>
      <c r="K214" s="4">
        <v>16036</v>
      </c>
      <c r="L214" s="29">
        <v>8440</v>
      </c>
      <c r="M214" s="5">
        <v>7596</v>
      </c>
      <c r="P214" s="14">
        <v>191</v>
      </c>
      <c r="Q214">
        <v>6894</v>
      </c>
      <c r="R214">
        <v>7100</v>
      </c>
      <c r="S214">
        <v>7825</v>
      </c>
      <c r="T214">
        <v>7002</v>
      </c>
      <c r="U214">
        <v>8260</v>
      </c>
      <c r="V214">
        <v>8104</v>
      </c>
      <c r="W214">
        <v>7671</v>
      </c>
      <c r="AE214" s="14">
        <v>191</v>
      </c>
      <c r="AF214">
        <v>374</v>
      </c>
      <c r="AG214">
        <v>381</v>
      </c>
      <c r="AH214">
        <v>368</v>
      </c>
      <c r="AI214">
        <v>339</v>
      </c>
      <c r="AJ214">
        <v>363</v>
      </c>
      <c r="AK214">
        <v>284</v>
      </c>
      <c r="AL214">
        <v>312</v>
      </c>
    </row>
    <row r="215" spans="1:38" x14ac:dyDescent="0.3">
      <c r="A215">
        <v>200</v>
      </c>
      <c r="B215" s="3">
        <v>108</v>
      </c>
      <c r="C215">
        <v>82</v>
      </c>
      <c r="D215">
        <v>86</v>
      </c>
      <c r="E215">
        <v>40</v>
      </c>
      <c r="F215">
        <v>40</v>
      </c>
      <c r="G215">
        <v>32</v>
      </c>
      <c r="H215">
        <v>24</v>
      </c>
      <c r="I215" s="3">
        <v>412</v>
      </c>
      <c r="J215" s="3">
        <v>88</v>
      </c>
      <c r="K215" s="4">
        <v>15656</v>
      </c>
      <c r="L215" s="29">
        <v>8240</v>
      </c>
      <c r="M215" s="5">
        <v>7416</v>
      </c>
      <c r="P215" s="14">
        <v>192</v>
      </c>
      <c r="Q215">
        <v>6786</v>
      </c>
      <c r="R215">
        <v>6563</v>
      </c>
      <c r="S215">
        <v>7420</v>
      </c>
      <c r="T215">
        <v>7814</v>
      </c>
      <c r="U215">
        <v>7934</v>
      </c>
      <c r="V215">
        <v>7623</v>
      </c>
      <c r="W215">
        <v>7703</v>
      </c>
      <c r="AE215" s="14">
        <v>192</v>
      </c>
      <c r="AF215">
        <v>382</v>
      </c>
      <c r="AG215">
        <v>406</v>
      </c>
      <c r="AH215">
        <v>392</v>
      </c>
      <c r="AI215">
        <v>383</v>
      </c>
      <c r="AJ215">
        <v>333</v>
      </c>
      <c r="AK215">
        <v>296</v>
      </c>
      <c r="AL215">
        <v>288</v>
      </c>
    </row>
    <row r="216" spans="1:38" x14ac:dyDescent="0.3">
      <c r="A216">
        <v>201</v>
      </c>
      <c r="B216" s="3">
        <v>87</v>
      </c>
      <c r="C216">
        <v>72</v>
      </c>
      <c r="D216">
        <v>90</v>
      </c>
      <c r="E216">
        <v>81</v>
      </c>
      <c r="F216">
        <v>35</v>
      </c>
      <c r="G216">
        <v>43</v>
      </c>
      <c r="H216">
        <v>19</v>
      </c>
      <c r="I216" s="3">
        <v>427</v>
      </c>
      <c r="J216" s="3">
        <v>73</v>
      </c>
      <c r="K216" s="4">
        <v>16226</v>
      </c>
      <c r="L216" s="29">
        <v>8540</v>
      </c>
      <c r="M216" s="5">
        <v>7686</v>
      </c>
      <c r="P216" s="14">
        <v>193</v>
      </c>
      <c r="Q216">
        <v>7416</v>
      </c>
      <c r="R216">
        <v>7365</v>
      </c>
      <c r="S216">
        <v>7441</v>
      </c>
      <c r="T216">
        <v>7630</v>
      </c>
      <c r="U216">
        <v>7224</v>
      </c>
      <c r="V216">
        <v>7824</v>
      </c>
      <c r="W216">
        <v>8462</v>
      </c>
      <c r="AE216" s="14">
        <v>193</v>
      </c>
      <c r="AF216">
        <v>401</v>
      </c>
      <c r="AG216">
        <v>394</v>
      </c>
      <c r="AH216">
        <v>406</v>
      </c>
      <c r="AI216">
        <v>355</v>
      </c>
      <c r="AJ216">
        <v>345</v>
      </c>
      <c r="AK216">
        <v>312</v>
      </c>
      <c r="AL216">
        <v>230</v>
      </c>
    </row>
    <row r="217" spans="1:38" x14ac:dyDescent="0.3">
      <c r="A217">
        <v>202</v>
      </c>
      <c r="B217" s="3">
        <v>112</v>
      </c>
      <c r="C217">
        <v>78</v>
      </c>
      <c r="D217">
        <v>29</v>
      </c>
      <c r="E217">
        <v>40</v>
      </c>
      <c r="F217">
        <v>42</v>
      </c>
      <c r="G217">
        <v>48</v>
      </c>
      <c r="H217">
        <v>25</v>
      </c>
      <c r="I217" s="3">
        <v>374</v>
      </c>
      <c r="J217" s="3">
        <v>126</v>
      </c>
      <c r="K217" s="4">
        <v>14212</v>
      </c>
      <c r="L217" s="29">
        <v>7480</v>
      </c>
      <c r="M217" s="5">
        <v>6732</v>
      </c>
      <c r="P217" s="14">
        <v>194</v>
      </c>
      <c r="Q217">
        <v>7632</v>
      </c>
      <c r="R217">
        <v>6052</v>
      </c>
      <c r="S217">
        <v>7790</v>
      </c>
      <c r="T217">
        <v>7335</v>
      </c>
      <c r="U217">
        <v>7956</v>
      </c>
      <c r="V217">
        <v>7772</v>
      </c>
      <c r="W217">
        <v>8081</v>
      </c>
      <c r="AE217" s="14">
        <v>194</v>
      </c>
      <c r="AF217">
        <v>425</v>
      </c>
      <c r="AG217">
        <v>366</v>
      </c>
      <c r="AH217">
        <v>359</v>
      </c>
      <c r="AI217">
        <v>355</v>
      </c>
      <c r="AJ217">
        <v>319</v>
      </c>
      <c r="AK217">
        <v>298</v>
      </c>
      <c r="AL217">
        <v>248</v>
      </c>
    </row>
    <row r="218" spans="1:38" x14ac:dyDescent="0.3">
      <c r="A218">
        <v>203</v>
      </c>
      <c r="B218" s="3">
        <v>91</v>
      </c>
      <c r="C218">
        <v>64</v>
      </c>
      <c r="D218">
        <v>49</v>
      </c>
      <c r="E218">
        <v>67</v>
      </c>
      <c r="F218">
        <v>49</v>
      </c>
      <c r="G218">
        <v>37</v>
      </c>
      <c r="H218">
        <v>35</v>
      </c>
      <c r="I218" s="3">
        <v>392</v>
      </c>
      <c r="J218" s="3">
        <v>108</v>
      </c>
      <c r="K218" s="4">
        <v>14896</v>
      </c>
      <c r="L218" s="29">
        <v>7840</v>
      </c>
      <c r="M218" s="5">
        <v>7056</v>
      </c>
      <c r="P218" s="14">
        <v>195</v>
      </c>
      <c r="Q218">
        <v>7524</v>
      </c>
      <c r="R218">
        <v>7464</v>
      </c>
      <c r="S218">
        <v>8502</v>
      </c>
      <c r="T218">
        <v>7818</v>
      </c>
      <c r="U218">
        <v>7373</v>
      </c>
      <c r="V218">
        <v>8344</v>
      </c>
      <c r="W218">
        <v>7944</v>
      </c>
      <c r="AE218" s="14">
        <v>195</v>
      </c>
      <c r="AF218">
        <v>381</v>
      </c>
      <c r="AG218">
        <v>359</v>
      </c>
      <c r="AH218">
        <v>366</v>
      </c>
      <c r="AI218">
        <v>324</v>
      </c>
      <c r="AJ218">
        <v>326</v>
      </c>
      <c r="AK218">
        <v>312</v>
      </c>
      <c r="AL218">
        <v>279</v>
      </c>
    </row>
    <row r="219" spans="1:38" x14ac:dyDescent="0.3">
      <c r="A219">
        <v>204</v>
      </c>
      <c r="B219" s="3">
        <v>77</v>
      </c>
      <c r="C219">
        <v>70</v>
      </c>
      <c r="D219">
        <v>69</v>
      </c>
      <c r="E219">
        <v>47</v>
      </c>
      <c r="F219">
        <v>57</v>
      </c>
      <c r="G219">
        <v>44</v>
      </c>
      <c r="H219">
        <v>25</v>
      </c>
      <c r="I219" s="3">
        <v>389</v>
      </c>
      <c r="J219" s="3">
        <v>111</v>
      </c>
      <c r="K219" s="4">
        <v>14782</v>
      </c>
      <c r="L219" s="29">
        <v>7780</v>
      </c>
      <c r="M219" s="5">
        <v>7002</v>
      </c>
      <c r="P219" s="14">
        <v>196</v>
      </c>
      <c r="Q219">
        <v>6858</v>
      </c>
      <c r="R219">
        <v>7469</v>
      </c>
      <c r="S219">
        <v>8089</v>
      </c>
      <c r="T219">
        <v>7653</v>
      </c>
      <c r="U219">
        <v>7984</v>
      </c>
      <c r="V219">
        <v>8179</v>
      </c>
      <c r="W219">
        <v>7524</v>
      </c>
      <c r="AE219" s="14">
        <v>196</v>
      </c>
      <c r="AF219">
        <v>396</v>
      </c>
      <c r="AG219">
        <v>372</v>
      </c>
      <c r="AH219">
        <v>378</v>
      </c>
      <c r="AI219">
        <v>331</v>
      </c>
      <c r="AJ219">
        <v>368</v>
      </c>
      <c r="AK219">
        <v>311</v>
      </c>
      <c r="AL219">
        <v>272</v>
      </c>
    </row>
    <row r="220" spans="1:38" x14ac:dyDescent="0.3">
      <c r="A220">
        <v>205</v>
      </c>
      <c r="B220" s="3">
        <v>127</v>
      </c>
      <c r="C220">
        <v>83</v>
      </c>
      <c r="D220">
        <v>61</v>
      </c>
      <c r="E220">
        <v>40</v>
      </c>
      <c r="F220">
        <v>32</v>
      </c>
      <c r="G220">
        <v>28</v>
      </c>
      <c r="H220">
        <v>19</v>
      </c>
      <c r="I220" s="3">
        <v>390</v>
      </c>
      <c r="J220" s="3">
        <v>110</v>
      </c>
      <c r="K220" s="4">
        <v>14820</v>
      </c>
      <c r="L220" s="29">
        <v>7800</v>
      </c>
      <c r="M220" s="5">
        <v>7020</v>
      </c>
      <c r="P220" s="14">
        <v>197</v>
      </c>
      <c r="Q220">
        <v>6804</v>
      </c>
      <c r="R220">
        <v>7379</v>
      </c>
      <c r="S220">
        <v>7771</v>
      </c>
      <c r="T220">
        <v>8007</v>
      </c>
      <c r="U220">
        <v>7700</v>
      </c>
      <c r="V220">
        <v>7253</v>
      </c>
      <c r="W220">
        <v>7236</v>
      </c>
      <c r="AE220" s="14">
        <v>197</v>
      </c>
      <c r="AF220">
        <v>405</v>
      </c>
      <c r="AG220">
        <v>409</v>
      </c>
      <c r="AH220">
        <v>393</v>
      </c>
      <c r="AI220">
        <v>346</v>
      </c>
      <c r="AJ220">
        <v>353</v>
      </c>
      <c r="AK220">
        <v>287</v>
      </c>
      <c r="AL220">
        <v>316</v>
      </c>
    </row>
    <row r="221" spans="1:38" x14ac:dyDescent="0.3">
      <c r="A221">
        <v>206</v>
      </c>
      <c r="B221" s="3">
        <v>110</v>
      </c>
      <c r="C221">
        <v>69</v>
      </c>
      <c r="D221">
        <v>76</v>
      </c>
      <c r="E221">
        <v>67</v>
      </c>
      <c r="F221">
        <v>37</v>
      </c>
      <c r="G221">
        <v>36</v>
      </c>
      <c r="H221">
        <v>34</v>
      </c>
      <c r="I221" s="3">
        <v>429</v>
      </c>
      <c r="J221" s="3">
        <v>71</v>
      </c>
      <c r="K221" s="4">
        <v>16302</v>
      </c>
      <c r="L221" s="29">
        <v>8580</v>
      </c>
      <c r="M221" s="5">
        <v>7722</v>
      </c>
      <c r="P221" s="14">
        <v>198</v>
      </c>
      <c r="Q221">
        <v>7380</v>
      </c>
      <c r="R221">
        <v>7722</v>
      </c>
      <c r="S221">
        <v>7582</v>
      </c>
      <c r="T221">
        <v>7712</v>
      </c>
      <c r="U221">
        <v>7722</v>
      </c>
      <c r="V221">
        <v>8416</v>
      </c>
      <c r="W221">
        <v>8966</v>
      </c>
      <c r="AE221" s="14">
        <v>198</v>
      </c>
      <c r="AF221">
        <v>345</v>
      </c>
      <c r="AG221">
        <v>426</v>
      </c>
      <c r="AH221">
        <v>377</v>
      </c>
      <c r="AI221">
        <v>342</v>
      </c>
      <c r="AJ221">
        <v>348</v>
      </c>
      <c r="AK221">
        <v>298</v>
      </c>
      <c r="AL221">
        <v>288</v>
      </c>
    </row>
    <row r="222" spans="1:38" x14ac:dyDescent="0.3">
      <c r="A222">
        <v>207</v>
      </c>
      <c r="B222" s="3">
        <v>74</v>
      </c>
      <c r="C222">
        <v>70</v>
      </c>
      <c r="D222">
        <v>74</v>
      </c>
      <c r="E222">
        <v>45</v>
      </c>
      <c r="F222">
        <v>52</v>
      </c>
      <c r="G222">
        <v>25</v>
      </c>
      <c r="H222">
        <v>39</v>
      </c>
      <c r="I222" s="3">
        <v>379</v>
      </c>
      <c r="J222" s="3">
        <v>121</v>
      </c>
      <c r="K222" s="4">
        <v>14402</v>
      </c>
      <c r="L222" s="29">
        <v>7580</v>
      </c>
      <c r="M222" s="5">
        <v>6822</v>
      </c>
      <c r="P222" s="14">
        <v>199</v>
      </c>
      <c r="Q222">
        <v>7002</v>
      </c>
      <c r="R222">
        <v>7843</v>
      </c>
      <c r="S222">
        <v>7078</v>
      </c>
      <c r="T222">
        <v>7689</v>
      </c>
      <c r="U222">
        <v>7816</v>
      </c>
      <c r="V222">
        <v>7539</v>
      </c>
      <c r="W222">
        <v>8486</v>
      </c>
      <c r="AE222" s="14">
        <v>199</v>
      </c>
      <c r="AF222">
        <v>387</v>
      </c>
      <c r="AG222">
        <v>366</v>
      </c>
      <c r="AH222">
        <v>340</v>
      </c>
      <c r="AI222">
        <v>370</v>
      </c>
      <c r="AJ222">
        <v>368</v>
      </c>
      <c r="AK222">
        <v>337</v>
      </c>
      <c r="AL222">
        <v>311</v>
      </c>
    </row>
    <row r="223" spans="1:38" x14ac:dyDescent="0.3">
      <c r="A223">
        <v>208</v>
      </c>
      <c r="B223" s="3">
        <v>139</v>
      </c>
      <c r="C223">
        <v>47</v>
      </c>
      <c r="D223">
        <v>52</v>
      </c>
      <c r="E223">
        <v>44</v>
      </c>
      <c r="F223">
        <v>68</v>
      </c>
      <c r="G223">
        <v>25</v>
      </c>
      <c r="H223">
        <v>36</v>
      </c>
      <c r="I223" s="3">
        <v>411</v>
      </c>
      <c r="J223" s="3">
        <v>89</v>
      </c>
      <c r="K223" s="4">
        <v>15618</v>
      </c>
      <c r="L223" s="29">
        <v>8220</v>
      </c>
      <c r="M223" s="5">
        <v>7398</v>
      </c>
      <c r="P223" s="14">
        <v>200</v>
      </c>
      <c r="Q223">
        <v>7506</v>
      </c>
      <c r="R223">
        <v>7650</v>
      </c>
      <c r="S223">
        <v>7462</v>
      </c>
      <c r="T223">
        <v>6802</v>
      </c>
      <c r="U223">
        <v>8021</v>
      </c>
      <c r="V223">
        <v>7349</v>
      </c>
      <c r="W223">
        <v>7915</v>
      </c>
      <c r="AE223" s="14">
        <v>200</v>
      </c>
      <c r="AF223">
        <v>367</v>
      </c>
      <c r="AG223">
        <v>377</v>
      </c>
      <c r="AH223">
        <v>357</v>
      </c>
      <c r="AI223">
        <v>340</v>
      </c>
      <c r="AJ223">
        <v>302</v>
      </c>
      <c r="AK223">
        <v>307</v>
      </c>
      <c r="AL223">
        <v>303</v>
      </c>
    </row>
    <row r="224" spans="1:38" x14ac:dyDescent="0.3">
      <c r="A224">
        <v>209</v>
      </c>
      <c r="B224" s="3">
        <v>111</v>
      </c>
      <c r="C224">
        <v>120</v>
      </c>
      <c r="D224">
        <v>44</v>
      </c>
      <c r="E224">
        <v>44</v>
      </c>
      <c r="F224">
        <v>43</v>
      </c>
      <c r="G224">
        <v>26</v>
      </c>
      <c r="H224">
        <v>19</v>
      </c>
      <c r="I224" s="3">
        <v>407</v>
      </c>
      <c r="J224" s="3">
        <v>93</v>
      </c>
      <c r="K224" s="4">
        <v>15466</v>
      </c>
      <c r="L224" s="29">
        <v>8140</v>
      </c>
      <c r="M224" s="5">
        <v>7326</v>
      </c>
      <c r="P224" s="14">
        <v>201</v>
      </c>
      <c r="Q224">
        <v>6552</v>
      </c>
      <c r="R224">
        <v>7775</v>
      </c>
      <c r="S224">
        <v>7732</v>
      </c>
      <c r="T224">
        <v>6898</v>
      </c>
      <c r="U224">
        <v>7013</v>
      </c>
      <c r="V224">
        <v>7640</v>
      </c>
      <c r="W224">
        <v>7894</v>
      </c>
      <c r="AE224" s="14">
        <v>201</v>
      </c>
      <c r="AF224">
        <v>391</v>
      </c>
      <c r="AG224">
        <v>377</v>
      </c>
      <c r="AH224">
        <v>397</v>
      </c>
      <c r="AI224">
        <v>353</v>
      </c>
      <c r="AJ224">
        <v>321</v>
      </c>
      <c r="AK224">
        <v>324</v>
      </c>
      <c r="AL224">
        <v>320</v>
      </c>
    </row>
    <row r="225" spans="1:38" x14ac:dyDescent="0.3">
      <c r="A225">
        <v>210</v>
      </c>
      <c r="B225" s="3">
        <v>94</v>
      </c>
      <c r="C225">
        <v>82</v>
      </c>
      <c r="D225">
        <v>76</v>
      </c>
      <c r="E225">
        <v>55</v>
      </c>
      <c r="F225">
        <v>53</v>
      </c>
      <c r="G225">
        <v>33</v>
      </c>
      <c r="H225">
        <v>24</v>
      </c>
      <c r="I225" s="3">
        <v>417</v>
      </c>
      <c r="J225" s="3">
        <v>83</v>
      </c>
      <c r="K225" s="4">
        <v>15846</v>
      </c>
      <c r="L225" s="29">
        <v>8340</v>
      </c>
      <c r="M225" s="5">
        <v>7506</v>
      </c>
      <c r="P225" s="14">
        <v>202</v>
      </c>
      <c r="Q225">
        <v>6246</v>
      </c>
      <c r="R225">
        <v>7838</v>
      </c>
      <c r="S225">
        <v>7752</v>
      </c>
      <c r="T225">
        <v>8269</v>
      </c>
      <c r="U225">
        <v>8446</v>
      </c>
      <c r="V225">
        <v>7894</v>
      </c>
      <c r="W225">
        <v>7495</v>
      </c>
      <c r="AE225" s="14">
        <v>202</v>
      </c>
      <c r="AF225">
        <v>385</v>
      </c>
      <c r="AG225">
        <v>378</v>
      </c>
      <c r="AH225">
        <v>371</v>
      </c>
      <c r="AI225">
        <v>359</v>
      </c>
      <c r="AJ225">
        <v>338</v>
      </c>
      <c r="AK225">
        <v>268</v>
      </c>
      <c r="AL225">
        <v>265</v>
      </c>
    </row>
    <row r="226" spans="1:38" x14ac:dyDescent="0.3">
      <c r="A226">
        <v>211</v>
      </c>
      <c r="B226" s="3">
        <v>127</v>
      </c>
      <c r="C226">
        <v>82</v>
      </c>
      <c r="D226">
        <v>50</v>
      </c>
      <c r="E226">
        <v>40</v>
      </c>
      <c r="F226">
        <v>40</v>
      </c>
      <c r="G226">
        <v>34</v>
      </c>
      <c r="H226">
        <v>32</v>
      </c>
      <c r="I226" s="3">
        <v>405</v>
      </c>
      <c r="J226" s="3">
        <v>95</v>
      </c>
      <c r="K226" s="4">
        <v>15390</v>
      </c>
      <c r="L226" s="29">
        <v>8100</v>
      </c>
      <c r="M226" s="5">
        <v>7290</v>
      </c>
      <c r="P226" s="14">
        <v>203</v>
      </c>
      <c r="Q226">
        <v>7434</v>
      </c>
      <c r="R226">
        <v>7012</v>
      </c>
      <c r="S226">
        <v>7431</v>
      </c>
      <c r="T226">
        <v>6766</v>
      </c>
      <c r="U226">
        <v>7738</v>
      </c>
      <c r="V226">
        <v>7429</v>
      </c>
      <c r="W226">
        <v>7688</v>
      </c>
      <c r="AE226" s="14">
        <v>203</v>
      </c>
      <c r="AF226">
        <v>353</v>
      </c>
      <c r="AG226">
        <v>405</v>
      </c>
      <c r="AH226">
        <v>319</v>
      </c>
      <c r="AI226">
        <v>382</v>
      </c>
      <c r="AJ226">
        <v>343</v>
      </c>
      <c r="AK226">
        <v>293</v>
      </c>
      <c r="AL226">
        <v>288</v>
      </c>
    </row>
    <row r="227" spans="1:38" x14ac:dyDescent="0.3">
      <c r="A227">
        <v>212</v>
      </c>
      <c r="B227" s="3">
        <v>46</v>
      </c>
      <c r="C227">
        <v>114</v>
      </c>
      <c r="D227">
        <v>51</v>
      </c>
      <c r="E227">
        <v>56</v>
      </c>
      <c r="F227">
        <v>44</v>
      </c>
      <c r="G227">
        <v>28</v>
      </c>
      <c r="H227">
        <v>34</v>
      </c>
      <c r="I227" s="3">
        <v>373</v>
      </c>
      <c r="J227" s="3">
        <v>127</v>
      </c>
      <c r="K227" s="4">
        <v>14174</v>
      </c>
      <c r="L227" s="29">
        <v>7460</v>
      </c>
      <c r="M227" s="5">
        <v>6714</v>
      </c>
      <c r="P227" s="14">
        <v>204</v>
      </c>
      <c r="Q227">
        <v>6930</v>
      </c>
      <c r="R227">
        <v>7423</v>
      </c>
      <c r="S227">
        <v>7676</v>
      </c>
      <c r="T227">
        <v>7633</v>
      </c>
      <c r="U227">
        <v>8522</v>
      </c>
      <c r="V227">
        <v>8622</v>
      </c>
      <c r="W227">
        <v>6505</v>
      </c>
      <c r="AE227" s="14">
        <v>204</v>
      </c>
      <c r="AF227">
        <v>384</v>
      </c>
      <c r="AG227">
        <v>362</v>
      </c>
      <c r="AH227">
        <v>371</v>
      </c>
      <c r="AI227">
        <v>360</v>
      </c>
      <c r="AJ227">
        <v>353</v>
      </c>
      <c r="AK227">
        <v>324</v>
      </c>
      <c r="AL227">
        <v>301</v>
      </c>
    </row>
    <row r="228" spans="1:38" x14ac:dyDescent="0.3">
      <c r="A228">
        <v>213</v>
      </c>
      <c r="B228" s="3">
        <v>108</v>
      </c>
      <c r="C228">
        <v>85</v>
      </c>
      <c r="D228">
        <v>56</v>
      </c>
      <c r="E228">
        <v>39</v>
      </c>
      <c r="F228">
        <v>28</v>
      </c>
      <c r="G228">
        <v>44</v>
      </c>
      <c r="H228">
        <v>22</v>
      </c>
      <c r="I228" s="3">
        <v>382</v>
      </c>
      <c r="J228" s="3">
        <v>118</v>
      </c>
      <c r="K228" s="4">
        <v>14516</v>
      </c>
      <c r="L228" s="29">
        <v>7640</v>
      </c>
      <c r="M228" s="5">
        <v>6876</v>
      </c>
      <c r="P228" s="14">
        <v>205</v>
      </c>
      <c r="Q228">
        <v>7110</v>
      </c>
      <c r="R228">
        <v>8059</v>
      </c>
      <c r="S228">
        <v>7820</v>
      </c>
      <c r="T228">
        <v>7301</v>
      </c>
      <c r="U228">
        <v>7979</v>
      </c>
      <c r="V228">
        <v>7214</v>
      </c>
      <c r="W228">
        <v>7876</v>
      </c>
      <c r="AE228" s="14">
        <v>205</v>
      </c>
      <c r="AF228">
        <v>409</v>
      </c>
      <c r="AG228">
        <v>403</v>
      </c>
      <c r="AH228">
        <v>347</v>
      </c>
      <c r="AI228">
        <v>315</v>
      </c>
      <c r="AJ228">
        <v>360</v>
      </c>
      <c r="AK228">
        <v>294</v>
      </c>
      <c r="AL228">
        <v>295</v>
      </c>
    </row>
    <row r="229" spans="1:38" x14ac:dyDescent="0.3">
      <c r="A229">
        <v>214</v>
      </c>
      <c r="B229" s="3">
        <v>89</v>
      </c>
      <c r="C229">
        <v>54</v>
      </c>
      <c r="D229">
        <v>66</v>
      </c>
      <c r="E229">
        <v>66</v>
      </c>
      <c r="F229">
        <v>38</v>
      </c>
      <c r="G229">
        <v>30</v>
      </c>
      <c r="H229">
        <v>28</v>
      </c>
      <c r="I229" s="3">
        <v>371</v>
      </c>
      <c r="J229" s="3">
        <v>129</v>
      </c>
      <c r="K229" s="4">
        <v>14098</v>
      </c>
      <c r="L229" s="29">
        <v>7420</v>
      </c>
      <c r="M229" s="5">
        <v>6678</v>
      </c>
      <c r="P229" s="14">
        <v>206</v>
      </c>
      <c r="Q229">
        <v>7290</v>
      </c>
      <c r="R229">
        <v>6788</v>
      </c>
      <c r="S229">
        <v>8055</v>
      </c>
      <c r="T229">
        <v>7650</v>
      </c>
      <c r="U229">
        <v>7279</v>
      </c>
      <c r="V229">
        <v>7203</v>
      </c>
      <c r="W229">
        <v>7541</v>
      </c>
      <c r="AE229" s="14">
        <v>206</v>
      </c>
      <c r="AF229">
        <v>408</v>
      </c>
      <c r="AG229">
        <v>392</v>
      </c>
      <c r="AH229">
        <v>371</v>
      </c>
      <c r="AI229">
        <v>367</v>
      </c>
      <c r="AJ229">
        <v>364</v>
      </c>
      <c r="AK229">
        <v>312</v>
      </c>
      <c r="AL229">
        <v>279</v>
      </c>
    </row>
    <row r="230" spans="1:38" x14ac:dyDescent="0.3">
      <c r="A230">
        <v>215</v>
      </c>
      <c r="B230" s="3">
        <v>97</v>
      </c>
      <c r="C230">
        <v>96</v>
      </c>
      <c r="D230">
        <v>61</v>
      </c>
      <c r="E230">
        <v>58</v>
      </c>
      <c r="F230">
        <v>37</v>
      </c>
      <c r="G230">
        <v>18</v>
      </c>
      <c r="H230">
        <v>27</v>
      </c>
      <c r="I230" s="3">
        <v>394</v>
      </c>
      <c r="J230" s="3">
        <v>106</v>
      </c>
      <c r="K230" s="4">
        <v>14972</v>
      </c>
      <c r="L230" s="29">
        <v>7880</v>
      </c>
      <c r="M230" s="5">
        <v>7092</v>
      </c>
      <c r="P230" s="14">
        <v>207</v>
      </c>
      <c r="Q230">
        <v>7344</v>
      </c>
      <c r="R230">
        <v>7576</v>
      </c>
      <c r="S230">
        <v>8141</v>
      </c>
      <c r="T230">
        <v>6940</v>
      </c>
      <c r="U230">
        <v>7269</v>
      </c>
      <c r="V230">
        <v>8532</v>
      </c>
      <c r="W230">
        <v>8656</v>
      </c>
      <c r="AE230" s="14">
        <v>207</v>
      </c>
      <c r="AF230">
        <v>375</v>
      </c>
      <c r="AG230">
        <v>309</v>
      </c>
      <c r="AH230">
        <v>369</v>
      </c>
      <c r="AI230">
        <v>378</v>
      </c>
      <c r="AJ230">
        <v>350</v>
      </c>
      <c r="AK230">
        <v>281</v>
      </c>
      <c r="AL230">
        <v>285</v>
      </c>
    </row>
    <row r="231" spans="1:38" x14ac:dyDescent="0.3">
      <c r="A231">
        <v>216</v>
      </c>
      <c r="B231" s="3">
        <v>89</v>
      </c>
      <c r="C231">
        <v>83</v>
      </c>
      <c r="D231">
        <v>52</v>
      </c>
      <c r="E231">
        <v>46</v>
      </c>
      <c r="F231">
        <v>31</v>
      </c>
      <c r="G231">
        <v>46</v>
      </c>
      <c r="H231">
        <v>34</v>
      </c>
      <c r="I231" s="3">
        <v>381</v>
      </c>
      <c r="J231" s="3">
        <v>119</v>
      </c>
      <c r="K231" s="4">
        <v>14478</v>
      </c>
      <c r="L231" s="29">
        <v>7620</v>
      </c>
      <c r="M231" s="5">
        <v>6858</v>
      </c>
      <c r="P231" s="14">
        <v>208</v>
      </c>
      <c r="Q231">
        <v>7308</v>
      </c>
      <c r="R231">
        <v>7454</v>
      </c>
      <c r="S231">
        <v>8045</v>
      </c>
      <c r="T231">
        <v>7472</v>
      </c>
      <c r="U231">
        <v>8734</v>
      </c>
      <c r="V231">
        <v>7862</v>
      </c>
      <c r="W231">
        <v>7439</v>
      </c>
      <c r="AE231" s="14">
        <v>208</v>
      </c>
      <c r="AF231">
        <v>329</v>
      </c>
      <c r="AG231">
        <v>370</v>
      </c>
      <c r="AH231">
        <v>357</v>
      </c>
      <c r="AI231">
        <v>341</v>
      </c>
      <c r="AJ231">
        <v>356</v>
      </c>
      <c r="AK231">
        <v>338</v>
      </c>
      <c r="AL231">
        <v>298</v>
      </c>
    </row>
    <row r="232" spans="1:38" x14ac:dyDescent="0.3">
      <c r="A232">
        <v>217</v>
      </c>
      <c r="B232" s="3">
        <v>63</v>
      </c>
      <c r="C232">
        <v>90</v>
      </c>
      <c r="D232">
        <v>86</v>
      </c>
      <c r="E232">
        <v>51</v>
      </c>
      <c r="F232">
        <v>35</v>
      </c>
      <c r="G232">
        <v>34</v>
      </c>
      <c r="H232">
        <v>12</v>
      </c>
      <c r="I232" s="3">
        <v>371</v>
      </c>
      <c r="J232" s="3">
        <v>129</v>
      </c>
      <c r="K232" s="4">
        <v>14098</v>
      </c>
      <c r="L232" s="29">
        <v>7420</v>
      </c>
      <c r="M232" s="5">
        <v>6678</v>
      </c>
      <c r="P232" s="14">
        <v>209</v>
      </c>
      <c r="Q232">
        <v>7326</v>
      </c>
      <c r="R232">
        <v>8143</v>
      </c>
      <c r="S232">
        <v>8187</v>
      </c>
      <c r="T232">
        <v>8489</v>
      </c>
      <c r="U232">
        <v>7800</v>
      </c>
      <c r="V232">
        <v>8409</v>
      </c>
      <c r="W232">
        <v>8049</v>
      </c>
      <c r="AE232" s="14">
        <v>209</v>
      </c>
      <c r="AF232">
        <v>379</v>
      </c>
      <c r="AG232">
        <v>388</v>
      </c>
      <c r="AH232">
        <v>336</v>
      </c>
      <c r="AI232">
        <v>363</v>
      </c>
      <c r="AJ232">
        <v>354</v>
      </c>
      <c r="AK232">
        <v>282</v>
      </c>
      <c r="AL232">
        <v>298</v>
      </c>
    </row>
    <row r="233" spans="1:38" x14ac:dyDescent="0.3">
      <c r="A233">
        <v>218</v>
      </c>
      <c r="B233" s="3">
        <v>86</v>
      </c>
      <c r="C233">
        <v>61</v>
      </c>
      <c r="D233">
        <v>81</v>
      </c>
      <c r="E233">
        <v>55</v>
      </c>
      <c r="F233">
        <v>31</v>
      </c>
      <c r="G233">
        <v>30</v>
      </c>
      <c r="H233">
        <v>33</v>
      </c>
      <c r="I233" s="3">
        <v>377</v>
      </c>
      <c r="J233" s="3">
        <v>123</v>
      </c>
      <c r="K233" s="4">
        <v>14326</v>
      </c>
      <c r="L233" s="29">
        <v>7540</v>
      </c>
      <c r="M233" s="5">
        <v>6786</v>
      </c>
      <c r="P233" s="14">
        <v>210</v>
      </c>
      <c r="Q233">
        <v>7488</v>
      </c>
      <c r="R233">
        <v>7076</v>
      </c>
      <c r="S233">
        <v>7577</v>
      </c>
      <c r="T233">
        <v>8723</v>
      </c>
      <c r="U233">
        <v>7875</v>
      </c>
      <c r="V233">
        <v>6977</v>
      </c>
      <c r="W233">
        <v>7551</v>
      </c>
      <c r="AE233" s="14">
        <v>210</v>
      </c>
      <c r="AF233">
        <v>395</v>
      </c>
      <c r="AG233">
        <v>385</v>
      </c>
      <c r="AH233">
        <v>396</v>
      </c>
      <c r="AI233">
        <v>386</v>
      </c>
      <c r="AJ233">
        <v>273</v>
      </c>
      <c r="AK233">
        <v>272</v>
      </c>
      <c r="AL233">
        <v>289</v>
      </c>
    </row>
    <row r="234" spans="1:38" x14ac:dyDescent="0.3">
      <c r="A234">
        <v>219</v>
      </c>
      <c r="B234" s="3">
        <v>99</v>
      </c>
      <c r="C234">
        <v>103</v>
      </c>
      <c r="D234">
        <v>62</v>
      </c>
      <c r="E234">
        <v>30</v>
      </c>
      <c r="F234">
        <v>57</v>
      </c>
      <c r="G234">
        <v>28</v>
      </c>
      <c r="H234">
        <v>20</v>
      </c>
      <c r="I234" s="3">
        <v>399</v>
      </c>
      <c r="J234" s="3">
        <v>101</v>
      </c>
      <c r="K234" s="4">
        <v>15162</v>
      </c>
      <c r="L234" s="29">
        <v>7980</v>
      </c>
      <c r="M234" s="5">
        <v>7182</v>
      </c>
      <c r="P234" s="14">
        <v>211</v>
      </c>
      <c r="Q234">
        <v>6966</v>
      </c>
      <c r="R234">
        <v>7313</v>
      </c>
      <c r="S234">
        <v>7415</v>
      </c>
      <c r="T234">
        <v>7235</v>
      </c>
      <c r="U234">
        <v>7912</v>
      </c>
      <c r="V234">
        <v>7995</v>
      </c>
      <c r="W234">
        <v>8562</v>
      </c>
      <c r="AE234" s="14">
        <v>211</v>
      </c>
      <c r="AF234">
        <v>377</v>
      </c>
      <c r="AG234">
        <v>376</v>
      </c>
      <c r="AH234">
        <v>385</v>
      </c>
      <c r="AI234">
        <v>340</v>
      </c>
      <c r="AJ234">
        <v>331</v>
      </c>
      <c r="AK234">
        <v>319</v>
      </c>
      <c r="AL234">
        <v>293</v>
      </c>
    </row>
    <row r="235" spans="1:38" x14ac:dyDescent="0.3">
      <c r="A235">
        <v>220</v>
      </c>
      <c r="B235" s="3">
        <v>100</v>
      </c>
      <c r="C235">
        <v>94</v>
      </c>
      <c r="D235">
        <v>73</v>
      </c>
      <c r="E235">
        <v>47</v>
      </c>
      <c r="F235">
        <v>30</v>
      </c>
      <c r="G235">
        <v>45</v>
      </c>
      <c r="H235">
        <v>21</v>
      </c>
      <c r="I235" s="3">
        <v>410</v>
      </c>
      <c r="J235" s="3">
        <v>90</v>
      </c>
      <c r="K235" s="4">
        <v>15580</v>
      </c>
      <c r="L235" s="29">
        <v>8200</v>
      </c>
      <c r="M235" s="5">
        <v>7380</v>
      </c>
      <c r="P235" s="14">
        <v>212</v>
      </c>
      <c r="Q235">
        <v>7128</v>
      </c>
      <c r="R235">
        <v>7313</v>
      </c>
      <c r="S235">
        <v>7625</v>
      </c>
      <c r="T235">
        <v>8539</v>
      </c>
      <c r="U235">
        <v>8523</v>
      </c>
      <c r="V235">
        <v>8321</v>
      </c>
      <c r="W235">
        <v>8038</v>
      </c>
      <c r="AE235" s="14">
        <v>212</v>
      </c>
      <c r="AF235">
        <v>422</v>
      </c>
      <c r="AG235">
        <v>406</v>
      </c>
      <c r="AH235">
        <v>383</v>
      </c>
      <c r="AI235">
        <v>368</v>
      </c>
      <c r="AJ235">
        <v>307</v>
      </c>
      <c r="AK235">
        <v>317</v>
      </c>
      <c r="AL235">
        <v>294</v>
      </c>
    </row>
    <row r="236" spans="1:38" x14ac:dyDescent="0.3">
      <c r="A236">
        <v>221</v>
      </c>
      <c r="B236" s="3">
        <v>89</v>
      </c>
      <c r="C236">
        <v>103</v>
      </c>
      <c r="D236">
        <v>58</v>
      </c>
      <c r="E236">
        <v>31</v>
      </c>
      <c r="F236">
        <v>44</v>
      </c>
      <c r="G236">
        <v>45</v>
      </c>
      <c r="H236">
        <v>33</v>
      </c>
      <c r="I236" s="3">
        <v>403</v>
      </c>
      <c r="J236" s="3">
        <v>97</v>
      </c>
      <c r="K236" s="4">
        <v>15314</v>
      </c>
      <c r="L236" s="29">
        <v>8060</v>
      </c>
      <c r="M236" s="5">
        <v>7254</v>
      </c>
      <c r="P236" s="14">
        <v>213</v>
      </c>
      <c r="Q236">
        <v>7254</v>
      </c>
      <c r="R236">
        <v>7775</v>
      </c>
      <c r="S236">
        <v>8078</v>
      </c>
      <c r="T236">
        <v>7974</v>
      </c>
      <c r="U236">
        <v>8225</v>
      </c>
      <c r="V236">
        <v>8240</v>
      </c>
      <c r="W236">
        <v>7893</v>
      </c>
      <c r="AE236" s="14">
        <v>213</v>
      </c>
      <c r="AF236">
        <v>373</v>
      </c>
      <c r="AG236">
        <v>403</v>
      </c>
      <c r="AH236">
        <v>359</v>
      </c>
      <c r="AI236">
        <v>364</v>
      </c>
      <c r="AJ236">
        <v>318</v>
      </c>
      <c r="AK236">
        <v>317</v>
      </c>
      <c r="AL236">
        <v>306</v>
      </c>
    </row>
    <row r="237" spans="1:38" x14ac:dyDescent="0.3">
      <c r="A237">
        <v>222</v>
      </c>
      <c r="B237" s="3">
        <v>115</v>
      </c>
      <c r="C237">
        <v>77</v>
      </c>
      <c r="D237">
        <v>56</v>
      </c>
      <c r="E237">
        <v>68</v>
      </c>
      <c r="F237">
        <v>30</v>
      </c>
      <c r="G237">
        <v>32</v>
      </c>
      <c r="H237">
        <v>21</v>
      </c>
      <c r="I237" s="3">
        <v>399</v>
      </c>
      <c r="J237" s="3">
        <v>101</v>
      </c>
      <c r="K237" s="4">
        <v>15162</v>
      </c>
      <c r="L237" s="29">
        <v>7980</v>
      </c>
      <c r="M237" s="5">
        <v>7182</v>
      </c>
      <c r="P237" s="14">
        <v>214</v>
      </c>
      <c r="Q237">
        <v>7272</v>
      </c>
      <c r="R237">
        <v>7973</v>
      </c>
      <c r="S237">
        <v>7374</v>
      </c>
      <c r="T237">
        <v>6992</v>
      </c>
      <c r="U237">
        <v>7375</v>
      </c>
      <c r="V237">
        <v>6362</v>
      </c>
      <c r="W237">
        <v>7768</v>
      </c>
      <c r="AE237" s="14">
        <v>214</v>
      </c>
      <c r="AF237">
        <v>387</v>
      </c>
      <c r="AG237">
        <v>413</v>
      </c>
      <c r="AH237">
        <v>362</v>
      </c>
      <c r="AI237">
        <v>348</v>
      </c>
      <c r="AJ237">
        <v>335</v>
      </c>
      <c r="AK237">
        <v>320</v>
      </c>
      <c r="AL237">
        <v>288</v>
      </c>
    </row>
    <row r="238" spans="1:38" x14ac:dyDescent="0.3">
      <c r="A238">
        <v>223</v>
      </c>
      <c r="B238" s="3">
        <v>34</v>
      </c>
      <c r="C238">
        <v>106</v>
      </c>
      <c r="D238">
        <v>96</v>
      </c>
      <c r="E238">
        <v>36</v>
      </c>
      <c r="F238">
        <v>51</v>
      </c>
      <c r="G238">
        <v>38</v>
      </c>
      <c r="H238">
        <v>25</v>
      </c>
      <c r="I238" s="3">
        <v>386</v>
      </c>
      <c r="J238" s="3">
        <v>114</v>
      </c>
      <c r="K238" s="4">
        <v>14668</v>
      </c>
      <c r="L238" s="29">
        <v>7720</v>
      </c>
      <c r="M238" s="5">
        <v>6948</v>
      </c>
      <c r="P238" s="14">
        <v>215</v>
      </c>
      <c r="Q238">
        <v>7182</v>
      </c>
      <c r="R238">
        <v>7287</v>
      </c>
      <c r="S238">
        <v>8185</v>
      </c>
      <c r="T238">
        <v>7854</v>
      </c>
      <c r="U238">
        <v>9360</v>
      </c>
      <c r="V238">
        <v>7731</v>
      </c>
      <c r="W238">
        <v>7412</v>
      </c>
      <c r="AE238" s="14">
        <v>215</v>
      </c>
      <c r="AF238">
        <v>395</v>
      </c>
      <c r="AG238">
        <v>369</v>
      </c>
      <c r="AH238">
        <v>392</v>
      </c>
      <c r="AI238">
        <v>367</v>
      </c>
      <c r="AJ238">
        <v>335</v>
      </c>
      <c r="AK238">
        <v>331</v>
      </c>
      <c r="AL238">
        <v>323</v>
      </c>
    </row>
    <row r="239" spans="1:38" x14ac:dyDescent="0.3">
      <c r="A239">
        <v>224</v>
      </c>
      <c r="B239" s="3">
        <v>133</v>
      </c>
      <c r="C239">
        <v>68</v>
      </c>
      <c r="D239">
        <v>47</v>
      </c>
      <c r="E239">
        <v>34</v>
      </c>
      <c r="F239">
        <v>75</v>
      </c>
      <c r="G239">
        <v>41</v>
      </c>
      <c r="H239">
        <v>22</v>
      </c>
      <c r="I239" s="3">
        <v>420</v>
      </c>
      <c r="J239" s="3">
        <v>80</v>
      </c>
      <c r="K239" s="4">
        <v>15960</v>
      </c>
      <c r="L239" s="29">
        <v>8400</v>
      </c>
      <c r="M239" s="5">
        <v>7560</v>
      </c>
      <c r="P239" s="14">
        <v>216</v>
      </c>
      <c r="Q239">
        <v>7704</v>
      </c>
      <c r="R239">
        <v>8055</v>
      </c>
      <c r="S239">
        <v>7318</v>
      </c>
      <c r="T239">
        <v>8064</v>
      </c>
      <c r="U239">
        <v>7649</v>
      </c>
      <c r="V239">
        <v>7661</v>
      </c>
      <c r="W239">
        <v>8831</v>
      </c>
      <c r="AE239" s="14">
        <v>216</v>
      </c>
      <c r="AF239">
        <v>372</v>
      </c>
      <c r="AG239">
        <v>372</v>
      </c>
      <c r="AH239">
        <v>349</v>
      </c>
      <c r="AI239">
        <v>371</v>
      </c>
      <c r="AJ239">
        <v>311</v>
      </c>
      <c r="AK239">
        <v>286</v>
      </c>
      <c r="AL239">
        <v>302</v>
      </c>
    </row>
    <row r="240" spans="1:38" x14ac:dyDescent="0.3">
      <c r="A240">
        <v>225</v>
      </c>
      <c r="B240" s="3">
        <v>76</v>
      </c>
      <c r="C240">
        <v>69</v>
      </c>
      <c r="D240">
        <v>67</v>
      </c>
      <c r="E240">
        <v>91</v>
      </c>
      <c r="F240">
        <v>17</v>
      </c>
      <c r="G240">
        <v>53</v>
      </c>
      <c r="H240">
        <v>16</v>
      </c>
      <c r="I240" s="3">
        <v>389</v>
      </c>
      <c r="J240" s="3">
        <v>111</v>
      </c>
      <c r="K240" s="4">
        <v>14782</v>
      </c>
      <c r="L240" s="29">
        <v>7780</v>
      </c>
      <c r="M240" s="5">
        <v>7002</v>
      </c>
      <c r="P240" s="14">
        <v>217</v>
      </c>
      <c r="Q240">
        <v>7110</v>
      </c>
      <c r="R240">
        <v>7740</v>
      </c>
      <c r="S240">
        <v>7166</v>
      </c>
      <c r="T240">
        <v>7261</v>
      </c>
      <c r="U240">
        <v>8195</v>
      </c>
      <c r="V240">
        <v>8072</v>
      </c>
      <c r="W240">
        <v>8043</v>
      </c>
      <c r="AE240" s="14">
        <v>217</v>
      </c>
      <c r="AF240">
        <v>421</v>
      </c>
      <c r="AG240">
        <v>388</v>
      </c>
      <c r="AH240">
        <v>336</v>
      </c>
      <c r="AI240">
        <v>356</v>
      </c>
      <c r="AJ240">
        <v>360</v>
      </c>
      <c r="AK240">
        <v>339</v>
      </c>
      <c r="AL240">
        <v>261</v>
      </c>
    </row>
    <row r="241" spans="1:38" x14ac:dyDescent="0.3">
      <c r="A241">
        <v>226</v>
      </c>
      <c r="B241" s="3">
        <v>76</v>
      </c>
      <c r="C241">
        <v>77</v>
      </c>
      <c r="D241">
        <v>64</v>
      </c>
      <c r="E241">
        <v>43</v>
      </c>
      <c r="F241">
        <v>33</v>
      </c>
      <c r="G241">
        <v>39</v>
      </c>
      <c r="H241">
        <v>19</v>
      </c>
      <c r="I241" s="3">
        <v>351</v>
      </c>
      <c r="J241" s="3">
        <v>149</v>
      </c>
      <c r="K241" s="4">
        <v>13338</v>
      </c>
      <c r="L241" s="29">
        <v>7020</v>
      </c>
      <c r="M241" s="5">
        <v>6318</v>
      </c>
      <c r="P241" s="14">
        <v>218</v>
      </c>
      <c r="Q241">
        <v>7182</v>
      </c>
      <c r="R241">
        <v>7671</v>
      </c>
      <c r="S241">
        <v>8141</v>
      </c>
      <c r="T241">
        <v>7508</v>
      </c>
      <c r="U241">
        <v>8033</v>
      </c>
      <c r="V241">
        <v>8003</v>
      </c>
      <c r="W241">
        <v>8087</v>
      </c>
      <c r="AE241" s="14">
        <v>218</v>
      </c>
      <c r="AF241">
        <v>398</v>
      </c>
      <c r="AG241">
        <v>374</v>
      </c>
      <c r="AH241">
        <v>325</v>
      </c>
      <c r="AI241">
        <v>361</v>
      </c>
      <c r="AJ241">
        <v>329</v>
      </c>
      <c r="AK241">
        <v>274</v>
      </c>
      <c r="AL241">
        <v>272</v>
      </c>
    </row>
    <row r="242" spans="1:38" x14ac:dyDescent="0.3">
      <c r="A242">
        <v>227</v>
      </c>
      <c r="B242" s="3">
        <v>97</v>
      </c>
      <c r="C242">
        <v>78</v>
      </c>
      <c r="D242">
        <v>88</v>
      </c>
      <c r="E242">
        <v>54</v>
      </c>
      <c r="F242">
        <v>36</v>
      </c>
      <c r="G242">
        <v>30</v>
      </c>
      <c r="H242">
        <v>20</v>
      </c>
      <c r="I242" s="3">
        <v>403</v>
      </c>
      <c r="J242" s="3">
        <v>97</v>
      </c>
      <c r="K242" s="4">
        <v>15314</v>
      </c>
      <c r="L242" s="29">
        <v>8060</v>
      </c>
      <c r="M242" s="5">
        <v>7254</v>
      </c>
      <c r="P242" s="14">
        <v>219</v>
      </c>
      <c r="Q242">
        <v>6858</v>
      </c>
      <c r="R242">
        <v>6630</v>
      </c>
      <c r="S242">
        <v>7757</v>
      </c>
      <c r="T242">
        <v>6914</v>
      </c>
      <c r="U242">
        <v>8484</v>
      </c>
      <c r="V242">
        <v>7750</v>
      </c>
      <c r="W242">
        <v>7896</v>
      </c>
      <c r="AE242" s="14">
        <v>219</v>
      </c>
      <c r="AF242">
        <v>407</v>
      </c>
      <c r="AG242">
        <v>362</v>
      </c>
      <c r="AH242">
        <v>374</v>
      </c>
      <c r="AI242">
        <v>366</v>
      </c>
      <c r="AJ242">
        <v>360</v>
      </c>
      <c r="AK242">
        <v>333</v>
      </c>
      <c r="AL242">
        <v>288</v>
      </c>
    </row>
    <row r="243" spans="1:38" x14ac:dyDescent="0.3">
      <c r="A243">
        <v>228</v>
      </c>
      <c r="B243" s="3">
        <v>117</v>
      </c>
      <c r="C243">
        <v>92</v>
      </c>
      <c r="D243">
        <v>80</v>
      </c>
      <c r="E243">
        <v>35</v>
      </c>
      <c r="F243">
        <v>36</v>
      </c>
      <c r="G243">
        <v>30</v>
      </c>
      <c r="H243">
        <v>20</v>
      </c>
      <c r="I243" s="3">
        <v>410</v>
      </c>
      <c r="J243" s="3">
        <v>90</v>
      </c>
      <c r="K243" s="4">
        <v>15580</v>
      </c>
      <c r="L243" s="29">
        <v>8200</v>
      </c>
      <c r="M243" s="5">
        <v>7380</v>
      </c>
      <c r="P243" s="14">
        <v>220</v>
      </c>
      <c r="Q243">
        <v>6462</v>
      </c>
      <c r="R243">
        <v>7713</v>
      </c>
      <c r="S243">
        <v>6294</v>
      </c>
      <c r="T243">
        <v>8100</v>
      </c>
      <c r="U243">
        <v>8463</v>
      </c>
      <c r="V243">
        <v>6699</v>
      </c>
      <c r="W243">
        <v>7780</v>
      </c>
      <c r="AE243" s="14">
        <v>220</v>
      </c>
      <c r="AF243">
        <v>415</v>
      </c>
      <c r="AG243">
        <v>392</v>
      </c>
      <c r="AH243">
        <v>373</v>
      </c>
      <c r="AI243">
        <v>364</v>
      </c>
      <c r="AJ243">
        <v>343</v>
      </c>
      <c r="AK243">
        <v>296</v>
      </c>
      <c r="AL243">
        <v>285</v>
      </c>
    </row>
    <row r="244" spans="1:38" x14ac:dyDescent="0.3">
      <c r="A244">
        <v>229</v>
      </c>
      <c r="B244" s="3">
        <v>114</v>
      </c>
      <c r="C244">
        <v>96</v>
      </c>
      <c r="D244">
        <v>37</v>
      </c>
      <c r="E244">
        <v>52</v>
      </c>
      <c r="F244">
        <v>48</v>
      </c>
      <c r="G244">
        <v>26</v>
      </c>
      <c r="H244">
        <v>25</v>
      </c>
      <c r="I244" s="3">
        <v>398</v>
      </c>
      <c r="J244" s="3">
        <v>102</v>
      </c>
      <c r="K244" s="4">
        <v>15124</v>
      </c>
      <c r="L244" s="29">
        <v>7960</v>
      </c>
      <c r="M244" s="5">
        <v>7164</v>
      </c>
      <c r="P244" s="14">
        <v>221</v>
      </c>
      <c r="Q244">
        <v>6210</v>
      </c>
      <c r="R244">
        <v>7334</v>
      </c>
      <c r="S244">
        <v>7895</v>
      </c>
      <c r="T244">
        <v>7276</v>
      </c>
      <c r="U244">
        <v>8494</v>
      </c>
      <c r="V244">
        <v>7685</v>
      </c>
      <c r="W244">
        <v>6608</v>
      </c>
      <c r="AE244" s="14">
        <v>221</v>
      </c>
      <c r="AF244">
        <v>410</v>
      </c>
      <c r="AG244">
        <v>409</v>
      </c>
      <c r="AH244">
        <v>378</v>
      </c>
      <c r="AI244">
        <v>372</v>
      </c>
      <c r="AJ244">
        <v>326</v>
      </c>
      <c r="AK244">
        <v>328</v>
      </c>
      <c r="AL244">
        <v>291</v>
      </c>
    </row>
    <row r="245" spans="1:38" x14ac:dyDescent="0.3">
      <c r="A245">
        <v>230</v>
      </c>
      <c r="B245" s="3">
        <v>126</v>
      </c>
      <c r="C245">
        <v>83</v>
      </c>
      <c r="D245">
        <v>20</v>
      </c>
      <c r="E245">
        <v>59</v>
      </c>
      <c r="F245">
        <v>45</v>
      </c>
      <c r="G245">
        <v>35</v>
      </c>
      <c r="H245">
        <v>28</v>
      </c>
      <c r="I245" s="3">
        <v>396</v>
      </c>
      <c r="J245" s="3">
        <v>104</v>
      </c>
      <c r="K245" s="4">
        <v>15048</v>
      </c>
      <c r="L245" s="29">
        <v>7920</v>
      </c>
      <c r="M245" s="5">
        <v>7128</v>
      </c>
      <c r="P245" s="14">
        <v>222</v>
      </c>
      <c r="Q245">
        <v>6966</v>
      </c>
      <c r="R245">
        <v>7495</v>
      </c>
      <c r="S245">
        <v>8084</v>
      </c>
      <c r="T245">
        <v>7678</v>
      </c>
      <c r="U245">
        <v>8698</v>
      </c>
      <c r="V245">
        <v>7525</v>
      </c>
      <c r="W245">
        <v>8893</v>
      </c>
      <c r="AE245" s="14">
        <v>222</v>
      </c>
      <c r="AF245">
        <v>387</v>
      </c>
      <c r="AG245">
        <v>395</v>
      </c>
      <c r="AH245">
        <v>382</v>
      </c>
      <c r="AI245">
        <v>360</v>
      </c>
      <c r="AJ245">
        <v>322</v>
      </c>
      <c r="AK245">
        <v>325</v>
      </c>
      <c r="AL245">
        <v>284</v>
      </c>
    </row>
    <row r="246" spans="1:38" x14ac:dyDescent="0.3">
      <c r="A246">
        <v>231</v>
      </c>
      <c r="B246" s="3">
        <v>44</v>
      </c>
      <c r="C246">
        <v>91</v>
      </c>
      <c r="D246">
        <v>68</v>
      </c>
      <c r="E246">
        <v>51</v>
      </c>
      <c r="F246">
        <v>49</v>
      </c>
      <c r="G246">
        <v>31</v>
      </c>
      <c r="H246">
        <v>30</v>
      </c>
      <c r="I246" s="3">
        <v>364</v>
      </c>
      <c r="J246" s="3">
        <v>136</v>
      </c>
      <c r="K246" s="4">
        <v>13832</v>
      </c>
      <c r="L246" s="29">
        <v>7280</v>
      </c>
      <c r="M246" s="5">
        <v>6552</v>
      </c>
      <c r="P246" s="14">
        <v>223</v>
      </c>
      <c r="Q246">
        <v>6750</v>
      </c>
      <c r="R246">
        <v>7179</v>
      </c>
      <c r="S246">
        <v>7728</v>
      </c>
      <c r="T246">
        <v>8401</v>
      </c>
      <c r="U246">
        <v>7090</v>
      </c>
      <c r="V246">
        <v>6367</v>
      </c>
      <c r="W246">
        <v>8543</v>
      </c>
      <c r="AE246" s="14">
        <v>223</v>
      </c>
      <c r="AF246">
        <v>402</v>
      </c>
      <c r="AG246">
        <v>361</v>
      </c>
      <c r="AH246">
        <v>350</v>
      </c>
      <c r="AI246">
        <v>379</v>
      </c>
      <c r="AJ246">
        <v>338</v>
      </c>
      <c r="AK246">
        <v>324</v>
      </c>
      <c r="AL246">
        <v>307</v>
      </c>
    </row>
    <row r="247" spans="1:38" x14ac:dyDescent="0.3">
      <c r="A247">
        <v>232</v>
      </c>
      <c r="B247" s="3">
        <v>130</v>
      </c>
      <c r="C247">
        <v>93</v>
      </c>
      <c r="D247">
        <v>41</v>
      </c>
      <c r="E247">
        <v>56</v>
      </c>
      <c r="F247">
        <v>39</v>
      </c>
      <c r="G247">
        <v>37</v>
      </c>
      <c r="H247">
        <v>25</v>
      </c>
      <c r="I247" s="3">
        <v>421</v>
      </c>
      <c r="J247" s="3">
        <v>79</v>
      </c>
      <c r="K247" s="4">
        <v>15998</v>
      </c>
      <c r="L247" s="29">
        <v>8420</v>
      </c>
      <c r="M247" s="5">
        <v>7578</v>
      </c>
      <c r="P247" s="14">
        <v>224</v>
      </c>
      <c r="Q247">
        <v>7344</v>
      </c>
      <c r="R247">
        <v>7626</v>
      </c>
      <c r="S247">
        <v>8082</v>
      </c>
      <c r="T247">
        <v>6930</v>
      </c>
      <c r="U247">
        <v>8156</v>
      </c>
      <c r="V247">
        <v>7476</v>
      </c>
      <c r="W247">
        <v>7371</v>
      </c>
      <c r="AE247" s="14">
        <v>224</v>
      </c>
      <c r="AF247">
        <v>407</v>
      </c>
      <c r="AG247">
        <v>405</v>
      </c>
      <c r="AH247">
        <v>344</v>
      </c>
      <c r="AI247">
        <v>357</v>
      </c>
      <c r="AJ247">
        <v>319</v>
      </c>
      <c r="AK247">
        <v>294</v>
      </c>
      <c r="AL247">
        <v>255</v>
      </c>
    </row>
    <row r="248" spans="1:38" x14ac:dyDescent="0.3">
      <c r="A248">
        <v>233</v>
      </c>
      <c r="B248" s="3">
        <v>103</v>
      </c>
      <c r="C248">
        <v>50</v>
      </c>
      <c r="D248">
        <v>74</v>
      </c>
      <c r="E248">
        <v>51</v>
      </c>
      <c r="F248">
        <v>46</v>
      </c>
      <c r="G248">
        <v>44</v>
      </c>
      <c r="H248">
        <v>38</v>
      </c>
      <c r="I248" s="3">
        <v>406</v>
      </c>
      <c r="J248" s="3">
        <v>94</v>
      </c>
      <c r="K248" s="4">
        <v>15428</v>
      </c>
      <c r="L248" s="29">
        <v>8120</v>
      </c>
      <c r="M248" s="5">
        <v>7308</v>
      </c>
      <c r="P248" s="14">
        <v>225</v>
      </c>
      <c r="Q248">
        <v>7110</v>
      </c>
      <c r="R248">
        <v>7634</v>
      </c>
      <c r="S248">
        <v>8374</v>
      </c>
      <c r="T248">
        <v>8159</v>
      </c>
      <c r="U248">
        <v>8019</v>
      </c>
      <c r="V248">
        <v>7778</v>
      </c>
      <c r="W248">
        <v>7333</v>
      </c>
      <c r="AE248" s="14">
        <v>225</v>
      </c>
      <c r="AF248">
        <v>407</v>
      </c>
      <c r="AG248">
        <v>400</v>
      </c>
      <c r="AH248">
        <v>399</v>
      </c>
      <c r="AI248">
        <v>370</v>
      </c>
      <c r="AJ248">
        <v>328</v>
      </c>
      <c r="AK248">
        <v>314</v>
      </c>
      <c r="AL248">
        <v>317</v>
      </c>
    </row>
    <row r="249" spans="1:38" x14ac:dyDescent="0.3">
      <c r="A249">
        <v>234</v>
      </c>
      <c r="B249" s="3">
        <v>106</v>
      </c>
      <c r="C249">
        <v>71</v>
      </c>
      <c r="D249">
        <v>54</v>
      </c>
      <c r="E249">
        <v>40</v>
      </c>
      <c r="F249">
        <v>50</v>
      </c>
      <c r="G249">
        <v>41</v>
      </c>
      <c r="H249">
        <v>27</v>
      </c>
      <c r="I249" s="3">
        <v>389</v>
      </c>
      <c r="J249" s="3">
        <v>111</v>
      </c>
      <c r="K249" s="4">
        <v>14782</v>
      </c>
      <c r="L249" s="29">
        <v>7780</v>
      </c>
      <c r="M249" s="5">
        <v>7002</v>
      </c>
      <c r="P249" s="14">
        <v>226</v>
      </c>
      <c r="Q249">
        <v>6912</v>
      </c>
      <c r="R249">
        <v>8283</v>
      </c>
      <c r="S249">
        <v>6972</v>
      </c>
      <c r="T249">
        <v>7996</v>
      </c>
      <c r="U249">
        <v>7979</v>
      </c>
      <c r="V249">
        <v>6691</v>
      </c>
      <c r="W249">
        <v>8571</v>
      </c>
      <c r="AE249" s="14">
        <v>226</v>
      </c>
      <c r="AF249">
        <v>384</v>
      </c>
      <c r="AG249">
        <v>370</v>
      </c>
      <c r="AH249">
        <v>338</v>
      </c>
      <c r="AI249">
        <v>320</v>
      </c>
      <c r="AJ249">
        <v>341</v>
      </c>
      <c r="AK249">
        <v>306</v>
      </c>
      <c r="AL249">
        <v>335</v>
      </c>
    </row>
    <row r="250" spans="1:38" x14ac:dyDescent="0.3">
      <c r="A250">
        <v>235</v>
      </c>
      <c r="B250" s="3">
        <v>87</v>
      </c>
      <c r="C250">
        <v>65</v>
      </c>
      <c r="D250">
        <v>91</v>
      </c>
      <c r="E250">
        <v>67</v>
      </c>
      <c r="F250">
        <v>33</v>
      </c>
      <c r="G250">
        <v>19</v>
      </c>
      <c r="H250">
        <v>35</v>
      </c>
      <c r="I250" s="3">
        <v>397</v>
      </c>
      <c r="J250" s="3">
        <v>103</v>
      </c>
      <c r="K250" s="4">
        <v>15086</v>
      </c>
      <c r="L250" s="29">
        <v>7940</v>
      </c>
      <c r="M250" s="5">
        <v>7146</v>
      </c>
      <c r="P250" s="14">
        <v>227</v>
      </c>
      <c r="Q250">
        <v>6750</v>
      </c>
      <c r="R250">
        <v>7004</v>
      </c>
      <c r="S250">
        <v>7969</v>
      </c>
      <c r="T250">
        <v>7416</v>
      </c>
      <c r="U250">
        <v>7372</v>
      </c>
      <c r="V250">
        <v>8042</v>
      </c>
      <c r="W250">
        <v>8044</v>
      </c>
      <c r="AE250" s="14">
        <v>227</v>
      </c>
      <c r="AF250">
        <v>378</v>
      </c>
      <c r="AG250">
        <v>377</v>
      </c>
      <c r="AH250">
        <v>361</v>
      </c>
      <c r="AI250">
        <v>337</v>
      </c>
      <c r="AJ250">
        <v>334</v>
      </c>
      <c r="AK250">
        <v>362</v>
      </c>
      <c r="AL250">
        <v>298</v>
      </c>
    </row>
    <row r="251" spans="1:38" x14ac:dyDescent="0.3">
      <c r="A251">
        <v>236</v>
      </c>
      <c r="B251" s="3">
        <v>127</v>
      </c>
      <c r="C251">
        <v>99</v>
      </c>
      <c r="D251">
        <v>52</v>
      </c>
      <c r="E251">
        <v>68</v>
      </c>
      <c r="F251">
        <v>24</v>
      </c>
      <c r="G251">
        <v>16</v>
      </c>
      <c r="H251">
        <v>19</v>
      </c>
      <c r="I251" s="3">
        <v>405</v>
      </c>
      <c r="J251" s="3">
        <v>95</v>
      </c>
      <c r="K251" s="4">
        <v>15390</v>
      </c>
      <c r="L251" s="29">
        <v>8100</v>
      </c>
      <c r="M251" s="5">
        <v>7290</v>
      </c>
      <c r="P251" s="14">
        <v>228</v>
      </c>
      <c r="Q251">
        <v>7164</v>
      </c>
      <c r="R251">
        <v>7254</v>
      </c>
      <c r="S251">
        <v>7606</v>
      </c>
      <c r="T251">
        <v>7566</v>
      </c>
      <c r="U251">
        <v>8557</v>
      </c>
      <c r="V251">
        <v>7551</v>
      </c>
      <c r="W251">
        <v>7639</v>
      </c>
      <c r="AE251" s="14">
        <v>228</v>
      </c>
      <c r="AF251">
        <v>401</v>
      </c>
      <c r="AG251">
        <v>379</v>
      </c>
      <c r="AH251">
        <v>379</v>
      </c>
      <c r="AI251">
        <v>334</v>
      </c>
      <c r="AJ251">
        <v>338</v>
      </c>
      <c r="AK251">
        <v>343</v>
      </c>
      <c r="AL251">
        <v>316</v>
      </c>
    </row>
    <row r="252" spans="1:38" x14ac:dyDescent="0.3">
      <c r="A252">
        <v>237</v>
      </c>
      <c r="B252" s="3">
        <v>100</v>
      </c>
      <c r="C252">
        <v>62</v>
      </c>
      <c r="D252">
        <v>59</v>
      </c>
      <c r="E252">
        <v>48</v>
      </c>
      <c r="F252">
        <v>72</v>
      </c>
      <c r="G252">
        <v>47</v>
      </c>
      <c r="H252">
        <v>18</v>
      </c>
      <c r="I252" s="3">
        <v>406</v>
      </c>
      <c r="J252" s="3">
        <v>94</v>
      </c>
      <c r="K252" s="4">
        <v>15428</v>
      </c>
      <c r="L252" s="29">
        <v>8120</v>
      </c>
      <c r="M252" s="5">
        <v>7308</v>
      </c>
      <c r="P252" s="14">
        <v>229</v>
      </c>
      <c r="Q252">
        <v>7308</v>
      </c>
      <c r="R252">
        <v>7459</v>
      </c>
      <c r="S252">
        <v>7587</v>
      </c>
      <c r="T252">
        <v>8282</v>
      </c>
      <c r="U252">
        <v>7442</v>
      </c>
      <c r="V252">
        <v>7840</v>
      </c>
      <c r="W252">
        <v>8827</v>
      </c>
      <c r="AE252" s="14">
        <v>229</v>
      </c>
      <c r="AF252">
        <v>418</v>
      </c>
      <c r="AG252">
        <v>329</v>
      </c>
      <c r="AH252">
        <v>373</v>
      </c>
      <c r="AI252">
        <v>351</v>
      </c>
      <c r="AJ252">
        <v>303</v>
      </c>
      <c r="AK252">
        <v>324</v>
      </c>
      <c r="AL252">
        <v>293</v>
      </c>
    </row>
    <row r="253" spans="1:38" x14ac:dyDescent="0.3">
      <c r="A253">
        <v>238</v>
      </c>
      <c r="B253" s="3">
        <v>73</v>
      </c>
      <c r="C253">
        <v>88</v>
      </c>
      <c r="D253">
        <v>85</v>
      </c>
      <c r="E253">
        <v>41</v>
      </c>
      <c r="F253">
        <v>42</v>
      </c>
      <c r="G253">
        <v>42</v>
      </c>
      <c r="H253">
        <v>26</v>
      </c>
      <c r="I253" s="3">
        <v>397</v>
      </c>
      <c r="J253" s="3">
        <v>103</v>
      </c>
      <c r="K253" s="4">
        <v>15086</v>
      </c>
      <c r="L253" s="29">
        <v>7940</v>
      </c>
      <c r="M253" s="5">
        <v>7146</v>
      </c>
      <c r="P253" s="14">
        <v>230</v>
      </c>
      <c r="Q253">
        <v>6768</v>
      </c>
      <c r="R253">
        <v>7216</v>
      </c>
      <c r="S253">
        <v>7910</v>
      </c>
      <c r="T253">
        <v>6603</v>
      </c>
      <c r="U253">
        <v>7425</v>
      </c>
      <c r="V253">
        <v>7611</v>
      </c>
      <c r="W253">
        <v>7380</v>
      </c>
      <c r="AE253" s="14">
        <v>230</v>
      </c>
      <c r="AF253">
        <v>404</v>
      </c>
      <c r="AG253">
        <v>381</v>
      </c>
      <c r="AH253">
        <v>370</v>
      </c>
      <c r="AI253">
        <v>355</v>
      </c>
      <c r="AJ253">
        <v>349</v>
      </c>
      <c r="AK253">
        <v>294</v>
      </c>
      <c r="AL253">
        <v>292</v>
      </c>
    </row>
    <row r="254" spans="1:38" x14ac:dyDescent="0.3">
      <c r="A254">
        <v>239</v>
      </c>
      <c r="B254" s="3">
        <v>102</v>
      </c>
      <c r="C254">
        <v>83</v>
      </c>
      <c r="D254">
        <v>96</v>
      </c>
      <c r="E254">
        <v>60</v>
      </c>
      <c r="F254">
        <v>29</v>
      </c>
      <c r="G254">
        <v>32</v>
      </c>
      <c r="H254">
        <v>36</v>
      </c>
      <c r="I254" s="3">
        <v>438</v>
      </c>
      <c r="J254" s="3">
        <v>62</v>
      </c>
      <c r="K254" s="4">
        <v>16644</v>
      </c>
      <c r="L254" s="29">
        <v>8760</v>
      </c>
      <c r="M254" s="5">
        <v>7884</v>
      </c>
      <c r="P254" s="14">
        <v>231</v>
      </c>
      <c r="Q254">
        <v>7416</v>
      </c>
      <c r="R254">
        <v>7070</v>
      </c>
      <c r="S254">
        <v>8094</v>
      </c>
      <c r="T254">
        <v>8366</v>
      </c>
      <c r="U254">
        <v>7987</v>
      </c>
      <c r="V254">
        <v>7678</v>
      </c>
      <c r="W254">
        <v>7533</v>
      </c>
      <c r="AE254" s="14">
        <v>231</v>
      </c>
      <c r="AF254">
        <v>404</v>
      </c>
      <c r="AG254">
        <v>407</v>
      </c>
      <c r="AH254">
        <v>394</v>
      </c>
      <c r="AI254">
        <v>361</v>
      </c>
      <c r="AJ254">
        <v>286</v>
      </c>
      <c r="AK254">
        <v>350</v>
      </c>
      <c r="AL254">
        <v>273</v>
      </c>
    </row>
    <row r="255" spans="1:38" x14ac:dyDescent="0.3">
      <c r="A255">
        <v>240</v>
      </c>
      <c r="B255" s="3">
        <v>147</v>
      </c>
      <c r="C255">
        <v>95</v>
      </c>
      <c r="D255">
        <v>53</v>
      </c>
      <c r="E255">
        <v>57</v>
      </c>
      <c r="F255">
        <v>30</v>
      </c>
      <c r="G255">
        <v>24</v>
      </c>
      <c r="H255">
        <v>25</v>
      </c>
      <c r="I255" s="3">
        <v>431</v>
      </c>
      <c r="J255" s="3">
        <v>69</v>
      </c>
      <c r="K255" s="4">
        <v>16378</v>
      </c>
      <c r="L255" s="29">
        <v>8620</v>
      </c>
      <c r="M255" s="5">
        <v>7758</v>
      </c>
      <c r="P255" s="14">
        <v>232</v>
      </c>
      <c r="Q255">
        <v>7254</v>
      </c>
      <c r="R255">
        <v>7660</v>
      </c>
      <c r="S255">
        <v>7665</v>
      </c>
      <c r="T255">
        <v>7511</v>
      </c>
      <c r="U255">
        <v>8362</v>
      </c>
      <c r="V255">
        <v>7358</v>
      </c>
      <c r="W255">
        <v>6796</v>
      </c>
      <c r="AE255" s="14">
        <v>232</v>
      </c>
      <c r="AF255">
        <v>436</v>
      </c>
      <c r="AG255">
        <v>411</v>
      </c>
      <c r="AH255">
        <v>379</v>
      </c>
      <c r="AI255">
        <v>333</v>
      </c>
      <c r="AJ255">
        <v>359</v>
      </c>
      <c r="AK255">
        <v>334</v>
      </c>
      <c r="AL255">
        <v>296</v>
      </c>
    </row>
    <row r="256" spans="1:38" x14ac:dyDescent="0.3">
      <c r="A256">
        <v>241</v>
      </c>
      <c r="B256" s="3">
        <v>137</v>
      </c>
      <c r="C256">
        <v>35</v>
      </c>
      <c r="D256">
        <v>43</v>
      </c>
      <c r="E256">
        <v>58</v>
      </c>
      <c r="F256">
        <v>54</v>
      </c>
      <c r="G256">
        <v>5</v>
      </c>
      <c r="H256">
        <v>33</v>
      </c>
      <c r="I256" s="3">
        <v>365</v>
      </c>
      <c r="J256" s="3">
        <v>135</v>
      </c>
      <c r="K256" s="4">
        <v>13870</v>
      </c>
      <c r="L256" s="29">
        <v>7300</v>
      </c>
      <c r="M256" s="5">
        <v>6570</v>
      </c>
      <c r="P256" s="14">
        <v>233</v>
      </c>
      <c r="Q256">
        <v>7128</v>
      </c>
      <c r="R256">
        <v>7025</v>
      </c>
      <c r="S256">
        <v>7908</v>
      </c>
      <c r="T256">
        <v>7369</v>
      </c>
      <c r="U256">
        <v>7350</v>
      </c>
      <c r="V256">
        <v>7756</v>
      </c>
      <c r="W256">
        <v>6695</v>
      </c>
      <c r="AE256" s="14">
        <v>233</v>
      </c>
      <c r="AF256">
        <v>391</v>
      </c>
      <c r="AG256">
        <v>382</v>
      </c>
      <c r="AH256">
        <v>359</v>
      </c>
      <c r="AI256">
        <v>362</v>
      </c>
      <c r="AJ256">
        <v>356</v>
      </c>
      <c r="AK256">
        <v>278</v>
      </c>
      <c r="AL256">
        <v>253</v>
      </c>
    </row>
    <row r="257" spans="1:38" x14ac:dyDescent="0.3">
      <c r="A257">
        <v>242</v>
      </c>
      <c r="B257" s="3">
        <v>128</v>
      </c>
      <c r="C257">
        <v>72</v>
      </c>
      <c r="D257">
        <v>70</v>
      </c>
      <c r="E257">
        <v>21</v>
      </c>
      <c r="F257">
        <v>20</v>
      </c>
      <c r="G257">
        <v>31</v>
      </c>
      <c r="H257">
        <v>32</v>
      </c>
      <c r="I257" s="3">
        <v>374</v>
      </c>
      <c r="J257" s="3">
        <v>126</v>
      </c>
      <c r="K257" s="4">
        <v>14212</v>
      </c>
      <c r="L257" s="29">
        <v>7480</v>
      </c>
      <c r="M257" s="5">
        <v>6732</v>
      </c>
      <c r="P257" s="14">
        <v>234</v>
      </c>
      <c r="Q257">
        <v>7488</v>
      </c>
      <c r="R257">
        <v>7529</v>
      </c>
      <c r="S257">
        <v>8144</v>
      </c>
      <c r="T257">
        <v>7425</v>
      </c>
      <c r="U257">
        <v>7717</v>
      </c>
      <c r="V257">
        <v>7719</v>
      </c>
      <c r="W257">
        <v>7278</v>
      </c>
      <c r="AE257" s="14">
        <v>234</v>
      </c>
      <c r="AF257">
        <v>385</v>
      </c>
      <c r="AG257">
        <v>382</v>
      </c>
      <c r="AH257">
        <v>375</v>
      </c>
      <c r="AI257">
        <v>339</v>
      </c>
      <c r="AJ257">
        <v>356</v>
      </c>
      <c r="AK257">
        <v>343</v>
      </c>
      <c r="AL257">
        <v>303</v>
      </c>
    </row>
    <row r="258" spans="1:38" x14ac:dyDescent="0.3">
      <c r="A258">
        <v>243</v>
      </c>
      <c r="B258" s="3">
        <v>124</v>
      </c>
      <c r="C258">
        <v>70</v>
      </c>
      <c r="D258">
        <v>45</v>
      </c>
      <c r="E258">
        <v>65</v>
      </c>
      <c r="F258">
        <v>45</v>
      </c>
      <c r="G258">
        <v>20</v>
      </c>
      <c r="H258">
        <v>22</v>
      </c>
      <c r="I258" s="3">
        <v>391</v>
      </c>
      <c r="J258" s="3">
        <v>109</v>
      </c>
      <c r="K258" s="4">
        <v>14858</v>
      </c>
      <c r="L258" s="29">
        <v>7820</v>
      </c>
      <c r="M258" s="5">
        <v>7038</v>
      </c>
      <c r="P258" s="14">
        <v>235</v>
      </c>
      <c r="Q258">
        <v>7254</v>
      </c>
      <c r="R258">
        <v>7418</v>
      </c>
      <c r="S258">
        <v>7682</v>
      </c>
      <c r="T258">
        <v>7415</v>
      </c>
      <c r="U258">
        <v>7311</v>
      </c>
      <c r="V258">
        <v>8062</v>
      </c>
      <c r="W258">
        <v>7894</v>
      </c>
      <c r="AE258" s="14">
        <v>235</v>
      </c>
      <c r="AF258">
        <v>403</v>
      </c>
      <c r="AG258">
        <v>411</v>
      </c>
      <c r="AH258">
        <v>391</v>
      </c>
      <c r="AI258">
        <v>350</v>
      </c>
      <c r="AJ258">
        <v>307</v>
      </c>
      <c r="AK258">
        <v>312</v>
      </c>
      <c r="AL258">
        <v>308</v>
      </c>
    </row>
    <row r="259" spans="1:38" x14ac:dyDescent="0.3">
      <c r="A259">
        <v>244</v>
      </c>
      <c r="B259" s="3">
        <v>86</v>
      </c>
      <c r="C259">
        <v>70</v>
      </c>
      <c r="D259">
        <v>36</v>
      </c>
      <c r="E259">
        <v>57</v>
      </c>
      <c r="F259">
        <v>37</v>
      </c>
      <c r="G259">
        <v>40</v>
      </c>
      <c r="H259">
        <v>36</v>
      </c>
      <c r="I259" s="3">
        <v>362</v>
      </c>
      <c r="J259" s="3">
        <v>138</v>
      </c>
      <c r="K259" s="4">
        <v>13756</v>
      </c>
      <c r="L259" s="29">
        <v>7240</v>
      </c>
      <c r="M259" s="5">
        <v>6516</v>
      </c>
      <c r="P259" s="14">
        <v>236</v>
      </c>
      <c r="Q259">
        <v>6624</v>
      </c>
      <c r="R259">
        <v>7927</v>
      </c>
      <c r="S259">
        <v>6625</v>
      </c>
      <c r="T259">
        <v>8167</v>
      </c>
      <c r="U259">
        <v>8649</v>
      </c>
      <c r="V259">
        <v>7976</v>
      </c>
      <c r="W259">
        <v>6737</v>
      </c>
      <c r="AE259" s="14">
        <v>236</v>
      </c>
      <c r="AF259">
        <v>362</v>
      </c>
      <c r="AG259">
        <v>406</v>
      </c>
      <c r="AH259">
        <v>374</v>
      </c>
      <c r="AI259">
        <v>364</v>
      </c>
      <c r="AJ259">
        <v>357</v>
      </c>
      <c r="AK259">
        <v>309</v>
      </c>
      <c r="AL259">
        <v>285</v>
      </c>
    </row>
    <row r="260" spans="1:38" x14ac:dyDescent="0.3">
      <c r="A260">
        <v>245</v>
      </c>
      <c r="B260" s="3">
        <v>115</v>
      </c>
      <c r="C260">
        <v>59</v>
      </c>
      <c r="D260">
        <v>63</v>
      </c>
      <c r="E260">
        <v>62</v>
      </c>
      <c r="F260">
        <v>53</v>
      </c>
      <c r="G260">
        <v>34</v>
      </c>
      <c r="H260">
        <v>34</v>
      </c>
      <c r="I260" s="3">
        <v>420</v>
      </c>
      <c r="J260" s="3">
        <v>80</v>
      </c>
      <c r="K260" s="4">
        <v>15960</v>
      </c>
      <c r="L260" s="29">
        <v>8400</v>
      </c>
      <c r="M260" s="5">
        <v>7560</v>
      </c>
      <c r="P260" s="14">
        <v>237</v>
      </c>
      <c r="Q260">
        <v>6966</v>
      </c>
      <c r="R260">
        <v>7699</v>
      </c>
      <c r="S260">
        <v>8152</v>
      </c>
      <c r="T260">
        <v>8385</v>
      </c>
      <c r="U260">
        <v>7286</v>
      </c>
      <c r="V260">
        <v>8988</v>
      </c>
      <c r="W260">
        <v>7883</v>
      </c>
      <c r="AE260" s="14">
        <v>237</v>
      </c>
      <c r="AF260">
        <v>415</v>
      </c>
      <c r="AG260">
        <v>388</v>
      </c>
      <c r="AH260">
        <v>391</v>
      </c>
      <c r="AI260">
        <v>383</v>
      </c>
      <c r="AJ260">
        <v>390</v>
      </c>
      <c r="AK260">
        <v>353</v>
      </c>
      <c r="AL260">
        <v>295</v>
      </c>
    </row>
    <row r="261" spans="1:38" x14ac:dyDescent="0.3">
      <c r="A261">
        <v>246</v>
      </c>
      <c r="B261" s="3">
        <v>140</v>
      </c>
      <c r="C261">
        <v>86</v>
      </c>
      <c r="D261">
        <v>24</v>
      </c>
      <c r="E261">
        <v>55</v>
      </c>
      <c r="F261">
        <v>30</v>
      </c>
      <c r="G261">
        <v>39</v>
      </c>
      <c r="H261">
        <v>31</v>
      </c>
      <c r="I261" s="3">
        <v>405</v>
      </c>
      <c r="J261" s="3">
        <v>95</v>
      </c>
      <c r="K261" s="4">
        <v>15390</v>
      </c>
      <c r="L261" s="29">
        <v>8100</v>
      </c>
      <c r="M261" s="5">
        <v>7290</v>
      </c>
      <c r="P261" s="14">
        <v>238</v>
      </c>
      <c r="Q261">
        <v>7200</v>
      </c>
      <c r="R261">
        <v>7444</v>
      </c>
      <c r="S261">
        <v>6991</v>
      </c>
      <c r="T261">
        <v>7585</v>
      </c>
      <c r="U261">
        <v>8209</v>
      </c>
      <c r="V261">
        <v>8083</v>
      </c>
      <c r="W261">
        <v>6380</v>
      </c>
      <c r="AE261" s="14">
        <v>238</v>
      </c>
      <c r="AF261">
        <v>400</v>
      </c>
      <c r="AG261">
        <v>387</v>
      </c>
      <c r="AH261">
        <v>369</v>
      </c>
      <c r="AI261">
        <v>333</v>
      </c>
      <c r="AJ261">
        <v>336</v>
      </c>
      <c r="AK261">
        <v>327</v>
      </c>
      <c r="AL261">
        <v>316</v>
      </c>
    </row>
    <row r="262" spans="1:38" x14ac:dyDescent="0.3">
      <c r="A262">
        <v>247</v>
      </c>
      <c r="B262" s="3">
        <v>111</v>
      </c>
      <c r="C262">
        <v>62</v>
      </c>
      <c r="D262">
        <v>68</v>
      </c>
      <c r="E262">
        <v>62</v>
      </c>
      <c r="F262">
        <v>17</v>
      </c>
      <c r="G262">
        <v>34</v>
      </c>
      <c r="H262">
        <v>24</v>
      </c>
      <c r="I262" s="3">
        <v>378</v>
      </c>
      <c r="J262" s="3">
        <v>122</v>
      </c>
      <c r="K262" s="4">
        <v>14364</v>
      </c>
      <c r="L262" s="29">
        <v>7560</v>
      </c>
      <c r="M262" s="5">
        <v>6804</v>
      </c>
      <c r="P262" s="14">
        <v>239</v>
      </c>
      <c r="Q262">
        <v>7740</v>
      </c>
      <c r="R262">
        <v>7334</v>
      </c>
      <c r="S262">
        <v>7269</v>
      </c>
      <c r="T262">
        <v>7639</v>
      </c>
      <c r="U262">
        <v>8004</v>
      </c>
      <c r="V262">
        <v>7741</v>
      </c>
      <c r="W262">
        <v>7161</v>
      </c>
      <c r="AE262" s="14">
        <v>239</v>
      </c>
      <c r="AF262">
        <v>400</v>
      </c>
      <c r="AG262">
        <v>402</v>
      </c>
      <c r="AH262">
        <v>358</v>
      </c>
      <c r="AI262">
        <v>376</v>
      </c>
      <c r="AJ262">
        <v>362</v>
      </c>
      <c r="AK262">
        <v>331</v>
      </c>
      <c r="AL262">
        <v>282</v>
      </c>
    </row>
    <row r="263" spans="1:38" x14ac:dyDescent="0.3">
      <c r="A263">
        <v>248</v>
      </c>
      <c r="B263" s="3">
        <v>44</v>
      </c>
      <c r="C263">
        <v>126</v>
      </c>
      <c r="D263">
        <v>50</v>
      </c>
      <c r="E263">
        <v>60</v>
      </c>
      <c r="F263">
        <v>39</v>
      </c>
      <c r="G263">
        <v>50</v>
      </c>
      <c r="H263">
        <v>27</v>
      </c>
      <c r="I263" s="3">
        <v>396</v>
      </c>
      <c r="J263" s="3">
        <v>104</v>
      </c>
      <c r="K263" s="4">
        <v>15048</v>
      </c>
      <c r="L263" s="29">
        <v>7920</v>
      </c>
      <c r="M263" s="5">
        <v>7128</v>
      </c>
      <c r="P263" s="14">
        <v>240</v>
      </c>
      <c r="Q263">
        <v>7308</v>
      </c>
      <c r="R263">
        <v>7450</v>
      </c>
      <c r="S263">
        <v>7782</v>
      </c>
      <c r="T263">
        <v>7480</v>
      </c>
      <c r="U263">
        <v>7910</v>
      </c>
      <c r="V263">
        <v>8226</v>
      </c>
      <c r="W263">
        <v>7075</v>
      </c>
      <c r="AE263" s="14">
        <v>240</v>
      </c>
      <c r="AF263">
        <v>369</v>
      </c>
      <c r="AG263">
        <v>377</v>
      </c>
      <c r="AH263">
        <v>356</v>
      </c>
      <c r="AI263">
        <v>324</v>
      </c>
      <c r="AJ263">
        <v>316</v>
      </c>
      <c r="AK263">
        <v>295</v>
      </c>
      <c r="AL263">
        <v>249</v>
      </c>
    </row>
    <row r="264" spans="1:38" x14ac:dyDescent="0.3">
      <c r="A264">
        <v>249</v>
      </c>
      <c r="B264" s="3">
        <v>98</v>
      </c>
      <c r="C264">
        <v>94</v>
      </c>
      <c r="D264">
        <v>55</v>
      </c>
      <c r="E264">
        <v>45</v>
      </c>
      <c r="F264">
        <v>34</v>
      </c>
      <c r="G264">
        <v>27</v>
      </c>
      <c r="H264">
        <v>52</v>
      </c>
      <c r="I264" s="3">
        <v>405</v>
      </c>
      <c r="J264" s="3">
        <v>95</v>
      </c>
      <c r="K264" s="4">
        <v>15390</v>
      </c>
      <c r="L264" s="29">
        <v>8100</v>
      </c>
      <c r="M264" s="5">
        <v>7290</v>
      </c>
      <c r="P264" s="14">
        <v>241</v>
      </c>
      <c r="Q264">
        <v>7218</v>
      </c>
      <c r="R264">
        <v>6592</v>
      </c>
      <c r="S264">
        <v>6795</v>
      </c>
      <c r="T264">
        <v>7769</v>
      </c>
      <c r="U264">
        <v>8520</v>
      </c>
      <c r="V264">
        <v>8448</v>
      </c>
      <c r="W264">
        <v>8332</v>
      </c>
      <c r="AE264" s="14">
        <v>241</v>
      </c>
      <c r="AF264">
        <v>413</v>
      </c>
      <c r="AG264">
        <v>414</v>
      </c>
      <c r="AH264">
        <v>396</v>
      </c>
      <c r="AI264">
        <v>357</v>
      </c>
      <c r="AJ264">
        <v>330</v>
      </c>
      <c r="AK264">
        <v>279</v>
      </c>
      <c r="AL264">
        <v>301</v>
      </c>
    </row>
    <row r="265" spans="1:38" x14ac:dyDescent="0.3">
      <c r="A265">
        <v>250</v>
      </c>
      <c r="B265" s="3">
        <v>153</v>
      </c>
      <c r="C265">
        <v>94</v>
      </c>
      <c r="D265">
        <v>22</v>
      </c>
      <c r="E265">
        <v>54</v>
      </c>
      <c r="F265">
        <v>38</v>
      </c>
      <c r="G265">
        <v>35</v>
      </c>
      <c r="H265">
        <v>21</v>
      </c>
      <c r="I265" s="3">
        <v>417</v>
      </c>
      <c r="J265" s="3">
        <v>83</v>
      </c>
      <c r="K265" s="4">
        <v>15846</v>
      </c>
      <c r="L265" s="29">
        <v>8340</v>
      </c>
      <c r="M265" s="5">
        <v>7506</v>
      </c>
      <c r="P265" s="14">
        <v>242</v>
      </c>
      <c r="Q265">
        <v>7452</v>
      </c>
      <c r="R265">
        <v>7488</v>
      </c>
      <c r="S265">
        <v>8064</v>
      </c>
      <c r="T265">
        <v>8072</v>
      </c>
      <c r="U265">
        <v>7982</v>
      </c>
      <c r="V265">
        <v>7532</v>
      </c>
      <c r="W265">
        <v>8233</v>
      </c>
      <c r="AE265" s="14">
        <v>242</v>
      </c>
      <c r="AF265">
        <v>405</v>
      </c>
      <c r="AG265">
        <v>389</v>
      </c>
      <c r="AH265">
        <v>376</v>
      </c>
      <c r="AI265">
        <v>374</v>
      </c>
      <c r="AJ265">
        <v>336</v>
      </c>
      <c r="AK265">
        <v>314</v>
      </c>
      <c r="AL265">
        <v>313</v>
      </c>
    </row>
    <row r="266" spans="1:38" x14ac:dyDescent="0.3">
      <c r="A266">
        <v>251</v>
      </c>
      <c r="B266" s="3">
        <v>143</v>
      </c>
      <c r="C266">
        <v>89</v>
      </c>
      <c r="D266">
        <v>77</v>
      </c>
      <c r="E266">
        <v>37</v>
      </c>
      <c r="F266">
        <v>32</v>
      </c>
      <c r="G266">
        <v>27</v>
      </c>
      <c r="H266">
        <v>23</v>
      </c>
      <c r="I266" s="3">
        <v>428</v>
      </c>
      <c r="J266" s="3">
        <v>72</v>
      </c>
      <c r="K266" s="4">
        <v>16264</v>
      </c>
      <c r="L266" s="29">
        <v>8560</v>
      </c>
      <c r="M266" s="5">
        <v>7704</v>
      </c>
      <c r="P266" s="14">
        <v>243</v>
      </c>
      <c r="Q266">
        <v>7686</v>
      </c>
      <c r="R266">
        <v>7998</v>
      </c>
      <c r="S266">
        <v>8310</v>
      </c>
      <c r="T266">
        <v>8072</v>
      </c>
      <c r="U266">
        <v>8268</v>
      </c>
      <c r="V266">
        <v>7320</v>
      </c>
      <c r="W266">
        <v>9235</v>
      </c>
      <c r="AE266" s="14">
        <v>243</v>
      </c>
      <c r="AF266">
        <v>426</v>
      </c>
      <c r="AG266">
        <v>386</v>
      </c>
      <c r="AH266">
        <v>364</v>
      </c>
      <c r="AI266">
        <v>347</v>
      </c>
      <c r="AJ266">
        <v>307</v>
      </c>
      <c r="AK266">
        <v>289</v>
      </c>
      <c r="AL266">
        <v>246</v>
      </c>
    </row>
    <row r="267" spans="1:38" x14ac:dyDescent="0.3">
      <c r="A267">
        <v>252</v>
      </c>
      <c r="B267" s="3">
        <v>95</v>
      </c>
      <c r="C267">
        <v>96</v>
      </c>
      <c r="D267">
        <v>70</v>
      </c>
      <c r="E267">
        <v>65</v>
      </c>
      <c r="F267">
        <v>17</v>
      </c>
      <c r="G267">
        <v>28</v>
      </c>
      <c r="H267">
        <v>24</v>
      </c>
      <c r="I267" s="3">
        <v>395</v>
      </c>
      <c r="J267" s="3">
        <v>105</v>
      </c>
      <c r="K267" s="4">
        <v>15010</v>
      </c>
      <c r="L267" s="29">
        <v>7900</v>
      </c>
      <c r="M267" s="5">
        <v>7110</v>
      </c>
      <c r="P267" s="14">
        <v>244</v>
      </c>
      <c r="Q267">
        <v>6786</v>
      </c>
      <c r="R267">
        <v>7326</v>
      </c>
      <c r="S267">
        <v>7970</v>
      </c>
      <c r="T267">
        <v>6295</v>
      </c>
      <c r="U267">
        <v>8618</v>
      </c>
      <c r="V267">
        <v>7497</v>
      </c>
      <c r="W267">
        <v>7086</v>
      </c>
      <c r="AE267" s="14">
        <v>244</v>
      </c>
      <c r="AF267">
        <v>386</v>
      </c>
      <c r="AG267">
        <v>395</v>
      </c>
      <c r="AH267">
        <v>399</v>
      </c>
      <c r="AI267">
        <v>321</v>
      </c>
      <c r="AJ267">
        <v>320</v>
      </c>
      <c r="AK267">
        <v>325</v>
      </c>
      <c r="AL267">
        <v>284</v>
      </c>
    </row>
    <row r="268" spans="1:38" x14ac:dyDescent="0.3">
      <c r="A268">
        <v>253</v>
      </c>
      <c r="B268" s="3">
        <v>108</v>
      </c>
      <c r="C268">
        <v>82</v>
      </c>
      <c r="D268">
        <v>81</v>
      </c>
      <c r="E268">
        <v>43</v>
      </c>
      <c r="F268">
        <v>49</v>
      </c>
      <c r="G268">
        <v>23</v>
      </c>
      <c r="H268">
        <v>29</v>
      </c>
      <c r="I268" s="3">
        <v>415</v>
      </c>
      <c r="J268" s="3">
        <v>85</v>
      </c>
      <c r="K268" s="4">
        <v>15770</v>
      </c>
      <c r="L268" s="29">
        <v>8300</v>
      </c>
      <c r="M268" s="5">
        <v>7470</v>
      </c>
      <c r="P268" s="14">
        <v>245</v>
      </c>
      <c r="Q268">
        <v>7326</v>
      </c>
      <c r="R268">
        <v>7407</v>
      </c>
      <c r="S268">
        <v>7653</v>
      </c>
      <c r="T268">
        <v>8148</v>
      </c>
      <c r="U268">
        <v>8216</v>
      </c>
      <c r="V268">
        <v>7490</v>
      </c>
      <c r="W268">
        <v>6608</v>
      </c>
      <c r="AE268" s="14">
        <v>245</v>
      </c>
      <c r="AF268">
        <v>393</v>
      </c>
      <c r="AG268">
        <v>379</v>
      </c>
      <c r="AH268">
        <v>372</v>
      </c>
      <c r="AI268">
        <v>368</v>
      </c>
      <c r="AJ268">
        <v>339</v>
      </c>
      <c r="AK268">
        <v>335</v>
      </c>
      <c r="AL268">
        <v>251</v>
      </c>
    </row>
    <row r="269" spans="1:38" x14ac:dyDescent="0.3">
      <c r="A269">
        <v>254</v>
      </c>
      <c r="B269" s="3">
        <v>141</v>
      </c>
      <c r="C269">
        <v>66</v>
      </c>
      <c r="D269">
        <v>56</v>
      </c>
      <c r="E269">
        <v>79</v>
      </c>
      <c r="F269">
        <v>20</v>
      </c>
      <c r="G269">
        <v>30</v>
      </c>
      <c r="H269">
        <v>25</v>
      </c>
      <c r="I269" s="3">
        <v>417</v>
      </c>
      <c r="J269" s="3">
        <v>83</v>
      </c>
      <c r="K269" s="4">
        <v>15846</v>
      </c>
      <c r="L269" s="29">
        <v>8340</v>
      </c>
      <c r="M269" s="5">
        <v>7506</v>
      </c>
      <c r="P269" s="14">
        <v>246</v>
      </c>
      <c r="Q269">
        <v>6876</v>
      </c>
      <c r="R269">
        <v>7051</v>
      </c>
      <c r="S269">
        <v>8436</v>
      </c>
      <c r="T269">
        <v>6375</v>
      </c>
      <c r="U269">
        <v>8191</v>
      </c>
      <c r="V269">
        <v>7916</v>
      </c>
      <c r="W269">
        <v>7709</v>
      </c>
      <c r="AE269" s="14">
        <v>246</v>
      </c>
      <c r="AF269">
        <v>381</v>
      </c>
      <c r="AG269">
        <v>368</v>
      </c>
      <c r="AH269">
        <v>336</v>
      </c>
      <c r="AI269">
        <v>349</v>
      </c>
      <c r="AJ269">
        <v>364</v>
      </c>
      <c r="AK269">
        <v>296</v>
      </c>
      <c r="AL269">
        <v>257</v>
      </c>
    </row>
    <row r="270" spans="1:38" x14ac:dyDescent="0.3">
      <c r="A270">
        <v>255</v>
      </c>
      <c r="B270" s="3">
        <v>134</v>
      </c>
      <c r="C270">
        <v>90</v>
      </c>
      <c r="D270">
        <v>68</v>
      </c>
      <c r="E270">
        <v>39</v>
      </c>
      <c r="F270">
        <v>39</v>
      </c>
      <c r="G270">
        <v>15</v>
      </c>
      <c r="H270">
        <v>16</v>
      </c>
      <c r="I270" s="3">
        <v>401</v>
      </c>
      <c r="J270" s="3">
        <v>99</v>
      </c>
      <c r="K270" s="4">
        <v>15238</v>
      </c>
      <c r="L270" s="29">
        <v>8020</v>
      </c>
      <c r="M270" s="5">
        <v>7218</v>
      </c>
      <c r="P270" s="14">
        <v>247</v>
      </c>
      <c r="Q270">
        <v>7092</v>
      </c>
      <c r="R270">
        <v>7976</v>
      </c>
      <c r="S270">
        <v>7977</v>
      </c>
      <c r="T270">
        <v>6780</v>
      </c>
      <c r="U270">
        <v>6997</v>
      </c>
      <c r="V270">
        <v>8293</v>
      </c>
      <c r="W270">
        <v>8633</v>
      </c>
      <c r="AE270" s="14">
        <v>247</v>
      </c>
      <c r="AF270">
        <v>378</v>
      </c>
      <c r="AG270">
        <v>413</v>
      </c>
      <c r="AH270">
        <v>364</v>
      </c>
      <c r="AI270">
        <v>339</v>
      </c>
      <c r="AJ270">
        <v>354</v>
      </c>
      <c r="AK270">
        <v>328</v>
      </c>
      <c r="AL270">
        <v>311</v>
      </c>
    </row>
    <row r="271" spans="1:38" x14ac:dyDescent="0.3">
      <c r="A271">
        <v>256</v>
      </c>
      <c r="B271" s="3">
        <v>82</v>
      </c>
      <c r="C271">
        <v>102</v>
      </c>
      <c r="D271">
        <v>78</v>
      </c>
      <c r="E271">
        <v>50</v>
      </c>
      <c r="F271">
        <v>41</v>
      </c>
      <c r="G271">
        <v>28</v>
      </c>
      <c r="H271">
        <v>20</v>
      </c>
      <c r="I271" s="3">
        <v>401</v>
      </c>
      <c r="J271" s="3">
        <v>99</v>
      </c>
      <c r="K271" s="4">
        <v>15238</v>
      </c>
      <c r="L271" s="29">
        <v>8020</v>
      </c>
      <c r="M271" s="5">
        <v>7218</v>
      </c>
      <c r="P271" s="14">
        <v>248</v>
      </c>
      <c r="Q271">
        <v>7290</v>
      </c>
      <c r="R271">
        <v>7091</v>
      </c>
      <c r="S271">
        <v>7542</v>
      </c>
      <c r="T271">
        <v>8041</v>
      </c>
      <c r="U271">
        <v>8079</v>
      </c>
      <c r="V271">
        <v>7015</v>
      </c>
      <c r="W271">
        <v>7906</v>
      </c>
      <c r="AE271" s="14">
        <v>248</v>
      </c>
      <c r="AF271">
        <v>397</v>
      </c>
      <c r="AG271">
        <v>397</v>
      </c>
      <c r="AH271">
        <v>373</v>
      </c>
      <c r="AI271">
        <v>332</v>
      </c>
      <c r="AJ271">
        <v>341</v>
      </c>
      <c r="AK271">
        <v>265</v>
      </c>
      <c r="AL271">
        <v>317</v>
      </c>
    </row>
    <row r="272" spans="1:38" x14ac:dyDescent="0.3">
      <c r="A272">
        <v>257</v>
      </c>
      <c r="B272" s="3">
        <v>80</v>
      </c>
      <c r="C272">
        <v>42</v>
      </c>
      <c r="D272">
        <v>80</v>
      </c>
      <c r="E272">
        <v>72</v>
      </c>
      <c r="F272">
        <v>59</v>
      </c>
      <c r="G272">
        <v>32</v>
      </c>
      <c r="H272">
        <v>22</v>
      </c>
      <c r="I272" s="3">
        <v>387</v>
      </c>
      <c r="J272" s="3">
        <v>113</v>
      </c>
      <c r="K272" s="4">
        <v>14706</v>
      </c>
      <c r="L272" s="29">
        <v>7740</v>
      </c>
      <c r="M272" s="5">
        <v>6966</v>
      </c>
      <c r="P272" s="14">
        <v>249</v>
      </c>
      <c r="Q272">
        <v>7794</v>
      </c>
      <c r="R272">
        <v>7634</v>
      </c>
      <c r="S272">
        <v>7302</v>
      </c>
      <c r="T272">
        <v>6902</v>
      </c>
      <c r="U272">
        <v>8526</v>
      </c>
      <c r="V272">
        <v>7398</v>
      </c>
      <c r="W272">
        <v>7429</v>
      </c>
      <c r="AE272" s="14">
        <v>249</v>
      </c>
      <c r="AF272">
        <v>374</v>
      </c>
      <c r="AG272">
        <v>366</v>
      </c>
      <c r="AH272">
        <v>396</v>
      </c>
      <c r="AI272">
        <v>348</v>
      </c>
      <c r="AJ272">
        <v>343</v>
      </c>
      <c r="AK272">
        <v>295</v>
      </c>
      <c r="AL272">
        <v>319</v>
      </c>
    </row>
    <row r="273" spans="1:38" x14ac:dyDescent="0.3">
      <c r="A273">
        <v>258</v>
      </c>
      <c r="B273" s="3">
        <v>129</v>
      </c>
      <c r="C273">
        <v>68</v>
      </c>
      <c r="D273">
        <v>60</v>
      </c>
      <c r="E273">
        <v>30</v>
      </c>
      <c r="F273">
        <v>48</v>
      </c>
      <c r="G273">
        <v>27</v>
      </c>
      <c r="H273">
        <v>17</v>
      </c>
      <c r="I273" s="3">
        <v>379</v>
      </c>
      <c r="J273" s="3">
        <v>121</v>
      </c>
      <c r="K273" s="4">
        <v>14402</v>
      </c>
      <c r="L273" s="29">
        <v>7580</v>
      </c>
      <c r="M273" s="5">
        <v>6822</v>
      </c>
      <c r="P273" s="14">
        <v>250</v>
      </c>
      <c r="Q273">
        <v>6660</v>
      </c>
      <c r="R273">
        <v>7432</v>
      </c>
      <c r="S273">
        <v>6533</v>
      </c>
      <c r="T273">
        <v>7938</v>
      </c>
      <c r="U273">
        <v>6731</v>
      </c>
      <c r="V273">
        <v>8028</v>
      </c>
      <c r="W273">
        <v>7331</v>
      </c>
      <c r="AE273" s="14">
        <v>250</v>
      </c>
      <c r="AF273">
        <v>422</v>
      </c>
      <c r="AG273">
        <v>405</v>
      </c>
      <c r="AH273">
        <v>386</v>
      </c>
      <c r="AI273">
        <v>352</v>
      </c>
      <c r="AJ273">
        <v>334</v>
      </c>
      <c r="AK273">
        <v>329</v>
      </c>
      <c r="AL273">
        <v>326</v>
      </c>
    </row>
    <row r="274" spans="1:38" x14ac:dyDescent="0.3">
      <c r="A274">
        <v>259</v>
      </c>
      <c r="B274" s="3">
        <v>94</v>
      </c>
      <c r="C274">
        <v>39</v>
      </c>
      <c r="D274">
        <v>94</v>
      </c>
      <c r="E274">
        <v>68</v>
      </c>
      <c r="F274">
        <v>14</v>
      </c>
      <c r="G274">
        <v>18</v>
      </c>
      <c r="H274">
        <v>25</v>
      </c>
      <c r="I274" s="3">
        <v>352</v>
      </c>
      <c r="J274" s="3">
        <v>148</v>
      </c>
      <c r="K274" s="4">
        <v>13376</v>
      </c>
      <c r="L274" s="29">
        <v>7040</v>
      </c>
      <c r="M274" s="5">
        <v>6336</v>
      </c>
      <c r="P274" s="14">
        <v>251</v>
      </c>
      <c r="Q274">
        <v>6858</v>
      </c>
      <c r="R274">
        <v>7954</v>
      </c>
      <c r="S274">
        <v>7550</v>
      </c>
      <c r="T274">
        <v>8427</v>
      </c>
      <c r="U274">
        <v>7976</v>
      </c>
      <c r="V274">
        <v>9556</v>
      </c>
      <c r="W274">
        <v>8045</v>
      </c>
      <c r="AE274" s="14">
        <v>251</v>
      </c>
      <c r="AF274">
        <v>386</v>
      </c>
      <c r="AG274">
        <v>372</v>
      </c>
      <c r="AH274">
        <v>359</v>
      </c>
      <c r="AI274">
        <v>344</v>
      </c>
      <c r="AJ274">
        <v>332</v>
      </c>
      <c r="AK274">
        <v>326</v>
      </c>
      <c r="AL274">
        <v>307</v>
      </c>
    </row>
    <row r="275" spans="1:38" x14ac:dyDescent="0.3">
      <c r="A275">
        <v>260</v>
      </c>
      <c r="B275" s="3">
        <v>100</v>
      </c>
      <c r="C275">
        <v>55</v>
      </c>
      <c r="D275">
        <v>96</v>
      </c>
      <c r="E275">
        <v>46</v>
      </c>
      <c r="F275">
        <v>43</v>
      </c>
      <c r="G275">
        <v>31</v>
      </c>
      <c r="H275">
        <v>32</v>
      </c>
      <c r="I275" s="3">
        <v>403</v>
      </c>
      <c r="J275" s="3">
        <v>97</v>
      </c>
      <c r="K275" s="4">
        <v>15314</v>
      </c>
      <c r="L275" s="29">
        <v>8060</v>
      </c>
      <c r="M275" s="5">
        <v>7254</v>
      </c>
      <c r="P275" s="14">
        <v>252</v>
      </c>
      <c r="Q275">
        <v>7200</v>
      </c>
      <c r="R275">
        <v>7673</v>
      </c>
      <c r="S275">
        <v>8404</v>
      </c>
      <c r="T275">
        <v>7301</v>
      </c>
      <c r="U275">
        <v>8105</v>
      </c>
      <c r="V275">
        <v>8264</v>
      </c>
      <c r="W275">
        <v>8262</v>
      </c>
      <c r="AE275" s="14">
        <v>252</v>
      </c>
      <c r="AF275">
        <v>372</v>
      </c>
      <c r="AG275">
        <v>381</v>
      </c>
      <c r="AH275">
        <v>364</v>
      </c>
      <c r="AI275">
        <v>388</v>
      </c>
      <c r="AJ275">
        <v>321</v>
      </c>
      <c r="AK275">
        <v>305</v>
      </c>
      <c r="AL275">
        <v>299</v>
      </c>
    </row>
    <row r="276" spans="1:38" x14ac:dyDescent="0.3">
      <c r="A276">
        <v>261</v>
      </c>
      <c r="B276" s="3">
        <v>99</v>
      </c>
      <c r="C276">
        <v>70</v>
      </c>
      <c r="D276">
        <v>39</v>
      </c>
      <c r="E276">
        <v>85</v>
      </c>
      <c r="F276">
        <v>64</v>
      </c>
      <c r="G276">
        <v>28</v>
      </c>
      <c r="H276">
        <v>22</v>
      </c>
      <c r="I276" s="3">
        <v>407</v>
      </c>
      <c r="J276" s="3">
        <v>93</v>
      </c>
      <c r="K276" s="4">
        <v>15466</v>
      </c>
      <c r="L276" s="29">
        <v>8140</v>
      </c>
      <c r="M276" s="5">
        <v>7326</v>
      </c>
      <c r="P276" s="14">
        <v>253</v>
      </c>
      <c r="Q276">
        <v>7074</v>
      </c>
      <c r="R276">
        <v>7491</v>
      </c>
      <c r="S276">
        <v>6854</v>
      </c>
      <c r="T276">
        <v>7667</v>
      </c>
      <c r="U276">
        <v>8489</v>
      </c>
      <c r="V276">
        <v>7510</v>
      </c>
      <c r="W276">
        <v>8312</v>
      </c>
      <c r="AE276" s="14">
        <v>253</v>
      </c>
      <c r="AF276">
        <v>405</v>
      </c>
      <c r="AG276">
        <v>424</v>
      </c>
      <c r="AH276">
        <v>387</v>
      </c>
      <c r="AI276">
        <v>347</v>
      </c>
      <c r="AJ276">
        <v>355</v>
      </c>
      <c r="AK276">
        <v>304</v>
      </c>
      <c r="AL276">
        <v>279</v>
      </c>
    </row>
    <row r="277" spans="1:38" x14ac:dyDescent="0.3">
      <c r="A277">
        <v>262</v>
      </c>
      <c r="B277" s="3">
        <v>98</v>
      </c>
      <c r="C277">
        <v>64</v>
      </c>
      <c r="D277">
        <v>59</v>
      </c>
      <c r="E277">
        <v>76</v>
      </c>
      <c r="F277">
        <v>50</v>
      </c>
      <c r="G277">
        <v>31</v>
      </c>
      <c r="H277">
        <v>30</v>
      </c>
      <c r="I277" s="3">
        <v>408</v>
      </c>
      <c r="J277" s="3">
        <v>92</v>
      </c>
      <c r="K277" s="4">
        <v>15504</v>
      </c>
      <c r="L277" s="29">
        <v>8160</v>
      </c>
      <c r="M277" s="5">
        <v>7344</v>
      </c>
      <c r="P277" s="14">
        <v>254</v>
      </c>
      <c r="Q277">
        <v>7614</v>
      </c>
      <c r="R277">
        <v>7182</v>
      </c>
      <c r="S277">
        <v>7366</v>
      </c>
      <c r="T277">
        <v>7778</v>
      </c>
      <c r="U277">
        <v>7899</v>
      </c>
      <c r="V277">
        <v>8215</v>
      </c>
      <c r="W277">
        <v>8118</v>
      </c>
      <c r="AE277" s="14">
        <v>254</v>
      </c>
      <c r="AF277">
        <v>371</v>
      </c>
      <c r="AG277">
        <v>411</v>
      </c>
      <c r="AH277">
        <v>366</v>
      </c>
      <c r="AI277">
        <v>362</v>
      </c>
      <c r="AJ277">
        <v>354</v>
      </c>
      <c r="AK277">
        <v>314</v>
      </c>
      <c r="AL277">
        <v>283</v>
      </c>
    </row>
    <row r="278" spans="1:38" x14ac:dyDescent="0.3">
      <c r="A278">
        <v>263</v>
      </c>
      <c r="B278" s="3">
        <v>111</v>
      </c>
      <c r="C278">
        <v>113</v>
      </c>
      <c r="D278">
        <v>47</v>
      </c>
      <c r="E278">
        <v>56</v>
      </c>
      <c r="F278">
        <v>49</v>
      </c>
      <c r="G278">
        <v>25</v>
      </c>
      <c r="H278">
        <v>17</v>
      </c>
      <c r="I278" s="3">
        <v>418</v>
      </c>
      <c r="J278" s="3">
        <v>82</v>
      </c>
      <c r="K278" s="4">
        <v>15884</v>
      </c>
      <c r="L278" s="29">
        <v>8360</v>
      </c>
      <c r="M278" s="5">
        <v>7524</v>
      </c>
      <c r="P278" s="14">
        <v>255</v>
      </c>
      <c r="Q278">
        <v>7038</v>
      </c>
      <c r="R278">
        <v>7436</v>
      </c>
      <c r="S278">
        <v>7530</v>
      </c>
      <c r="T278">
        <v>7991</v>
      </c>
      <c r="U278">
        <v>8133</v>
      </c>
      <c r="V278">
        <v>7582</v>
      </c>
      <c r="W278">
        <v>8104</v>
      </c>
      <c r="AE278" s="14">
        <v>255</v>
      </c>
      <c r="AF278">
        <v>426</v>
      </c>
      <c r="AG278">
        <v>349</v>
      </c>
      <c r="AH278">
        <v>362</v>
      </c>
      <c r="AI278">
        <v>349</v>
      </c>
      <c r="AJ278">
        <v>364</v>
      </c>
      <c r="AK278">
        <v>330</v>
      </c>
      <c r="AL278">
        <v>256</v>
      </c>
    </row>
    <row r="279" spans="1:38" x14ac:dyDescent="0.3">
      <c r="A279">
        <v>264</v>
      </c>
      <c r="B279" s="3">
        <v>71</v>
      </c>
      <c r="C279">
        <v>49</v>
      </c>
      <c r="D279">
        <v>77</v>
      </c>
      <c r="E279">
        <v>59</v>
      </c>
      <c r="F279">
        <v>65</v>
      </c>
      <c r="G279">
        <v>30</v>
      </c>
      <c r="H279">
        <v>21</v>
      </c>
      <c r="I279" s="3">
        <v>372</v>
      </c>
      <c r="J279" s="3">
        <v>128</v>
      </c>
      <c r="K279" s="4">
        <v>14136</v>
      </c>
      <c r="L279" s="29">
        <v>7440</v>
      </c>
      <c r="M279" s="5">
        <v>6696</v>
      </c>
      <c r="P279" s="14">
        <v>256</v>
      </c>
      <c r="Q279">
        <v>6642</v>
      </c>
      <c r="R279">
        <v>7887</v>
      </c>
      <c r="S279">
        <v>7757</v>
      </c>
      <c r="T279">
        <v>7532</v>
      </c>
      <c r="U279">
        <v>8009</v>
      </c>
      <c r="V279">
        <v>8687</v>
      </c>
      <c r="W279">
        <v>7400</v>
      </c>
      <c r="AE279" s="14">
        <v>256</v>
      </c>
      <c r="AF279">
        <v>374</v>
      </c>
      <c r="AG279">
        <v>379</v>
      </c>
      <c r="AH279">
        <v>342</v>
      </c>
      <c r="AI279">
        <v>337</v>
      </c>
      <c r="AJ279">
        <v>325</v>
      </c>
      <c r="AK279">
        <v>306</v>
      </c>
      <c r="AL279">
        <v>301</v>
      </c>
    </row>
    <row r="280" spans="1:38" x14ac:dyDescent="0.3">
      <c r="A280">
        <v>265</v>
      </c>
      <c r="B280" s="3">
        <v>77</v>
      </c>
      <c r="C280">
        <v>62</v>
      </c>
      <c r="D280">
        <v>90</v>
      </c>
      <c r="E280">
        <v>71</v>
      </c>
      <c r="F280">
        <v>45</v>
      </c>
      <c r="G280">
        <v>36</v>
      </c>
      <c r="H280">
        <v>32</v>
      </c>
      <c r="I280" s="3">
        <v>413</v>
      </c>
      <c r="J280" s="3">
        <v>87</v>
      </c>
      <c r="K280" s="4">
        <v>15694</v>
      </c>
      <c r="L280" s="29">
        <v>8260</v>
      </c>
      <c r="M280" s="5">
        <v>7434</v>
      </c>
      <c r="P280" s="14">
        <v>257</v>
      </c>
      <c r="Q280">
        <v>7650</v>
      </c>
      <c r="R280">
        <v>7693</v>
      </c>
      <c r="S280">
        <v>7679</v>
      </c>
      <c r="T280">
        <v>8452</v>
      </c>
      <c r="U280">
        <v>7244</v>
      </c>
      <c r="V280">
        <v>7861</v>
      </c>
      <c r="W280">
        <v>7816</v>
      </c>
      <c r="AE280" s="14">
        <v>257</v>
      </c>
      <c r="AF280">
        <v>408</v>
      </c>
      <c r="AG280">
        <v>387</v>
      </c>
      <c r="AH280">
        <v>359</v>
      </c>
      <c r="AI280">
        <v>350</v>
      </c>
      <c r="AJ280">
        <v>328</v>
      </c>
      <c r="AK280">
        <v>317</v>
      </c>
      <c r="AL280">
        <v>307</v>
      </c>
    </row>
    <row r="281" spans="1:38" x14ac:dyDescent="0.3">
      <c r="A281">
        <v>266</v>
      </c>
      <c r="B281" s="3">
        <v>74</v>
      </c>
      <c r="C281">
        <v>104</v>
      </c>
      <c r="D281">
        <v>54</v>
      </c>
      <c r="E281">
        <v>71</v>
      </c>
      <c r="F281">
        <v>35</v>
      </c>
      <c r="G281">
        <v>24</v>
      </c>
      <c r="H281">
        <v>34</v>
      </c>
      <c r="I281" s="3">
        <v>396</v>
      </c>
      <c r="J281" s="3">
        <v>104</v>
      </c>
      <c r="K281" s="4">
        <v>15048</v>
      </c>
      <c r="L281" s="29">
        <v>7920</v>
      </c>
      <c r="M281" s="5">
        <v>7128</v>
      </c>
      <c r="P281" s="14">
        <v>258</v>
      </c>
      <c r="Q281">
        <v>7236</v>
      </c>
      <c r="R281">
        <v>7994</v>
      </c>
      <c r="S281">
        <v>7042</v>
      </c>
      <c r="T281">
        <v>8419</v>
      </c>
      <c r="U281">
        <v>8794</v>
      </c>
      <c r="V281">
        <v>7796</v>
      </c>
      <c r="W281">
        <v>8275</v>
      </c>
      <c r="AE281" s="14">
        <v>258</v>
      </c>
      <c r="AF281">
        <v>420</v>
      </c>
      <c r="AG281">
        <v>367</v>
      </c>
      <c r="AH281">
        <v>375</v>
      </c>
      <c r="AI281">
        <v>352</v>
      </c>
      <c r="AJ281">
        <v>356</v>
      </c>
      <c r="AK281">
        <v>325</v>
      </c>
      <c r="AL281">
        <v>316</v>
      </c>
    </row>
    <row r="282" spans="1:38" x14ac:dyDescent="0.3">
      <c r="A282">
        <v>267</v>
      </c>
      <c r="B282" s="3">
        <v>92</v>
      </c>
      <c r="C282">
        <v>83</v>
      </c>
      <c r="D282">
        <v>78</v>
      </c>
      <c r="E282">
        <v>53</v>
      </c>
      <c r="F282">
        <v>33</v>
      </c>
      <c r="G282">
        <v>51</v>
      </c>
      <c r="H282">
        <v>25</v>
      </c>
      <c r="I282" s="3">
        <v>415</v>
      </c>
      <c r="J282" s="3">
        <v>85</v>
      </c>
      <c r="K282" s="4">
        <v>15770</v>
      </c>
      <c r="L282" s="29">
        <v>8300</v>
      </c>
      <c r="M282" s="5">
        <v>7470</v>
      </c>
      <c r="P282" s="14">
        <v>259</v>
      </c>
      <c r="Q282">
        <v>7398</v>
      </c>
      <c r="R282">
        <v>7046</v>
      </c>
      <c r="S282">
        <v>7250</v>
      </c>
      <c r="T282">
        <v>6984</v>
      </c>
      <c r="U282">
        <v>6723</v>
      </c>
      <c r="V282">
        <v>8387</v>
      </c>
      <c r="W282">
        <v>8202</v>
      </c>
      <c r="AE282" s="14">
        <v>259</v>
      </c>
      <c r="AF282">
        <v>406</v>
      </c>
      <c r="AG282">
        <v>385</v>
      </c>
      <c r="AH282">
        <v>385</v>
      </c>
      <c r="AI282">
        <v>332</v>
      </c>
      <c r="AJ282">
        <v>299</v>
      </c>
      <c r="AK282">
        <v>282</v>
      </c>
      <c r="AL282">
        <v>300</v>
      </c>
    </row>
    <row r="283" spans="1:38" x14ac:dyDescent="0.3">
      <c r="A283">
        <v>268</v>
      </c>
      <c r="B283" s="3">
        <v>111</v>
      </c>
      <c r="C283">
        <v>42</v>
      </c>
      <c r="D283">
        <v>89</v>
      </c>
      <c r="E283">
        <v>17</v>
      </c>
      <c r="F283">
        <v>34</v>
      </c>
      <c r="G283">
        <v>38</v>
      </c>
      <c r="H283">
        <v>34</v>
      </c>
      <c r="I283" s="3">
        <v>365</v>
      </c>
      <c r="J283" s="3">
        <v>135</v>
      </c>
      <c r="K283" s="4">
        <v>13870</v>
      </c>
      <c r="L283" s="29">
        <v>7300</v>
      </c>
      <c r="M283" s="5">
        <v>6570</v>
      </c>
      <c r="P283" s="14">
        <v>260</v>
      </c>
      <c r="Q283">
        <v>7398</v>
      </c>
      <c r="R283">
        <v>8135</v>
      </c>
      <c r="S283">
        <v>7942</v>
      </c>
      <c r="T283">
        <v>7602</v>
      </c>
      <c r="U283">
        <v>7426</v>
      </c>
      <c r="V283">
        <v>7616</v>
      </c>
      <c r="W283">
        <v>7379</v>
      </c>
      <c r="AE283" s="14">
        <v>260</v>
      </c>
      <c r="AF283">
        <v>408</v>
      </c>
      <c r="AG283">
        <v>386</v>
      </c>
      <c r="AH283">
        <v>391</v>
      </c>
      <c r="AI283">
        <v>359</v>
      </c>
      <c r="AJ283">
        <v>351</v>
      </c>
      <c r="AK283">
        <v>326</v>
      </c>
      <c r="AL283">
        <v>292</v>
      </c>
    </row>
    <row r="284" spans="1:38" x14ac:dyDescent="0.3">
      <c r="A284">
        <v>269</v>
      </c>
      <c r="B284" s="3">
        <v>125</v>
      </c>
      <c r="C284">
        <v>52</v>
      </c>
      <c r="D284">
        <v>80</v>
      </c>
      <c r="E284">
        <v>55</v>
      </c>
      <c r="F284">
        <v>24</v>
      </c>
      <c r="G284">
        <v>26</v>
      </c>
      <c r="H284">
        <v>27</v>
      </c>
      <c r="I284" s="3">
        <v>389</v>
      </c>
      <c r="J284" s="3">
        <v>111</v>
      </c>
      <c r="K284" s="4">
        <v>14782</v>
      </c>
      <c r="L284" s="29">
        <v>7780</v>
      </c>
      <c r="M284" s="5">
        <v>7002</v>
      </c>
      <c r="P284" s="14">
        <v>261</v>
      </c>
      <c r="Q284">
        <v>6894</v>
      </c>
      <c r="R284">
        <v>7624</v>
      </c>
      <c r="S284">
        <v>8927</v>
      </c>
      <c r="T284">
        <v>6248</v>
      </c>
      <c r="U284">
        <v>7518</v>
      </c>
      <c r="V284">
        <v>7382</v>
      </c>
      <c r="W284">
        <v>7986</v>
      </c>
      <c r="AE284" s="14">
        <v>261</v>
      </c>
      <c r="AF284">
        <v>420</v>
      </c>
      <c r="AG284">
        <v>392</v>
      </c>
      <c r="AH284">
        <v>410</v>
      </c>
      <c r="AI284">
        <v>336</v>
      </c>
      <c r="AJ284">
        <v>328</v>
      </c>
      <c r="AK284">
        <v>324</v>
      </c>
      <c r="AL284">
        <v>265</v>
      </c>
    </row>
    <row r="285" spans="1:38" x14ac:dyDescent="0.3">
      <c r="A285">
        <v>270</v>
      </c>
      <c r="B285" s="3">
        <v>120</v>
      </c>
      <c r="C285">
        <v>54</v>
      </c>
      <c r="D285">
        <v>34</v>
      </c>
      <c r="E285">
        <v>69</v>
      </c>
      <c r="F285">
        <v>36</v>
      </c>
      <c r="G285">
        <v>35</v>
      </c>
      <c r="H285">
        <v>28</v>
      </c>
      <c r="I285" s="3">
        <v>376</v>
      </c>
      <c r="J285" s="3">
        <v>124</v>
      </c>
      <c r="K285" s="4">
        <v>14288</v>
      </c>
      <c r="L285" s="29">
        <v>7520</v>
      </c>
      <c r="M285" s="5">
        <v>6768</v>
      </c>
      <c r="P285" s="14">
        <v>262</v>
      </c>
      <c r="Q285">
        <v>7164</v>
      </c>
      <c r="R285">
        <v>7598</v>
      </c>
      <c r="S285">
        <v>7673</v>
      </c>
      <c r="T285">
        <v>8359</v>
      </c>
      <c r="U285">
        <v>7714</v>
      </c>
      <c r="V285">
        <v>7112</v>
      </c>
      <c r="W285">
        <v>8661</v>
      </c>
      <c r="AE285" s="14">
        <v>262</v>
      </c>
      <c r="AF285">
        <v>352</v>
      </c>
      <c r="AG285">
        <v>377</v>
      </c>
      <c r="AH285">
        <v>335</v>
      </c>
      <c r="AI285">
        <v>366</v>
      </c>
      <c r="AJ285">
        <v>350</v>
      </c>
      <c r="AK285">
        <v>318</v>
      </c>
      <c r="AL285">
        <v>277</v>
      </c>
    </row>
    <row r="286" spans="1:38" x14ac:dyDescent="0.3">
      <c r="A286">
        <v>271</v>
      </c>
      <c r="B286" s="3">
        <v>144</v>
      </c>
      <c r="C286">
        <v>86</v>
      </c>
      <c r="D286">
        <v>57</v>
      </c>
      <c r="E286">
        <v>44</v>
      </c>
      <c r="F286">
        <v>20</v>
      </c>
      <c r="G286">
        <v>24</v>
      </c>
      <c r="H286">
        <v>27</v>
      </c>
      <c r="I286" s="3">
        <v>402</v>
      </c>
      <c r="J286" s="3">
        <v>98</v>
      </c>
      <c r="K286" s="4">
        <v>15276</v>
      </c>
      <c r="L286" s="29">
        <v>8040</v>
      </c>
      <c r="M286" s="5">
        <v>7236</v>
      </c>
      <c r="P286" s="14">
        <v>263</v>
      </c>
      <c r="Q286">
        <v>6822</v>
      </c>
      <c r="R286">
        <v>7549</v>
      </c>
      <c r="S286">
        <v>7256</v>
      </c>
      <c r="T286">
        <v>6574</v>
      </c>
      <c r="U286">
        <v>8863</v>
      </c>
      <c r="V286">
        <v>8185</v>
      </c>
      <c r="W286">
        <v>7091</v>
      </c>
      <c r="AE286" s="14">
        <v>263</v>
      </c>
      <c r="AF286">
        <v>378</v>
      </c>
      <c r="AG286">
        <v>376</v>
      </c>
      <c r="AH286">
        <v>351</v>
      </c>
      <c r="AI286">
        <v>325</v>
      </c>
      <c r="AJ286">
        <v>306</v>
      </c>
      <c r="AK286">
        <v>287</v>
      </c>
      <c r="AL286">
        <v>270</v>
      </c>
    </row>
    <row r="287" spans="1:38" x14ac:dyDescent="0.3">
      <c r="A287">
        <v>272</v>
      </c>
      <c r="B287" s="3">
        <v>139</v>
      </c>
      <c r="C287">
        <v>76</v>
      </c>
      <c r="D287">
        <v>58</v>
      </c>
      <c r="E287">
        <v>33</v>
      </c>
      <c r="F287">
        <v>41</v>
      </c>
      <c r="G287">
        <v>29</v>
      </c>
      <c r="H287">
        <v>24</v>
      </c>
      <c r="I287" s="3">
        <v>400</v>
      </c>
      <c r="J287" s="3">
        <v>100</v>
      </c>
      <c r="K287" s="4">
        <v>15200</v>
      </c>
      <c r="L287" s="29">
        <v>8000</v>
      </c>
      <c r="M287" s="5">
        <v>7200</v>
      </c>
      <c r="P287" s="14">
        <v>264</v>
      </c>
      <c r="Q287">
        <v>7236</v>
      </c>
      <c r="R287">
        <v>7316</v>
      </c>
      <c r="S287">
        <v>8159</v>
      </c>
      <c r="T287">
        <v>7902</v>
      </c>
      <c r="U287">
        <v>8309</v>
      </c>
      <c r="V287">
        <v>7848</v>
      </c>
      <c r="W287">
        <v>8140</v>
      </c>
      <c r="AE287" s="14">
        <v>264</v>
      </c>
      <c r="AF287">
        <v>408</v>
      </c>
      <c r="AG287">
        <v>355</v>
      </c>
      <c r="AH287">
        <v>343</v>
      </c>
      <c r="AI287">
        <v>371</v>
      </c>
      <c r="AJ287">
        <v>329</v>
      </c>
      <c r="AK287">
        <v>309</v>
      </c>
      <c r="AL287">
        <v>312</v>
      </c>
    </row>
    <row r="288" spans="1:38" x14ac:dyDescent="0.3">
      <c r="A288">
        <v>273</v>
      </c>
      <c r="B288" s="3">
        <v>71</v>
      </c>
      <c r="C288">
        <v>82</v>
      </c>
      <c r="D288">
        <v>84</v>
      </c>
      <c r="E288">
        <v>61</v>
      </c>
      <c r="F288">
        <v>31</v>
      </c>
      <c r="G288">
        <v>37</v>
      </c>
      <c r="H288">
        <v>24</v>
      </c>
      <c r="I288" s="3">
        <v>390</v>
      </c>
      <c r="J288" s="3">
        <v>110</v>
      </c>
      <c r="K288" s="4">
        <v>14820</v>
      </c>
      <c r="L288" s="29">
        <v>7800</v>
      </c>
      <c r="M288" s="5">
        <v>7020</v>
      </c>
      <c r="P288" s="14">
        <v>265</v>
      </c>
      <c r="Q288">
        <v>7128</v>
      </c>
      <c r="R288">
        <v>7468</v>
      </c>
      <c r="S288">
        <v>7949</v>
      </c>
      <c r="T288">
        <v>8189</v>
      </c>
      <c r="U288">
        <v>8542</v>
      </c>
      <c r="V288">
        <v>8905</v>
      </c>
      <c r="W288">
        <v>7318</v>
      </c>
      <c r="AE288" s="14">
        <v>265</v>
      </c>
      <c r="AF288">
        <v>390</v>
      </c>
      <c r="AG288">
        <v>410</v>
      </c>
      <c r="AH288">
        <v>401</v>
      </c>
      <c r="AI288">
        <v>350</v>
      </c>
      <c r="AJ288">
        <v>372</v>
      </c>
      <c r="AK288">
        <v>303</v>
      </c>
      <c r="AL288">
        <v>314</v>
      </c>
    </row>
    <row r="289" spans="1:38" x14ac:dyDescent="0.3">
      <c r="A289">
        <v>274</v>
      </c>
      <c r="B289" s="3">
        <v>99</v>
      </c>
      <c r="C289">
        <v>122</v>
      </c>
      <c r="D289">
        <v>75</v>
      </c>
      <c r="E289">
        <v>27</v>
      </c>
      <c r="F289">
        <v>47</v>
      </c>
      <c r="G289">
        <v>38</v>
      </c>
      <c r="H289">
        <v>19</v>
      </c>
      <c r="I289" s="3">
        <v>427</v>
      </c>
      <c r="J289" s="3">
        <v>73</v>
      </c>
      <c r="K289" s="4">
        <v>16226</v>
      </c>
      <c r="L289" s="29">
        <v>8540</v>
      </c>
      <c r="M289" s="5">
        <v>7686</v>
      </c>
      <c r="P289" s="14">
        <v>266</v>
      </c>
      <c r="Q289">
        <v>7254</v>
      </c>
      <c r="R289">
        <v>7681</v>
      </c>
      <c r="S289">
        <v>8006</v>
      </c>
      <c r="T289">
        <v>7688</v>
      </c>
      <c r="U289">
        <v>7714</v>
      </c>
      <c r="V289">
        <v>8222</v>
      </c>
      <c r="W289">
        <v>8354</v>
      </c>
      <c r="AE289" s="14">
        <v>266</v>
      </c>
      <c r="AF289">
        <v>397</v>
      </c>
      <c r="AG289">
        <v>355</v>
      </c>
      <c r="AH289">
        <v>389</v>
      </c>
      <c r="AI289">
        <v>354</v>
      </c>
      <c r="AJ289">
        <v>305</v>
      </c>
      <c r="AK289">
        <v>313</v>
      </c>
      <c r="AL289">
        <v>284</v>
      </c>
    </row>
    <row r="290" spans="1:38" x14ac:dyDescent="0.3">
      <c r="A290">
        <v>275</v>
      </c>
      <c r="B290" s="3">
        <v>113</v>
      </c>
      <c r="C290">
        <v>74</v>
      </c>
      <c r="D290">
        <v>17</v>
      </c>
      <c r="E290">
        <v>70</v>
      </c>
      <c r="F290">
        <v>41</v>
      </c>
      <c r="G290">
        <v>30</v>
      </c>
      <c r="H290">
        <v>37</v>
      </c>
      <c r="I290" s="3">
        <v>382</v>
      </c>
      <c r="J290" s="3">
        <v>118</v>
      </c>
      <c r="K290" s="4">
        <v>14516</v>
      </c>
      <c r="L290" s="29">
        <v>7640</v>
      </c>
      <c r="M290" s="5">
        <v>6876</v>
      </c>
      <c r="P290" s="14">
        <v>267</v>
      </c>
      <c r="Q290">
        <v>6750</v>
      </c>
      <c r="R290">
        <v>6766</v>
      </c>
      <c r="S290">
        <v>7931</v>
      </c>
      <c r="T290">
        <v>8868</v>
      </c>
      <c r="U290">
        <v>7584</v>
      </c>
      <c r="V290">
        <v>7561</v>
      </c>
      <c r="W290">
        <v>8463</v>
      </c>
      <c r="AE290" s="14">
        <v>267</v>
      </c>
      <c r="AF290">
        <v>420</v>
      </c>
      <c r="AG290">
        <v>398</v>
      </c>
      <c r="AH290">
        <v>363</v>
      </c>
      <c r="AI290">
        <v>310</v>
      </c>
      <c r="AJ290">
        <v>372</v>
      </c>
      <c r="AK290">
        <v>317</v>
      </c>
      <c r="AL290">
        <v>333</v>
      </c>
    </row>
    <row r="291" spans="1:38" x14ac:dyDescent="0.3">
      <c r="A291">
        <v>276</v>
      </c>
      <c r="B291" s="3">
        <v>37</v>
      </c>
      <c r="C291">
        <v>99</v>
      </c>
      <c r="D291">
        <v>68</v>
      </c>
      <c r="E291">
        <v>52</v>
      </c>
      <c r="F291">
        <v>46</v>
      </c>
      <c r="G291">
        <v>57</v>
      </c>
      <c r="H291">
        <v>25</v>
      </c>
      <c r="I291" s="3">
        <v>384</v>
      </c>
      <c r="J291" s="3">
        <v>116</v>
      </c>
      <c r="K291" s="4">
        <v>14592</v>
      </c>
      <c r="L291" s="29">
        <v>7680</v>
      </c>
      <c r="M291" s="5">
        <v>6912</v>
      </c>
      <c r="P291" s="14">
        <v>268</v>
      </c>
      <c r="Q291">
        <v>7128</v>
      </c>
      <c r="R291">
        <v>7487</v>
      </c>
      <c r="S291">
        <v>7873</v>
      </c>
      <c r="T291">
        <v>7090</v>
      </c>
      <c r="U291">
        <v>6814</v>
      </c>
      <c r="V291">
        <v>7009</v>
      </c>
      <c r="W291">
        <v>7521</v>
      </c>
      <c r="AE291" s="14">
        <v>268</v>
      </c>
      <c r="AF291">
        <v>389</v>
      </c>
      <c r="AG291">
        <v>365</v>
      </c>
      <c r="AH291">
        <v>359</v>
      </c>
      <c r="AI291">
        <v>345</v>
      </c>
      <c r="AJ291">
        <v>289</v>
      </c>
      <c r="AK291">
        <v>328</v>
      </c>
      <c r="AL291">
        <v>258</v>
      </c>
    </row>
    <row r="292" spans="1:38" x14ac:dyDescent="0.3">
      <c r="A292">
        <v>277</v>
      </c>
      <c r="B292" s="3">
        <v>104</v>
      </c>
      <c r="C292">
        <v>86</v>
      </c>
      <c r="D292">
        <v>49</v>
      </c>
      <c r="E292">
        <v>44</v>
      </c>
      <c r="F292">
        <v>45</v>
      </c>
      <c r="G292">
        <v>29</v>
      </c>
      <c r="H292">
        <v>36</v>
      </c>
      <c r="I292" s="3">
        <v>393</v>
      </c>
      <c r="J292" s="3">
        <v>107</v>
      </c>
      <c r="K292" s="4">
        <v>14934</v>
      </c>
      <c r="L292" s="29">
        <v>7860</v>
      </c>
      <c r="M292" s="5">
        <v>7074</v>
      </c>
      <c r="P292" s="14">
        <v>269</v>
      </c>
      <c r="Q292">
        <v>6462</v>
      </c>
      <c r="R292">
        <v>7321</v>
      </c>
      <c r="S292">
        <v>7975</v>
      </c>
      <c r="T292">
        <v>7744</v>
      </c>
      <c r="U292">
        <v>7846</v>
      </c>
      <c r="V292">
        <v>7833</v>
      </c>
      <c r="W292">
        <v>7474</v>
      </c>
      <c r="AE292" s="14">
        <v>269</v>
      </c>
      <c r="AF292">
        <v>411</v>
      </c>
      <c r="AG292">
        <v>404</v>
      </c>
      <c r="AH292">
        <v>382</v>
      </c>
      <c r="AI292">
        <v>350</v>
      </c>
      <c r="AJ292">
        <v>305</v>
      </c>
      <c r="AK292">
        <v>314</v>
      </c>
      <c r="AL292">
        <v>311</v>
      </c>
    </row>
    <row r="293" spans="1:38" x14ac:dyDescent="0.3">
      <c r="A293">
        <v>278</v>
      </c>
      <c r="B293" s="3">
        <v>91</v>
      </c>
      <c r="C293">
        <v>85</v>
      </c>
      <c r="D293">
        <v>61</v>
      </c>
      <c r="E293">
        <v>37</v>
      </c>
      <c r="F293">
        <v>51</v>
      </c>
      <c r="G293">
        <v>42</v>
      </c>
      <c r="H293">
        <v>27</v>
      </c>
      <c r="I293" s="3">
        <v>394</v>
      </c>
      <c r="J293" s="3">
        <v>106</v>
      </c>
      <c r="K293" s="4">
        <v>14972</v>
      </c>
      <c r="L293" s="29">
        <v>7880</v>
      </c>
      <c r="M293" s="5">
        <v>7092</v>
      </c>
      <c r="P293" s="14">
        <v>270</v>
      </c>
      <c r="Q293">
        <v>7200</v>
      </c>
      <c r="R293">
        <v>7837</v>
      </c>
      <c r="S293">
        <v>7523</v>
      </c>
      <c r="T293">
        <v>7135</v>
      </c>
      <c r="U293">
        <v>8450</v>
      </c>
      <c r="V293">
        <v>8358</v>
      </c>
      <c r="W293">
        <v>8491</v>
      </c>
      <c r="AE293" s="14">
        <v>270</v>
      </c>
      <c r="AF293">
        <v>396</v>
      </c>
      <c r="AG293">
        <v>376</v>
      </c>
      <c r="AH293">
        <v>366</v>
      </c>
      <c r="AI293">
        <v>347</v>
      </c>
      <c r="AJ293">
        <v>353</v>
      </c>
      <c r="AK293">
        <v>299</v>
      </c>
      <c r="AL293">
        <v>273</v>
      </c>
    </row>
    <row r="294" spans="1:38" x14ac:dyDescent="0.3">
      <c r="A294">
        <v>279</v>
      </c>
      <c r="B294" s="3">
        <v>126</v>
      </c>
      <c r="C294">
        <v>84</v>
      </c>
      <c r="D294">
        <v>35</v>
      </c>
      <c r="E294">
        <v>71</v>
      </c>
      <c r="F294">
        <v>44</v>
      </c>
      <c r="G294">
        <v>22</v>
      </c>
      <c r="H294">
        <v>14</v>
      </c>
      <c r="I294" s="3">
        <v>396</v>
      </c>
      <c r="J294" s="3">
        <v>104</v>
      </c>
      <c r="K294" s="4">
        <v>15048</v>
      </c>
      <c r="L294" s="29">
        <v>7920</v>
      </c>
      <c r="M294" s="5">
        <v>7128</v>
      </c>
      <c r="P294" s="14">
        <v>271</v>
      </c>
      <c r="Q294">
        <v>7380</v>
      </c>
      <c r="R294">
        <v>6959</v>
      </c>
      <c r="S294">
        <v>6952</v>
      </c>
      <c r="T294">
        <v>8003</v>
      </c>
      <c r="U294">
        <v>8385</v>
      </c>
      <c r="V294">
        <v>7089</v>
      </c>
      <c r="W294">
        <v>8219</v>
      </c>
      <c r="AE294" s="14">
        <v>271</v>
      </c>
      <c r="AF294">
        <v>388</v>
      </c>
      <c r="AG294">
        <v>372</v>
      </c>
      <c r="AH294">
        <v>376</v>
      </c>
      <c r="AI294">
        <v>345</v>
      </c>
      <c r="AJ294">
        <v>324</v>
      </c>
      <c r="AK294">
        <v>320</v>
      </c>
      <c r="AL294">
        <v>285</v>
      </c>
    </row>
    <row r="295" spans="1:38" x14ac:dyDescent="0.3">
      <c r="A295">
        <v>280</v>
      </c>
      <c r="B295" s="3">
        <v>131</v>
      </c>
      <c r="C295">
        <v>82</v>
      </c>
      <c r="D295">
        <v>56</v>
      </c>
      <c r="E295">
        <v>29</v>
      </c>
      <c r="F295">
        <v>57</v>
      </c>
      <c r="G295">
        <v>36</v>
      </c>
      <c r="H295">
        <v>16</v>
      </c>
      <c r="I295" s="3">
        <v>407</v>
      </c>
      <c r="J295" s="3">
        <v>93</v>
      </c>
      <c r="K295" s="4">
        <v>15466</v>
      </c>
      <c r="L295" s="29">
        <v>8140</v>
      </c>
      <c r="M295" s="5">
        <v>7326</v>
      </c>
      <c r="P295" s="14">
        <v>272</v>
      </c>
      <c r="Q295">
        <v>7542</v>
      </c>
      <c r="R295">
        <v>7455</v>
      </c>
      <c r="S295">
        <v>7917</v>
      </c>
      <c r="T295">
        <v>8336</v>
      </c>
      <c r="U295">
        <v>7612</v>
      </c>
      <c r="V295">
        <v>8564</v>
      </c>
      <c r="W295">
        <v>8065</v>
      </c>
      <c r="AE295" s="14">
        <v>272</v>
      </c>
      <c r="AF295">
        <v>417</v>
      </c>
      <c r="AG295">
        <v>390</v>
      </c>
      <c r="AH295">
        <v>357</v>
      </c>
      <c r="AI295">
        <v>327</v>
      </c>
      <c r="AJ295">
        <v>345</v>
      </c>
      <c r="AK295">
        <v>285</v>
      </c>
      <c r="AL295">
        <v>267</v>
      </c>
    </row>
    <row r="296" spans="1:38" x14ac:dyDescent="0.3">
      <c r="A296">
        <v>281</v>
      </c>
      <c r="B296" s="3">
        <v>128</v>
      </c>
      <c r="C296">
        <v>41</v>
      </c>
      <c r="D296">
        <v>85</v>
      </c>
      <c r="E296">
        <v>64</v>
      </c>
      <c r="F296">
        <v>25</v>
      </c>
      <c r="G296">
        <v>32</v>
      </c>
      <c r="H296">
        <v>23</v>
      </c>
      <c r="I296" s="3">
        <v>398</v>
      </c>
      <c r="J296" s="3">
        <v>102</v>
      </c>
      <c r="K296" s="4">
        <v>15124</v>
      </c>
      <c r="L296" s="29">
        <v>7960</v>
      </c>
      <c r="M296" s="5">
        <v>7164</v>
      </c>
      <c r="P296" s="14">
        <v>273</v>
      </c>
      <c r="Q296">
        <v>7362</v>
      </c>
      <c r="R296">
        <v>7341</v>
      </c>
      <c r="S296">
        <v>7612</v>
      </c>
      <c r="T296">
        <v>8510</v>
      </c>
      <c r="U296">
        <v>8091</v>
      </c>
      <c r="V296">
        <v>7334</v>
      </c>
      <c r="W296">
        <v>7147</v>
      </c>
      <c r="AE296" s="14">
        <v>273</v>
      </c>
      <c r="AF296">
        <v>386</v>
      </c>
      <c r="AG296">
        <v>378</v>
      </c>
      <c r="AH296">
        <v>338</v>
      </c>
      <c r="AI296">
        <v>346</v>
      </c>
      <c r="AJ296">
        <v>326</v>
      </c>
      <c r="AK296">
        <v>329</v>
      </c>
      <c r="AL296">
        <v>249</v>
      </c>
    </row>
    <row r="297" spans="1:38" x14ac:dyDescent="0.3">
      <c r="A297">
        <v>282</v>
      </c>
      <c r="B297" s="3">
        <v>55</v>
      </c>
      <c r="C297">
        <v>74</v>
      </c>
      <c r="D297">
        <v>66</v>
      </c>
      <c r="E297">
        <v>83</v>
      </c>
      <c r="F297">
        <v>46</v>
      </c>
      <c r="G297">
        <v>21</v>
      </c>
      <c r="H297">
        <v>29</v>
      </c>
      <c r="I297" s="3">
        <v>374</v>
      </c>
      <c r="J297" s="3">
        <v>126</v>
      </c>
      <c r="K297" s="4">
        <v>14212</v>
      </c>
      <c r="L297" s="29">
        <v>7480</v>
      </c>
      <c r="M297" s="5">
        <v>6732</v>
      </c>
      <c r="P297" s="14">
        <v>274</v>
      </c>
      <c r="Q297">
        <v>7092</v>
      </c>
      <c r="R297">
        <v>7254</v>
      </c>
      <c r="S297">
        <v>7061</v>
      </c>
      <c r="T297">
        <v>7060</v>
      </c>
      <c r="U297">
        <v>7074</v>
      </c>
      <c r="V297">
        <v>8470</v>
      </c>
      <c r="W297">
        <v>7709</v>
      </c>
      <c r="AE297" s="14">
        <v>274</v>
      </c>
      <c r="AF297">
        <v>353</v>
      </c>
      <c r="AG297">
        <v>420</v>
      </c>
      <c r="AH297">
        <v>380</v>
      </c>
      <c r="AI297">
        <v>361</v>
      </c>
      <c r="AJ297">
        <v>260</v>
      </c>
      <c r="AK297">
        <v>286</v>
      </c>
      <c r="AL297">
        <v>267</v>
      </c>
    </row>
    <row r="298" spans="1:38" x14ac:dyDescent="0.3">
      <c r="A298">
        <v>283</v>
      </c>
      <c r="B298" s="3">
        <v>69</v>
      </c>
      <c r="C298">
        <v>79</v>
      </c>
      <c r="D298">
        <v>85</v>
      </c>
      <c r="E298">
        <v>38</v>
      </c>
      <c r="F298">
        <v>50</v>
      </c>
      <c r="G298">
        <v>27</v>
      </c>
      <c r="H298">
        <v>29</v>
      </c>
      <c r="I298" s="3">
        <v>377</v>
      </c>
      <c r="J298" s="3">
        <v>123</v>
      </c>
      <c r="K298" s="4">
        <v>14326</v>
      </c>
      <c r="L298" s="29">
        <v>7540</v>
      </c>
      <c r="M298" s="5">
        <v>6786</v>
      </c>
      <c r="P298" s="14">
        <v>275</v>
      </c>
      <c r="Q298">
        <v>6786</v>
      </c>
      <c r="R298">
        <v>7168</v>
      </c>
      <c r="S298">
        <v>7422</v>
      </c>
      <c r="T298">
        <v>8552</v>
      </c>
      <c r="U298">
        <v>7442</v>
      </c>
      <c r="V298">
        <v>8824</v>
      </c>
      <c r="W298">
        <v>8415</v>
      </c>
      <c r="AE298" s="14">
        <v>275</v>
      </c>
      <c r="AF298">
        <v>368</v>
      </c>
      <c r="AG298">
        <v>378</v>
      </c>
      <c r="AH298">
        <v>380</v>
      </c>
      <c r="AI298">
        <v>346</v>
      </c>
      <c r="AJ298">
        <v>333</v>
      </c>
      <c r="AK298">
        <v>306</v>
      </c>
      <c r="AL298">
        <v>268</v>
      </c>
    </row>
    <row r="299" spans="1:38" x14ac:dyDescent="0.3">
      <c r="A299">
        <v>284</v>
      </c>
      <c r="B299" s="3">
        <v>101</v>
      </c>
      <c r="C299">
        <v>49</v>
      </c>
      <c r="D299">
        <v>72</v>
      </c>
      <c r="E299">
        <v>79</v>
      </c>
      <c r="F299">
        <v>38</v>
      </c>
      <c r="G299">
        <v>37</v>
      </c>
      <c r="H299">
        <v>25</v>
      </c>
      <c r="I299" s="3">
        <v>401</v>
      </c>
      <c r="J299" s="3">
        <v>99</v>
      </c>
      <c r="K299" s="4">
        <v>15238</v>
      </c>
      <c r="L299" s="29">
        <v>8020</v>
      </c>
      <c r="M299" s="5">
        <v>7218</v>
      </c>
      <c r="P299" s="14">
        <v>276</v>
      </c>
      <c r="Q299">
        <v>7308</v>
      </c>
      <c r="R299">
        <v>6290</v>
      </c>
      <c r="S299">
        <v>8242</v>
      </c>
      <c r="T299">
        <v>7867</v>
      </c>
      <c r="U299">
        <v>7980</v>
      </c>
      <c r="V299">
        <v>7427</v>
      </c>
      <c r="W299">
        <v>6752</v>
      </c>
      <c r="AE299" s="14">
        <v>276</v>
      </c>
      <c r="AF299">
        <v>380</v>
      </c>
      <c r="AG299">
        <v>378</v>
      </c>
      <c r="AH299">
        <v>369</v>
      </c>
      <c r="AI299">
        <v>356</v>
      </c>
      <c r="AJ299">
        <v>338</v>
      </c>
      <c r="AK299">
        <v>318</v>
      </c>
      <c r="AL299">
        <v>314</v>
      </c>
    </row>
    <row r="300" spans="1:38" x14ac:dyDescent="0.3">
      <c r="A300">
        <v>285</v>
      </c>
      <c r="B300" s="3">
        <v>134</v>
      </c>
      <c r="C300">
        <v>84</v>
      </c>
      <c r="D300">
        <v>66</v>
      </c>
      <c r="E300">
        <v>45</v>
      </c>
      <c r="F300">
        <v>39</v>
      </c>
      <c r="G300">
        <v>38</v>
      </c>
      <c r="H300">
        <v>22</v>
      </c>
      <c r="I300" s="3">
        <v>428</v>
      </c>
      <c r="J300" s="3">
        <v>72</v>
      </c>
      <c r="K300" s="4">
        <v>16264</v>
      </c>
      <c r="L300" s="29">
        <v>8560</v>
      </c>
      <c r="M300" s="5">
        <v>7704</v>
      </c>
      <c r="P300" s="14">
        <v>277</v>
      </c>
      <c r="Q300">
        <v>7344</v>
      </c>
      <c r="R300">
        <v>7954</v>
      </c>
      <c r="S300">
        <v>7578</v>
      </c>
      <c r="T300">
        <v>7836</v>
      </c>
      <c r="U300">
        <v>8971</v>
      </c>
      <c r="V300">
        <v>7434</v>
      </c>
      <c r="W300">
        <v>8380</v>
      </c>
      <c r="AE300" s="14">
        <v>277</v>
      </c>
      <c r="AF300">
        <v>409</v>
      </c>
      <c r="AG300">
        <v>390</v>
      </c>
      <c r="AH300">
        <v>377</v>
      </c>
      <c r="AI300">
        <v>370</v>
      </c>
      <c r="AJ300">
        <v>360</v>
      </c>
      <c r="AK300">
        <v>315</v>
      </c>
      <c r="AL300">
        <v>290</v>
      </c>
    </row>
    <row r="301" spans="1:38" x14ac:dyDescent="0.3">
      <c r="A301">
        <v>286</v>
      </c>
      <c r="B301" s="3">
        <v>106</v>
      </c>
      <c r="C301">
        <v>98</v>
      </c>
      <c r="D301">
        <v>66</v>
      </c>
      <c r="E301">
        <v>50</v>
      </c>
      <c r="F301">
        <v>45</v>
      </c>
      <c r="G301">
        <v>30</v>
      </c>
      <c r="H301">
        <v>18</v>
      </c>
      <c r="I301" s="3">
        <v>413</v>
      </c>
      <c r="J301" s="3">
        <v>87</v>
      </c>
      <c r="K301" s="4">
        <v>15694</v>
      </c>
      <c r="L301" s="29">
        <v>8260</v>
      </c>
      <c r="M301" s="5">
        <v>7434</v>
      </c>
      <c r="P301" s="14">
        <v>278</v>
      </c>
      <c r="Q301">
        <v>7344</v>
      </c>
      <c r="R301">
        <v>7650</v>
      </c>
      <c r="S301">
        <v>8032</v>
      </c>
      <c r="T301">
        <v>8602</v>
      </c>
      <c r="U301">
        <v>7504</v>
      </c>
      <c r="V301">
        <v>8202</v>
      </c>
      <c r="W301">
        <v>8336</v>
      </c>
      <c r="AE301" s="14">
        <v>278</v>
      </c>
      <c r="AF301">
        <v>389</v>
      </c>
      <c r="AG301">
        <v>387</v>
      </c>
      <c r="AH301">
        <v>378</v>
      </c>
      <c r="AI301">
        <v>347</v>
      </c>
      <c r="AJ301">
        <v>340</v>
      </c>
      <c r="AK301">
        <v>325</v>
      </c>
      <c r="AL301">
        <v>283</v>
      </c>
    </row>
    <row r="302" spans="1:38" x14ac:dyDescent="0.3">
      <c r="A302">
        <v>287</v>
      </c>
      <c r="B302" s="3">
        <v>68</v>
      </c>
      <c r="C302">
        <v>91</v>
      </c>
      <c r="D302">
        <v>71</v>
      </c>
      <c r="E302">
        <v>68</v>
      </c>
      <c r="F302">
        <v>42</v>
      </c>
      <c r="G302">
        <v>8</v>
      </c>
      <c r="H302">
        <v>23</v>
      </c>
      <c r="I302" s="3">
        <v>371</v>
      </c>
      <c r="J302" s="3">
        <v>129</v>
      </c>
      <c r="K302" s="4">
        <v>14098</v>
      </c>
      <c r="L302" s="29">
        <v>7420</v>
      </c>
      <c r="M302" s="5">
        <v>6678</v>
      </c>
      <c r="P302" s="14">
        <v>279</v>
      </c>
      <c r="Q302">
        <v>7074</v>
      </c>
      <c r="R302">
        <v>7490</v>
      </c>
      <c r="S302">
        <v>6795</v>
      </c>
      <c r="T302">
        <v>8576</v>
      </c>
      <c r="U302">
        <v>7868</v>
      </c>
      <c r="V302">
        <v>8548</v>
      </c>
      <c r="W302">
        <v>7216</v>
      </c>
      <c r="AE302" s="14">
        <v>279</v>
      </c>
      <c r="AF302">
        <v>364</v>
      </c>
      <c r="AG302">
        <v>393</v>
      </c>
      <c r="AH302">
        <v>341</v>
      </c>
      <c r="AI302">
        <v>347</v>
      </c>
      <c r="AJ302">
        <v>371</v>
      </c>
      <c r="AK302">
        <v>287</v>
      </c>
      <c r="AL302">
        <v>272</v>
      </c>
    </row>
    <row r="303" spans="1:38" x14ac:dyDescent="0.3">
      <c r="A303">
        <v>288</v>
      </c>
      <c r="B303" s="3">
        <v>76</v>
      </c>
      <c r="C303">
        <v>84</v>
      </c>
      <c r="D303">
        <v>24</v>
      </c>
      <c r="E303">
        <v>43</v>
      </c>
      <c r="F303">
        <v>64</v>
      </c>
      <c r="G303">
        <v>49</v>
      </c>
      <c r="H303">
        <v>39</v>
      </c>
      <c r="I303" s="3">
        <v>379</v>
      </c>
      <c r="J303" s="3">
        <v>121</v>
      </c>
      <c r="K303" s="4">
        <v>14402</v>
      </c>
      <c r="L303" s="29">
        <v>7580</v>
      </c>
      <c r="M303" s="5">
        <v>6822</v>
      </c>
      <c r="P303" s="14">
        <v>280</v>
      </c>
      <c r="Q303">
        <v>7074</v>
      </c>
      <c r="R303">
        <v>7603</v>
      </c>
      <c r="S303">
        <v>7136</v>
      </c>
      <c r="T303">
        <v>8253</v>
      </c>
      <c r="U303">
        <v>7966</v>
      </c>
      <c r="V303">
        <v>7935</v>
      </c>
      <c r="W303">
        <v>6584</v>
      </c>
      <c r="AE303" s="14">
        <v>280</v>
      </c>
      <c r="AF303">
        <v>400</v>
      </c>
      <c r="AG303">
        <v>344</v>
      </c>
      <c r="AH303">
        <v>367</v>
      </c>
      <c r="AI303">
        <v>360</v>
      </c>
      <c r="AJ303">
        <v>307</v>
      </c>
      <c r="AK303">
        <v>336</v>
      </c>
      <c r="AL303">
        <v>313</v>
      </c>
    </row>
    <row r="304" spans="1:38" x14ac:dyDescent="0.3">
      <c r="A304">
        <v>289</v>
      </c>
      <c r="B304" s="3">
        <v>107</v>
      </c>
      <c r="C304">
        <v>90</v>
      </c>
      <c r="D304">
        <v>60</v>
      </c>
      <c r="E304">
        <v>73</v>
      </c>
      <c r="F304">
        <v>33</v>
      </c>
      <c r="G304">
        <v>35</v>
      </c>
      <c r="H304">
        <v>16</v>
      </c>
      <c r="I304" s="3">
        <v>414</v>
      </c>
      <c r="J304" s="3">
        <v>86</v>
      </c>
      <c r="K304" s="4">
        <v>15732</v>
      </c>
      <c r="L304" s="29">
        <v>8280</v>
      </c>
      <c r="M304" s="5">
        <v>7452</v>
      </c>
      <c r="P304" s="14">
        <v>281</v>
      </c>
      <c r="Q304">
        <v>6894</v>
      </c>
      <c r="R304">
        <v>7795</v>
      </c>
      <c r="S304">
        <v>8070</v>
      </c>
      <c r="T304">
        <v>6956</v>
      </c>
      <c r="U304">
        <v>7724</v>
      </c>
      <c r="V304">
        <v>7418</v>
      </c>
      <c r="W304">
        <v>7392</v>
      </c>
      <c r="AE304" s="14">
        <v>281</v>
      </c>
      <c r="AF304">
        <v>411</v>
      </c>
      <c r="AG304">
        <v>394</v>
      </c>
      <c r="AH304">
        <v>372</v>
      </c>
      <c r="AI304">
        <v>359</v>
      </c>
      <c r="AJ304">
        <v>317</v>
      </c>
      <c r="AK304">
        <v>320</v>
      </c>
      <c r="AL304">
        <v>330</v>
      </c>
    </row>
    <row r="305" spans="1:38" x14ac:dyDescent="0.3">
      <c r="A305">
        <v>290</v>
      </c>
      <c r="B305" s="3">
        <v>112</v>
      </c>
      <c r="C305">
        <v>71</v>
      </c>
      <c r="D305">
        <v>45</v>
      </c>
      <c r="E305">
        <v>45</v>
      </c>
      <c r="F305">
        <v>44</v>
      </c>
      <c r="G305">
        <v>40</v>
      </c>
      <c r="H305">
        <v>28</v>
      </c>
      <c r="I305" s="3">
        <v>385</v>
      </c>
      <c r="J305" s="3">
        <v>115</v>
      </c>
      <c r="K305" s="4">
        <v>14630</v>
      </c>
      <c r="L305" s="29">
        <v>7700</v>
      </c>
      <c r="M305" s="5">
        <v>6930</v>
      </c>
      <c r="P305" s="14">
        <v>282</v>
      </c>
      <c r="Q305">
        <v>6930</v>
      </c>
      <c r="R305">
        <v>7499</v>
      </c>
      <c r="S305">
        <v>7927</v>
      </c>
      <c r="T305">
        <v>7354</v>
      </c>
      <c r="U305">
        <v>7748</v>
      </c>
      <c r="V305">
        <v>7525</v>
      </c>
      <c r="W305">
        <v>6944</v>
      </c>
      <c r="AE305" s="14">
        <v>282</v>
      </c>
      <c r="AF305">
        <v>406</v>
      </c>
      <c r="AG305">
        <v>362</v>
      </c>
      <c r="AH305">
        <v>358</v>
      </c>
      <c r="AI305">
        <v>317</v>
      </c>
      <c r="AJ305">
        <v>316</v>
      </c>
      <c r="AK305">
        <v>338</v>
      </c>
      <c r="AL305">
        <v>290</v>
      </c>
    </row>
    <row r="306" spans="1:38" x14ac:dyDescent="0.3">
      <c r="A306">
        <v>291</v>
      </c>
      <c r="B306" s="3">
        <v>95</v>
      </c>
      <c r="C306">
        <v>53</v>
      </c>
      <c r="D306">
        <v>60</v>
      </c>
      <c r="E306">
        <v>64</v>
      </c>
      <c r="F306">
        <v>31</v>
      </c>
      <c r="G306">
        <v>46</v>
      </c>
      <c r="H306">
        <v>27</v>
      </c>
      <c r="I306" s="3">
        <v>376</v>
      </c>
      <c r="J306" s="3">
        <v>124</v>
      </c>
      <c r="K306" s="4">
        <v>14288</v>
      </c>
      <c r="L306" s="29">
        <v>7520</v>
      </c>
      <c r="M306" s="5">
        <v>6768</v>
      </c>
      <c r="P306" s="14">
        <v>283</v>
      </c>
      <c r="Q306">
        <v>6462</v>
      </c>
      <c r="R306">
        <v>7215</v>
      </c>
      <c r="S306">
        <v>6729</v>
      </c>
      <c r="T306">
        <v>7797</v>
      </c>
      <c r="U306">
        <v>8533</v>
      </c>
      <c r="V306">
        <v>8064</v>
      </c>
      <c r="W306">
        <v>7540</v>
      </c>
      <c r="AE306" s="14">
        <v>283</v>
      </c>
      <c r="AF306">
        <v>405</v>
      </c>
      <c r="AG306">
        <v>386</v>
      </c>
      <c r="AH306">
        <v>323</v>
      </c>
      <c r="AI306">
        <v>366</v>
      </c>
      <c r="AJ306">
        <v>354</v>
      </c>
      <c r="AK306">
        <v>286</v>
      </c>
      <c r="AL306">
        <v>247</v>
      </c>
    </row>
    <row r="307" spans="1:38" x14ac:dyDescent="0.3">
      <c r="A307">
        <v>292</v>
      </c>
      <c r="B307" s="3">
        <v>112</v>
      </c>
      <c r="C307">
        <v>97</v>
      </c>
      <c r="D307">
        <v>59</v>
      </c>
      <c r="E307">
        <v>45</v>
      </c>
      <c r="F307">
        <v>38</v>
      </c>
      <c r="G307">
        <v>31</v>
      </c>
      <c r="H307">
        <v>21</v>
      </c>
      <c r="I307" s="3">
        <v>403</v>
      </c>
      <c r="J307" s="3">
        <v>97</v>
      </c>
      <c r="K307" s="4">
        <v>15314</v>
      </c>
      <c r="L307" s="29">
        <v>8060</v>
      </c>
      <c r="M307" s="5">
        <v>7254</v>
      </c>
      <c r="P307" s="14">
        <v>284</v>
      </c>
      <c r="Q307">
        <v>7362</v>
      </c>
      <c r="R307">
        <v>8125</v>
      </c>
      <c r="S307">
        <v>6831</v>
      </c>
      <c r="T307">
        <v>7931</v>
      </c>
      <c r="U307">
        <v>7440</v>
      </c>
      <c r="V307">
        <v>7997</v>
      </c>
      <c r="W307">
        <v>8441</v>
      </c>
      <c r="AE307" s="14">
        <v>284</v>
      </c>
      <c r="AF307">
        <v>404</v>
      </c>
      <c r="AG307">
        <v>388</v>
      </c>
      <c r="AH307">
        <v>346</v>
      </c>
      <c r="AI307">
        <v>355</v>
      </c>
      <c r="AJ307">
        <v>324</v>
      </c>
      <c r="AK307">
        <v>330</v>
      </c>
      <c r="AL307">
        <v>261</v>
      </c>
    </row>
    <row r="308" spans="1:38" x14ac:dyDescent="0.3">
      <c r="A308">
        <v>293</v>
      </c>
      <c r="B308" s="3">
        <v>76</v>
      </c>
      <c r="C308">
        <v>82</v>
      </c>
      <c r="D308">
        <v>74</v>
      </c>
      <c r="E308">
        <v>49</v>
      </c>
      <c r="F308">
        <v>50</v>
      </c>
      <c r="G308">
        <v>37</v>
      </c>
      <c r="H308">
        <v>36</v>
      </c>
      <c r="I308" s="3">
        <v>404</v>
      </c>
      <c r="J308" s="3">
        <v>96</v>
      </c>
      <c r="K308" s="4">
        <v>15352</v>
      </c>
      <c r="L308" s="29">
        <v>8080</v>
      </c>
      <c r="M308" s="5">
        <v>7272</v>
      </c>
      <c r="P308" s="14">
        <v>285</v>
      </c>
      <c r="Q308">
        <v>7002</v>
      </c>
      <c r="R308">
        <v>8433</v>
      </c>
      <c r="S308">
        <v>8555</v>
      </c>
      <c r="T308">
        <v>7344</v>
      </c>
      <c r="U308">
        <v>7853</v>
      </c>
      <c r="V308">
        <v>7809</v>
      </c>
      <c r="W308">
        <v>8510</v>
      </c>
      <c r="AE308" s="14">
        <v>285</v>
      </c>
      <c r="AF308">
        <v>380</v>
      </c>
      <c r="AG308">
        <v>383</v>
      </c>
      <c r="AH308">
        <v>402</v>
      </c>
      <c r="AI308">
        <v>359</v>
      </c>
      <c r="AJ308">
        <v>319</v>
      </c>
      <c r="AK308">
        <v>316</v>
      </c>
      <c r="AL308">
        <v>264</v>
      </c>
    </row>
    <row r="309" spans="1:38" x14ac:dyDescent="0.3">
      <c r="A309">
        <v>294</v>
      </c>
      <c r="B309" s="3">
        <v>99</v>
      </c>
      <c r="C309">
        <v>46</v>
      </c>
      <c r="D309">
        <v>87</v>
      </c>
      <c r="E309">
        <v>63</v>
      </c>
      <c r="F309">
        <v>54</v>
      </c>
      <c r="G309">
        <v>25</v>
      </c>
      <c r="H309">
        <v>34</v>
      </c>
      <c r="I309" s="3">
        <v>408</v>
      </c>
      <c r="J309" s="3">
        <v>92</v>
      </c>
      <c r="K309" s="4">
        <v>15504</v>
      </c>
      <c r="L309" s="29">
        <v>8160</v>
      </c>
      <c r="M309" s="5">
        <v>7344</v>
      </c>
      <c r="P309" s="14">
        <v>286</v>
      </c>
      <c r="Q309">
        <v>7308</v>
      </c>
      <c r="R309">
        <v>7990</v>
      </c>
      <c r="S309">
        <v>7221</v>
      </c>
      <c r="T309">
        <v>7976</v>
      </c>
      <c r="U309">
        <v>7810</v>
      </c>
      <c r="V309">
        <v>8845</v>
      </c>
      <c r="W309">
        <v>8159</v>
      </c>
      <c r="AE309" s="14">
        <v>286</v>
      </c>
      <c r="AF309">
        <v>414</v>
      </c>
      <c r="AG309">
        <v>391</v>
      </c>
      <c r="AH309">
        <v>351</v>
      </c>
      <c r="AI309">
        <v>349</v>
      </c>
      <c r="AJ309">
        <v>318</v>
      </c>
      <c r="AK309">
        <v>318</v>
      </c>
      <c r="AL309">
        <v>256</v>
      </c>
    </row>
    <row r="310" spans="1:38" x14ac:dyDescent="0.3">
      <c r="A310">
        <v>295</v>
      </c>
      <c r="B310" s="3">
        <v>73</v>
      </c>
      <c r="C310">
        <v>90</v>
      </c>
      <c r="D310">
        <v>56</v>
      </c>
      <c r="E310">
        <v>62</v>
      </c>
      <c r="F310">
        <v>47</v>
      </c>
      <c r="G310">
        <v>44</v>
      </c>
      <c r="H310">
        <v>23</v>
      </c>
      <c r="I310" s="3">
        <v>395</v>
      </c>
      <c r="J310" s="3">
        <v>105</v>
      </c>
      <c r="K310" s="4">
        <v>15010</v>
      </c>
      <c r="L310" s="29">
        <v>7900</v>
      </c>
      <c r="M310" s="5">
        <v>7110</v>
      </c>
      <c r="P310" s="14">
        <v>287</v>
      </c>
      <c r="Q310">
        <v>6930</v>
      </c>
      <c r="R310">
        <v>7800</v>
      </c>
      <c r="S310">
        <v>7259</v>
      </c>
      <c r="T310">
        <v>7755</v>
      </c>
      <c r="U310">
        <v>7898</v>
      </c>
      <c r="V310">
        <v>8743</v>
      </c>
      <c r="W310">
        <v>7993</v>
      </c>
      <c r="AE310" s="14">
        <v>287</v>
      </c>
      <c r="AF310">
        <v>406</v>
      </c>
      <c r="AG310">
        <v>406</v>
      </c>
      <c r="AH310">
        <v>351</v>
      </c>
      <c r="AI310">
        <v>332</v>
      </c>
      <c r="AJ310">
        <v>320</v>
      </c>
      <c r="AK310">
        <v>347</v>
      </c>
      <c r="AL310">
        <v>306</v>
      </c>
    </row>
    <row r="311" spans="1:38" x14ac:dyDescent="0.3">
      <c r="A311">
        <v>296</v>
      </c>
      <c r="B311" s="3">
        <v>134</v>
      </c>
      <c r="C311">
        <v>87</v>
      </c>
      <c r="D311">
        <v>50</v>
      </c>
      <c r="E311">
        <v>26</v>
      </c>
      <c r="F311">
        <v>41</v>
      </c>
      <c r="G311">
        <v>48</v>
      </c>
      <c r="H311">
        <v>27</v>
      </c>
      <c r="I311" s="3">
        <v>413</v>
      </c>
      <c r="J311" s="3">
        <v>87</v>
      </c>
      <c r="K311" s="4">
        <v>15694</v>
      </c>
      <c r="L311" s="29">
        <v>8260</v>
      </c>
      <c r="M311" s="5">
        <v>7434</v>
      </c>
      <c r="P311" s="14">
        <v>288</v>
      </c>
      <c r="Q311">
        <v>7362</v>
      </c>
      <c r="R311">
        <v>7744</v>
      </c>
      <c r="S311">
        <v>7764</v>
      </c>
      <c r="T311">
        <v>8470</v>
      </c>
      <c r="U311">
        <v>8465</v>
      </c>
      <c r="V311">
        <v>8132</v>
      </c>
      <c r="W311">
        <v>6878</v>
      </c>
      <c r="AE311" s="14">
        <v>288</v>
      </c>
      <c r="AF311">
        <v>416</v>
      </c>
      <c r="AG311">
        <v>364</v>
      </c>
      <c r="AH311">
        <v>392</v>
      </c>
      <c r="AI311">
        <v>350</v>
      </c>
      <c r="AJ311">
        <v>327</v>
      </c>
      <c r="AK311">
        <v>313</v>
      </c>
      <c r="AL311">
        <v>291</v>
      </c>
    </row>
    <row r="312" spans="1:38" x14ac:dyDescent="0.3">
      <c r="A312">
        <v>297</v>
      </c>
      <c r="B312" s="3">
        <v>112</v>
      </c>
      <c r="C312">
        <v>72</v>
      </c>
      <c r="D312">
        <v>64</v>
      </c>
      <c r="E312">
        <v>37</v>
      </c>
      <c r="F312">
        <v>42</v>
      </c>
      <c r="G312">
        <v>24</v>
      </c>
      <c r="H312">
        <v>41</v>
      </c>
      <c r="I312" s="3">
        <v>392</v>
      </c>
      <c r="J312" s="3">
        <v>108</v>
      </c>
      <c r="K312" s="4">
        <v>14896</v>
      </c>
      <c r="L312" s="29">
        <v>7840</v>
      </c>
      <c r="M312" s="5">
        <v>7056</v>
      </c>
      <c r="P312" s="14">
        <v>289</v>
      </c>
      <c r="Q312">
        <v>7164</v>
      </c>
      <c r="R312">
        <v>7808</v>
      </c>
      <c r="S312">
        <v>8060</v>
      </c>
      <c r="T312">
        <v>7603</v>
      </c>
      <c r="U312">
        <v>8181</v>
      </c>
      <c r="V312">
        <v>7910</v>
      </c>
      <c r="W312">
        <v>8069</v>
      </c>
      <c r="AE312" s="14">
        <v>289</v>
      </c>
      <c r="AF312">
        <v>385</v>
      </c>
      <c r="AG312">
        <v>374</v>
      </c>
      <c r="AH312">
        <v>346</v>
      </c>
      <c r="AI312">
        <v>324</v>
      </c>
      <c r="AJ312">
        <v>316</v>
      </c>
      <c r="AK312">
        <v>312</v>
      </c>
      <c r="AL312">
        <v>267</v>
      </c>
    </row>
    <row r="313" spans="1:38" x14ac:dyDescent="0.3">
      <c r="A313">
        <v>298</v>
      </c>
      <c r="B313" s="3">
        <v>78</v>
      </c>
      <c r="C313">
        <v>64</v>
      </c>
      <c r="D313">
        <v>62</v>
      </c>
      <c r="E313">
        <v>60</v>
      </c>
      <c r="F313">
        <v>64</v>
      </c>
      <c r="G313">
        <v>51</v>
      </c>
      <c r="H313">
        <v>24</v>
      </c>
      <c r="I313" s="3">
        <v>403</v>
      </c>
      <c r="J313" s="3">
        <v>97</v>
      </c>
      <c r="K313" s="4">
        <v>15314</v>
      </c>
      <c r="L313" s="29">
        <v>8060</v>
      </c>
      <c r="M313" s="5">
        <v>7254</v>
      </c>
      <c r="P313" s="14">
        <v>290</v>
      </c>
      <c r="Q313">
        <v>7200</v>
      </c>
      <c r="R313">
        <v>7619</v>
      </c>
      <c r="S313">
        <v>7414</v>
      </c>
      <c r="T313">
        <v>7306</v>
      </c>
      <c r="U313">
        <v>7626</v>
      </c>
      <c r="V313">
        <v>7225</v>
      </c>
      <c r="W313">
        <v>8029</v>
      </c>
      <c r="AE313" s="14">
        <v>290</v>
      </c>
      <c r="AF313">
        <v>356</v>
      </c>
      <c r="AG313">
        <v>416</v>
      </c>
      <c r="AH313">
        <v>382</v>
      </c>
      <c r="AI313">
        <v>329</v>
      </c>
      <c r="AJ313">
        <v>348</v>
      </c>
      <c r="AK313">
        <v>302</v>
      </c>
      <c r="AL313">
        <v>286</v>
      </c>
    </row>
    <row r="314" spans="1:38" x14ac:dyDescent="0.3">
      <c r="A314">
        <v>299</v>
      </c>
      <c r="B314" s="3">
        <v>108</v>
      </c>
      <c r="C314">
        <v>85</v>
      </c>
      <c r="D314">
        <v>80</v>
      </c>
      <c r="E314">
        <v>45</v>
      </c>
      <c r="F314">
        <v>23</v>
      </c>
      <c r="G314">
        <v>33</v>
      </c>
      <c r="H314">
        <v>19</v>
      </c>
      <c r="I314" s="3">
        <v>393</v>
      </c>
      <c r="J314" s="3">
        <v>107</v>
      </c>
      <c r="K314" s="4">
        <v>14934</v>
      </c>
      <c r="L314" s="29">
        <v>7860</v>
      </c>
      <c r="M314" s="5">
        <v>7074</v>
      </c>
      <c r="P314" s="14">
        <v>291</v>
      </c>
      <c r="Q314">
        <v>7506</v>
      </c>
      <c r="R314">
        <v>7349</v>
      </c>
      <c r="S314">
        <v>6949</v>
      </c>
      <c r="T314">
        <v>8443</v>
      </c>
      <c r="U314">
        <v>8791</v>
      </c>
      <c r="V314">
        <v>8046</v>
      </c>
      <c r="W314">
        <v>7006</v>
      </c>
      <c r="AE314" s="14">
        <v>291</v>
      </c>
      <c r="AF314">
        <v>372</v>
      </c>
      <c r="AG314">
        <v>394</v>
      </c>
      <c r="AH314">
        <v>347</v>
      </c>
      <c r="AI314">
        <v>377</v>
      </c>
      <c r="AJ314">
        <v>327</v>
      </c>
      <c r="AK314">
        <v>297</v>
      </c>
      <c r="AL314">
        <v>304</v>
      </c>
    </row>
    <row r="315" spans="1:38" x14ac:dyDescent="0.3">
      <c r="A315">
        <v>300</v>
      </c>
      <c r="B315" s="3">
        <v>114</v>
      </c>
      <c r="C315">
        <v>69</v>
      </c>
      <c r="D315">
        <v>46</v>
      </c>
      <c r="E315">
        <v>72</v>
      </c>
      <c r="F315">
        <v>46</v>
      </c>
      <c r="G315">
        <v>30</v>
      </c>
      <c r="H315">
        <v>25</v>
      </c>
      <c r="I315" s="3">
        <v>402</v>
      </c>
      <c r="J315" s="3">
        <v>98</v>
      </c>
      <c r="K315" s="4">
        <v>15276</v>
      </c>
      <c r="L315" s="29">
        <v>8040</v>
      </c>
      <c r="M315" s="5">
        <v>7236</v>
      </c>
      <c r="P315" s="14">
        <v>292</v>
      </c>
      <c r="Q315">
        <v>6624</v>
      </c>
      <c r="R315">
        <v>8016</v>
      </c>
      <c r="S315">
        <v>8221</v>
      </c>
      <c r="T315">
        <v>8694</v>
      </c>
      <c r="U315">
        <v>7657</v>
      </c>
      <c r="V315">
        <v>7716</v>
      </c>
      <c r="W315">
        <v>8190</v>
      </c>
      <c r="AE315" s="14">
        <v>292</v>
      </c>
      <c r="AF315">
        <v>396</v>
      </c>
      <c r="AG315">
        <v>388</v>
      </c>
      <c r="AH315">
        <v>362</v>
      </c>
      <c r="AI315">
        <v>347</v>
      </c>
      <c r="AJ315">
        <v>287</v>
      </c>
      <c r="AK315">
        <v>339</v>
      </c>
      <c r="AL315">
        <v>305</v>
      </c>
    </row>
    <row r="316" spans="1:38" x14ac:dyDescent="0.3">
      <c r="A316">
        <v>301</v>
      </c>
      <c r="B316" s="3">
        <v>59</v>
      </c>
      <c r="C316">
        <v>66</v>
      </c>
      <c r="D316">
        <v>78</v>
      </c>
      <c r="E316">
        <v>69</v>
      </c>
      <c r="F316">
        <v>47</v>
      </c>
      <c r="G316">
        <v>35</v>
      </c>
      <c r="H316">
        <v>40</v>
      </c>
      <c r="I316" s="3">
        <v>394</v>
      </c>
      <c r="J316" s="3">
        <v>106</v>
      </c>
      <c r="K316" s="4">
        <v>14972</v>
      </c>
      <c r="L316" s="29">
        <v>7880</v>
      </c>
      <c r="M316" s="5">
        <v>7092</v>
      </c>
      <c r="P316" s="14">
        <v>293</v>
      </c>
      <c r="Q316">
        <v>7308</v>
      </c>
      <c r="R316">
        <v>7893</v>
      </c>
      <c r="S316">
        <v>7539</v>
      </c>
      <c r="T316">
        <v>7702</v>
      </c>
      <c r="U316">
        <v>8050</v>
      </c>
      <c r="V316">
        <v>7941</v>
      </c>
      <c r="W316">
        <v>8652</v>
      </c>
      <c r="AE316" s="14">
        <v>293</v>
      </c>
      <c r="AF316">
        <v>356</v>
      </c>
      <c r="AG316">
        <v>383</v>
      </c>
      <c r="AH316">
        <v>371</v>
      </c>
      <c r="AI316">
        <v>305</v>
      </c>
      <c r="AJ316">
        <v>375</v>
      </c>
      <c r="AK316">
        <v>331</v>
      </c>
      <c r="AL316">
        <v>316</v>
      </c>
    </row>
    <row r="317" spans="1:38" x14ac:dyDescent="0.3">
      <c r="A317">
        <v>302</v>
      </c>
      <c r="B317" s="3">
        <v>164</v>
      </c>
      <c r="C317">
        <v>58</v>
      </c>
      <c r="D317">
        <v>54</v>
      </c>
      <c r="E317">
        <v>32</v>
      </c>
      <c r="F317">
        <v>39</v>
      </c>
      <c r="G317">
        <v>41</v>
      </c>
      <c r="H317">
        <v>27</v>
      </c>
      <c r="I317" s="3">
        <v>415</v>
      </c>
      <c r="J317" s="3">
        <v>85</v>
      </c>
      <c r="K317" s="4">
        <v>15770</v>
      </c>
      <c r="L317" s="29">
        <v>8300</v>
      </c>
      <c r="M317" s="5">
        <v>7470</v>
      </c>
      <c r="P317" s="14">
        <v>294</v>
      </c>
      <c r="Q317">
        <v>7308</v>
      </c>
      <c r="R317">
        <v>7279</v>
      </c>
      <c r="S317">
        <v>8180</v>
      </c>
      <c r="T317">
        <v>7677</v>
      </c>
      <c r="U317">
        <v>8155</v>
      </c>
      <c r="V317">
        <v>7386</v>
      </c>
      <c r="W317">
        <v>7696</v>
      </c>
      <c r="AE317" s="14">
        <v>294</v>
      </c>
      <c r="AF317">
        <v>361</v>
      </c>
      <c r="AG317">
        <v>391</v>
      </c>
      <c r="AH317">
        <v>346</v>
      </c>
      <c r="AI317">
        <v>376</v>
      </c>
      <c r="AJ317">
        <v>336</v>
      </c>
      <c r="AK317">
        <v>283</v>
      </c>
      <c r="AL317">
        <v>301</v>
      </c>
    </row>
    <row r="318" spans="1:38" x14ac:dyDescent="0.3">
      <c r="A318">
        <v>303</v>
      </c>
      <c r="B318" s="3">
        <v>71</v>
      </c>
      <c r="C318">
        <v>96</v>
      </c>
      <c r="D318">
        <v>43</v>
      </c>
      <c r="E318">
        <v>68</v>
      </c>
      <c r="F318">
        <v>62</v>
      </c>
      <c r="G318">
        <v>27</v>
      </c>
      <c r="H318">
        <v>14</v>
      </c>
      <c r="I318" s="3">
        <v>381</v>
      </c>
      <c r="J318" s="3">
        <v>119</v>
      </c>
      <c r="K318" s="4">
        <v>14478</v>
      </c>
      <c r="L318" s="29">
        <v>7620</v>
      </c>
      <c r="M318" s="5">
        <v>6858</v>
      </c>
      <c r="P318" s="14">
        <v>295</v>
      </c>
      <c r="Q318">
        <v>6822</v>
      </c>
      <c r="R318">
        <v>7671</v>
      </c>
      <c r="S318">
        <v>8000</v>
      </c>
      <c r="T318">
        <v>7208</v>
      </c>
      <c r="U318">
        <v>7369</v>
      </c>
      <c r="V318">
        <v>7021</v>
      </c>
      <c r="W318">
        <v>7576</v>
      </c>
      <c r="AE318" s="14">
        <v>295</v>
      </c>
      <c r="AF318">
        <v>401</v>
      </c>
      <c r="AG318">
        <v>350</v>
      </c>
      <c r="AH318">
        <v>377</v>
      </c>
      <c r="AI318">
        <v>275</v>
      </c>
      <c r="AJ318">
        <v>310</v>
      </c>
      <c r="AK318">
        <v>315</v>
      </c>
      <c r="AL318">
        <v>288</v>
      </c>
    </row>
    <row r="319" spans="1:38" x14ac:dyDescent="0.3">
      <c r="A319">
        <v>304</v>
      </c>
      <c r="B319" s="3">
        <v>35</v>
      </c>
      <c r="C319">
        <v>84</v>
      </c>
      <c r="D319">
        <v>90</v>
      </c>
      <c r="E319">
        <v>53</v>
      </c>
      <c r="F319">
        <v>48</v>
      </c>
      <c r="G319">
        <v>54</v>
      </c>
      <c r="H319">
        <v>25</v>
      </c>
      <c r="I319" s="3">
        <v>389</v>
      </c>
      <c r="J319" s="3">
        <v>111</v>
      </c>
      <c r="K319" s="4">
        <v>14782</v>
      </c>
      <c r="L319" s="29">
        <v>7780</v>
      </c>
      <c r="M319" s="5">
        <v>7002</v>
      </c>
      <c r="P319" s="14">
        <v>296</v>
      </c>
      <c r="Q319">
        <v>7200</v>
      </c>
      <c r="R319">
        <v>7981</v>
      </c>
      <c r="S319">
        <v>8515</v>
      </c>
      <c r="T319">
        <v>7974</v>
      </c>
      <c r="U319">
        <v>8452</v>
      </c>
      <c r="V319">
        <v>7795</v>
      </c>
      <c r="W319">
        <v>7764</v>
      </c>
      <c r="AE319" s="14">
        <v>296</v>
      </c>
      <c r="AF319">
        <v>361</v>
      </c>
      <c r="AG319">
        <v>371</v>
      </c>
      <c r="AH319">
        <v>376</v>
      </c>
      <c r="AI319">
        <v>360</v>
      </c>
      <c r="AJ319">
        <v>326</v>
      </c>
      <c r="AK319">
        <v>293</v>
      </c>
      <c r="AL319">
        <v>306</v>
      </c>
    </row>
    <row r="320" spans="1:38" x14ac:dyDescent="0.3">
      <c r="A320">
        <v>305</v>
      </c>
      <c r="B320" s="3">
        <v>88</v>
      </c>
      <c r="C320">
        <v>83</v>
      </c>
      <c r="D320">
        <v>64</v>
      </c>
      <c r="E320">
        <v>45</v>
      </c>
      <c r="F320">
        <v>42</v>
      </c>
      <c r="G320">
        <v>41</v>
      </c>
      <c r="H320">
        <v>31</v>
      </c>
      <c r="I320" s="3">
        <v>394</v>
      </c>
      <c r="J320" s="3">
        <v>106</v>
      </c>
      <c r="K320" s="4">
        <v>14972</v>
      </c>
      <c r="L320" s="29">
        <v>7880</v>
      </c>
      <c r="M320" s="5">
        <v>7092</v>
      </c>
      <c r="P320" s="14">
        <v>297</v>
      </c>
      <c r="Q320">
        <v>7218</v>
      </c>
      <c r="R320">
        <v>7640</v>
      </c>
      <c r="S320">
        <v>7934</v>
      </c>
      <c r="T320">
        <v>7390</v>
      </c>
      <c r="U320">
        <v>7145</v>
      </c>
      <c r="V320">
        <v>7792</v>
      </c>
      <c r="W320">
        <v>6982</v>
      </c>
      <c r="AE320" s="14">
        <v>297</v>
      </c>
      <c r="AF320">
        <v>412</v>
      </c>
      <c r="AG320">
        <v>397</v>
      </c>
      <c r="AH320">
        <v>365</v>
      </c>
      <c r="AI320">
        <v>329</v>
      </c>
      <c r="AJ320">
        <v>326</v>
      </c>
      <c r="AK320">
        <v>327</v>
      </c>
      <c r="AL320">
        <v>287</v>
      </c>
    </row>
    <row r="321" spans="1:38" x14ac:dyDescent="0.3">
      <c r="A321">
        <v>306</v>
      </c>
      <c r="B321" s="3">
        <v>108</v>
      </c>
      <c r="C321">
        <v>76</v>
      </c>
      <c r="D321">
        <v>49</v>
      </c>
      <c r="E321">
        <v>68</v>
      </c>
      <c r="F321">
        <v>49</v>
      </c>
      <c r="G321">
        <v>24</v>
      </c>
      <c r="H321">
        <v>27</v>
      </c>
      <c r="I321" s="3">
        <v>401</v>
      </c>
      <c r="J321" s="3">
        <v>99</v>
      </c>
      <c r="K321" s="4">
        <v>15238</v>
      </c>
      <c r="L321" s="29">
        <v>8020</v>
      </c>
      <c r="M321" s="5">
        <v>7218</v>
      </c>
      <c r="P321" s="14">
        <v>298</v>
      </c>
      <c r="Q321">
        <v>7182</v>
      </c>
      <c r="R321">
        <v>6716</v>
      </c>
      <c r="S321">
        <v>8136</v>
      </c>
      <c r="T321">
        <v>7377</v>
      </c>
      <c r="U321">
        <v>8420</v>
      </c>
      <c r="V321">
        <v>7626</v>
      </c>
      <c r="W321">
        <v>7258</v>
      </c>
      <c r="AE321" s="14">
        <v>298</v>
      </c>
      <c r="AF321">
        <v>409</v>
      </c>
      <c r="AG321">
        <v>415</v>
      </c>
      <c r="AH321">
        <v>329</v>
      </c>
      <c r="AI321">
        <v>310</v>
      </c>
      <c r="AJ321">
        <v>330</v>
      </c>
      <c r="AK321">
        <v>297</v>
      </c>
      <c r="AL321">
        <v>297</v>
      </c>
    </row>
    <row r="322" spans="1:38" x14ac:dyDescent="0.3">
      <c r="A322">
        <v>307</v>
      </c>
      <c r="B322" s="3">
        <v>100</v>
      </c>
      <c r="C322">
        <v>110</v>
      </c>
      <c r="D322">
        <v>60</v>
      </c>
      <c r="E322">
        <v>43</v>
      </c>
      <c r="F322">
        <v>39</v>
      </c>
      <c r="G322">
        <v>30</v>
      </c>
      <c r="H322">
        <v>21</v>
      </c>
      <c r="I322" s="3">
        <v>403</v>
      </c>
      <c r="J322" s="3">
        <v>97</v>
      </c>
      <c r="K322" s="4">
        <v>15314</v>
      </c>
      <c r="L322" s="29">
        <v>8060</v>
      </c>
      <c r="M322" s="5">
        <v>7254</v>
      </c>
      <c r="P322" s="14">
        <v>299</v>
      </c>
      <c r="Q322">
        <v>6840</v>
      </c>
      <c r="R322">
        <v>7416</v>
      </c>
      <c r="S322">
        <v>7702</v>
      </c>
      <c r="T322">
        <v>8562</v>
      </c>
      <c r="U322">
        <v>8802</v>
      </c>
      <c r="V322">
        <v>6870</v>
      </c>
      <c r="W322">
        <v>8892</v>
      </c>
      <c r="AE322" s="14">
        <v>299</v>
      </c>
      <c r="AF322">
        <v>413</v>
      </c>
      <c r="AG322">
        <v>402</v>
      </c>
      <c r="AH322">
        <v>372</v>
      </c>
      <c r="AI322">
        <v>334</v>
      </c>
      <c r="AJ322">
        <v>328</v>
      </c>
      <c r="AK322">
        <v>322</v>
      </c>
      <c r="AL322">
        <v>299</v>
      </c>
    </row>
    <row r="323" spans="1:38" x14ac:dyDescent="0.3">
      <c r="A323">
        <v>308</v>
      </c>
      <c r="B323" s="3">
        <v>109</v>
      </c>
      <c r="C323">
        <v>59</v>
      </c>
      <c r="D323">
        <v>43</v>
      </c>
      <c r="E323">
        <v>68</v>
      </c>
      <c r="F323">
        <v>29</v>
      </c>
      <c r="G323">
        <v>46</v>
      </c>
      <c r="H323">
        <v>44</v>
      </c>
      <c r="I323" s="3">
        <v>398</v>
      </c>
      <c r="J323" s="3">
        <v>102</v>
      </c>
      <c r="K323" s="4">
        <v>15124</v>
      </c>
      <c r="L323" s="29">
        <v>7960</v>
      </c>
      <c r="M323" s="5">
        <v>7164</v>
      </c>
      <c r="P323" s="14">
        <v>300</v>
      </c>
      <c r="Q323">
        <v>7416</v>
      </c>
      <c r="R323">
        <v>7603</v>
      </c>
      <c r="S323">
        <v>8104</v>
      </c>
      <c r="T323">
        <v>7348</v>
      </c>
      <c r="U323">
        <v>8095</v>
      </c>
      <c r="V323">
        <v>8147</v>
      </c>
      <c r="W323">
        <v>8073</v>
      </c>
      <c r="AE323" s="14">
        <v>300</v>
      </c>
      <c r="AF323">
        <v>393</v>
      </c>
      <c r="AG323">
        <v>408</v>
      </c>
      <c r="AH323">
        <v>373</v>
      </c>
      <c r="AI323">
        <v>328</v>
      </c>
      <c r="AJ323">
        <v>341</v>
      </c>
      <c r="AK323">
        <v>313</v>
      </c>
      <c r="AL323">
        <v>293</v>
      </c>
    </row>
    <row r="324" spans="1:38" x14ac:dyDescent="0.3">
      <c r="A324">
        <v>309</v>
      </c>
      <c r="B324" s="3">
        <v>105</v>
      </c>
      <c r="C324">
        <v>67</v>
      </c>
      <c r="D324">
        <v>48</v>
      </c>
      <c r="E324">
        <v>74</v>
      </c>
      <c r="F324">
        <v>26</v>
      </c>
      <c r="G324">
        <v>36</v>
      </c>
      <c r="H324">
        <v>31</v>
      </c>
      <c r="I324" s="3">
        <v>387</v>
      </c>
      <c r="J324" s="3">
        <v>113</v>
      </c>
      <c r="K324" s="4">
        <v>14706</v>
      </c>
      <c r="L324" s="29">
        <v>7740</v>
      </c>
      <c r="M324" s="5">
        <v>6966</v>
      </c>
      <c r="P324" s="14">
        <v>301</v>
      </c>
      <c r="Q324">
        <v>7686</v>
      </c>
      <c r="R324">
        <v>7265</v>
      </c>
      <c r="S324">
        <v>7619</v>
      </c>
      <c r="T324">
        <v>7374</v>
      </c>
      <c r="U324">
        <v>8155</v>
      </c>
      <c r="V324">
        <v>8207</v>
      </c>
      <c r="W324">
        <v>7050</v>
      </c>
      <c r="AE324" s="14">
        <v>301</v>
      </c>
      <c r="AF324">
        <v>386</v>
      </c>
      <c r="AG324">
        <v>393</v>
      </c>
      <c r="AH324">
        <v>367</v>
      </c>
      <c r="AI324">
        <v>330</v>
      </c>
      <c r="AJ324">
        <v>326</v>
      </c>
      <c r="AK324">
        <v>309</v>
      </c>
      <c r="AL324">
        <v>296</v>
      </c>
    </row>
    <row r="325" spans="1:38" x14ac:dyDescent="0.3">
      <c r="A325">
        <v>310</v>
      </c>
      <c r="B325" s="3">
        <v>106</v>
      </c>
      <c r="C325">
        <v>106</v>
      </c>
      <c r="D325">
        <v>42</v>
      </c>
      <c r="E325">
        <v>47</v>
      </c>
      <c r="F325">
        <v>41</v>
      </c>
      <c r="G325">
        <v>26</v>
      </c>
      <c r="H325">
        <v>20</v>
      </c>
      <c r="I325" s="3">
        <v>388</v>
      </c>
      <c r="J325" s="3">
        <v>112</v>
      </c>
      <c r="K325" s="4">
        <v>14744</v>
      </c>
      <c r="L325" s="29">
        <v>7760</v>
      </c>
      <c r="M325" s="5">
        <v>6984</v>
      </c>
      <c r="P325" s="14">
        <v>302</v>
      </c>
      <c r="Q325">
        <v>6876</v>
      </c>
      <c r="R325">
        <v>8365</v>
      </c>
      <c r="S325">
        <v>7407</v>
      </c>
      <c r="T325">
        <v>7930</v>
      </c>
      <c r="U325">
        <v>7127</v>
      </c>
      <c r="V325">
        <v>7536</v>
      </c>
      <c r="W325">
        <v>7465</v>
      </c>
      <c r="AE325" s="14">
        <v>302</v>
      </c>
      <c r="AF325">
        <v>398</v>
      </c>
      <c r="AG325">
        <v>381</v>
      </c>
      <c r="AH325">
        <v>391</v>
      </c>
      <c r="AI325">
        <v>368</v>
      </c>
      <c r="AJ325">
        <v>352</v>
      </c>
      <c r="AK325">
        <v>358</v>
      </c>
      <c r="AL325">
        <v>299</v>
      </c>
    </row>
    <row r="326" spans="1:38" x14ac:dyDescent="0.3">
      <c r="A326">
        <v>311</v>
      </c>
      <c r="B326" s="3">
        <v>89</v>
      </c>
      <c r="C326">
        <v>62</v>
      </c>
      <c r="D326">
        <v>96</v>
      </c>
      <c r="E326">
        <v>51</v>
      </c>
      <c r="F326">
        <v>24</v>
      </c>
      <c r="G326">
        <v>30</v>
      </c>
      <c r="H326">
        <v>39</v>
      </c>
      <c r="I326" s="3">
        <v>391</v>
      </c>
      <c r="J326" s="3">
        <v>109</v>
      </c>
      <c r="K326" s="4">
        <v>14858</v>
      </c>
      <c r="L326" s="29">
        <v>7820</v>
      </c>
      <c r="M326" s="5">
        <v>7038</v>
      </c>
      <c r="P326" s="14">
        <v>303</v>
      </c>
      <c r="Q326">
        <v>7236</v>
      </c>
      <c r="R326">
        <v>7659</v>
      </c>
      <c r="S326">
        <v>7858</v>
      </c>
      <c r="T326">
        <v>8287</v>
      </c>
      <c r="U326">
        <v>8347</v>
      </c>
      <c r="V326">
        <v>7768</v>
      </c>
      <c r="W326">
        <v>8577</v>
      </c>
      <c r="AE326" s="14">
        <v>303</v>
      </c>
      <c r="AF326">
        <v>386</v>
      </c>
      <c r="AG326">
        <v>398</v>
      </c>
      <c r="AH326">
        <v>365</v>
      </c>
      <c r="AI326">
        <v>358</v>
      </c>
      <c r="AJ326">
        <v>334</v>
      </c>
      <c r="AK326">
        <v>328</v>
      </c>
      <c r="AL326">
        <v>290</v>
      </c>
    </row>
    <row r="327" spans="1:38" x14ac:dyDescent="0.3">
      <c r="A327">
        <v>312</v>
      </c>
      <c r="B327" s="3">
        <v>108</v>
      </c>
      <c r="C327">
        <v>89</v>
      </c>
      <c r="D327">
        <v>65</v>
      </c>
      <c r="E327">
        <v>24</v>
      </c>
      <c r="F327">
        <v>38</v>
      </c>
      <c r="G327">
        <v>38</v>
      </c>
      <c r="H327">
        <v>33</v>
      </c>
      <c r="I327" s="3">
        <v>395</v>
      </c>
      <c r="J327" s="3">
        <v>105</v>
      </c>
      <c r="K327" s="4">
        <v>15010</v>
      </c>
      <c r="L327" s="29">
        <v>7900</v>
      </c>
      <c r="M327" s="5">
        <v>7110</v>
      </c>
      <c r="P327" s="14">
        <v>304</v>
      </c>
      <c r="Q327">
        <v>6948</v>
      </c>
      <c r="R327">
        <v>7589</v>
      </c>
      <c r="S327">
        <v>7564</v>
      </c>
      <c r="T327">
        <v>7562</v>
      </c>
      <c r="U327">
        <v>7395</v>
      </c>
      <c r="V327">
        <v>6285</v>
      </c>
      <c r="W327">
        <v>8867</v>
      </c>
      <c r="AE327" s="14">
        <v>304</v>
      </c>
      <c r="AF327">
        <v>408</v>
      </c>
      <c r="AG327">
        <v>388</v>
      </c>
      <c r="AH327">
        <v>325</v>
      </c>
      <c r="AI327">
        <v>368</v>
      </c>
      <c r="AJ327">
        <v>295</v>
      </c>
      <c r="AK327">
        <v>356</v>
      </c>
      <c r="AL327">
        <v>272</v>
      </c>
    </row>
    <row r="328" spans="1:38" x14ac:dyDescent="0.3">
      <c r="A328">
        <v>313</v>
      </c>
      <c r="B328" s="3">
        <v>103</v>
      </c>
      <c r="C328">
        <v>101</v>
      </c>
      <c r="D328">
        <v>36</v>
      </c>
      <c r="E328">
        <v>49</v>
      </c>
      <c r="F328">
        <v>29</v>
      </c>
      <c r="G328">
        <v>32</v>
      </c>
      <c r="H328">
        <v>34</v>
      </c>
      <c r="I328" s="3">
        <v>384</v>
      </c>
      <c r="J328" s="3">
        <v>116</v>
      </c>
      <c r="K328" s="4">
        <v>14592</v>
      </c>
      <c r="L328" s="29">
        <v>7680</v>
      </c>
      <c r="M328" s="5">
        <v>6912</v>
      </c>
      <c r="P328" s="14">
        <v>305</v>
      </c>
      <c r="Q328">
        <v>7380</v>
      </c>
      <c r="R328">
        <v>7167</v>
      </c>
      <c r="S328">
        <v>7897</v>
      </c>
      <c r="T328">
        <v>7276</v>
      </c>
      <c r="U328">
        <v>8570</v>
      </c>
      <c r="V328">
        <v>7096</v>
      </c>
      <c r="W328">
        <v>8844</v>
      </c>
      <c r="AE328" s="14">
        <v>305</v>
      </c>
      <c r="AF328">
        <v>408</v>
      </c>
      <c r="AG328">
        <v>366</v>
      </c>
      <c r="AH328">
        <v>382</v>
      </c>
      <c r="AI328">
        <v>317</v>
      </c>
      <c r="AJ328">
        <v>320</v>
      </c>
      <c r="AK328">
        <v>303</v>
      </c>
      <c r="AL328">
        <v>303</v>
      </c>
    </row>
    <row r="329" spans="1:38" x14ac:dyDescent="0.3">
      <c r="A329">
        <v>314</v>
      </c>
      <c r="B329" s="3">
        <v>79</v>
      </c>
      <c r="C329">
        <v>59</v>
      </c>
      <c r="D329">
        <v>89</v>
      </c>
      <c r="E329">
        <v>69</v>
      </c>
      <c r="F329">
        <v>45</v>
      </c>
      <c r="G329">
        <v>30</v>
      </c>
      <c r="H329">
        <v>17</v>
      </c>
      <c r="I329" s="3">
        <v>388</v>
      </c>
      <c r="J329" s="3">
        <v>112</v>
      </c>
      <c r="K329" s="4">
        <v>14744</v>
      </c>
      <c r="L329" s="29">
        <v>7760</v>
      </c>
      <c r="M329" s="5">
        <v>6984</v>
      </c>
      <c r="P329" s="14">
        <v>306</v>
      </c>
      <c r="Q329">
        <v>7452</v>
      </c>
      <c r="R329">
        <v>7529</v>
      </c>
      <c r="S329">
        <v>8140</v>
      </c>
      <c r="T329">
        <v>7656</v>
      </c>
      <c r="U329">
        <v>7698</v>
      </c>
      <c r="V329">
        <v>8199</v>
      </c>
      <c r="W329">
        <v>8715</v>
      </c>
      <c r="AE329" s="14">
        <v>306</v>
      </c>
      <c r="AF329">
        <v>389</v>
      </c>
      <c r="AG329">
        <v>401</v>
      </c>
      <c r="AH329">
        <v>350</v>
      </c>
      <c r="AI329">
        <v>363</v>
      </c>
      <c r="AJ329">
        <v>339</v>
      </c>
      <c r="AK329">
        <v>311</v>
      </c>
      <c r="AL329">
        <v>270</v>
      </c>
    </row>
    <row r="330" spans="1:38" x14ac:dyDescent="0.3">
      <c r="A330">
        <v>315</v>
      </c>
      <c r="B330" s="3">
        <v>86</v>
      </c>
      <c r="C330">
        <v>88</v>
      </c>
      <c r="D330">
        <v>91</v>
      </c>
      <c r="E330">
        <v>40</v>
      </c>
      <c r="F330">
        <v>39</v>
      </c>
      <c r="G330">
        <v>23</v>
      </c>
      <c r="H330">
        <v>35</v>
      </c>
      <c r="I330" s="3">
        <v>402</v>
      </c>
      <c r="J330" s="3">
        <v>98</v>
      </c>
      <c r="K330" s="4">
        <v>15276</v>
      </c>
      <c r="L330" s="29">
        <v>8040</v>
      </c>
      <c r="M330" s="5">
        <v>7236</v>
      </c>
      <c r="P330" s="14">
        <v>307</v>
      </c>
      <c r="Q330">
        <v>7092</v>
      </c>
      <c r="R330">
        <v>7575</v>
      </c>
      <c r="S330">
        <v>7573</v>
      </c>
      <c r="T330">
        <v>7979</v>
      </c>
      <c r="U330">
        <v>8140</v>
      </c>
      <c r="V330">
        <v>8797</v>
      </c>
      <c r="W330">
        <v>8289</v>
      </c>
      <c r="AE330" s="14">
        <v>307</v>
      </c>
      <c r="AF330">
        <v>385</v>
      </c>
      <c r="AG330">
        <v>385</v>
      </c>
      <c r="AH330">
        <v>386</v>
      </c>
      <c r="AI330">
        <v>353</v>
      </c>
      <c r="AJ330">
        <v>304</v>
      </c>
      <c r="AK330">
        <v>301</v>
      </c>
      <c r="AL330">
        <v>293</v>
      </c>
    </row>
    <row r="331" spans="1:38" x14ac:dyDescent="0.3">
      <c r="A331">
        <v>316</v>
      </c>
      <c r="B331" s="3">
        <v>96</v>
      </c>
      <c r="C331">
        <v>112</v>
      </c>
      <c r="D331">
        <v>50</v>
      </c>
      <c r="E331">
        <v>59</v>
      </c>
      <c r="F331">
        <v>37</v>
      </c>
      <c r="G331">
        <v>34</v>
      </c>
      <c r="H331">
        <v>26</v>
      </c>
      <c r="I331" s="3">
        <v>414</v>
      </c>
      <c r="J331" s="3">
        <v>86</v>
      </c>
      <c r="K331" s="4">
        <v>15732</v>
      </c>
      <c r="L331" s="29">
        <v>8280</v>
      </c>
      <c r="M331" s="5">
        <v>7452</v>
      </c>
      <c r="P331" s="14">
        <v>308</v>
      </c>
      <c r="Q331">
        <v>7056</v>
      </c>
      <c r="R331">
        <v>7517</v>
      </c>
      <c r="S331">
        <v>7760</v>
      </c>
      <c r="T331">
        <v>6699</v>
      </c>
      <c r="U331">
        <v>7752</v>
      </c>
      <c r="V331">
        <v>7917</v>
      </c>
      <c r="W331">
        <v>7561</v>
      </c>
      <c r="AE331" s="14">
        <v>308</v>
      </c>
      <c r="AF331">
        <v>392</v>
      </c>
      <c r="AG331">
        <v>404</v>
      </c>
      <c r="AH331">
        <v>402</v>
      </c>
      <c r="AI331">
        <v>350</v>
      </c>
      <c r="AJ331">
        <v>334</v>
      </c>
      <c r="AK331">
        <v>326</v>
      </c>
      <c r="AL331">
        <v>293</v>
      </c>
    </row>
    <row r="332" spans="1:38" x14ac:dyDescent="0.3">
      <c r="A332">
        <v>317</v>
      </c>
      <c r="B332" s="3">
        <v>50</v>
      </c>
      <c r="C332">
        <v>72</v>
      </c>
      <c r="D332">
        <v>61</v>
      </c>
      <c r="E332">
        <v>71</v>
      </c>
      <c r="F332">
        <v>41</v>
      </c>
      <c r="G332">
        <v>43</v>
      </c>
      <c r="H332">
        <v>30</v>
      </c>
      <c r="I332" s="3">
        <v>368</v>
      </c>
      <c r="J332" s="3">
        <v>132</v>
      </c>
      <c r="K332" s="4">
        <v>13984</v>
      </c>
      <c r="L332" s="29">
        <v>7360</v>
      </c>
      <c r="M332" s="5">
        <v>6624</v>
      </c>
      <c r="P332" s="14">
        <v>309</v>
      </c>
      <c r="Q332">
        <v>6894</v>
      </c>
      <c r="R332">
        <v>7248</v>
      </c>
      <c r="S332">
        <v>7628</v>
      </c>
      <c r="T332">
        <v>7570</v>
      </c>
      <c r="U332">
        <v>7869</v>
      </c>
      <c r="V332">
        <v>7666</v>
      </c>
      <c r="W332">
        <v>8176</v>
      </c>
      <c r="AE332" s="14">
        <v>309</v>
      </c>
      <c r="AF332">
        <v>393</v>
      </c>
      <c r="AG332">
        <v>360</v>
      </c>
      <c r="AH332">
        <v>383</v>
      </c>
      <c r="AI332">
        <v>366</v>
      </c>
      <c r="AJ332">
        <v>337</v>
      </c>
      <c r="AK332">
        <v>272</v>
      </c>
      <c r="AL332">
        <v>263</v>
      </c>
    </row>
    <row r="333" spans="1:38" x14ac:dyDescent="0.3">
      <c r="A333">
        <v>318</v>
      </c>
      <c r="B333" s="3">
        <v>96</v>
      </c>
      <c r="C333">
        <v>121</v>
      </c>
      <c r="D333">
        <v>62</v>
      </c>
      <c r="E333">
        <v>47</v>
      </c>
      <c r="F333">
        <v>20</v>
      </c>
      <c r="G333">
        <v>35</v>
      </c>
      <c r="H333">
        <v>25</v>
      </c>
      <c r="I333" s="3">
        <v>406</v>
      </c>
      <c r="J333" s="3">
        <v>94</v>
      </c>
      <c r="K333" s="4">
        <v>15428</v>
      </c>
      <c r="L333" s="29">
        <v>8120</v>
      </c>
      <c r="M333" s="5">
        <v>7308</v>
      </c>
      <c r="P333" s="14">
        <v>310</v>
      </c>
      <c r="Q333">
        <v>6660</v>
      </c>
      <c r="R333">
        <v>7823</v>
      </c>
      <c r="S333">
        <v>7562</v>
      </c>
      <c r="T333">
        <v>7610</v>
      </c>
      <c r="U333">
        <v>7136</v>
      </c>
      <c r="V333">
        <v>8242</v>
      </c>
      <c r="W333">
        <v>8605</v>
      </c>
      <c r="AE333" s="14">
        <v>310</v>
      </c>
      <c r="AF333">
        <v>411</v>
      </c>
      <c r="AG333">
        <v>412</v>
      </c>
      <c r="AH333">
        <v>364</v>
      </c>
      <c r="AI333">
        <v>338</v>
      </c>
      <c r="AJ333">
        <v>319</v>
      </c>
      <c r="AK333">
        <v>261</v>
      </c>
      <c r="AL333">
        <v>282</v>
      </c>
    </row>
    <row r="334" spans="1:38" x14ac:dyDescent="0.3">
      <c r="A334">
        <v>319</v>
      </c>
      <c r="B334" s="3">
        <v>117</v>
      </c>
      <c r="C334">
        <v>64</v>
      </c>
      <c r="D334">
        <v>85</v>
      </c>
      <c r="E334">
        <v>64</v>
      </c>
      <c r="F334">
        <v>50</v>
      </c>
      <c r="G334">
        <v>16</v>
      </c>
      <c r="H334">
        <v>16</v>
      </c>
      <c r="I334" s="3">
        <v>412</v>
      </c>
      <c r="J334" s="3">
        <v>88</v>
      </c>
      <c r="K334" s="4">
        <v>15656</v>
      </c>
      <c r="L334" s="29">
        <v>8240</v>
      </c>
      <c r="M334" s="5">
        <v>7416</v>
      </c>
      <c r="P334" s="14">
        <v>311</v>
      </c>
      <c r="Q334">
        <v>6750</v>
      </c>
      <c r="R334">
        <v>7492</v>
      </c>
      <c r="S334">
        <v>7080</v>
      </c>
      <c r="T334">
        <v>7913</v>
      </c>
      <c r="U334">
        <v>7220</v>
      </c>
      <c r="V334">
        <v>8305</v>
      </c>
      <c r="W334">
        <v>6542</v>
      </c>
      <c r="AE334" s="14">
        <v>311</v>
      </c>
      <c r="AF334">
        <v>415</v>
      </c>
      <c r="AG334">
        <v>406</v>
      </c>
      <c r="AH334">
        <v>358</v>
      </c>
      <c r="AI334">
        <v>374</v>
      </c>
      <c r="AJ334">
        <v>313</v>
      </c>
      <c r="AK334">
        <v>308</v>
      </c>
      <c r="AL334">
        <v>268</v>
      </c>
    </row>
    <row r="335" spans="1:38" x14ac:dyDescent="0.3">
      <c r="A335">
        <v>320</v>
      </c>
      <c r="B335" s="3">
        <v>63</v>
      </c>
      <c r="C335">
        <v>103</v>
      </c>
      <c r="D335">
        <v>64</v>
      </c>
      <c r="E335">
        <v>58</v>
      </c>
      <c r="F335">
        <v>39</v>
      </c>
      <c r="G335">
        <v>37</v>
      </c>
      <c r="H335">
        <v>32</v>
      </c>
      <c r="I335" s="3">
        <v>396</v>
      </c>
      <c r="J335" s="3">
        <v>104</v>
      </c>
      <c r="K335" s="4">
        <v>15048</v>
      </c>
      <c r="L335" s="29">
        <v>7920</v>
      </c>
      <c r="M335" s="5">
        <v>7128</v>
      </c>
      <c r="P335" s="14">
        <v>312</v>
      </c>
      <c r="Q335">
        <v>6876</v>
      </c>
      <c r="R335">
        <v>6930</v>
      </c>
      <c r="S335">
        <v>8394</v>
      </c>
      <c r="T335">
        <v>7885</v>
      </c>
      <c r="U335">
        <v>8824</v>
      </c>
      <c r="V335">
        <v>7403</v>
      </c>
      <c r="W335">
        <v>8067</v>
      </c>
      <c r="AE335" s="14">
        <v>312</v>
      </c>
      <c r="AF335">
        <v>370</v>
      </c>
      <c r="AG335">
        <v>405</v>
      </c>
      <c r="AH335">
        <v>382</v>
      </c>
      <c r="AI335">
        <v>326</v>
      </c>
      <c r="AJ335">
        <v>336</v>
      </c>
      <c r="AK335">
        <v>321</v>
      </c>
      <c r="AL335">
        <v>262</v>
      </c>
    </row>
    <row r="336" spans="1:38" x14ac:dyDescent="0.3">
      <c r="A336">
        <v>321</v>
      </c>
      <c r="B336" s="3">
        <v>102</v>
      </c>
      <c r="C336">
        <v>84</v>
      </c>
      <c r="D336">
        <v>63</v>
      </c>
      <c r="E336">
        <v>47</v>
      </c>
      <c r="F336">
        <v>49</v>
      </c>
      <c r="G336">
        <v>24</v>
      </c>
      <c r="H336">
        <v>30</v>
      </c>
      <c r="I336" s="3">
        <v>399</v>
      </c>
      <c r="J336" s="3">
        <v>101</v>
      </c>
      <c r="K336" s="4">
        <v>15162</v>
      </c>
      <c r="L336" s="29">
        <v>7980</v>
      </c>
      <c r="M336" s="5">
        <v>7182</v>
      </c>
      <c r="P336" s="14">
        <v>313</v>
      </c>
      <c r="Q336">
        <v>7254</v>
      </c>
      <c r="R336">
        <v>6788</v>
      </c>
      <c r="S336">
        <v>8363</v>
      </c>
      <c r="T336">
        <v>6259</v>
      </c>
      <c r="U336">
        <v>8257</v>
      </c>
      <c r="V336">
        <v>6461</v>
      </c>
      <c r="W336">
        <v>7657</v>
      </c>
      <c r="AE336" s="14">
        <v>313</v>
      </c>
      <c r="AF336">
        <v>407</v>
      </c>
      <c r="AG336">
        <v>378</v>
      </c>
      <c r="AH336">
        <v>360</v>
      </c>
      <c r="AI336">
        <v>354</v>
      </c>
      <c r="AJ336">
        <v>328</v>
      </c>
      <c r="AK336">
        <v>301</v>
      </c>
      <c r="AL336">
        <v>322</v>
      </c>
    </row>
    <row r="337" spans="1:38" x14ac:dyDescent="0.3">
      <c r="A337">
        <v>322</v>
      </c>
      <c r="B337" s="3">
        <v>95</v>
      </c>
      <c r="C337">
        <v>59</v>
      </c>
      <c r="D337">
        <v>120</v>
      </c>
      <c r="E337">
        <v>44</v>
      </c>
      <c r="F337">
        <v>51</v>
      </c>
      <c r="G337">
        <v>26</v>
      </c>
      <c r="H337">
        <v>25</v>
      </c>
      <c r="I337" s="3">
        <v>420</v>
      </c>
      <c r="J337" s="3">
        <v>80</v>
      </c>
      <c r="K337" s="4">
        <v>15960</v>
      </c>
      <c r="L337" s="29">
        <v>8400</v>
      </c>
      <c r="M337" s="5">
        <v>7560</v>
      </c>
      <c r="P337" s="14">
        <v>314</v>
      </c>
      <c r="Q337">
        <v>7236</v>
      </c>
      <c r="R337">
        <v>6735</v>
      </c>
      <c r="S337">
        <v>7856</v>
      </c>
      <c r="T337">
        <v>7660</v>
      </c>
      <c r="U337">
        <v>8144</v>
      </c>
      <c r="V337">
        <v>8239</v>
      </c>
      <c r="W337">
        <v>8581</v>
      </c>
      <c r="AE337" s="14">
        <v>314</v>
      </c>
      <c r="AF337">
        <v>404</v>
      </c>
      <c r="AG337">
        <v>391</v>
      </c>
      <c r="AH337">
        <v>369</v>
      </c>
      <c r="AI337">
        <v>329</v>
      </c>
      <c r="AJ337">
        <v>322</v>
      </c>
      <c r="AK337">
        <v>293</v>
      </c>
      <c r="AL337">
        <v>268</v>
      </c>
    </row>
    <row r="338" spans="1:38" x14ac:dyDescent="0.3">
      <c r="A338">
        <v>323</v>
      </c>
      <c r="B338" s="3">
        <v>114</v>
      </c>
      <c r="C338">
        <v>77</v>
      </c>
      <c r="D338">
        <v>60</v>
      </c>
      <c r="E338">
        <v>57</v>
      </c>
      <c r="F338">
        <v>40</v>
      </c>
      <c r="G338">
        <v>28</v>
      </c>
      <c r="H338">
        <v>22</v>
      </c>
      <c r="I338" s="3">
        <v>398</v>
      </c>
      <c r="J338" s="3">
        <v>102</v>
      </c>
      <c r="K338" s="4">
        <v>15124</v>
      </c>
      <c r="L338" s="29">
        <v>7960</v>
      </c>
      <c r="M338" s="5">
        <v>7164</v>
      </c>
      <c r="P338" s="14">
        <v>315</v>
      </c>
      <c r="Q338">
        <v>6876</v>
      </c>
      <c r="R338">
        <v>6701</v>
      </c>
      <c r="S338">
        <v>7629</v>
      </c>
      <c r="T338">
        <v>6980</v>
      </c>
      <c r="U338">
        <v>8292</v>
      </c>
      <c r="V338">
        <v>7402</v>
      </c>
      <c r="W338">
        <v>7563</v>
      </c>
      <c r="AE338" s="14">
        <v>315</v>
      </c>
      <c r="AF338">
        <v>380</v>
      </c>
      <c r="AG338">
        <v>389</v>
      </c>
      <c r="AH338">
        <v>343</v>
      </c>
      <c r="AI338">
        <v>371</v>
      </c>
      <c r="AJ338">
        <v>340</v>
      </c>
      <c r="AK338">
        <v>318</v>
      </c>
      <c r="AL338">
        <v>351</v>
      </c>
    </row>
    <row r="339" spans="1:38" x14ac:dyDescent="0.3">
      <c r="A339">
        <v>324</v>
      </c>
      <c r="B339" s="3">
        <v>113</v>
      </c>
      <c r="C339">
        <v>61</v>
      </c>
      <c r="D339">
        <v>48</v>
      </c>
      <c r="E339">
        <v>82</v>
      </c>
      <c r="F339">
        <v>28</v>
      </c>
      <c r="G339">
        <v>49</v>
      </c>
      <c r="H339">
        <v>25</v>
      </c>
      <c r="I339" s="3">
        <v>406</v>
      </c>
      <c r="J339" s="3">
        <v>94</v>
      </c>
      <c r="K339" s="4">
        <v>15428</v>
      </c>
      <c r="L339" s="29">
        <v>8120</v>
      </c>
      <c r="M339" s="5">
        <v>7308</v>
      </c>
      <c r="P339" s="14">
        <v>316</v>
      </c>
      <c r="Q339">
        <v>6696</v>
      </c>
      <c r="R339">
        <v>7787</v>
      </c>
      <c r="S339">
        <v>7644</v>
      </c>
      <c r="T339">
        <v>7525</v>
      </c>
      <c r="U339">
        <v>7555</v>
      </c>
      <c r="V339">
        <v>7570</v>
      </c>
      <c r="W339">
        <v>6892</v>
      </c>
      <c r="AE339" s="14">
        <v>316</v>
      </c>
      <c r="AF339">
        <v>421</v>
      </c>
      <c r="AG339">
        <v>378</v>
      </c>
      <c r="AH339">
        <v>366</v>
      </c>
      <c r="AI339">
        <v>360</v>
      </c>
      <c r="AJ339">
        <v>325</v>
      </c>
      <c r="AK339">
        <v>315</v>
      </c>
      <c r="AL339">
        <v>279</v>
      </c>
    </row>
    <row r="340" spans="1:38" x14ac:dyDescent="0.3">
      <c r="A340">
        <v>325</v>
      </c>
      <c r="B340" s="3">
        <v>144</v>
      </c>
      <c r="C340">
        <v>37</v>
      </c>
      <c r="D340">
        <v>65</v>
      </c>
      <c r="E340">
        <v>49</v>
      </c>
      <c r="F340">
        <v>69</v>
      </c>
      <c r="G340">
        <v>41</v>
      </c>
      <c r="H340">
        <v>19</v>
      </c>
      <c r="I340" s="3">
        <v>424</v>
      </c>
      <c r="J340" s="3">
        <v>76</v>
      </c>
      <c r="K340" s="4">
        <v>16112</v>
      </c>
      <c r="L340" s="29">
        <v>8480</v>
      </c>
      <c r="M340" s="5">
        <v>7632</v>
      </c>
      <c r="P340" s="14">
        <v>317</v>
      </c>
      <c r="Q340">
        <v>6876</v>
      </c>
      <c r="R340">
        <v>7266</v>
      </c>
      <c r="S340">
        <v>7394</v>
      </c>
      <c r="T340">
        <v>8545</v>
      </c>
      <c r="U340">
        <v>8592</v>
      </c>
      <c r="V340">
        <v>7055</v>
      </c>
      <c r="W340">
        <v>7119</v>
      </c>
      <c r="AE340" s="14">
        <v>317</v>
      </c>
      <c r="AF340">
        <v>378</v>
      </c>
      <c r="AG340">
        <v>406</v>
      </c>
      <c r="AH340">
        <v>382</v>
      </c>
      <c r="AI340">
        <v>374</v>
      </c>
      <c r="AJ340">
        <v>360</v>
      </c>
      <c r="AK340">
        <v>305</v>
      </c>
      <c r="AL340">
        <v>287</v>
      </c>
    </row>
    <row r="341" spans="1:38" x14ac:dyDescent="0.3">
      <c r="A341">
        <v>326</v>
      </c>
      <c r="B341" s="3">
        <v>117</v>
      </c>
      <c r="C341">
        <v>95</v>
      </c>
      <c r="D341">
        <v>57</v>
      </c>
      <c r="E341">
        <v>46</v>
      </c>
      <c r="F341">
        <v>53</v>
      </c>
      <c r="G341">
        <v>27</v>
      </c>
      <c r="H341">
        <v>16</v>
      </c>
      <c r="I341" s="3">
        <v>411</v>
      </c>
      <c r="J341" s="3">
        <v>89</v>
      </c>
      <c r="K341" s="4">
        <v>15618</v>
      </c>
      <c r="L341" s="29">
        <v>8220</v>
      </c>
      <c r="M341" s="5">
        <v>7398</v>
      </c>
      <c r="P341" s="14">
        <v>318</v>
      </c>
      <c r="Q341">
        <v>7308</v>
      </c>
      <c r="R341">
        <v>7619</v>
      </c>
      <c r="S341">
        <v>7783</v>
      </c>
      <c r="T341">
        <v>7765</v>
      </c>
      <c r="U341">
        <v>8743</v>
      </c>
      <c r="V341">
        <v>8359</v>
      </c>
      <c r="W341">
        <v>7309</v>
      </c>
      <c r="AE341" s="14">
        <v>318</v>
      </c>
      <c r="AF341">
        <v>419</v>
      </c>
      <c r="AG341">
        <v>362</v>
      </c>
      <c r="AH341">
        <v>342</v>
      </c>
      <c r="AI341">
        <v>373</v>
      </c>
      <c r="AJ341">
        <v>325</v>
      </c>
      <c r="AK341">
        <v>328</v>
      </c>
      <c r="AL341">
        <v>295</v>
      </c>
    </row>
    <row r="342" spans="1:38" x14ac:dyDescent="0.3">
      <c r="A342">
        <v>327</v>
      </c>
      <c r="B342" s="3">
        <v>126</v>
      </c>
      <c r="C342">
        <v>81</v>
      </c>
      <c r="D342">
        <v>57</v>
      </c>
      <c r="E342">
        <v>51</v>
      </c>
      <c r="F342">
        <v>56</v>
      </c>
      <c r="G342">
        <v>23</v>
      </c>
      <c r="H342">
        <v>25</v>
      </c>
      <c r="I342" s="3">
        <v>419</v>
      </c>
      <c r="J342" s="3">
        <v>81</v>
      </c>
      <c r="K342" s="4">
        <v>15922</v>
      </c>
      <c r="L342" s="29">
        <v>8380</v>
      </c>
      <c r="M342" s="5">
        <v>7542</v>
      </c>
      <c r="P342" s="14">
        <v>319</v>
      </c>
      <c r="Q342">
        <v>6732</v>
      </c>
      <c r="R342">
        <v>7592</v>
      </c>
      <c r="S342">
        <v>7207</v>
      </c>
      <c r="T342">
        <v>7909</v>
      </c>
      <c r="U342">
        <v>8196</v>
      </c>
      <c r="V342">
        <v>7379</v>
      </c>
      <c r="W342">
        <v>8343</v>
      </c>
      <c r="AE342" s="14">
        <v>319</v>
      </c>
      <c r="AF342">
        <v>399</v>
      </c>
      <c r="AG342">
        <v>392</v>
      </c>
      <c r="AH342">
        <v>338</v>
      </c>
      <c r="AI342">
        <v>370</v>
      </c>
      <c r="AJ342">
        <v>300</v>
      </c>
      <c r="AK342">
        <v>334</v>
      </c>
      <c r="AL342">
        <v>310</v>
      </c>
    </row>
    <row r="343" spans="1:38" x14ac:dyDescent="0.3">
      <c r="A343">
        <v>328</v>
      </c>
      <c r="B343" s="3">
        <v>88</v>
      </c>
      <c r="C343">
        <v>67</v>
      </c>
      <c r="D343">
        <v>51</v>
      </c>
      <c r="E343">
        <v>71</v>
      </c>
      <c r="F343">
        <v>57</v>
      </c>
      <c r="G343">
        <v>32</v>
      </c>
      <c r="H343">
        <v>23</v>
      </c>
      <c r="I343" s="3">
        <v>389</v>
      </c>
      <c r="J343" s="3">
        <v>111</v>
      </c>
      <c r="K343" s="4">
        <v>14782</v>
      </c>
      <c r="L343" s="29">
        <v>7780</v>
      </c>
      <c r="M343" s="5">
        <v>7002</v>
      </c>
      <c r="P343" s="14">
        <v>320</v>
      </c>
      <c r="Q343">
        <v>6714</v>
      </c>
      <c r="R343">
        <v>7456</v>
      </c>
      <c r="S343">
        <v>8070</v>
      </c>
      <c r="T343">
        <v>7769</v>
      </c>
      <c r="U343">
        <v>6641</v>
      </c>
      <c r="V343">
        <v>8099</v>
      </c>
      <c r="W343">
        <v>7297</v>
      </c>
      <c r="AE343" s="14">
        <v>320</v>
      </c>
      <c r="AF343">
        <v>419</v>
      </c>
      <c r="AG343">
        <v>375</v>
      </c>
      <c r="AH343">
        <v>329</v>
      </c>
      <c r="AI343">
        <v>340</v>
      </c>
      <c r="AJ343">
        <v>333</v>
      </c>
      <c r="AK343">
        <v>320</v>
      </c>
      <c r="AL343">
        <v>288</v>
      </c>
    </row>
    <row r="344" spans="1:38" x14ac:dyDescent="0.3">
      <c r="A344">
        <v>329</v>
      </c>
      <c r="B344" s="3">
        <v>101</v>
      </c>
      <c r="C344">
        <v>94</v>
      </c>
      <c r="D344">
        <v>68</v>
      </c>
      <c r="E344">
        <v>51</v>
      </c>
      <c r="F344">
        <v>40</v>
      </c>
      <c r="G344">
        <v>38</v>
      </c>
      <c r="H344">
        <v>27</v>
      </c>
      <c r="I344" s="3">
        <v>419</v>
      </c>
      <c r="J344" s="3">
        <v>81</v>
      </c>
      <c r="K344" s="4">
        <v>15922</v>
      </c>
      <c r="L344" s="29">
        <v>8380</v>
      </c>
      <c r="M344" s="5">
        <v>7542</v>
      </c>
      <c r="P344" s="14">
        <v>321</v>
      </c>
      <c r="Q344">
        <v>7560</v>
      </c>
      <c r="R344">
        <v>7326</v>
      </c>
      <c r="S344">
        <v>7304</v>
      </c>
      <c r="T344">
        <v>8001</v>
      </c>
      <c r="U344">
        <v>7213</v>
      </c>
      <c r="V344">
        <v>7708</v>
      </c>
      <c r="W344">
        <v>8307</v>
      </c>
      <c r="AE344" s="14">
        <v>321</v>
      </c>
      <c r="AF344">
        <v>400</v>
      </c>
      <c r="AG344">
        <v>413</v>
      </c>
      <c r="AH344">
        <v>357</v>
      </c>
      <c r="AI344">
        <v>347</v>
      </c>
      <c r="AJ344">
        <v>312</v>
      </c>
      <c r="AK344">
        <v>323</v>
      </c>
      <c r="AL344">
        <v>282</v>
      </c>
    </row>
    <row r="345" spans="1:38" x14ac:dyDescent="0.3">
      <c r="A345">
        <v>330</v>
      </c>
      <c r="B345" s="3">
        <v>98</v>
      </c>
      <c r="C345">
        <v>87</v>
      </c>
      <c r="D345">
        <v>60</v>
      </c>
      <c r="E345">
        <v>39</v>
      </c>
      <c r="F345">
        <v>42</v>
      </c>
      <c r="G345">
        <v>34</v>
      </c>
      <c r="H345">
        <v>19</v>
      </c>
      <c r="I345" s="3">
        <v>379</v>
      </c>
      <c r="J345" s="3">
        <v>121</v>
      </c>
      <c r="K345" s="4">
        <v>14402</v>
      </c>
      <c r="L345" s="29">
        <v>7580</v>
      </c>
      <c r="M345" s="5">
        <v>6822</v>
      </c>
      <c r="P345" s="14">
        <v>322</v>
      </c>
      <c r="Q345">
        <v>7416</v>
      </c>
      <c r="R345">
        <v>7519</v>
      </c>
      <c r="S345">
        <v>8361</v>
      </c>
      <c r="T345">
        <v>7302</v>
      </c>
      <c r="U345">
        <v>7975</v>
      </c>
      <c r="V345">
        <v>7770</v>
      </c>
      <c r="W345">
        <v>8912</v>
      </c>
      <c r="AE345" s="14">
        <v>322</v>
      </c>
      <c r="AF345">
        <v>419</v>
      </c>
      <c r="AG345">
        <v>368</v>
      </c>
      <c r="AH345">
        <v>370</v>
      </c>
      <c r="AI345">
        <v>362</v>
      </c>
      <c r="AJ345">
        <v>337</v>
      </c>
      <c r="AK345">
        <v>300</v>
      </c>
      <c r="AL345">
        <v>276</v>
      </c>
    </row>
    <row r="346" spans="1:38" x14ac:dyDescent="0.3">
      <c r="A346">
        <v>331</v>
      </c>
      <c r="B346" s="3">
        <v>89</v>
      </c>
      <c r="C346">
        <v>64</v>
      </c>
      <c r="D346">
        <v>83</v>
      </c>
      <c r="E346">
        <v>52</v>
      </c>
      <c r="F346">
        <v>57</v>
      </c>
      <c r="G346">
        <v>37</v>
      </c>
      <c r="H346">
        <v>27</v>
      </c>
      <c r="I346" s="3">
        <v>409</v>
      </c>
      <c r="J346" s="3">
        <v>91</v>
      </c>
      <c r="K346" s="4">
        <v>15542</v>
      </c>
      <c r="L346" s="29">
        <v>8180</v>
      </c>
      <c r="M346" s="5">
        <v>7362</v>
      </c>
      <c r="P346" s="14">
        <v>323</v>
      </c>
      <c r="Q346">
        <v>7020</v>
      </c>
      <c r="R346">
        <v>7298</v>
      </c>
      <c r="S346">
        <v>7227</v>
      </c>
      <c r="T346">
        <v>8745</v>
      </c>
      <c r="U346">
        <v>8276</v>
      </c>
      <c r="V346">
        <v>8128</v>
      </c>
      <c r="W346">
        <v>8322</v>
      </c>
      <c r="AE346" s="14">
        <v>323</v>
      </c>
      <c r="AF346">
        <v>413</v>
      </c>
      <c r="AG346">
        <v>381</v>
      </c>
      <c r="AH346">
        <v>359</v>
      </c>
      <c r="AI346">
        <v>312</v>
      </c>
      <c r="AJ346">
        <v>318</v>
      </c>
      <c r="AK346">
        <v>344</v>
      </c>
      <c r="AL346">
        <v>281</v>
      </c>
    </row>
    <row r="347" spans="1:38" x14ac:dyDescent="0.3">
      <c r="A347">
        <v>332</v>
      </c>
      <c r="B347" s="3">
        <v>75</v>
      </c>
      <c r="C347">
        <v>100</v>
      </c>
      <c r="D347">
        <v>72</v>
      </c>
      <c r="E347">
        <v>46</v>
      </c>
      <c r="F347">
        <v>29</v>
      </c>
      <c r="G347">
        <v>35</v>
      </c>
      <c r="H347">
        <v>30</v>
      </c>
      <c r="I347" s="3">
        <v>387</v>
      </c>
      <c r="J347" s="3">
        <v>113</v>
      </c>
      <c r="K347" s="4">
        <v>14706</v>
      </c>
      <c r="L347" s="29">
        <v>7740</v>
      </c>
      <c r="M347" s="5">
        <v>6966</v>
      </c>
      <c r="P347" s="14">
        <v>324</v>
      </c>
      <c r="Q347">
        <v>7722</v>
      </c>
      <c r="R347">
        <v>8025</v>
      </c>
      <c r="S347">
        <v>7999</v>
      </c>
      <c r="T347">
        <v>7563</v>
      </c>
      <c r="U347">
        <v>8527</v>
      </c>
      <c r="V347">
        <v>7996</v>
      </c>
      <c r="W347">
        <v>7119</v>
      </c>
      <c r="AE347" s="14">
        <v>324</v>
      </c>
      <c r="AF347">
        <v>387</v>
      </c>
      <c r="AG347">
        <v>392</v>
      </c>
      <c r="AH347">
        <v>386</v>
      </c>
      <c r="AI347">
        <v>365</v>
      </c>
      <c r="AJ347">
        <v>349</v>
      </c>
      <c r="AK347">
        <v>313</v>
      </c>
      <c r="AL347">
        <v>321</v>
      </c>
    </row>
    <row r="348" spans="1:38" x14ac:dyDescent="0.3">
      <c r="A348">
        <v>333</v>
      </c>
      <c r="B348" s="3">
        <v>82</v>
      </c>
      <c r="C348">
        <v>77</v>
      </c>
      <c r="D348">
        <v>74</v>
      </c>
      <c r="E348">
        <v>54</v>
      </c>
      <c r="F348">
        <v>52</v>
      </c>
      <c r="G348">
        <v>42</v>
      </c>
      <c r="H348">
        <v>25</v>
      </c>
      <c r="I348" s="3">
        <v>406</v>
      </c>
      <c r="J348" s="3">
        <v>94</v>
      </c>
      <c r="K348" s="4">
        <v>15428</v>
      </c>
      <c r="L348" s="29">
        <v>8120</v>
      </c>
      <c r="M348" s="5">
        <v>7308</v>
      </c>
      <c r="P348" s="14">
        <v>325</v>
      </c>
      <c r="Q348">
        <v>7254</v>
      </c>
      <c r="R348">
        <v>7418</v>
      </c>
      <c r="S348">
        <v>7525</v>
      </c>
      <c r="T348">
        <v>6879</v>
      </c>
      <c r="U348">
        <v>7716</v>
      </c>
      <c r="V348">
        <v>7585</v>
      </c>
      <c r="W348">
        <v>7742</v>
      </c>
      <c r="AE348" s="14">
        <v>325</v>
      </c>
      <c r="AF348">
        <v>395</v>
      </c>
      <c r="AG348">
        <v>394</v>
      </c>
      <c r="AH348">
        <v>387</v>
      </c>
      <c r="AI348">
        <v>371</v>
      </c>
      <c r="AJ348">
        <v>326</v>
      </c>
      <c r="AK348">
        <v>296</v>
      </c>
      <c r="AL348">
        <v>309</v>
      </c>
    </row>
    <row r="349" spans="1:38" x14ac:dyDescent="0.3">
      <c r="A349">
        <v>334</v>
      </c>
      <c r="B349" s="3">
        <v>72</v>
      </c>
      <c r="C349">
        <v>86</v>
      </c>
      <c r="D349">
        <v>68</v>
      </c>
      <c r="E349">
        <v>52</v>
      </c>
      <c r="F349">
        <v>51</v>
      </c>
      <c r="G349">
        <v>19</v>
      </c>
      <c r="H349">
        <v>21</v>
      </c>
      <c r="I349" s="3">
        <v>369</v>
      </c>
      <c r="J349" s="3">
        <v>131</v>
      </c>
      <c r="K349" s="4">
        <v>14022</v>
      </c>
      <c r="L349" s="29">
        <v>7380</v>
      </c>
      <c r="M349" s="5">
        <v>6642</v>
      </c>
      <c r="P349" s="14">
        <v>326</v>
      </c>
      <c r="Q349">
        <v>7578</v>
      </c>
      <c r="R349">
        <v>7803</v>
      </c>
      <c r="S349">
        <v>7312</v>
      </c>
      <c r="T349">
        <v>8506</v>
      </c>
      <c r="U349">
        <v>7987</v>
      </c>
      <c r="V349">
        <v>8296</v>
      </c>
      <c r="W349">
        <v>7434</v>
      </c>
      <c r="AE349" s="14">
        <v>326</v>
      </c>
      <c r="AF349">
        <v>414</v>
      </c>
      <c r="AG349">
        <v>365</v>
      </c>
      <c r="AH349">
        <v>375</v>
      </c>
      <c r="AI349">
        <v>350</v>
      </c>
      <c r="AJ349">
        <v>325</v>
      </c>
      <c r="AK349">
        <v>315</v>
      </c>
      <c r="AL349">
        <v>283</v>
      </c>
    </row>
    <row r="350" spans="1:38" x14ac:dyDescent="0.3">
      <c r="A350">
        <v>335</v>
      </c>
      <c r="B350" s="3">
        <v>96</v>
      </c>
      <c r="C350">
        <v>126</v>
      </c>
      <c r="D350">
        <v>76</v>
      </c>
      <c r="E350">
        <v>50</v>
      </c>
      <c r="F350">
        <v>39</v>
      </c>
      <c r="G350">
        <v>23</v>
      </c>
      <c r="H350">
        <v>29</v>
      </c>
      <c r="I350" s="3">
        <v>439</v>
      </c>
      <c r="J350" s="3">
        <v>61</v>
      </c>
      <c r="K350" s="4">
        <v>16682</v>
      </c>
      <c r="L350" s="29">
        <v>8780</v>
      </c>
      <c r="M350" s="5">
        <v>7902</v>
      </c>
      <c r="P350" s="14">
        <v>327</v>
      </c>
      <c r="Q350">
        <v>7146</v>
      </c>
      <c r="R350">
        <v>7057</v>
      </c>
      <c r="S350">
        <v>7944</v>
      </c>
      <c r="T350">
        <v>8212</v>
      </c>
      <c r="U350">
        <v>8084</v>
      </c>
      <c r="V350">
        <v>7889</v>
      </c>
      <c r="W350">
        <v>6907</v>
      </c>
      <c r="AE350" s="14">
        <v>327</v>
      </c>
      <c r="AF350">
        <v>435</v>
      </c>
      <c r="AG350">
        <v>355</v>
      </c>
      <c r="AH350">
        <v>359</v>
      </c>
      <c r="AI350">
        <v>369</v>
      </c>
      <c r="AJ350">
        <v>341</v>
      </c>
      <c r="AK350">
        <v>293</v>
      </c>
      <c r="AL350">
        <v>271</v>
      </c>
    </row>
    <row r="351" spans="1:38" x14ac:dyDescent="0.3">
      <c r="A351">
        <v>336</v>
      </c>
      <c r="B351" s="3">
        <v>84</v>
      </c>
      <c r="C351">
        <v>41</v>
      </c>
      <c r="D351">
        <v>54</v>
      </c>
      <c r="E351">
        <v>49</v>
      </c>
      <c r="F351">
        <v>43</v>
      </c>
      <c r="G351">
        <v>53</v>
      </c>
      <c r="H351">
        <v>42</v>
      </c>
      <c r="I351" s="3">
        <v>366</v>
      </c>
      <c r="J351" s="3">
        <v>134</v>
      </c>
      <c r="K351" s="4">
        <v>13908</v>
      </c>
      <c r="L351" s="29">
        <v>7320</v>
      </c>
      <c r="M351" s="5">
        <v>6588</v>
      </c>
      <c r="P351" s="14">
        <v>328</v>
      </c>
      <c r="Q351">
        <v>6768</v>
      </c>
      <c r="R351">
        <v>7043</v>
      </c>
      <c r="S351">
        <v>6980</v>
      </c>
      <c r="T351">
        <v>7511</v>
      </c>
      <c r="U351">
        <v>8315</v>
      </c>
      <c r="V351">
        <v>8695</v>
      </c>
      <c r="W351">
        <v>7884</v>
      </c>
      <c r="AE351" s="14">
        <v>328</v>
      </c>
      <c r="AF351">
        <v>410</v>
      </c>
      <c r="AG351">
        <v>350</v>
      </c>
      <c r="AH351">
        <v>373</v>
      </c>
      <c r="AI351">
        <v>365</v>
      </c>
      <c r="AJ351">
        <v>328</v>
      </c>
      <c r="AK351">
        <v>344</v>
      </c>
      <c r="AL351">
        <v>269</v>
      </c>
    </row>
    <row r="352" spans="1:38" x14ac:dyDescent="0.3">
      <c r="A352">
        <v>337</v>
      </c>
      <c r="B352" s="3">
        <v>115</v>
      </c>
      <c r="C352">
        <v>78</v>
      </c>
      <c r="D352">
        <v>65</v>
      </c>
      <c r="E352">
        <v>58</v>
      </c>
      <c r="F352">
        <v>28</v>
      </c>
      <c r="G352">
        <v>25</v>
      </c>
      <c r="H352">
        <v>28</v>
      </c>
      <c r="I352" s="3">
        <v>397</v>
      </c>
      <c r="J352" s="3">
        <v>103</v>
      </c>
      <c r="K352" s="4">
        <v>15086</v>
      </c>
      <c r="L352" s="29">
        <v>7940</v>
      </c>
      <c r="M352" s="5">
        <v>7146</v>
      </c>
      <c r="P352" s="14">
        <v>329</v>
      </c>
      <c r="Q352">
        <v>7164</v>
      </c>
      <c r="R352">
        <v>7378</v>
      </c>
      <c r="S352">
        <v>7438</v>
      </c>
      <c r="T352">
        <v>7924</v>
      </c>
      <c r="U352">
        <v>7007</v>
      </c>
      <c r="V352">
        <v>8057</v>
      </c>
      <c r="W352">
        <v>8752</v>
      </c>
      <c r="AE352" s="14">
        <v>329</v>
      </c>
      <c r="AF352">
        <v>398</v>
      </c>
      <c r="AG352">
        <v>385</v>
      </c>
      <c r="AH352">
        <v>362</v>
      </c>
      <c r="AI352">
        <v>359</v>
      </c>
      <c r="AJ352">
        <v>303</v>
      </c>
      <c r="AK352">
        <v>301</v>
      </c>
      <c r="AL352">
        <v>236</v>
      </c>
    </row>
    <row r="353" spans="1:38" x14ac:dyDescent="0.3">
      <c r="A353">
        <v>338</v>
      </c>
      <c r="B353" s="3">
        <v>95</v>
      </c>
      <c r="C353">
        <v>79</v>
      </c>
      <c r="D353">
        <v>71</v>
      </c>
      <c r="E353">
        <v>22</v>
      </c>
      <c r="F353">
        <v>52</v>
      </c>
      <c r="G353">
        <v>27</v>
      </c>
      <c r="H353">
        <v>46</v>
      </c>
      <c r="I353" s="3">
        <v>392</v>
      </c>
      <c r="J353" s="3">
        <v>108</v>
      </c>
      <c r="K353" s="4">
        <v>14896</v>
      </c>
      <c r="L353" s="29">
        <v>7840</v>
      </c>
      <c r="M353" s="5">
        <v>7056</v>
      </c>
      <c r="P353" s="14">
        <v>330</v>
      </c>
      <c r="Q353">
        <v>7200</v>
      </c>
      <c r="R353">
        <v>7384</v>
      </c>
      <c r="S353">
        <v>7897</v>
      </c>
      <c r="T353">
        <v>8073</v>
      </c>
      <c r="U353">
        <v>7374</v>
      </c>
      <c r="V353">
        <v>7831</v>
      </c>
      <c r="W353">
        <v>6714</v>
      </c>
      <c r="AE353" s="14">
        <v>330</v>
      </c>
      <c r="AF353">
        <v>397</v>
      </c>
      <c r="AG353">
        <v>405</v>
      </c>
      <c r="AH353">
        <v>371</v>
      </c>
      <c r="AI353">
        <v>334</v>
      </c>
      <c r="AJ353">
        <v>320</v>
      </c>
      <c r="AK353">
        <v>331</v>
      </c>
      <c r="AL353">
        <v>256</v>
      </c>
    </row>
    <row r="354" spans="1:38" x14ac:dyDescent="0.3">
      <c r="A354">
        <v>339</v>
      </c>
      <c r="B354" s="3">
        <v>102</v>
      </c>
      <c r="C354">
        <v>54</v>
      </c>
      <c r="D354">
        <v>91</v>
      </c>
      <c r="E354">
        <v>53</v>
      </c>
      <c r="F354">
        <v>31</v>
      </c>
      <c r="G354">
        <v>37</v>
      </c>
      <c r="H354">
        <v>23</v>
      </c>
      <c r="I354" s="3">
        <v>391</v>
      </c>
      <c r="J354" s="3">
        <v>109</v>
      </c>
      <c r="K354" s="4">
        <v>14858</v>
      </c>
      <c r="L354" s="29">
        <v>7820</v>
      </c>
      <c r="M354" s="5">
        <v>7038</v>
      </c>
      <c r="P354" s="14">
        <v>331</v>
      </c>
      <c r="Q354">
        <v>7200</v>
      </c>
      <c r="R354">
        <v>7086</v>
      </c>
      <c r="S354">
        <v>7358</v>
      </c>
      <c r="T354">
        <v>7713</v>
      </c>
      <c r="U354">
        <v>8212</v>
      </c>
      <c r="V354">
        <v>8554</v>
      </c>
      <c r="W354">
        <v>8581</v>
      </c>
      <c r="AE354" s="14">
        <v>331</v>
      </c>
      <c r="AF354">
        <v>372</v>
      </c>
      <c r="AG354">
        <v>395</v>
      </c>
      <c r="AH354">
        <v>333</v>
      </c>
      <c r="AI354">
        <v>303</v>
      </c>
      <c r="AJ354">
        <v>358</v>
      </c>
      <c r="AK354">
        <v>325</v>
      </c>
      <c r="AL354">
        <v>298</v>
      </c>
    </row>
    <row r="355" spans="1:38" x14ac:dyDescent="0.3">
      <c r="A355">
        <v>340</v>
      </c>
      <c r="B355" s="3">
        <v>96</v>
      </c>
      <c r="C355">
        <v>100</v>
      </c>
      <c r="D355">
        <v>58</v>
      </c>
      <c r="E355">
        <v>57</v>
      </c>
      <c r="F355">
        <v>45</v>
      </c>
      <c r="G355">
        <v>39</v>
      </c>
      <c r="H355">
        <v>13</v>
      </c>
      <c r="I355" s="3">
        <v>408</v>
      </c>
      <c r="J355" s="3">
        <v>92</v>
      </c>
      <c r="K355" s="4">
        <v>15504</v>
      </c>
      <c r="L355" s="29">
        <v>8160</v>
      </c>
      <c r="M355" s="5">
        <v>7344</v>
      </c>
      <c r="P355" s="14">
        <v>332</v>
      </c>
      <c r="Q355">
        <v>7362</v>
      </c>
      <c r="R355">
        <v>7547</v>
      </c>
      <c r="S355">
        <v>7755</v>
      </c>
      <c r="T355">
        <v>7695</v>
      </c>
      <c r="U355">
        <v>6758</v>
      </c>
      <c r="V355">
        <v>7735</v>
      </c>
      <c r="W355">
        <v>8123</v>
      </c>
      <c r="AE355" s="14">
        <v>332</v>
      </c>
      <c r="AF355">
        <v>383</v>
      </c>
      <c r="AG355">
        <v>372</v>
      </c>
      <c r="AH355">
        <v>374</v>
      </c>
      <c r="AI355">
        <v>327</v>
      </c>
      <c r="AJ355">
        <v>359</v>
      </c>
      <c r="AK355">
        <v>314</v>
      </c>
      <c r="AL355">
        <v>278</v>
      </c>
    </row>
    <row r="356" spans="1:38" x14ac:dyDescent="0.3">
      <c r="A356">
        <v>341</v>
      </c>
      <c r="B356" s="3">
        <v>168</v>
      </c>
      <c r="C356">
        <v>61</v>
      </c>
      <c r="D356">
        <v>61</v>
      </c>
      <c r="E356">
        <v>47</v>
      </c>
      <c r="F356">
        <v>41</v>
      </c>
      <c r="G356">
        <v>19</v>
      </c>
      <c r="H356">
        <v>14</v>
      </c>
      <c r="I356" s="3">
        <v>411</v>
      </c>
      <c r="J356" s="3">
        <v>89</v>
      </c>
      <c r="K356" s="4">
        <v>15618</v>
      </c>
      <c r="L356" s="29">
        <v>8220</v>
      </c>
      <c r="M356" s="5">
        <v>7398</v>
      </c>
      <c r="P356" s="14">
        <v>333</v>
      </c>
      <c r="Q356">
        <v>7308</v>
      </c>
      <c r="R356">
        <v>7838</v>
      </c>
      <c r="S356">
        <v>8021</v>
      </c>
      <c r="T356">
        <v>6936</v>
      </c>
      <c r="U356">
        <v>8055</v>
      </c>
      <c r="V356">
        <v>7898</v>
      </c>
      <c r="W356">
        <v>6926</v>
      </c>
      <c r="AE356" s="14">
        <v>333</v>
      </c>
      <c r="AF356">
        <v>411</v>
      </c>
      <c r="AG356">
        <v>398</v>
      </c>
      <c r="AH356">
        <v>369</v>
      </c>
      <c r="AI356">
        <v>356</v>
      </c>
      <c r="AJ356">
        <v>308</v>
      </c>
      <c r="AK356">
        <v>282</v>
      </c>
      <c r="AL356">
        <v>314</v>
      </c>
    </row>
    <row r="357" spans="1:38" x14ac:dyDescent="0.3">
      <c r="A357">
        <v>342</v>
      </c>
      <c r="B357" s="3">
        <v>103</v>
      </c>
      <c r="C357">
        <v>81</v>
      </c>
      <c r="D357">
        <v>78</v>
      </c>
      <c r="E357">
        <v>58</v>
      </c>
      <c r="F357">
        <v>42</v>
      </c>
      <c r="G357">
        <v>39</v>
      </c>
      <c r="H357">
        <v>19</v>
      </c>
      <c r="I357" s="3">
        <v>420</v>
      </c>
      <c r="J357" s="3">
        <v>80</v>
      </c>
      <c r="K357" s="4">
        <v>15960</v>
      </c>
      <c r="L357" s="29">
        <v>8400</v>
      </c>
      <c r="M357" s="5">
        <v>7560</v>
      </c>
      <c r="P357" s="14">
        <v>334</v>
      </c>
      <c r="Q357">
        <v>7092</v>
      </c>
      <c r="R357">
        <v>7128</v>
      </c>
      <c r="S357">
        <v>7893</v>
      </c>
      <c r="T357">
        <v>6970</v>
      </c>
      <c r="U357">
        <v>7692</v>
      </c>
      <c r="V357">
        <v>7818</v>
      </c>
      <c r="W357">
        <v>8674</v>
      </c>
      <c r="AE357" s="14">
        <v>334</v>
      </c>
      <c r="AF357">
        <v>401</v>
      </c>
      <c r="AG357">
        <v>404</v>
      </c>
      <c r="AH357">
        <v>390</v>
      </c>
      <c r="AI357">
        <v>378</v>
      </c>
      <c r="AJ357">
        <v>368</v>
      </c>
      <c r="AK357">
        <v>319</v>
      </c>
      <c r="AL357">
        <v>310</v>
      </c>
    </row>
    <row r="358" spans="1:38" x14ac:dyDescent="0.3">
      <c r="A358">
        <v>343</v>
      </c>
      <c r="B358" s="3">
        <v>86</v>
      </c>
      <c r="C358">
        <v>67</v>
      </c>
      <c r="D358">
        <v>87</v>
      </c>
      <c r="E358">
        <v>44</v>
      </c>
      <c r="F358">
        <v>46</v>
      </c>
      <c r="G358">
        <v>35</v>
      </c>
      <c r="H358">
        <v>26</v>
      </c>
      <c r="I358" s="3">
        <v>391</v>
      </c>
      <c r="J358" s="3">
        <v>109</v>
      </c>
      <c r="K358" s="4">
        <v>14858</v>
      </c>
      <c r="L358" s="29">
        <v>7820</v>
      </c>
      <c r="M358" s="5">
        <v>7038</v>
      </c>
      <c r="P358" s="14">
        <v>335</v>
      </c>
      <c r="Q358">
        <v>7290</v>
      </c>
      <c r="R358">
        <v>6551</v>
      </c>
      <c r="S358">
        <v>8171</v>
      </c>
      <c r="T358">
        <v>7414</v>
      </c>
      <c r="U358">
        <v>6798</v>
      </c>
      <c r="V358">
        <v>7954</v>
      </c>
      <c r="W358">
        <v>7843</v>
      </c>
      <c r="AE358" s="14">
        <v>335</v>
      </c>
      <c r="AF358">
        <v>371</v>
      </c>
      <c r="AG358">
        <v>389</v>
      </c>
      <c r="AH358">
        <v>336</v>
      </c>
      <c r="AI358">
        <v>366</v>
      </c>
      <c r="AJ358">
        <v>346</v>
      </c>
      <c r="AK358">
        <v>288</v>
      </c>
      <c r="AL358">
        <v>293</v>
      </c>
    </row>
    <row r="359" spans="1:38" x14ac:dyDescent="0.3">
      <c r="A359">
        <v>344</v>
      </c>
      <c r="B359" s="3">
        <v>92</v>
      </c>
      <c r="C359">
        <v>87</v>
      </c>
      <c r="D359">
        <v>58</v>
      </c>
      <c r="E359">
        <v>75</v>
      </c>
      <c r="F359">
        <v>52</v>
      </c>
      <c r="G359">
        <v>24</v>
      </c>
      <c r="H359">
        <v>37</v>
      </c>
      <c r="I359" s="3">
        <v>425</v>
      </c>
      <c r="J359" s="3">
        <v>75</v>
      </c>
      <c r="K359" s="4">
        <v>16150</v>
      </c>
      <c r="L359" s="29">
        <v>8500</v>
      </c>
      <c r="M359" s="5">
        <v>7650</v>
      </c>
      <c r="P359" s="14">
        <v>336</v>
      </c>
      <c r="Q359">
        <v>7200</v>
      </c>
      <c r="R359">
        <v>7095</v>
      </c>
      <c r="S359">
        <v>7880</v>
      </c>
      <c r="T359">
        <v>7939</v>
      </c>
      <c r="U359">
        <v>6398</v>
      </c>
      <c r="V359">
        <v>7912</v>
      </c>
      <c r="W359">
        <v>8114</v>
      </c>
      <c r="AE359" s="14">
        <v>336</v>
      </c>
      <c r="AF359">
        <v>402</v>
      </c>
      <c r="AG359">
        <v>390</v>
      </c>
      <c r="AH359">
        <v>381</v>
      </c>
      <c r="AI359">
        <v>346</v>
      </c>
      <c r="AJ359">
        <v>309</v>
      </c>
      <c r="AK359">
        <v>314</v>
      </c>
      <c r="AL359">
        <v>283</v>
      </c>
    </row>
    <row r="360" spans="1:38" x14ac:dyDescent="0.3">
      <c r="A360">
        <v>345</v>
      </c>
      <c r="B360" s="3">
        <v>120</v>
      </c>
      <c r="C360">
        <v>64</v>
      </c>
      <c r="D360">
        <v>56</v>
      </c>
      <c r="E360">
        <v>46</v>
      </c>
      <c r="F360">
        <v>46</v>
      </c>
      <c r="G360">
        <v>30</v>
      </c>
      <c r="H360">
        <v>30</v>
      </c>
      <c r="I360" s="3">
        <v>392</v>
      </c>
      <c r="J360" s="3">
        <v>108</v>
      </c>
      <c r="K360" s="4">
        <v>14896</v>
      </c>
      <c r="L360" s="29">
        <v>7840</v>
      </c>
      <c r="M360" s="5">
        <v>7056</v>
      </c>
      <c r="P360" s="14">
        <v>337</v>
      </c>
      <c r="Q360">
        <v>7272</v>
      </c>
      <c r="R360">
        <v>7253</v>
      </c>
      <c r="S360">
        <v>7460</v>
      </c>
      <c r="T360">
        <v>7360</v>
      </c>
      <c r="U360">
        <v>8344</v>
      </c>
      <c r="V360">
        <v>8215</v>
      </c>
      <c r="W360">
        <v>6931</v>
      </c>
      <c r="AE360" s="14">
        <v>337</v>
      </c>
      <c r="AF360">
        <v>390</v>
      </c>
      <c r="AG360">
        <v>394</v>
      </c>
      <c r="AH360">
        <v>378</v>
      </c>
      <c r="AI360">
        <v>319</v>
      </c>
      <c r="AJ360">
        <v>324</v>
      </c>
      <c r="AK360">
        <v>291</v>
      </c>
      <c r="AL360">
        <v>249</v>
      </c>
    </row>
    <row r="361" spans="1:38" x14ac:dyDescent="0.3">
      <c r="A361">
        <v>346</v>
      </c>
      <c r="B361" s="3">
        <v>122</v>
      </c>
      <c r="C361">
        <v>62</v>
      </c>
      <c r="D361">
        <v>80</v>
      </c>
      <c r="E361">
        <v>46</v>
      </c>
      <c r="F361">
        <v>40</v>
      </c>
      <c r="G361">
        <v>34</v>
      </c>
      <c r="H361">
        <v>33</v>
      </c>
      <c r="I361" s="3">
        <v>417</v>
      </c>
      <c r="J361" s="3">
        <v>83</v>
      </c>
      <c r="K361" s="4">
        <v>15846</v>
      </c>
      <c r="L361" s="29">
        <v>8340</v>
      </c>
      <c r="M361" s="5">
        <v>7506</v>
      </c>
      <c r="P361" s="14">
        <v>338</v>
      </c>
      <c r="Q361">
        <v>7236</v>
      </c>
      <c r="R361">
        <v>7840</v>
      </c>
      <c r="S361">
        <v>7535</v>
      </c>
      <c r="T361">
        <v>8263</v>
      </c>
      <c r="U361">
        <v>8047</v>
      </c>
      <c r="V361">
        <v>8479</v>
      </c>
      <c r="W361">
        <v>7406</v>
      </c>
      <c r="AE361" s="14">
        <v>338</v>
      </c>
      <c r="AF361">
        <v>408</v>
      </c>
      <c r="AG361">
        <v>381</v>
      </c>
      <c r="AH361">
        <v>356</v>
      </c>
      <c r="AI361">
        <v>321</v>
      </c>
      <c r="AJ361">
        <v>311</v>
      </c>
      <c r="AK361">
        <v>344</v>
      </c>
      <c r="AL361">
        <v>283</v>
      </c>
    </row>
    <row r="362" spans="1:38" x14ac:dyDescent="0.3">
      <c r="A362">
        <v>347</v>
      </c>
      <c r="B362" s="3">
        <v>106</v>
      </c>
      <c r="C362">
        <v>111</v>
      </c>
      <c r="D362">
        <v>57</v>
      </c>
      <c r="E362">
        <v>44</v>
      </c>
      <c r="F362">
        <v>34</v>
      </c>
      <c r="G362">
        <v>23</v>
      </c>
      <c r="H362">
        <v>21</v>
      </c>
      <c r="I362" s="3">
        <v>396</v>
      </c>
      <c r="J362" s="3">
        <v>104</v>
      </c>
      <c r="K362" s="4">
        <v>15048</v>
      </c>
      <c r="L362" s="29">
        <v>7920</v>
      </c>
      <c r="M362" s="5">
        <v>7128</v>
      </c>
      <c r="P362" s="14">
        <v>339</v>
      </c>
      <c r="Q362">
        <v>6624</v>
      </c>
      <c r="R362">
        <v>6962</v>
      </c>
      <c r="S362">
        <v>8156</v>
      </c>
      <c r="T362">
        <v>8054</v>
      </c>
      <c r="U362">
        <v>8161</v>
      </c>
      <c r="V362">
        <v>7941</v>
      </c>
      <c r="W362">
        <v>7932</v>
      </c>
      <c r="AE362" s="14">
        <v>339</v>
      </c>
      <c r="AF362">
        <v>404</v>
      </c>
      <c r="AG362">
        <v>399</v>
      </c>
      <c r="AH362">
        <v>354</v>
      </c>
      <c r="AI362">
        <v>369</v>
      </c>
      <c r="AJ362">
        <v>329</v>
      </c>
      <c r="AK362">
        <v>328</v>
      </c>
      <c r="AL362">
        <v>296</v>
      </c>
    </row>
    <row r="363" spans="1:38" x14ac:dyDescent="0.3">
      <c r="A363">
        <v>348</v>
      </c>
      <c r="B363" s="3">
        <v>162</v>
      </c>
      <c r="C363">
        <v>99</v>
      </c>
      <c r="D363">
        <v>58</v>
      </c>
      <c r="E363">
        <v>51</v>
      </c>
      <c r="F363">
        <v>23</v>
      </c>
      <c r="G363">
        <v>16</v>
      </c>
      <c r="H363">
        <v>24</v>
      </c>
      <c r="I363" s="3">
        <v>433</v>
      </c>
      <c r="J363" s="3">
        <v>67</v>
      </c>
      <c r="K363" s="4">
        <v>16454</v>
      </c>
      <c r="L363" s="29">
        <v>8660</v>
      </c>
      <c r="M363" s="5">
        <v>7794</v>
      </c>
      <c r="P363" s="14">
        <v>340</v>
      </c>
      <c r="Q363">
        <v>7128</v>
      </c>
      <c r="R363">
        <v>7523</v>
      </c>
      <c r="S363">
        <v>7838</v>
      </c>
      <c r="T363">
        <v>7540</v>
      </c>
      <c r="U363">
        <v>8366</v>
      </c>
      <c r="V363">
        <v>8002</v>
      </c>
      <c r="W363">
        <v>7538</v>
      </c>
      <c r="AE363" s="14">
        <v>340</v>
      </c>
      <c r="AF363">
        <v>373</v>
      </c>
      <c r="AG363">
        <v>376</v>
      </c>
      <c r="AH363">
        <v>379</v>
      </c>
      <c r="AI363">
        <v>321</v>
      </c>
      <c r="AJ363">
        <v>306</v>
      </c>
      <c r="AK363">
        <v>326</v>
      </c>
      <c r="AL363">
        <v>334</v>
      </c>
    </row>
    <row r="364" spans="1:38" x14ac:dyDescent="0.3">
      <c r="A364">
        <v>349</v>
      </c>
      <c r="B364" s="3">
        <v>73</v>
      </c>
      <c r="C364">
        <v>129</v>
      </c>
      <c r="D364">
        <v>69</v>
      </c>
      <c r="E364">
        <v>45</v>
      </c>
      <c r="F364">
        <v>34</v>
      </c>
      <c r="G364">
        <v>31</v>
      </c>
      <c r="H364">
        <v>36</v>
      </c>
      <c r="I364" s="3">
        <v>417</v>
      </c>
      <c r="J364" s="3">
        <v>83</v>
      </c>
      <c r="K364" s="4">
        <v>15846</v>
      </c>
      <c r="L364" s="29">
        <v>8340</v>
      </c>
      <c r="M364" s="5">
        <v>7506</v>
      </c>
      <c r="P364" s="14">
        <v>341</v>
      </c>
      <c r="Q364">
        <v>7542</v>
      </c>
      <c r="R364">
        <v>7482</v>
      </c>
      <c r="S364">
        <v>7751</v>
      </c>
      <c r="T364">
        <v>7146</v>
      </c>
      <c r="U364">
        <v>7874</v>
      </c>
      <c r="V364">
        <v>7742</v>
      </c>
      <c r="W364">
        <v>7214</v>
      </c>
      <c r="AE364" s="14">
        <v>341</v>
      </c>
      <c r="AF364">
        <v>391</v>
      </c>
      <c r="AG364">
        <v>418</v>
      </c>
      <c r="AH364">
        <v>381</v>
      </c>
      <c r="AI364">
        <v>364</v>
      </c>
      <c r="AJ364">
        <v>328</v>
      </c>
      <c r="AK364">
        <v>344</v>
      </c>
      <c r="AL364">
        <v>286</v>
      </c>
    </row>
    <row r="365" spans="1:38" x14ac:dyDescent="0.3">
      <c r="A365">
        <v>350</v>
      </c>
      <c r="B365" s="3">
        <v>98</v>
      </c>
      <c r="C365">
        <v>95</v>
      </c>
      <c r="D365">
        <v>95</v>
      </c>
      <c r="E365">
        <v>57</v>
      </c>
      <c r="F365">
        <v>35</v>
      </c>
      <c r="G365">
        <v>26</v>
      </c>
      <c r="H365">
        <v>24</v>
      </c>
      <c r="I365" s="3">
        <v>430</v>
      </c>
      <c r="J365" s="3">
        <v>70</v>
      </c>
      <c r="K365" s="4">
        <v>16340</v>
      </c>
      <c r="L365" s="29">
        <v>8600</v>
      </c>
      <c r="M365" s="5">
        <v>7740</v>
      </c>
      <c r="P365" s="14">
        <v>342</v>
      </c>
      <c r="Q365">
        <v>6534</v>
      </c>
      <c r="R365">
        <v>7360</v>
      </c>
      <c r="S365">
        <v>7281</v>
      </c>
      <c r="T365">
        <v>7475</v>
      </c>
      <c r="U365">
        <v>7412</v>
      </c>
      <c r="V365">
        <v>8366</v>
      </c>
      <c r="W365">
        <v>8295</v>
      </c>
      <c r="AE365" s="14">
        <v>342</v>
      </c>
      <c r="AF365">
        <v>397</v>
      </c>
      <c r="AG365">
        <v>391</v>
      </c>
      <c r="AH365">
        <v>334</v>
      </c>
      <c r="AI365">
        <v>355</v>
      </c>
      <c r="AJ365">
        <v>345</v>
      </c>
      <c r="AK365">
        <v>302</v>
      </c>
      <c r="AL365">
        <v>251</v>
      </c>
    </row>
    <row r="366" spans="1:38" x14ac:dyDescent="0.3">
      <c r="A366">
        <v>351</v>
      </c>
      <c r="B366" s="3">
        <v>92</v>
      </c>
      <c r="C366">
        <v>106</v>
      </c>
      <c r="D366">
        <v>51</v>
      </c>
      <c r="E366">
        <v>66</v>
      </c>
      <c r="F366">
        <v>54</v>
      </c>
      <c r="G366">
        <v>29</v>
      </c>
      <c r="H366">
        <v>16</v>
      </c>
      <c r="I366" s="3">
        <v>414</v>
      </c>
      <c r="J366" s="3">
        <v>86</v>
      </c>
      <c r="K366" s="4">
        <v>15732</v>
      </c>
      <c r="L366" s="29">
        <v>8280</v>
      </c>
      <c r="M366" s="5">
        <v>7452</v>
      </c>
      <c r="P366" s="14">
        <v>343</v>
      </c>
      <c r="Q366">
        <v>6570</v>
      </c>
      <c r="R366">
        <v>8261</v>
      </c>
      <c r="S366">
        <v>7475</v>
      </c>
      <c r="T366">
        <v>8330</v>
      </c>
      <c r="U366">
        <v>8938</v>
      </c>
      <c r="V366">
        <v>7717</v>
      </c>
      <c r="W366">
        <v>7204</v>
      </c>
      <c r="AE366" s="14">
        <v>343</v>
      </c>
      <c r="AF366">
        <v>419</v>
      </c>
      <c r="AG366">
        <v>413</v>
      </c>
      <c r="AH366">
        <v>351</v>
      </c>
      <c r="AI366">
        <v>343</v>
      </c>
      <c r="AJ366">
        <v>322</v>
      </c>
      <c r="AK366">
        <v>321</v>
      </c>
      <c r="AL366">
        <v>298</v>
      </c>
    </row>
    <row r="367" spans="1:38" x14ac:dyDescent="0.3">
      <c r="A367">
        <v>352</v>
      </c>
      <c r="B367" s="3">
        <v>78</v>
      </c>
      <c r="C367">
        <v>96</v>
      </c>
      <c r="D367">
        <v>81</v>
      </c>
      <c r="E367">
        <v>61</v>
      </c>
      <c r="F367">
        <v>37</v>
      </c>
      <c r="G367">
        <v>25</v>
      </c>
      <c r="H367">
        <v>24</v>
      </c>
      <c r="I367" s="3">
        <v>402</v>
      </c>
      <c r="J367" s="3">
        <v>98</v>
      </c>
      <c r="K367" s="4">
        <v>15276</v>
      </c>
      <c r="L367" s="29">
        <v>8040</v>
      </c>
      <c r="M367" s="5">
        <v>7236</v>
      </c>
      <c r="P367" s="14">
        <v>344</v>
      </c>
      <c r="Q367">
        <v>7146</v>
      </c>
      <c r="R367">
        <v>7526</v>
      </c>
      <c r="S367">
        <v>7890</v>
      </c>
      <c r="T367">
        <v>7751</v>
      </c>
      <c r="U367">
        <v>7442</v>
      </c>
      <c r="V367">
        <v>8326</v>
      </c>
      <c r="W367">
        <v>7317</v>
      </c>
      <c r="AE367" s="14">
        <v>344</v>
      </c>
      <c r="AF367">
        <v>399</v>
      </c>
      <c r="AG367">
        <v>358</v>
      </c>
      <c r="AH367">
        <v>352</v>
      </c>
      <c r="AI367">
        <v>382</v>
      </c>
      <c r="AJ367">
        <v>313</v>
      </c>
      <c r="AK367">
        <v>335</v>
      </c>
      <c r="AL367">
        <v>279</v>
      </c>
    </row>
    <row r="368" spans="1:38" x14ac:dyDescent="0.3">
      <c r="A368">
        <v>353</v>
      </c>
      <c r="B368" s="3">
        <v>121</v>
      </c>
      <c r="C368">
        <v>106</v>
      </c>
      <c r="D368">
        <v>82</v>
      </c>
      <c r="E368">
        <v>35</v>
      </c>
      <c r="F368">
        <v>31</v>
      </c>
      <c r="G368">
        <v>23</v>
      </c>
      <c r="H368">
        <v>13</v>
      </c>
      <c r="I368" s="3">
        <v>411</v>
      </c>
      <c r="J368" s="3">
        <v>89</v>
      </c>
      <c r="K368" s="4">
        <v>15618</v>
      </c>
      <c r="L368" s="29">
        <v>8220</v>
      </c>
      <c r="M368" s="5">
        <v>7398</v>
      </c>
      <c r="P368" s="14">
        <v>345</v>
      </c>
      <c r="Q368">
        <v>6984</v>
      </c>
      <c r="R368">
        <v>7908</v>
      </c>
      <c r="S368">
        <v>7738</v>
      </c>
      <c r="T368">
        <v>7605</v>
      </c>
      <c r="U368">
        <v>8101</v>
      </c>
      <c r="V368">
        <v>8241</v>
      </c>
      <c r="W368">
        <v>7040</v>
      </c>
      <c r="AE368" s="14">
        <v>345</v>
      </c>
      <c r="AF368">
        <v>388</v>
      </c>
      <c r="AG368">
        <v>366</v>
      </c>
      <c r="AH368">
        <v>383</v>
      </c>
      <c r="AI368">
        <v>343</v>
      </c>
      <c r="AJ368">
        <v>350</v>
      </c>
      <c r="AK368">
        <v>283</v>
      </c>
      <c r="AL368">
        <v>301</v>
      </c>
    </row>
    <row r="369" spans="1:38" x14ac:dyDescent="0.3">
      <c r="A369">
        <v>354</v>
      </c>
      <c r="B369" s="3">
        <v>131</v>
      </c>
      <c r="C369">
        <v>57</v>
      </c>
      <c r="D369">
        <v>68</v>
      </c>
      <c r="E369">
        <v>42</v>
      </c>
      <c r="F369">
        <v>35</v>
      </c>
      <c r="G369">
        <v>15</v>
      </c>
      <c r="H369">
        <v>22</v>
      </c>
      <c r="I369" s="3">
        <v>370</v>
      </c>
      <c r="J369" s="3">
        <v>130</v>
      </c>
      <c r="K369" s="4">
        <v>14060</v>
      </c>
      <c r="L369" s="29">
        <v>7400</v>
      </c>
      <c r="M369" s="5">
        <v>6660</v>
      </c>
      <c r="P369" s="14">
        <v>346</v>
      </c>
      <c r="Q369">
        <v>7488</v>
      </c>
      <c r="R369">
        <v>7239</v>
      </c>
      <c r="S369">
        <v>7081</v>
      </c>
      <c r="T369">
        <v>7875</v>
      </c>
      <c r="U369">
        <v>7765</v>
      </c>
      <c r="V369">
        <v>7178</v>
      </c>
      <c r="W369">
        <v>7536</v>
      </c>
      <c r="AE369" s="14">
        <v>346</v>
      </c>
      <c r="AF369">
        <v>371</v>
      </c>
      <c r="AG369">
        <v>404</v>
      </c>
      <c r="AH369">
        <v>367</v>
      </c>
      <c r="AI369">
        <v>356</v>
      </c>
      <c r="AJ369">
        <v>315</v>
      </c>
      <c r="AK369">
        <v>319</v>
      </c>
      <c r="AL369">
        <v>288</v>
      </c>
    </row>
    <row r="370" spans="1:38" x14ac:dyDescent="0.3">
      <c r="A370">
        <v>355</v>
      </c>
      <c r="B370" s="3">
        <v>114</v>
      </c>
      <c r="C370">
        <v>76</v>
      </c>
      <c r="D370">
        <v>56</v>
      </c>
      <c r="E370">
        <v>35</v>
      </c>
      <c r="F370">
        <v>41</v>
      </c>
      <c r="G370">
        <v>31</v>
      </c>
      <c r="H370">
        <v>32</v>
      </c>
      <c r="I370" s="3">
        <v>385</v>
      </c>
      <c r="J370" s="3">
        <v>115</v>
      </c>
      <c r="K370" s="4">
        <v>14630</v>
      </c>
      <c r="L370" s="29">
        <v>7700</v>
      </c>
      <c r="M370" s="5">
        <v>6930</v>
      </c>
      <c r="P370" s="14">
        <v>347</v>
      </c>
      <c r="Q370">
        <v>7020</v>
      </c>
      <c r="R370">
        <v>7872</v>
      </c>
      <c r="S370">
        <v>7333</v>
      </c>
      <c r="T370">
        <v>7010</v>
      </c>
      <c r="U370">
        <v>7964</v>
      </c>
      <c r="V370">
        <v>7697</v>
      </c>
      <c r="W370">
        <v>7740</v>
      </c>
      <c r="AE370" s="14">
        <v>347</v>
      </c>
      <c r="AF370">
        <v>402</v>
      </c>
      <c r="AG370">
        <v>371</v>
      </c>
      <c r="AH370">
        <v>356</v>
      </c>
      <c r="AI370">
        <v>375</v>
      </c>
      <c r="AJ370">
        <v>313</v>
      </c>
      <c r="AK370">
        <v>334</v>
      </c>
      <c r="AL370">
        <v>268</v>
      </c>
    </row>
    <row r="371" spans="1:38" x14ac:dyDescent="0.3">
      <c r="A371">
        <v>356</v>
      </c>
      <c r="B371" s="3">
        <v>76</v>
      </c>
      <c r="C371">
        <v>79</v>
      </c>
      <c r="D371">
        <v>57</v>
      </c>
      <c r="E371">
        <v>71</v>
      </c>
      <c r="F371">
        <v>47</v>
      </c>
      <c r="G371">
        <v>31</v>
      </c>
      <c r="H371">
        <v>20</v>
      </c>
      <c r="I371" s="3">
        <v>381</v>
      </c>
      <c r="J371" s="3">
        <v>119</v>
      </c>
      <c r="K371" s="4">
        <v>14478</v>
      </c>
      <c r="L371" s="29">
        <v>7620</v>
      </c>
      <c r="M371" s="5">
        <v>6858</v>
      </c>
      <c r="P371" s="14">
        <v>348</v>
      </c>
      <c r="Q371">
        <v>6408</v>
      </c>
      <c r="R371">
        <v>7110</v>
      </c>
      <c r="S371">
        <v>7786</v>
      </c>
      <c r="T371">
        <v>6328</v>
      </c>
      <c r="U371">
        <v>8554</v>
      </c>
      <c r="V371">
        <v>7618</v>
      </c>
      <c r="W371">
        <v>7394</v>
      </c>
      <c r="AE371" s="14">
        <v>348</v>
      </c>
      <c r="AF371">
        <v>410</v>
      </c>
      <c r="AG371">
        <v>364</v>
      </c>
      <c r="AH371">
        <v>352</v>
      </c>
      <c r="AI371">
        <v>335</v>
      </c>
      <c r="AJ371">
        <v>325</v>
      </c>
      <c r="AK371">
        <v>311</v>
      </c>
      <c r="AL371">
        <v>299</v>
      </c>
    </row>
    <row r="372" spans="1:38" x14ac:dyDescent="0.3">
      <c r="A372">
        <v>357</v>
      </c>
      <c r="B372" s="3">
        <v>76</v>
      </c>
      <c r="C372">
        <v>98</v>
      </c>
      <c r="D372">
        <v>52</v>
      </c>
      <c r="E372">
        <v>56</v>
      </c>
      <c r="F372">
        <v>36</v>
      </c>
      <c r="G372">
        <v>51</v>
      </c>
      <c r="H372">
        <v>28</v>
      </c>
      <c r="I372" s="3">
        <v>397</v>
      </c>
      <c r="J372" s="3">
        <v>103</v>
      </c>
      <c r="K372" s="4">
        <v>15086</v>
      </c>
      <c r="L372" s="29">
        <v>7940</v>
      </c>
      <c r="M372" s="5">
        <v>7146</v>
      </c>
      <c r="P372" s="14">
        <v>349</v>
      </c>
      <c r="Q372">
        <v>7182</v>
      </c>
      <c r="R372">
        <v>7388</v>
      </c>
      <c r="S372">
        <v>7235</v>
      </c>
      <c r="T372">
        <v>7707</v>
      </c>
      <c r="U372">
        <v>7344</v>
      </c>
      <c r="V372">
        <v>7560</v>
      </c>
      <c r="W372">
        <v>7687</v>
      </c>
      <c r="AE372" s="14">
        <v>349</v>
      </c>
      <c r="AF372">
        <v>379</v>
      </c>
      <c r="AG372">
        <v>398</v>
      </c>
      <c r="AH372">
        <v>396</v>
      </c>
      <c r="AI372">
        <v>343</v>
      </c>
      <c r="AJ372">
        <v>371</v>
      </c>
      <c r="AK372">
        <v>316</v>
      </c>
      <c r="AL372">
        <v>282</v>
      </c>
    </row>
    <row r="373" spans="1:38" x14ac:dyDescent="0.3">
      <c r="A373">
        <v>358</v>
      </c>
      <c r="B373" s="3">
        <v>69</v>
      </c>
      <c r="C373">
        <v>68</v>
      </c>
      <c r="D373">
        <v>80</v>
      </c>
      <c r="E373">
        <v>66</v>
      </c>
      <c r="F373">
        <v>42</v>
      </c>
      <c r="G373">
        <v>29</v>
      </c>
      <c r="H373">
        <v>38</v>
      </c>
      <c r="I373" s="3">
        <v>392</v>
      </c>
      <c r="J373" s="3">
        <v>108</v>
      </c>
      <c r="K373" s="4">
        <v>14896</v>
      </c>
      <c r="L373" s="29">
        <v>7840</v>
      </c>
      <c r="M373" s="5">
        <v>7056</v>
      </c>
      <c r="P373" s="14">
        <v>350</v>
      </c>
      <c r="Q373">
        <v>7218</v>
      </c>
      <c r="R373">
        <v>7539</v>
      </c>
      <c r="S373">
        <v>7768</v>
      </c>
      <c r="T373">
        <v>7280</v>
      </c>
      <c r="U373">
        <v>8972</v>
      </c>
      <c r="V373">
        <v>8520</v>
      </c>
      <c r="W373">
        <v>7784</v>
      </c>
      <c r="AE373" s="14">
        <v>350</v>
      </c>
      <c r="AF373">
        <v>385</v>
      </c>
      <c r="AG373">
        <v>378</v>
      </c>
      <c r="AH373">
        <v>370</v>
      </c>
      <c r="AI373">
        <v>372</v>
      </c>
      <c r="AJ373">
        <v>308</v>
      </c>
      <c r="AK373">
        <v>307</v>
      </c>
      <c r="AL373">
        <v>280</v>
      </c>
    </row>
    <row r="374" spans="1:38" x14ac:dyDescent="0.3">
      <c r="A374">
        <v>359</v>
      </c>
      <c r="B374" s="3">
        <v>99</v>
      </c>
      <c r="C374">
        <v>86</v>
      </c>
      <c r="D374">
        <v>69</v>
      </c>
      <c r="E374">
        <v>57</v>
      </c>
      <c r="F374">
        <v>35</v>
      </c>
      <c r="G374">
        <v>12</v>
      </c>
      <c r="H374">
        <v>13</v>
      </c>
      <c r="I374" s="3">
        <v>371</v>
      </c>
      <c r="J374" s="3">
        <v>129</v>
      </c>
      <c r="K374" s="4">
        <v>14098</v>
      </c>
      <c r="L374" s="29">
        <v>7420</v>
      </c>
      <c r="M374" s="5">
        <v>6678</v>
      </c>
      <c r="P374" s="14">
        <v>351</v>
      </c>
      <c r="Q374">
        <v>6768</v>
      </c>
      <c r="R374">
        <v>7128</v>
      </c>
      <c r="S374">
        <v>8152</v>
      </c>
      <c r="T374">
        <v>7327</v>
      </c>
      <c r="U374">
        <v>8690</v>
      </c>
      <c r="V374">
        <v>8298</v>
      </c>
      <c r="W374">
        <v>7026</v>
      </c>
      <c r="AE374" s="14">
        <v>351</v>
      </c>
      <c r="AF374">
        <v>390</v>
      </c>
      <c r="AG374">
        <v>400</v>
      </c>
      <c r="AH374">
        <v>369</v>
      </c>
      <c r="AI374">
        <v>322</v>
      </c>
      <c r="AJ374">
        <v>359</v>
      </c>
      <c r="AK374">
        <v>315</v>
      </c>
      <c r="AL374">
        <v>299</v>
      </c>
    </row>
    <row r="375" spans="1:38" x14ac:dyDescent="0.3">
      <c r="A375">
        <v>360</v>
      </c>
      <c r="B375" s="3">
        <v>143</v>
      </c>
      <c r="C375">
        <v>43</v>
      </c>
      <c r="D375">
        <v>81</v>
      </c>
      <c r="E375">
        <v>63</v>
      </c>
      <c r="F375">
        <v>40</v>
      </c>
      <c r="G375">
        <v>19</v>
      </c>
      <c r="H375">
        <v>29</v>
      </c>
      <c r="I375" s="3">
        <v>418</v>
      </c>
      <c r="J375" s="3">
        <v>82</v>
      </c>
      <c r="K375" s="4">
        <v>15884</v>
      </c>
      <c r="L375" s="29">
        <v>8360</v>
      </c>
      <c r="M375" s="5">
        <v>7524</v>
      </c>
      <c r="P375" s="14">
        <v>352</v>
      </c>
      <c r="Q375">
        <v>7218</v>
      </c>
      <c r="R375">
        <v>7352</v>
      </c>
      <c r="S375">
        <v>7706</v>
      </c>
      <c r="T375">
        <v>9090</v>
      </c>
      <c r="U375">
        <v>7430</v>
      </c>
      <c r="V375">
        <v>8289</v>
      </c>
      <c r="W375">
        <v>7858</v>
      </c>
      <c r="AE375" s="14">
        <v>352</v>
      </c>
      <c r="AF375">
        <v>387</v>
      </c>
      <c r="AG375">
        <v>379</v>
      </c>
      <c r="AH375">
        <v>367</v>
      </c>
      <c r="AI375">
        <v>354</v>
      </c>
      <c r="AJ375">
        <v>344</v>
      </c>
      <c r="AK375">
        <v>318</v>
      </c>
      <c r="AL375">
        <v>313</v>
      </c>
    </row>
    <row r="376" spans="1:38" x14ac:dyDescent="0.3">
      <c r="A376">
        <v>361</v>
      </c>
      <c r="B376" s="3">
        <v>90</v>
      </c>
      <c r="C376">
        <v>85</v>
      </c>
      <c r="D376">
        <v>73</v>
      </c>
      <c r="E376">
        <v>48</v>
      </c>
      <c r="F376">
        <v>48</v>
      </c>
      <c r="G376">
        <v>47</v>
      </c>
      <c r="H376">
        <v>31</v>
      </c>
      <c r="I376" s="3">
        <v>422</v>
      </c>
      <c r="J376" s="3">
        <v>78</v>
      </c>
      <c r="K376" s="4">
        <v>16036</v>
      </c>
      <c r="L376" s="29">
        <v>8440</v>
      </c>
      <c r="M376" s="5">
        <v>7596</v>
      </c>
      <c r="P376" s="14">
        <v>353</v>
      </c>
      <c r="Q376">
        <v>6912</v>
      </c>
      <c r="R376">
        <v>7641</v>
      </c>
      <c r="S376">
        <v>7278</v>
      </c>
      <c r="T376">
        <v>7691</v>
      </c>
      <c r="U376">
        <v>8109</v>
      </c>
      <c r="V376">
        <v>8738</v>
      </c>
      <c r="W376">
        <v>7569</v>
      </c>
      <c r="AE376" s="14">
        <v>353</v>
      </c>
      <c r="AF376">
        <v>371</v>
      </c>
      <c r="AG376">
        <v>403</v>
      </c>
      <c r="AH376">
        <v>376</v>
      </c>
      <c r="AI376">
        <v>328</v>
      </c>
      <c r="AJ376">
        <v>345</v>
      </c>
      <c r="AK376">
        <v>304</v>
      </c>
      <c r="AL376">
        <v>292</v>
      </c>
    </row>
    <row r="377" spans="1:38" x14ac:dyDescent="0.3">
      <c r="A377">
        <v>362</v>
      </c>
      <c r="B377" s="3">
        <v>63</v>
      </c>
      <c r="C377">
        <v>113</v>
      </c>
      <c r="D377">
        <v>58</v>
      </c>
      <c r="E377">
        <v>55</v>
      </c>
      <c r="F377">
        <v>36</v>
      </c>
      <c r="G377">
        <v>35</v>
      </c>
      <c r="H377">
        <v>43</v>
      </c>
      <c r="I377" s="3">
        <v>403</v>
      </c>
      <c r="J377" s="3">
        <v>97</v>
      </c>
      <c r="K377" s="4">
        <v>15314</v>
      </c>
      <c r="L377" s="29">
        <v>8060</v>
      </c>
      <c r="M377" s="5">
        <v>7254</v>
      </c>
      <c r="P377" s="14">
        <v>354</v>
      </c>
      <c r="Q377">
        <v>7416</v>
      </c>
      <c r="R377">
        <v>7273</v>
      </c>
      <c r="S377">
        <v>7198</v>
      </c>
      <c r="T377">
        <v>8273</v>
      </c>
      <c r="U377">
        <v>6996</v>
      </c>
      <c r="V377">
        <v>8060</v>
      </c>
      <c r="W377">
        <v>9204</v>
      </c>
      <c r="AE377" s="14">
        <v>354</v>
      </c>
      <c r="AF377">
        <v>392</v>
      </c>
      <c r="AG377">
        <v>400</v>
      </c>
      <c r="AH377">
        <v>339</v>
      </c>
      <c r="AI377">
        <v>380</v>
      </c>
      <c r="AJ377">
        <v>316</v>
      </c>
      <c r="AK377">
        <v>305</v>
      </c>
      <c r="AL377">
        <v>271</v>
      </c>
    </row>
    <row r="378" spans="1:38" x14ac:dyDescent="0.3">
      <c r="A378">
        <v>363</v>
      </c>
      <c r="B378" s="3">
        <v>64</v>
      </c>
      <c r="C378">
        <v>67</v>
      </c>
      <c r="D378">
        <v>103</v>
      </c>
      <c r="E378">
        <v>51</v>
      </c>
      <c r="F378">
        <v>40</v>
      </c>
      <c r="G378">
        <v>37</v>
      </c>
      <c r="H378">
        <v>15</v>
      </c>
      <c r="I378" s="3">
        <v>377</v>
      </c>
      <c r="J378" s="3">
        <v>123</v>
      </c>
      <c r="K378" s="4">
        <v>14326</v>
      </c>
      <c r="L378" s="29">
        <v>7540</v>
      </c>
      <c r="M378" s="5">
        <v>6786</v>
      </c>
      <c r="P378" s="14">
        <v>355</v>
      </c>
      <c r="Q378">
        <v>6732</v>
      </c>
      <c r="R378">
        <v>7068</v>
      </c>
      <c r="S378">
        <v>7629</v>
      </c>
      <c r="T378">
        <v>6695</v>
      </c>
      <c r="U378">
        <v>7979</v>
      </c>
      <c r="V378">
        <v>7794</v>
      </c>
      <c r="W378">
        <v>7581</v>
      </c>
      <c r="AE378" s="14">
        <v>355</v>
      </c>
      <c r="AF378">
        <v>413</v>
      </c>
      <c r="AG378">
        <v>363</v>
      </c>
      <c r="AH378">
        <v>344</v>
      </c>
      <c r="AI378">
        <v>363</v>
      </c>
      <c r="AJ378">
        <v>321</v>
      </c>
      <c r="AK378">
        <v>305</v>
      </c>
      <c r="AL378">
        <v>316</v>
      </c>
    </row>
    <row r="379" spans="1:38" x14ac:dyDescent="0.3">
      <c r="A379">
        <v>364</v>
      </c>
      <c r="B379" s="3">
        <v>131</v>
      </c>
      <c r="C379">
        <v>86</v>
      </c>
      <c r="D379">
        <v>83</v>
      </c>
      <c r="E379">
        <v>27</v>
      </c>
      <c r="F379">
        <v>37</v>
      </c>
      <c r="G379">
        <v>36</v>
      </c>
      <c r="H379">
        <v>17</v>
      </c>
      <c r="I379" s="3">
        <v>417</v>
      </c>
      <c r="J379" s="3">
        <v>83</v>
      </c>
      <c r="K379" s="4">
        <v>15846</v>
      </c>
      <c r="L379" s="29">
        <v>8340</v>
      </c>
      <c r="M379" s="5">
        <v>7506</v>
      </c>
      <c r="P379" s="14">
        <v>356</v>
      </c>
      <c r="Q379">
        <v>7200</v>
      </c>
      <c r="R379">
        <v>7029</v>
      </c>
      <c r="S379">
        <v>7475</v>
      </c>
      <c r="T379">
        <v>7442</v>
      </c>
      <c r="U379">
        <v>7537</v>
      </c>
      <c r="V379">
        <v>7842</v>
      </c>
      <c r="W379">
        <v>7549</v>
      </c>
      <c r="AE379" s="14">
        <v>356</v>
      </c>
      <c r="AF379">
        <v>383</v>
      </c>
      <c r="AG379">
        <v>407</v>
      </c>
      <c r="AH379">
        <v>358</v>
      </c>
      <c r="AI379">
        <v>377</v>
      </c>
      <c r="AJ379">
        <v>346</v>
      </c>
      <c r="AK379">
        <v>289</v>
      </c>
      <c r="AL379">
        <v>280</v>
      </c>
    </row>
    <row r="380" spans="1:38" x14ac:dyDescent="0.3">
      <c r="A380">
        <v>365</v>
      </c>
      <c r="B380" s="3">
        <v>70</v>
      </c>
      <c r="C380">
        <v>68</v>
      </c>
      <c r="D380">
        <v>73</v>
      </c>
      <c r="E380">
        <v>53</v>
      </c>
      <c r="F380">
        <v>66</v>
      </c>
      <c r="G380">
        <v>40</v>
      </c>
      <c r="H380">
        <v>19</v>
      </c>
      <c r="I380" s="3">
        <v>389</v>
      </c>
      <c r="J380" s="3">
        <v>111</v>
      </c>
      <c r="K380" s="4">
        <v>14782</v>
      </c>
      <c r="L380" s="29">
        <v>7780</v>
      </c>
      <c r="M380" s="5">
        <v>7002</v>
      </c>
      <c r="P380" s="14">
        <v>357</v>
      </c>
      <c r="Q380">
        <v>6264</v>
      </c>
      <c r="R380">
        <v>7989</v>
      </c>
      <c r="S380">
        <v>8170</v>
      </c>
      <c r="T380">
        <v>7438</v>
      </c>
      <c r="U380">
        <v>6904</v>
      </c>
      <c r="V380">
        <v>7692</v>
      </c>
      <c r="W380">
        <v>7045</v>
      </c>
      <c r="AE380" s="14">
        <v>357</v>
      </c>
      <c r="AF380">
        <v>389</v>
      </c>
      <c r="AG380">
        <v>380</v>
      </c>
      <c r="AH380">
        <v>390</v>
      </c>
      <c r="AI380">
        <v>347</v>
      </c>
      <c r="AJ380">
        <v>287</v>
      </c>
      <c r="AK380">
        <v>321</v>
      </c>
      <c r="AL380">
        <v>278</v>
      </c>
    </row>
    <row r="381" spans="1:38" x14ac:dyDescent="0.3">
      <c r="A381">
        <v>366</v>
      </c>
      <c r="B381" s="3">
        <v>76</v>
      </c>
      <c r="C381">
        <v>66</v>
      </c>
      <c r="D381">
        <v>82</v>
      </c>
      <c r="E381">
        <v>72</v>
      </c>
      <c r="F381">
        <v>41</v>
      </c>
      <c r="G381">
        <v>34</v>
      </c>
      <c r="H381">
        <v>24</v>
      </c>
      <c r="I381" s="3">
        <v>395</v>
      </c>
      <c r="J381" s="3">
        <v>105</v>
      </c>
      <c r="K381" s="4">
        <v>15010</v>
      </c>
      <c r="L381" s="29">
        <v>7900</v>
      </c>
      <c r="M381" s="5">
        <v>7110</v>
      </c>
      <c r="P381" s="14">
        <v>358</v>
      </c>
      <c r="Q381">
        <v>7164</v>
      </c>
      <c r="R381">
        <v>7587</v>
      </c>
      <c r="S381">
        <v>7818</v>
      </c>
      <c r="T381">
        <v>8032</v>
      </c>
      <c r="U381">
        <v>7546</v>
      </c>
      <c r="V381">
        <v>7770</v>
      </c>
      <c r="W381">
        <v>7318</v>
      </c>
      <c r="AE381" s="14">
        <v>358</v>
      </c>
      <c r="AF381">
        <v>409</v>
      </c>
      <c r="AG381">
        <v>393</v>
      </c>
      <c r="AH381">
        <v>343</v>
      </c>
      <c r="AI381">
        <v>338</v>
      </c>
      <c r="AJ381">
        <v>320</v>
      </c>
      <c r="AK381">
        <v>274</v>
      </c>
      <c r="AL381">
        <v>283</v>
      </c>
    </row>
    <row r="382" spans="1:38" x14ac:dyDescent="0.3">
      <c r="A382">
        <v>367</v>
      </c>
      <c r="B382" s="3">
        <v>25</v>
      </c>
      <c r="C382">
        <v>96</v>
      </c>
      <c r="D382">
        <v>59</v>
      </c>
      <c r="E382">
        <v>77</v>
      </c>
      <c r="F382">
        <v>54</v>
      </c>
      <c r="G382">
        <v>26</v>
      </c>
      <c r="H382">
        <v>35</v>
      </c>
      <c r="I382" s="3">
        <v>372</v>
      </c>
      <c r="J382" s="3">
        <v>128</v>
      </c>
      <c r="K382" s="4">
        <v>14136</v>
      </c>
      <c r="L382" s="29">
        <v>7440</v>
      </c>
      <c r="M382" s="5">
        <v>6696</v>
      </c>
      <c r="P382" s="14">
        <v>359</v>
      </c>
      <c r="Q382">
        <v>7128</v>
      </c>
      <c r="R382">
        <v>8285</v>
      </c>
      <c r="S382">
        <v>8358</v>
      </c>
      <c r="T382">
        <v>7485</v>
      </c>
      <c r="U382">
        <v>7044</v>
      </c>
      <c r="V382">
        <v>7938</v>
      </c>
      <c r="W382">
        <v>8279</v>
      </c>
      <c r="AE382" s="14">
        <v>359</v>
      </c>
      <c r="AF382">
        <v>405</v>
      </c>
      <c r="AG382">
        <v>384</v>
      </c>
      <c r="AH382">
        <v>386</v>
      </c>
      <c r="AI382">
        <v>316</v>
      </c>
      <c r="AJ382">
        <v>373</v>
      </c>
      <c r="AK382">
        <v>349</v>
      </c>
      <c r="AL382">
        <v>316</v>
      </c>
    </row>
    <row r="383" spans="1:38" x14ac:dyDescent="0.3">
      <c r="A383">
        <v>368</v>
      </c>
      <c r="B383" s="3">
        <v>88</v>
      </c>
      <c r="C383">
        <v>84</v>
      </c>
      <c r="D383">
        <v>82</v>
      </c>
      <c r="E383">
        <v>37</v>
      </c>
      <c r="F383">
        <v>31</v>
      </c>
      <c r="G383">
        <v>28</v>
      </c>
      <c r="H383">
        <v>32</v>
      </c>
      <c r="I383" s="3">
        <v>382</v>
      </c>
      <c r="J383" s="3">
        <v>118</v>
      </c>
      <c r="K383" s="4">
        <v>14516</v>
      </c>
      <c r="L383" s="29">
        <v>7640</v>
      </c>
      <c r="M383" s="5">
        <v>6876</v>
      </c>
      <c r="P383" s="14">
        <v>360</v>
      </c>
      <c r="Q383">
        <v>7002</v>
      </c>
      <c r="R383">
        <v>7240</v>
      </c>
      <c r="S383">
        <v>8326</v>
      </c>
      <c r="T383">
        <v>7559</v>
      </c>
      <c r="U383">
        <v>8008</v>
      </c>
      <c r="V383">
        <v>7062</v>
      </c>
      <c r="W383">
        <v>8353</v>
      </c>
      <c r="AE383" s="14">
        <v>360</v>
      </c>
      <c r="AF383">
        <v>388</v>
      </c>
      <c r="AG383">
        <v>382</v>
      </c>
      <c r="AH383">
        <v>339</v>
      </c>
      <c r="AI383">
        <v>346</v>
      </c>
      <c r="AJ383">
        <v>344</v>
      </c>
      <c r="AK383">
        <v>315</v>
      </c>
      <c r="AL383">
        <v>280</v>
      </c>
    </row>
    <row r="384" spans="1:38" x14ac:dyDescent="0.3">
      <c r="A384">
        <v>369</v>
      </c>
      <c r="B384" s="3">
        <v>127</v>
      </c>
      <c r="C384">
        <v>69</v>
      </c>
      <c r="D384">
        <v>66</v>
      </c>
      <c r="E384">
        <v>51</v>
      </c>
      <c r="F384">
        <v>47</v>
      </c>
      <c r="G384">
        <v>23</v>
      </c>
      <c r="H384">
        <v>22</v>
      </c>
      <c r="I384" s="3">
        <v>405</v>
      </c>
      <c r="J384" s="3">
        <v>95</v>
      </c>
      <c r="K384" s="4">
        <v>15390</v>
      </c>
      <c r="L384" s="29">
        <v>8100</v>
      </c>
      <c r="M384" s="5">
        <v>7290</v>
      </c>
      <c r="P384" s="14">
        <v>361</v>
      </c>
      <c r="Q384">
        <v>7128</v>
      </c>
      <c r="R384">
        <v>7287</v>
      </c>
      <c r="S384">
        <v>7983</v>
      </c>
      <c r="T384">
        <v>7752</v>
      </c>
      <c r="U384">
        <v>7572</v>
      </c>
      <c r="V384">
        <v>9028</v>
      </c>
      <c r="W384">
        <v>7591</v>
      </c>
      <c r="AE384" s="14">
        <v>361</v>
      </c>
      <c r="AF384">
        <v>397</v>
      </c>
      <c r="AG384">
        <v>388</v>
      </c>
      <c r="AH384">
        <v>379</v>
      </c>
      <c r="AI384">
        <v>352</v>
      </c>
      <c r="AJ384">
        <v>336</v>
      </c>
      <c r="AK384">
        <v>299</v>
      </c>
      <c r="AL384">
        <v>292</v>
      </c>
    </row>
    <row r="385" spans="1:38" x14ac:dyDescent="0.3">
      <c r="A385">
        <v>370</v>
      </c>
      <c r="B385" s="3">
        <v>84</v>
      </c>
      <c r="C385">
        <v>86</v>
      </c>
      <c r="D385">
        <v>99</v>
      </c>
      <c r="E385">
        <v>47</v>
      </c>
      <c r="F385">
        <v>18</v>
      </c>
      <c r="G385">
        <v>27</v>
      </c>
      <c r="H385">
        <v>26</v>
      </c>
      <c r="I385" s="3">
        <v>387</v>
      </c>
      <c r="J385" s="3">
        <v>113</v>
      </c>
      <c r="K385" s="4">
        <v>14706</v>
      </c>
      <c r="L385" s="29">
        <v>7740</v>
      </c>
      <c r="M385" s="5">
        <v>6966</v>
      </c>
      <c r="P385" s="14">
        <v>362</v>
      </c>
      <c r="Q385">
        <v>6786</v>
      </c>
      <c r="R385">
        <v>6956</v>
      </c>
      <c r="S385">
        <v>8090</v>
      </c>
      <c r="T385">
        <v>6940</v>
      </c>
      <c r="U385">
        <v>7909</v>
      </c>
      <c r="V385">
        <v>6884</v>
      </c>
      <c r="W385">
        <v>7831</v>
      </c>
      <c r="AE385" s="14">
        <v>362</v>
      </c>
      <c r="AF385">
        <v>378</v>
      </c>
      <c r="AG385">
        <v>392</v>
      </c>
      <c r="AH385">
        <v>388</v>
      </c>
      <c r="AI385">
        <v>351</v>
      </c>
      <c r="AJ385">
        <v>356</v>
      </c>
      <c r="AK385">
        <v>316</v>
      </c>
      <c r="AL385">
        <v>279</v>
      </c>
    </row>
    <row r="386" spans="1:38" x14ac:dyDescent="0.3">
      <c r="A386">
        <v>371</v>
      </c>
      <c r="B386" s="3">
        <v>66</v>
      </c>
      <c r="C386">
        <v>102</v>
      </c>
      <c r="D386">
        <v>49</v>
      </c>
      <c r="E386">
        <v>46</v>
      </c>
      <c r="F386">
        <v>34</v>
      </c>
      <c r="G386">
        <v>32</v>
      </c>
      <c r="H386">
        <v>40</v>
      </c>
      <c r="I386" s="3">
        <v>369</v>
      </c>
      <c r="J386" s="3">
        <v>131</v>
      </c>
      <c r="K386" s="4">
        <v>14022</v>
      </c>
      <c r="L386" s="29">
        <v>7380</v>
      </c>
      <c r="M386" s="5">
        <v>6642</v>
      </c>
      <c r="P386" s="14">
        <v>363</v>
      </c>
      <c r="Q386">
        <v>7326</v>
      </c>
      <c r="R386">
        <v>7777</v>
      </c>
      <c r="S386">
        <v>7702</v>
      </c>
      <c r="T386">
        <v>8321</v>
      </c>
      <c r="U386">
        <v>8115</v>
      </c>
      <c r="V386">
        <v>7877</v>
      </c>
      <c r="W386">
        <v>8527</v>
      </c>
      <c r="AE386" s="14">
        <v>363</v>
      </c>
      <c r="AF386">
        <v>417</v>
      </c>
      <c r="AG386">
        <v>400</v>
      </c>
      <c r="AH386">
        <v>405</v>
      </c>
      <c r="AI386">
        <v>341</v>
      </c>
      <c r="AJ386">
        <v>301</v>
      </c>
      <c r="AK386">
        <v>299</v>
      </c>
      <c r="AL386">
        <v>274</v>
      </c>
    </row>
    <row r="387" spans="1:38" x14ac:dyDescent="0.3">
      <c r="A387">
        <v>372</v>
      </c>
      <c r="B387" s="3">
        <v>139</v>
      </c>
      <c r="C387">
        <v>71</v>
      </c>
      <c r="D387">
        <v>40</v>
      </c>
      <c r="E387">
        <v>48</v>
      </c>
      <c r="F387">
        <v>48</v>
      </c>
      <c r="G387">
        <v>28</v>
      </c>
      <c r="H387">
        <v>32</v>
      </c>
      <c r="I387" s="3">
        <v>406</v>
      </c>
      <c r="J387" s="3">
        <v>94</v>
      </c>
      <c r="K387" s="4">
        <v>15428</v>
      </c>
      <c r="L387" s="29">
        <v>8120</v>
      </c>
      <c r="M387" s="5">
        <v>7308</v>
      </c>
      <c r="P387" s="14">
        <v>364</v>
      </c>
      <c r="Q387">
        <v>7308</v>
      </c>
      <c r="R387">
        <v>7037</v>
      </c>
      <c r="S387">
        <v>7946</v>
      </c>
      <c r="T387">
        <v>8133</v>
      </c>
      <c r="U387">
        <v>8237</v>
      </c>
      <c r="V387">
        <v>7954</v>
      </c>
      <c r="W387">
        <v>7093</v>
      </c>
      <c r="AE387" s="14">
        <v>364</v>
      </c>
      <c r="AF387">
        <v>382</v>
      </c>
      <c r="AG387">
        <v>375</v>
      </c>
      <c r="AH387">
        <v>387</v>
      </c>
      <c r="AI387">
        <v>389</v>
      </c>
      <c r="AJ387">
        <v>306</v>
      </c>
      <c r="AK387">
        <v>292</v>
      </c>
      <c r="AL387">
        <v>338</v>
      </c>
    </row>
    <row r="388" spans="1:38" x14ac:dyDescent="0.3">
      <c r="A388">
        <v>373</v>
      </c>
      <c r="B388" s="3">
        <v>81</v>
      </c>
      <c r="C388">
        <v>80</v>
      </c>
      <c r="D388">
        <v>65</v>
      </c>
      <c r="E388">
        <v>50</v>
      </c>
      <c r="F388">
        <v>19</v>
      </c>
      <c r="G388">
        <v>41</v>
      </c>
      <c r="H388">
        <v>37</v>
      </c>
      <c r="I388" s="3">
        <v>373</v>
      </c>
      <c r="J388" s="3">
        <v>127</v>
      </c>
      <c r="K388" s="4">
        <v>14174</v>
      </c>
      <c r="L388" s="29">
        <v>7460</v>
      </c>
      <c r="M388" s="5">
        <v>6714</v>
      </c>
      <c r="P388" s="14">
        <v>365</v>
      </c>
      <c r="Q388">
        <v>6714</v>
      </c>
      <c r="R388">
        <v>7763</v>
      </c>
      <c r="S388">
        <v>8323</v>
      </c>
      <c r="T388">
        <v>8495</v>
      </c>
      <c r="U388">
        <v>8466</v>
      </c>
      <c r="V388">
        <v>7063</v>
      </c>
      <c r="W388">
        <v>7976</v>
      </c>
      <c r="AE388" s="14">
        <v>365</v>
      </c>
      <c r="AF388">
        <v>404</v>
      </c>
      <c r="AG388">
        <v>418</v>
      </c>
      <c r="AH388">
        <v>344</v>
      </c>
      <c r="AI388">
        <v>353</v>
      </c>
      <c r="AJ388">
        <v>335</v>
      </c>
      <c r="AK388">
        <v>266</v>
      </c>
      <c r="AL388">
        <v>307</v>
      </c>
    </row>
    <row r="389" spans="1:38" x14ac:dyDescent="0.3">
      <c r="A389">
        <v>374</v>
      </c>
      <c r="B389" s="3">
        <v>65</v>
      </c>
      <c r="C389">
        <v>82</v>
      </c>
      <c r="D389">
        <v>70</v>
      </c>
      <c r="E389">
        <v>57</v>
      </c>
      <c r="F389">
        <v>34</v>
      </c>
      <c r="G389">
        <v>36</v>
      </c>
      <c r="H389">
        <v>25</v>
      </c>
      <c r="I389" s="3">
        <v>369</v>
      </c>
      <c r="J389" s="3">
        <v>131</v>
      </c>
      <c r="K389" s="4">
        <v>14022</v>
      </c>
      <c r="L389" s="29">
        <v>7380</v>
      </c>
      <c r="M389" s="5">
        <v>6642</v>
      </c>
      <c r="P389" s="14">
        <v>366</v>
      </c>
      <c r="Q389">
        <v>6894</v>
      </c>
      <c r="R389">
        <v>7610</v>
      </c>
      <c r="S389">
        <v>7295</v>
      </c>
      <c r="T389">
        <v>8648</v>
      </c>
      <c r="U389">
        <v>7868</v>
      </c>
      <c r="V389">
        <v>7420</v>
      </c>
      <c r="W389">
        <v>8017</v>
      </c>
      <c r="AE389" s="14">
        <v>366</v>
      </c>
      <c r="AF389">
        <v>400</v>
      </c>
      <c r="AG389">
        <v>384</v>
      </c>
      <c r="AH389">
        <v>381</v>
      </c>
      <c r="AI389">
        <v>349</v>
      </c>
      <c r="AJ389">
        <v>341</v>
      </c>
      <c r="AK389">
        <v>307</v>
      </c>
      <c r="AL389">
        <v>288</v>
      </c>
    </row>
    <row r="390" spans="1:38" x14ac:dyDescent="0.3">
      <c r="A390">
        <v>375</v>
      </c>
      <c r="B390" s="3">
        <v>126</v>
      </c>
      <c r="C390">
        <v>84</v>
      </c>
      <c r="D390">
        <v>53</v>
      </c>
      <c r="E390">
        <v>56</v>
      </c>
      <c r="F390">
        <v>48</v>
      </c>
      <c r="G390">
        <v>16</v>
      </c>
      <c r="H390">
        <v>22</v>
      </c>
      <c r="I390" s="3">
        <v>405</v>
      </c>
      <c r="J390" s="3">
        <v>95</v>
      </c>
      <c r="K390" s="4">
        <v>15390</v>
      </c>
      <c r="L390" s="29">
        <v>8100</v>
      </c>
      <c r="M390" s="5">
        <v>7290</v>
      </c>
      <c r="P390" s="14">
        <v>367</v>
      </c>
      <c r="Q390">
        <v>7020</v>
      </c>
      <c r="R390">
        <v>8036</v>
      </c>
      <c r="S390">
        <v>7635</v>
      </c>
      <c r="T390">
        <v>8534</v>
      </c>
      <c r="U390">
        <v>8324</v>
      </c>
      <c r="V390">
        <v>8032</v>
      </c>
      <c r="W390">
        <v>8586</v>
      </c>
      <c r="AE390" s="14">
        <v>367</v>
      </c>
      <c r="AF390">
        <v>391</v>
      </c>
      <c r="AG390">
        <v>358</v>
      </c>
      <c r="AH390">
        <v>382</v>
      </c>
      <c r="AI390">
        <v>355</v>
      </c>
      <c r="AJ390">
        <v>343</v>
      </c>
      <c r="AK390">
        <v>335</v>
      </c>
      <c r="AL390">
        <v>261</v>
      </c>
    </row>
    <row r="391" spans="1:38" x14ac:dyDescent="0.3">
      <c r="A391">
        <v>376</v>
      </c>
      <c r="B391" s="3">
        <v>86</v>
      </c>
      <c r="C391">
        <v>107</v>
      </c>
      <c r="D391">
        <v>73</v>
      </c>
      <c r="E391">
        <v>48</v>
      </c>
      <c r="F391">
        <v>33</v>
      </c>
      <c r="G391">
        <v>27</v>
      </c>
      <c r="H391">
        <v>26</v>
      </c>
      <c r="I391" s="3">
        <v>400</v>
      </c>
      <c r="J391" s="3">
        <v>100</v>
      </c>
      <c r="K391" s="4">
        <v>15200</v>
      </c>
      <c r="L391" s="29">
        <v>8000</v>
      </c>
      <c r="M391" s="5">
        <v>7200</v>
      </c>
      <c r="P391" s="14">
        <v>368</v>
      </c>
      <c r="Q391">
        <v>7272</v>
      </c>
      <c r="R391">
        <v>7072</v>
      </c>
      <c r="S391">
        <v>7838</v>
      </c>
      <c r="T391">
        <v>7599</v>
      </c>
      <c r="U391">
        <v>8103</v>
      </c>
      <c r="V391">
        <v>7373</v>
      </c>
      <c r="W391">
        <v>6611</v>
      </c>
      <c r="AE391" s="14">
        <v>368</v>
      </c>
      <c r="AF391">
        <v>386</v>
      </c>
      <c r="AG391">
        <v>386</v>
      </c>
      <c r="AH391">
        <v>363</v>
      </c>
      <c r="AI391">
        <v>351</v>
      </c>
      <c r="AJ391">
        <v>338</v>
      </c>
      <c r="AK391">
        <v>320</v>
      </c>
      <c r="AL391">
        <v>265</v>
      </c>
    </row>
    <row r="392" spans="1:38" x14ac:dyDescent="0.3">
      <c r="A392">
        <v>377</v>
      </c>
      <c r="B392" s="3">
        <v>107</v>
      </c>
      <c r="C392">
        <v>74</v>
      </c>
      <c r="D392">
        <v>84</v>
      </c>
      <c r="E392">
        <v>24</v>
      </c>
      <c r="F392">
        <v>29</v>
      </c>
      <c r="G392">
        <v>41</v>
      </c>
      <c r="H392">
        <v>23</v>
      </c>
      <c r="I392" s="3">
        <v>382</v>
      </c>
      <c r="J392" s="3">
        <v>118</v>
      </c>
      <c r="K392" s="4">
        <v>14516</v>
      </c>
      <c r="L392" s="29">
        <v>7640</v>
      </c>
      <c r="M392" s="5">
        <v>6876</v>
      </c>
      <c r="P392" s="14">
        <v>369</v>
      </c>
      <c r="Q392">
        <v>7524</v>
      </c>
      <c r="R392">
        <v>7871</v>
      </c>
      <c r="S392">
        <v>7776</v>
      </c>
      <c r="T392">
        <v>8195</v>
      </c>
      <c r="U392">
        <v>7301</v>
      </c>
      <c r="V392">
        <v>7581</v>
      </c>
      <c r="W392">
        <v>7495</v>
      </c>
      <c r="AE392" s="14">
        <v>369</v>
      </c>
      <c r="AF392">
        <v>398</v>
      </c>
      <c r="AG392">
        <v>376</v>
      </c>
      <c r="AH392">
        <v>336</v>
      </c>
      <c r="AI392">
        <v>341</v>
      </c>
      <c r="AJ392">
        <v>324</v>
      </c>
      <c r="AK392">
        <v>295</v>
      </c>
      <c r="AL392">
        <v>275</v>
      </c>
    </row>
    <row r="393" spans="1:38" x14ac:dyDescent="0.3">
      <c r="A393">
        <v>378</v>
      </c>
      <c r="B393" s="3">
        <v>85</v>
      </c>
      <c r="C393">
        <v>125</v>
      </c>
      <c r="D393">
        <v>46</v>
      </c>
      <c r="E393">
        <v>64</v>
      </c>
      <c r="F393">
        <v>29</v>
      </c>
      <c r="G393">
        <v>38</v>
      </c>
      <c r="H393">
        <v>19</v>
      </c>
      <c r="I393" s="3">
        <v>406</v>
      </c>
      <c r="J393" s="3">
        <v>94</v>
      </c>
      <c r="K393" s="4">
        <v>15428</v>
      </c>
      <c r="L393" s="29">
        <v>8120</v>
      </c>
      <c r="M393" s="5">
        <v>7308</v>
      </c>
      <c r="P393" s="14">
        <v>370</v>
      </c>
      <c r="Q393">
        <v>6912</v>
      </c>
      <c r="R393">
        <v>7634</v>
      </c>
      <c r="S393">
        <v>6616</v>
      </c>
      <c r="T393">
        <v>7527</v>
      </c>
      <c r="U393">
        <v>6829</v>
      </c>
      <c r="V393">
        <v>7964</v>
      </c>
      <c r="W393">
        <v>7887</v>
      </c>
      <c r="AE393" s="14">
        <v>370</v>
      </c>
      <c r="AF393">
        <v>388</v>
      </c>
      <c r="AG393">
        <v>378</v>
      </c>
      <c r="AH393">
        <v>375</v>
      </c>
      <c r="AI393">
        <v>361</v>
      </c>
      <c r="AJ393">
        <v>328</v>
      </c>
      <c r="AK393">
        <v>332</v>
      </c>
      <c r="AL393">
        <v>300</v>
      </c>
    </row>
    <row r="394" spans="1:38" x14ac:dyDescent="0.3">
      <c r="A394">
        <v>379</v>
      </c>
      <c r="B394" s="3">
        <v>137</v>
      </c>
      <c r="C394">
        <v>48</v>
      </c>
      <c r="D394">
        <v>35</v>
      </c>
      <c r="E394">
        <v>57</v>
      </c>
      <c r="F394">
        <v>38</v>
      </c>
      <c r="G394">
        <v>36</v>
      </c>
      <c r="H394">
        <v>39</v>
      </c>
      <c r="I394" s="3">
        <v>390</v>
      </c>
      <c r="J394" s="3">
        <v>110</v>
      </c>
      <c r="K394" s="4">
        <v>14820</v>
      </c>
      <c r="L394" s="29">
        <v>7800</v>
      </c>
      <c r="M394" s="5">
        <v>7020</v>
      </c>
      <c r="P394" s="14">
        <v>371</v>
      </c>
      <c r="Q394">
        <v>7236</v>
      </c>
      <c r="R394">
        <v>7142</v>
      </c>
      <c r="S394">
        <v>7954</v>
      </c>
      <c r="T394">
        <v>7098</v>
      </c>
      <c r="U394">
        <v>8566</v>
      </c>
      <c r="V394">
        <v>8775</v>
      </c>
      <c r="W394">
        <v>7733</v>
      </c>
      <c r="AE394" s="14">
        <v>371</v>
      </c>
      <c r="AF394">
        <v>405</v>
      </c>
      <c r="AG394">
        <v>369</v>
      </c>
      <c r="AH394">
        <v>359</v>
      </c>
      <c r="AI394">
        <v>360</v>
      </c>
      <c r="AJ394">
        <v>324</v>
      </c>
      <c r="AK394">
        <v>273</v>
      </c>
      <c r="AL394">
        <v>294</v>
      </c>
    </row>
    <row r="395" spans="1:38" x14ac:dyDescent="0.3">
      <c r="A395">
        <v>380</v>
      </c>
      <c r="B395" s="3">
        <v>104</v>
      </c>
      <c r="C395">
        <v>101</v>
      </c>
      <c r="D395">
        <v>43</v>
      </c>
      <c r="E395">
        <v>53</v>
      </c>
      <c r="F395">
        <v>44</v>
      </c>
      <c r="G395">
        <v>37</v>
      </c>
      <c r="H395">
        <v>16</v>
      </c>
      <c r="I395" s="3">
        <v>398</v>
      </c>
      <c r="J395" s="3">
        <v>102</v>
      </c>
      <c r="K395" s="4">
        <v>15124</v>
      </c>
      <c r="L395" s="29">
        <v>7960</v>
      </c>
      <c r="M395" s="5">
        <v>7164</v>
      </c>
      <c r="P395" s="14">
        <v>372</v>
      </c>
      <c r="Q395">
        <v>7470</v>
      </c>
      <c r="R395">
        <v>7478</v>
      </c>
      <c r="S395">
        <v>7193</v>
      </c>
      <c r="T395">
        <v>7467</v>
      </c>
      <c r="U395">
        <v>8447</v>
      </c>
      <c r="V395">
        <v>7573</v>
      </c>
      <c r="W395">
        <v>8385</v>
      </c>
      <c r="AE395" s="14">
        <v>372</v>
      </c>
      <c r="AF395">
        <v>373</v>
      </c>
      <c r="AG395">
        <v>359</v>
      </c>
      <c r="AH395">
        <v>389</v>
      </c>
      <c r="AI395">
        <v>378</v>
      </c>
      <c r="AJ395">
        <v>317</v>
      </c>
      <c r="AK395">
        <v>357</v>
      </c>
      <c r="AL395">
        <v>291</v>
      </c>
    </row>
    <row r="396" spans="1:38" x14ac:dyDescent="0.3">
      <c r="A396">
        <v>381</v>
      </c>
      <c r="B396" s="3">
        <v>126</v>
      </c>
      <c r="C396">
        <v>87</v>
      </c>
      <c r="D396">
        <v>62</v>
      </c>
      <c r="E396">
        <v>36</v>
      </c>
      <c r="F396">
        <v>43</v>
      </c>
      <c r="G396">
        <v>35</v>
      </c>
      <c r="H396">
        <v>17</v>
      </c>
      <c r="I396" s="3">
        <v>406</v>
      </c>
      <c r="J396" s="3">
        <v>94</v>
      </c>
      <c r="K396" s="4">
        <v>15428</v>
      </c>
      <c r="L396" s="29">
        <v>8120</v>
      </c>
      <c r="M396" s="5">
        <v>7308</v>
      </c>
      <c r="P396" s="14">
        <v>373</v>
      </c>
      <c r="Q396">
        <v>6714</v>
      </c>
      <c r="R396">
        <v>7156</v>
      </c>
      <c r="S396">
        <v>7567</v>
      </c>
      <c r="T396">
        <v>8638</v>
      </c>
      <c r="U396">
        <v>8543</v>
      </c>
      <c r="V396">
        <v>8792</v>
      </c>
      <c r="W396">
        <v>6801</v>
      </c>
      <c r="AE396" s="14">
        <v>373</v>
      </c>
      <c r="AF396">
        <v>361</v>
      </c>
      <c r="AG396">
        <v>398</v>
      </c>
      <c r="AH396">
        <v>387</v>
      </c>
      <c r="AI396">
        <v>343</v>
      </c>
      <c r="AJ396">
        <v>308</v>
      </c>
      <c r="AK396">
        <v>296</v>
      </c>
      <c r="AL396">
        <v>303</v>
      </c>
    </row>
    <row r="397" spans="1:38" x14ac:dyDescent="0.3">
      <c r="A397">
        <v>382</v>
      </c>
      <c r="B397" s="3">
        <v>63</v>
      </c>
      <c r="C397">
        <v>92</v>
      </c>
      <c r="D397">
        <v>56</v>
      </c>
      <c r="E397">
        <v>64</v>
      </c>
      <c r="F397">
        <v>49</v>
      </c>
      <c r="G397">
        <v>28</v>
      </c>
      <c r="H397">
        <v>27</v>
      </c>
      <c r="I397" s="3">
        <v>379</v>
      </c>
      <c r="J397" s="3">
        <v>121</v>
      </c>
      <c r="K397" s="4">
        <v>14402</v>
      </c>
      <c r="L397" s="29">
        <v>7580</v>
      </c>
      <c r="M397" s="5">
        <v>6822</v>
      </c>
      <c r="P397" s="14">
        <v>374</v>
      </c>
      <c r="Q397">
        <v>6786</v>
      </c>
      <c r="R397">
        <v>7441</v>
      </c>
      <c r="S397">
        <v>7905</v>
      </c>
      <c r="T397">
        <v>6384</v>
      </c>
      <c r="U397">
        <v>7710</v>
      </c>
      <c r="V397">
        <v>7459</v>
      </c>
      <c r="W397">
        <v>7432</v>
      </c>
      <c r="AE397" s="14">
        <v>374</v>
      </c>
      <c r="AF397">
        <v>382</v>
      </c>
      <c r="AG397">
        <v>406</v>
      </c>
      <c r="AH397">
        <v>331</v>
      </c>
      <c r="AI397">
        <v>368</v>
      </c>
      <c r="AJ397">
        <v>358</v>
      </c>
      <c r="AK397">
        <v>344</v>
      </c>
      <c r="AL397">
        <v>308</v>
      </c>
    </row>
    <row r="398" spans="1:38" x14ac:dyDescent="0.3">
      <c r="A398">
        <v>383</v>
      </c>
      <c r="B398" s="3">
        <v>135</v>
      </c>
      <c r="C398">
        <v>76</v>
      </c>
      <c r="D398">
        <v>74</v>
      </c>
      <c r="E398">
        <v>28</v>
      </c>
      <c r="F398">
        <v>39</v>
      </c>
      <c r="G398">
        <v>27</v>
      </c>
      <c r="H398">
        <v>30</v>
      </c>
      <c r="I398" s="3">
        <v>409</v>
      </c>
      <c r="J398" s="3">
        <v>91</v>
      </c>
      <c r="K398" s="4">
        <v>15542</v>
      </c>
      <c r="L398" s="29">
        <v>8180</v>
      </c>
      <c r="M398" s="5">
        <v>7362</v>
      </c>
      <c r="P398" s="14">
        <v>375</v>
      </c>
      <c r="Q398">
        <v>7470</v>
      </c>
      <c r="R398">
        <v>7612</v>
      </c>
      <c r="S398">
        <v>7595</v>
      </c>
      <c r="T398">
        <v>7989</v>
      </c>
      <c r="U398">
        <v>7295</v>
      </c>
      <c r="V398">
        <v>7966</v>
      </c>
      <c r="W398">
        <v>8147</v>
      </c>
      <c r="AE398" s="14">
        <v>375</v>
      </c>
      <c r="AF398">
        <v>415</v>
      </c>
      <c r="AG398">
        <v>390</v>
      </c>
      <c r="AH398">
        <v>382</v>
      </c>
      <c r="AI398">
        <v>365</v>
      </c>
      <c r="AJ398">
        <v>369</v>
      </c>
      <c r="AK398">
        <v>278</v>
      </c>
      <c r="AL398">
        <v>340</v>
      </c>
    </row>
    <row r="399" spans="1:38" x14ac:dyDescent="0.3">
      <c r="A399">
        <v>384</v>
      </c>
      <c r="B399" s="3">
        <v>91</v>
      </c>
      <c r="C399">
        <v>58</v>
      </c>
      <c r="D399">
        <v>84</v>
      </c>
      <c r="E399">
        <v>65</v>
      </c>
      <c r="F399">
        <v>48</v>
      </c>
      <c r="G399">
        <v>28</v>
      </c>
      <c r="H399">
        <v>34</v>
      </c>
      <c r="I399" s="3">
        <v>408</v>
      </c>
      <c r="J399" s="3">
        <v>92</v>
      </c>
      <c r="K399" s="4">
        <v>15504</v>
      </c>
      <c r="L399" s="29">
        <v>8160</v>
      </c>
      <c r="M399" s="5">
        <v>7344</v>
      </c>
      <c r="P399" s="14">
        <v>376</v>
      </c>
      <c r="Q399">
        <v>6768</v>
      </c>
      <c r="R399">
        <v>7117</v>
      </c>
      <c r="S399">
        <v>8063</v>
      </c>
      <c r="T399">
        <v>7417</v>
      </c>
      <c r="U399">
        <v>8137</v>
      </c>
      <c r="V399">
        <v>7458</v>
      </c>
      <c r="W399">
        <v>8379</v>
      </c>
      <c r="AE399" s="14">
        <v>376</v>
      </c>
      <c r="AF399">
        <v>395</v>
      </c>
      <c r="AG399">
        <v>376</v>
      </c>
      <c r="AH399">
        <v>386</v>
      </c>
      <c r="AI399">
        <v>336</v>
      </c>
      <c r="AJ399">
        <v>302</v>
      </c>
      <c r="AK399">
        <v>327</v>
      </c>
      <c r="AL399">
        <v>305</v>
      </c>
    </row>
    <row r="400" spans="1:38" x14ac:dyDescent="0.3">
      <c r="A400">
        <v>385</v>
      </c>
      <c r="B400" s="3">
        <v>111</v>
      </c>
      <c r="C400">
        <v>85</v>
      </c>
      <c r="D400">
        <v>78</v>
      </c>
      <c r="E400">
        <v>58</v>
      </c>
      <c r="F400">
        <v>28</v>
      </c>
      <c r="G400">
        <v>26</v>
      </c>
      <c r="H400">
        <v>28</v>
      </c>
      <c r="I400" s="3">
        <v>414</v>
      </c>
      <c r="J400" s="3">
        <v>86</v>
      </c>
      <c r="K400" s="4">
        <v>15732</v>
      </c>
      <c r="L400" s="29">
        <v>8280</v>
      </c>
      <c r="M400" s="5">
        <v>7452</v>
      </c>
      <c r="P400" s="14">
        <v>377</v>
      </c>
      <c r="Q400">
        <v>7056</v>
      </c>
      <c r="R400">
        <v>7690</v>
      </c>
      <c r="S400">
        <v>8110</v>
      </c>
      <c r="T400">
        <v>8031</v>
      </c>
      <c r="U400">
        <v>7720</v>
      </c>
      <c r="V400">
        <v>7864</v>
      </c>
      <c r="W400">
        <v>7163</v>
      </c>
      <c r="AE400" s="14">
        <v>377</v>
      </c>
      <c r="AF400">
        <v>396</v>
      </c>
      <c r="AG400">
        <v>384</v>
      </c>
      <c r="AH400">
        <v>350</v>
      </c>
      <c r="AI400">
        <v>362</v>
      </c>
      <c r="AJ400">
        <v>311</v>
      </c>
      <c r="AK400">
        <v>320</v>
      </c>
      <c r="AL400">
        <v>318</v>
      </c>
    </row>
    <row r="401" spans="1:38" x14ac:dyDescent="0.3">
      <c r="A401">
        <v>386</v>
      </c>
      <c r="B401" s="3">
        <v>112</v>
      </c>
      <c r="C401">
        <v>91</v>
      </c>
      <c r="D401">
        <v>53</v>
      </c>
      <c r="E401">
        <v>48</v>
      </c>
      <c r="F401">
        <v>34</v>
      </c>
      <c r="G401">
        <v>38</v>
      </c>
      <c r="H401">
        <v>26</v>
      </c>
      <c r="I401" s="3">
        <v>402</v>
      </c>
      <c r="J401" s="3">
        <v>98</v>
      </c>
      <c r="K401" s="4">
        <v>15276</v>
      </c>
      <c r="L401" s="29">
        <v>8040</v>
      </c>
      <c r="M401" s="5">
        <v>7236</v>
      </c>
      <c r="P401" s="14">
        <v>378</v>
      </c>
      <c r="Q401">
        <v>6750</v>
      </c>
      <c r="R401">
        <v>7843</v>
      </c>
      <c r="S401">
        <v>7903</v>
      </c>
      <c r="T401">
        <v>7312</v>
      </c>
      <c r="U401">
        <v>7604</v>
      </c>
      <c r="V401">
        <v>8327</v>
      </c>
      <c r="W401">
        <v>8042</v>
      </c>
      <c r="AE401" s="14">
        <v>378</v>
      </c>
      <c r="AF401">
        <v>420</v>
      </c>
      <c r="AG401">
        <v>374</v>
      </c>
      <c r="AH401">
        <v>351</v>
      </c>
      <c r="AI401">
        <v>342</v>
      </c>
      <c r="AJ401">
        <v>341</v>
      </c>
      <c r="AK401">
        <v>307</v>
      </c>
      <c r="AL401">
        <v>299</v>
      </c>
    </row>
    <row r="402" spans="1:38" x14ac:dyDescent="0.3">
      <c r="A402">
        <v>387</v>
      </c>
      <c r="B402" s="3">
        <v>86</v>
      </c>
      <c r="C402">
        <v>67</v>
      </c>
      <c r="D402">
        <v>58</v>
      </c>
      <c r="E402">
        <v>58</v>
      </c>
      <c r="F402">
        <v>70</v>
      </c>
      <c r="G402">
        <v>23</v>
      </c>
      <c r="H402">
        <v>33</v>
      </c>
      <c r="I402" s="3">
        <v>395</v>
      </c>
      <c r="J402" s="3">
        <v>105</v>
      </c>
      <c r="K402" s="4">
        <v>15010</v>
      </c>
      <c r="L402" s="29">
        <v>7900</v>
      </c>
      <c r="M402" s="5">
        <v>7110</v>
      </c>
      <c r="P402" s="14">
        <v>379</v>
      </c>
      <c r="Q402">
        <v>7308</v>
      </c>
      <c r="R402">
        <v>8184</v>
      </c>
      <c r="S402">
        <v>8027</v>
      </c>
      <c r="T402">
        <v>8250</v>
      </c>
      <c r="U402">
        <v>7879</v>
      </c>
      <c r="V402">
        <v>6857</v>
      </c>
      <c r="W402">
        <v>8064</v>
      </c>
      <c r="AE402" s="14">
        <v>379</v>
      </c>
      <c r="AF402">
        <v>374</v>
      </c>
      <c r="AG402">
        <v>373</v>
      </c>
      <c r="AH402">
        <v>394</v>
      </c>
      <c r="AI402">
        <v>362</v>
      </c>
      <c r="AJ402">
        <v>330</v>
      </c>
      <c r="AK402">
        <v>328</v>
      </c>
      <c r="AL402">
        <v>297</v>
      </c>
    </row>
    <row r="403" spans="1:38" x14ac:dyDescent="0.3">
      <c r="A403">
        <v>388</v>
      </c>
      <c r="B403" s="3">
        <v>138</v>
      </c>
      <c r="C403">
        <v>71</v>
      </c>
      <c r="D403">
        <v>65</v>
      </c>
      <c r="E403">
        <v>45</v>
      </c>
      <c r="F403">
        <v>41</v>
      </c>
      <c r="G403">
        <v>47</v>
      </c>
      <c r="H403">
        <v>18</v>
      </c>
      <c r="I403" s="3">
        <v>425</v>
      </c>
      <c r="J403" s="3">
        <v>75</v>
      </c>
      <c r="K403" s="4">
        <v>16150</v>
      </c>
      <c r="L403" s="29">
        <v>8500</v>
      </c>
      <c r="M403" s="5">
        <v>7650</v>
      </c>
      <c r="P403" s="14">
        <v>380</v>
      </c>
      <c r="Q403">
        <v>7812</v>
      </c>
      <c r="R403">
        <v>8020</v>
      </c>
      <c r="S403">
        <v>7774</v>
      </c>
      <c r="T403">
        <v>8186</v>
      </c>
      <c r="U403">
        <v>8755</v>
      </c>
      <c r="V403">
        <v>7623</v>
      </c>
      <c r="W403">
        <v>7400</v>
      </c>
      <c r="AE403" s="14">
        <v>380</v>
      </c>
      <c r="AF403">
        <v>409</v>
      </c>
      <c r="AG403">
        <v>374</v>
      </c>
      <c r="AH403">
        <v>395</v>
      </c>
      <c r="AI403">
        <v>350</v>
      </c>
      <c r="AJ403">
        <v>333</v>
      </c>
      <c r="AK403">
        <v>306</v>
      </c>
      <c r="AL403">
        <v>297</v>
      </c>
    </row>
    <row r="404" spans="1:38" x14ac:dyDescent="0.3">
      <c r="A404">
        <v>389</v>
      </c>
      <c r="B404" s="3">
        <v>129</v>
      </c>
      <c r="C404">
        <v>65</v>
      </c>
      <c r="D404">
        <v>69</v>
      </c>
      <c r="E404">
        <v>56</v>
      </c>
      <c r="F404">
        <v>42</v>
      </c>
      <c r="G404">
        <v>28</v>
      </c>
      <c r="H404">
        <v>25</v>
      </c>
      <c r="I404" s="3">
        <v>414</v>
      </c>
      <c r="J404" s="3">
        <v>86</v>
      </c>
      <c r="K404" s="4">
        <v>15732</v>
      </c>
      <c r="L404" s="29">
        <v>8280</v>
      </c>
      <c r="M404" s="5">
        <v>7452</v>
      </c>
      <c r="P404" s="14">
        <v>381</v>
      </c>
      <c r="Q404">
        <v>6876</v>
      </c>
      <c r="R404">
        <v>7529</v>
      </c>
      <c r="S404">
        <v>7949</v>
      </c>
      <c r="T404">
        <v>7506</v>
      </c>
      <c r="U404">
        <v>7659</v>
      </c>
      <c r="V404">
        <v>7283</v>
      </c>
      <c r="W404">
        <v>7472</v>
      </c>
      <c r="AE404" s="14">
        <v>381</v>
      </c>
      <c r="AF404">
        <v>390</v>
      </c>
      <c r="AG404">
        <v>398</v>
      </c>
      <c r="AH404">
        <v>364</v>
      </c>
      <c r="AI404">
        <v>326</v>
      </c>
      <c r="AJ404">
        <v>331</v>
      </c>
      <c r="AK404">
        <v>303</v>
      </c>
      <c r="AL404">
        <v>310</v>
      </c>
    </row>
    <row r="405" spans="1:38" x14ac:dyDescent="0.3">
      <c r="A405">
        <v>390</v>
      </c>
      <c r="B405" s="3">
        <v>110</v>
      </c>
      <c r="C405">
        <v>42</v>
      </c>
      <c r="D405">
        <v>75</v>
      </c>
      <c r="E405">
        <v>29</v>
      </c>
      <c r="F405">
        <v>21</v>
      </c>
      <c r="G405">
        <v>39</v>
      </c>
      <c r="H405">
        <v>35</v>
      </c>
      <c r="I405" s="3">
        <v>351</v>
      </c>
      <c r="J405" s="3">
        <v>149</v>
      </c>
      <c r="K405" s="4">
        <v>13338</v>
      </c>
      <c r="L405" s="29">
        <v>7020</v>
      </c>
      <c r="M405" s="5">
        <v>6318</v>
      </c>
      <c r="P405" s="14">
        <v>382</v>
      </c>
      <c r="Q405">
        <v>7182</v>
      </c>
      <c r="R405">
        <v>6903</v>
      </c>
      <c r="S405">
        <v>8366</v>
      </c>
      <c r="T405">
        <v>8536</v>
      </c>
      <c r="U405">
        <v>7411</v>
      </c>
      <c r="V405">
        <v>8171</v>
      </c>
      <c r="W405">
        <v>7744</v>
      </c>
      <c r="AE405" s="14">
        <v>382</v>
      </c>
      <c r="AF405">
        <v>386</v>
      </c>
      <c r="AG405">
        <v>374</v>
      </c>
      <c r="AH405">
        <v>352</v>
      </c>
      <c r="AI405">
        <v>349</v>
      </c>
      <c r="AJ405">
        <v>339</v>
      </c>
      <c r="AK405">
        <v>332</v>
      </c>
      <c r="AL405">
        <v>247</v>
      </c>
    </row>
    <row r="406" spans="1:38" x14ac:dyDescent="0.3">
      <c r="A406">
        <v>391</v>
      </c>
      <c r="B406" s="3">
        <v>122</v>
      </c>
      <c r="C406">
        <v>85</v>
      </c>
      <c r="D406">
        <v>52</v>
      </c>
      <c r="E406">
        <v>34</v>
      </c>
      <c r="F406">
        <v>40</v>
      </c>
      <c r="G406">
        <v>29</v>
      </c>
      <c r="H406">
        <v>30</v>
      </c>
      <c r="I406" s="3">
        <v>392</v>
      </c>
      <c r="J406" s="3">
        <v>108</v>
      </c>
      <c r="K406" s="4">
        <v>14896</v>
      </c>
      <c r="L406" s="29">
        <v>7840</v>
      </c>
      <c r="M406" s="5">
        <v>7056</v>
      </c>
      <c r="P406" s="14">
        <v>383</v>
      </c>
      <c r="Q406">
        <v>7344</v>
      </c>
      <c r="R406">
        <v>7444</v>
      </c>
      <c r="S406">
        <v>7544</v>
      </c>
      <c r="T406">
        <v>7211</v>
      </c>
      <c r="U406">
        <v>7953</v>
      </c>
      <c r="V406">
        <v>7885</v>
      </c>
      <c r="W406">
        <v>7254</v>
      </c>
      <c r="AE406" s="14">
        <v>383</v>
      </c>
      <c r="AF406">
        <v>416</v>
      </c>
      <c r="AG406">
        <v>394</v>
      </c>
      <c r="AH406">
        <v>343</v>
      </c>
      <c r="AI406">
        <v>331</v>
      </c>
      <c r="AJ406">
        <v>352</v>
      </c>
      <c r="AK406">
        <v>325</v>
      </c>
      <c r="AL406">
        <v>313</v>
      </c>
    </row>
    <row r="407" spans="1:38" x14ac:dyDescent="0.3">
      <c r="A407">
        <v>392</v>
      </c>
      <c r="B407" s="3">
        <v>104</v>
      </c>
      <c r="C407">
        <v>80</v>
      </c>
      <c r="D407">
        <v>81</v>
      </c>
      <c r="E407">
        <v>38</v>
      </c>
      <c r="F407">
        <v>43</v>
      </c>
      <c r="G407">
        <v>38</v>
      </c>
      <c r="H407">
        <v>30</v>
      </c>
      <c r="I407" s="3">
        <v>414</v>
      </c>
      <c r="J407" s="3">
        <v>86</v>
      </c>
      <c r="K407" s="4">
        <v>15732</v>
      </c>
      <c r="L407" s="29">
        <v>8280</v>
      </c>
      <c r="M407" s="5">
        <v>7452</v>
      </c>
      <c r="P407" s="14">
        <v>384</v>
      </c>
      <c r="Q407">
        <v>7560</v>
      </c>
      <c r="R407">
        <v>7552</v>
      </c>
      <c r="S407">
        <v>8003</v>
      </c>
      <c r="T407">
        <v>7754</v>
      </c>
      <c r="U407">
        <v>7131</v>
      </c>
      <c r="V407">
        <v>6711</v>
      </c>
      <c r="W407">
        <v>7531</v>
      </c>
      <c r="AE407" s="14">
        <v>384</v>
      </c>
      <c r="AF407">
        <v>399</v>
      </c>
      <c r="AG407">
        <v>385</v>
      </c>
      <c r="AH407">
        <v>364</v>
      </c>
      <c r="AI407">
        <v>372</v>
      </c>
      <c r="AJ407">
        <v>371</v>
      </c>
      <c r="AK407">
        <v>304</v>
      </c>
      <c r="AL407">
        <v>309</v>
      </c>
    </row>
    <row r="408" spans="1:38" x14ac:dyDescent="0.3">
      <c r="A408">
        <v>393</v>
      </c>
      <c r="B408" s="3">
        <v>125</v>
      </c>
      <c r="C408">
        <v>41</v>
      </c>
      <c r="D408">
        <v>79</v>
      </c>
      <c r="E408">
        <v>60</v>
      </c>
      <c r="F408">
        <v>40</v>
      </c>
      <c r="G408">
        <v>23</v>
      </c>
      <c r="H408">
        <v>26</v>
      </c>
      <c r="I408" s="3">
        <v>394</v>
      </c>
      <c r="J408" s="3">
        <v>106</v>
      </c>
      <c r="K408" s="4">
        <v>14972</v>
      </c>
      <c r="L408" s="29">
        <v>7880</v>
      </c>
      <c r="M408" s="5">
        <v>7092</v>
      </c>
      <c r="P408" s="14">
        <v>385</v>
      </c>
      <c r="Q408">
        <v>6768</v>
      </c>
      <c r="R408">
        <v>7343</v>
      </c>
      <c r="S408">
        <v>7553</v>
      </c>
      <c r="T408">
        <v>7916</v>
      </c>
      <c r="U408">
        <v>6828</v>
      </c>
      <c r="V408">
        <v>7335</v>
      </c>
      <c r="W408">
        <v>7617</v>
      </c>
      <c r="AE408" s="14">
        <v>385</v>
      </c>
      <c r="AF408">
        <v>354</v>
      </c>
      <c r="AG408">
        <v>406</v>
      </c>
      <c r="AH408">
        <v>379</v>
      </c>
      <c r="AI408">
        <v>362</v>
      </c>
      <c r="AJ408">
        <v>288</v>
      </c>
      <c r="AK408">
        <v>293</v>
      </c>
      <c r="AL408">
        <v>289</v>
      </c>
    </row>
    <row r="409" spans="1:38" x14ac:dyDescent="0.3">
      <c r="A409">
        <v>394</v>
      </c>
      <c r="B409" s="3">
        <v>105</v>
      </c>
      <c r="C409">
        <v>81</v>
      </c>
      <c r="D409">
        <v>59</v>
      </c>
      <c r="E409">
        <v>35</v>
      </c>
      <c r="F409">
        <v>43</v>
      </c>
      <c r="G409">
        <v>35</v>
      </c>
      <c r="H409">
        <v>25</v>
      </c>
      <c r="I409" s="3">
        <v>383</v>
      </c>
      <c r="J409" s="3">
        <v>117</v>
      </c>
      <c r="K409" s="4">
        <v>14554</v>
      </c>
      <c r="L409" s="29">
        <v>7660</v>
      </c>
      <c r="M409" s="5">
        <v>6894</v>
      </c>
      <c r="P409" s="14">
        <v>386</v>
      </c>
      <c r="Q409">
        <v>7128</v>
      </c>
      <c r="R409">
        <v>7837</v>
      </c>
      <c r="S409">
        <v>8181</v>
      </c>
      <c r="T409">
        <v>7798</v>
      </c>
      <c r="U409">
        <v>9353</v>
      </c>
      <c r="V409">
        <v>8460</v>
      </c>
      <c r="W409">
        <v>8202</v>
      </c>
      <c r="AE409" s="14">
        <v>386</v>
      </c>
      <c r="AF409">
        <v>393</v>
      </c>
      <c r="AG409">
        <v>374</v>
      </c>
      <c r="AH409">
        <v>372</v>
      </c>
      <c r="AI409">
        <v>378</v>
      </c>
      <c r="AJ409">
        <v>346</v>
      </c>
      <c r="AK409">
        <v>307</v>
      </c>
      <c r="AL409">
        <v>284</v>
      </c>
    </row>
    <row r="410" spans="1:38" x14ac:dyDescent="0.3">
      <c r="A410">
        <v>395</v>
      </c>
      <c r="B410" s="3">
        <v>136</v>
      </c>
      <c r="C410">
        <v>100</v>
      </c>
      <c r="D410">
        <v>69</v>
      </c>
      <c r="E410">
        <v>39</v>
      </c>
      <c r="F410">
        <v>31</v>
      </c>
      <c r="G410">
        <v>23</v>
      </c>
      <c r="H410">
        <v>16</v>
      </c>
      <c r="I410" s="3">
        <v>414</v>
      </c>
      <c r="J410" s="3">
        <v>86</v>
      </c>
      <c r="K410" s="4">
        <v>15732</v>
      </c>
      <c r="L410" s="29">
        <v>8280</v>
      </c>
      <c r="M410" s="5">
        <v>7452</v>
      </c>
      <c r="P410" s="14">
        <v>387</v>
      </c>
      <c r="Q410">
        <v>6876</v>
      </c>
      <c r="R410">
        <v>8310</v>
      </c>
      <c r="S410">
        <v>7296</v>
      </c>
      <c r="T410">
        <v>7956</v>
      </c>
      <c r="U410">
        <v>8112</v>
      </c>
      <c r="V410">
        <v>8432</v>
      </c>
      <c r="W410">
        <v>7355</v>
      </c>
      <c r="AE410" s="14">
        <v>387</v>
      </c>
      <c r="AF410">
        <v>422</v>
      </c>
      <c r="AG410">
        <v>381</v>
      </c>
      <c r="AH410">
        <v>350</v>
      </c>
      <c r="AI410">
        <v>349</v>
      </c>
      <c r="AJ410">
        <v>303</v>
      </c>
      <c r="AK410">
        <v>304</v>
      </c>
      <c r="AL410">
        <v>302</v>
      </c>
    </row>
    <row r="411" spans="1:38" x14ac:dyDescent="0.3">
      <c r="A411">
        <v>396</v>
      </c>
      <c r="B411" s="3">
        <v>120</v>
      </c>
      <c r="C411">
        <v>38</v>
      </c>
      <c r="D411">
        <v>84</v>
      </c>
      <c r="E411">
        <v>64</v>
      </c>
      <c r="F411">
        <v>37</v>
      </c>
      <c r="G411">
        <v>21</v>
      </c>
      <c r="H411">
        <v>26</v>
      </c>
      <c r="I411" s="3">
        <v>390</v>
      </c>
      <c r="J411" s="3">
        <v>110</v>
      </c>
      <c r="K411" s="4">
        <v>14820</v>
      </c>
      <c r="L411" s="29">
        <v>7800</v>
      </c>
      <c r="M411" s="5">
        <v>7020</v>
      </c>
      <c r="P411" s="14">
        <v>388</v>
      </c>
      <c r="Q411">
        <v>7308</v>
      </c>
      <c r="R411">
        <v>7279</v>
      </c>
      <c r="S411">
        <v>6324</v>
      </c>
      <c r="T411">
        <v>7213</v>
      </c>
      <c r="U411">
        <v>7377</v>
      </c>
      <c r="V411">
        <v>7240</v>
      </c>
      <c r="W411">
        <v>7734</v>
      </c>
      <c r="AE411" s="14">
        <v>388</v>
      </c>
      <c r="AF411">
        <v>403</v>
      </c>
      <c r="AG411">
        <v>385</v>
      </c>
      <c r="AH411">
        <v>334</v>
      </c>
      <c r="AI411">
        <v>367</v>
      </c>
      <c r="AJ411">
        <v>322</v>
      </c>
      <c r="AK411">
        <v>280</v>
      </c>
      <c r="AL411">
        <v>297</v>
      </c>
    </row>
    <row r="412" spans="1:38" x14ac:dyDescent="0.3">
      <c r="A412">
        <v>397</v>
      </c>
      <c r="B412" s="3">
        <v>67</v>
      </c>
      <c r="C412">
        <v>87</v>
      </c>
      <c r="D412">
        <v>64</v>
      </c>
      <c r="E412">
        <v>36</v>
      </c>
      <c r="F412">
        <v>35</v>
      </c>
      <c r="G412">
        <v>34</v>
      </c>
      <c r="H412">
        <v>31</v>
      </c>
      <c r="I412" s="3">
        <v>354</v>
      </c>
      <c r="J412" s="3">
        <v>146</v>
      </c>
      <c r="K412" s="4">
        <v>13452</v>
      </c>
      <c r="L412" s="29">
        <v>7080</v>
      </c>
      <c r="M412" s="5">
        <v>6372</v>
      </c>
      <c r="P412" s="14">
        <v>389</v>
      </c>
      <c r="Q412">
        <v>7020</v>
      </c>
      <c r="R412">
        <v>7900</v>
      </c>
      <c r="S412">
        <v>7428</v>
      </c>
      <c r="T412">
        <v>7666</v>
      </c>
      <c r="U412">
        <v>8430</v>
      </c>
      <c r="V412">
        <v>7733</v>
      </c>
      <c r="W412">
        <v>7105</v>
      </c>
      <c r="AE412" s="14">
        <v>389</v>
      </c>
      <c r="AF412">
        <v>419</v>
      </c>
      <c r="AG412">
        <v>368</v>
      </c>
      <c r="AH412">
        <v>380</v>
      </c>
      <c r="AI412">
        <v>361</v>
      </c>
      <c r="AJ412">
        <v>326</v>
      </c>
      <c r="AK412">
        <v>307</v>
      </c>
      <c r="AL412">
        <v>293</v>
      </c>
    </row>
    <row r="413" spans="1:38" x14ac:dyDescent="0.3">
      <c r="A413">
        <v>398</v>
      </c>
      <c r="B413" s="3">
        <v>71</v>
      </c>
      <c r="C413">
        <v>99</v>
      </c>
      <c r="D413">
        <v>44</v>
      </c>
      <c r="E413">
        <v>44</v>
      </c>
      <c r="F413">
        <v>52</v>
      </c>
      <c r="G413">
        <v>43</v>
      </c>
      <c r="H413">
        <v>29</v>
      </c>
      <c r="I413" s="3">
        <v>382</v>
      </c>
      <c r="J413" s="3">
        <v>118</v>
      </c>
      <c r="K413" s="4">
        <v>14516</v>
      </c>
      <c r="L413" s="29">
        <v>7640</v>
      </c>
      <c r="M413" s="5">
        <v>6876</v>
      </c>
      <c r="P413" s="14">
        <v>390</v>
      </c>
      <c r="Q413">
        <v>6840</v>
      </c>
      <c r="R413">
        <v>6239</v>
      </c>
      <c r="S413">
        <v>7441</v>
      </c>
      <c r="T413">
        <v>7257</v>
      </c>
      <c r="U413">
        <v>8106</v>
      </c>
      <c r="V413">
        <v>6713</v>
      </c>
      <c r="W413">
        <v>8608</v>
      </c>
      <c r="AE413" s="14">
        <v>390</v>
      </c>
      <c r="AF413">
        <v>363</v>
      </c>
      <c r="AG413">
        <v>397</v>
      </c>
      <c r="AH413">
        <v>378</v>
      </c>
      <c r="AI413">
        <v>387</v>
      </c>
      <c r="AJ413">
        <v>295</v>
      </c>
      <c r="AK413">
        <v>324</v>
      </c>
      <c r="AL413">
        <v>286</v>
      </c>
    </row>
    <row r="414" spans="1:38" x14ac:dyDescent="0.3">
      <c r="A414">
        <v>399</v>
      </c>
      <c r="B414" s="3">
        <v>110</v>
      </c>
      <c r="C414">
        <v>78</v>
      </c>
      <c r="D414">
        <v>49</v>
      </c>
      <c r="E414">
        <v>71</v>
      </c>
      <c r="F414">
        <v>37</v>
      </c>
      <c r="G414">
        <v>41</v>
      </c>
      <c r="H414">
        <v>20</v>
      </c>
      <c r="I414" s="3">
        <v>406</v>
      </c>
      <c r="J414" s="3">
        <v>94</v>
      </c>
      <c r="K414" s="4">
        <v>15428</v>
      </c>
      <c r="L414" s="29">
        <v>8120</v>
      </c>
      <c r="M414" s="5">
        <v>7308</v>
      </c>
      <c r="P414" s="14">
        <v>391</v>
      </c>
      <c r="Q414">
        <v>7218</v>
      </c>
      <c r="R414">
        <v>8008</v>
      </c>
      <c r="S414">
        <v>7606</v>
      </c>
      <c r="T414">
        <v>8155</v>
      </c>
      <c r="U414">
        <v>7240</v>
      </c>
      <c r="V414">
        <v>8274</v>
      </c>
      <c r="W414">
        <v>6623</v>
      </c>
      <c r="AE414" s="14">
        <v>391</v>
      </c>
      <c r="AF414">
        <v>408</v>
      </c>
      <c r="AG414">
        <v>375</v>
      </c>
      <c r="AH414">
        <v>356</v>
      </c>
      <c r="AI414">
        <v>357</v>
      </c>
      <c r="AJ414">
        <v>342</v>
      </c>
      <c r="AK414">
        <v>264</v>
      </c>
      <c r="AL414">
        <v>293</v>
      </c>
    </row>
    <row r="415" spans="1:38" x14ac:dyDescent="0.3">
      <c r="A415">
        <v>400</v>
      </c>
      <c r="B415" s="3">
        <v>77</v>
      </c>
      <c r="C415">
        <v>90</v>
      </c>
      <c r="D415">
        <v>81</v>
      </c>
      <c r="E415">
        <v>56</v>
      </c>
      <c r="F415">
        <v>56</v>
      </c>
      <c r="G415">
        <v>20</v>
      </c>
      <c r="H415">
        <v>20</v>
      </c>
      <c r="I415" s="3">
        <v>400</v>
      </c>
      <c r="J415" s="3">
        <v>100</v>
      </c>
      <c r="K415" s="4">
        <v>15200</v>
      </c>
      <c r="L415" s="29">
        <v>8000</v>
      </c>
      <c r="M415" s="5">
        <v>7200</v>
      </c>
      <c r="P415" s="14">
        <v>392</v>
      </c>
      <c r="Q415">
        <v>7146</v>
      </c>
      <c r="R415">
        <v>7797</v>
      </c>
      <c r="S415">
        <v>7524</v>
      </c>
      <c r="T415">
        <v>8340</v>
      </c>
      <c r="U415">
        <v>8284</v>
      </c>
      <c r="V415">
        <v>8118</v>
      </c>
      <c r="W415">
        <v>8328</v>
      </c>
      <c r="AE415" s="14">
        <v>392</v>
      </c>
      <c r="AF415">
        <v>423</v>
      </c>
      <c r="AG415">
        <v>394</v>
      </c>
      <c r="AH415">
        <v>369</v>
      </c>
      <c r="AI415">
        <v>358</v>
      </c>
      <c r="AJ415">
        <v>351</v>
      </c>
      <c r="AK415">
        <v>326</v>
      </c>
      <c r="AL415">
        <v>264</v>
      </c>
    </row>
    <row r="416" spans="1:38" x14ac:dyDescent="0.3">
      <c r="A416">
        <v>401</v>
      </c>
      <c r="B416" s="3">
        <v>72</v>
      </c>
      <c r="C416">
        <v>69</v>
      </c>
      <c r="D416">
        <v>93</v>
      </c>
      <c r="E416">
        <v>36</v>
      </c>
      <c r="F416">
        <v>39</v>
      </c>
      <c r="G416">
        <v>17</v>
      </c>
      <c r="H416">
        <v>40</v>
      </c>
      <c r="I416" s="3">
        <v>366</v>
      </c>
      <c r="J416" s="3">
        <v>134</v>
      </c>
      <c r="K416" s="4">
        <v>13908</v>
      </c>
      <c r="L416" s="29">
        <v>7320</v>
      </c>
      <c r="M416" s="5">
        <v>6588</v>
      </c>
      <c r="P416" s="14">
        <v>393</v>
      </c>
      <c r="Q416">
        <v>7380</v>
      </c>
      <c r="R416">
        <v>7636</v>
      </c>
      <c r="S416">
        <v>8368</v>
      </c>
      <c r="T416">
        <v>7950</v>
      </c>
      <c r="U416">
        <v>7895</v>
      </c>
      <c r="V416">
        <v>7849</v>
      </c>
      <c r="W416">
        <v>6811</v>
      </c>
      <c r="AE416" s="14">
        <v>393</v>
      </c>
      <c r="AF416">
        <v>383</v>
      </c>
      <c r="AG416">
        <v>368</v>
      </c>
      <c r="AH416">
        <v>387</v>
      </c>
      <c r="AI416">
        <v>342</v>
      </c>
      <c r="AJ416">
        <v>323</v>
      </c>
      <c r="AK416">
        <v>290</v>
      </c>
      <c r="AL416">
        <v>280</v>
      </c>
    </row>
    <row r="417" spans="1:38" x14ac:dyDescent="0.3">
      <c r="A417">
        <v>402</v>
      </c>
      <c r="B417" s="3">
        <v>101</v>
      </c>
      <c r="C417">
        <v>84</v>
      </c>
      <c r="D417">
        <v>57</v>
      </c>
      <c r="E417">
        <v>39</v>
      </c>
      <c r="F417">
        <v>54</v>
      </c>
      <c r="G417">
        <v>30</v>
      </c>
      <c r="H417">
        <v>19</v>
      </c>
      <c r="I417" s="3">
        <v>384</v>
      </c>
      <c r="J417" s="3">
        <v>116</v>
      </c>
      <c r="K417" s="4">
        <v>14592</v>
      </c>
      <c r="L417" s="29">
        <v>7680</v>
      </c>
      <c r="M417" s="5">
        <v>6912</v>
      </c>
      <c r="P417" s="14">
        <v>394</v>
      </c>
      <c r="Q417">
        <v>7344</v>
      </c>
      <c r="R417">
        <v>7174</v>
      </c>
      <c r="S417">
        <v>7981</v>
      </c>
      <c r="T417">
        <v>8311</v>
      </c>
      <c r="U417">
        <v>8232</v>
      </c>
      <c r="V417">
        <v>6414</v>
      </c>
      <c r="W417">
        <v>7114</v>
      </c>
      <c r="AE417" s="14">
        <v>394</v>
      </c>
      <c r="AF417">
        <v>415</v>
      </c>
      <c r="AG417">
        <v>410</v>
      </c>
      <c r="AH417">
        <v>383</v>
      </c>
      <c r="AI417">
        <v>338</v>
      </c>
      <c r="AJ417">
        <v>318</v>
      </c>
      <c r="AK417">
        <v>323</v>
      </c>
      <c r="AL417">
        <v>301</v>
      </c>
    </row>
    <row r="418" spans="1:38" x14ac:dyDescent="0.3">
      <c r="A418">
        <v>403</v>
      </c>
      <c r="B418" s="3">
        <v>90</v>
      </c>
      <c r="C418">
        <v>26</v>
      </c>
      <c r="D418">
        <v>107</v>
      </c>
      <c r="E418">
        <v>74</v>
      </c>
      <c r="F418">
        <v>40</v>
      </c>
      <c r="G418">
        <v>34</v>
      </c>
      <c r="H418">
        <v>27</v>
      </c>
      <c r="I418" s="3">
        <v>398</v>
      </c>
      <c r="J418" s="3">
        <v>102</v>
      </c>
      <c r="K418" s="4">
        <v>15124</v>
      </c>
      <c r="L418" s="29">
        <v>7960</v>
      </c>
      <c r="M418" s="5">
        <v>7164</v>
      </c>
      <c r="P418" s="14">
        <v>395</v>
      </c>
      <c r="Q418">
        <v>6930</v>
      </c>
      <c r="R418">
        <v>7575</v>
      </c>
      <c r="S418">
        <v>6927</v>
      </c>
      <c r="T418">
        <v>8483</v>
      </c>
      <c r="U418">
        <v>7441</v>
      </c>
      <c r="V418">
        <v>7529</v>
      </c>
      <c r="W418">
        <v>7041</v>
      </c>
      <c r="AE418" s="14">
        <v>395</v>
      </c>
      <c r="AF418">
        <v>396</v>
      </c>
      <c r="AG418">
        <v>359</v>
      </c>
      <c r="AH418">
        <v>335</v>
      </c>
      <c r="AI418">
        <v>360</v>
      </c>
      <c r="AJ418">
        <v>288</v>
      </c>
      <c r="AK418">
        <v>303</v>
      </c>
      <c r="AL418">
        <v>280</v>
      </c>
    </row>
    <row r="419" spans="1:38" x14ac:dyDescent="0.3">
      <c r="A419">
        <v>404</v>
      </c>
      <c r="B419" s="3">
        <v>112</v>
      </c>
      <c r="C419">
        <v>96</v>
      </c>
      <c r="D419">
        <v>41</v>
      </c>
      <c r="E419">
        <v>52</v>
      </c>
      <c r="F419">
        <v>44</v>
      </c>
      <c r="G419">
        <v>30</v>
      </c>
      <c r="H419">
        <v>25</v>
      </c>
      <c r="I419" s="3">
        <v>400</v>
      </c>
      <c r="J419" s="3">
        <v>100</v>
      </c>
      <c r="K419" s="4">
        <v>15200</v>
      </c>
      <c r="L419" s="29">
        <v>8000</v>
      </c>
      <c r="M419" s="5">
        <v>7200</v>
      </c>
      <c r="P419" s="14">
        <v>396</v>
      </c>
      <c r="Q419">
        <v>7542</v>
      </c>
      <c r="R419">
        <v>7270</v>
      </c>
      <c r="S419">
        <v>7466</v>
      </c>
      <c r="T419">
        <v>7596</v>
      </c>
      <c r="U419">
        <v>7263</v>
      </c>
      <c r="V419">
        <v>7533</v>
      </c>
      <c r="W419">
        <v>7886</v>
      </c>
      <c r="AE419" s="14">
        <v>396</v>
      </c>
      <c r="AF419">
        <v>405</v>
      </c>
      <c r="AG419">
        <v>379</v>
      </c>
      <c r="AH419">
        <v>340</v>
      </c>
      <c r="AI419">
        <v>328</v>
      </c>
      <c r="AJ419">
        <v>304</v>
      </c>
      <c r="AK419">
        <v>333</v>
      </c>
      <c r="AL419">
        <v>316</v>
      </c>
    </row>
    <row r="420" spans="1:38" x14ac:dyDescent="0.3">
      <c r="A420">
        <v>405</v>
      </c>
      <c r="B420" s="3">
        <v>115</v>
      </c>
      <c r="C420">
        <v>85</v>
      </c>
      <c r="D420">
        <v>60</v>
      </c>
      <c r="E420">
        <v>38</v>
      </c>
      <c r="F420">
        <v>30</v>
      </c>
      <c r="G420">
        <v>41</v>
      </c>
      <c r="H420">
        <v>20</v>
      </c>
      <c r="I420" s="3">
        <v>389</v>
      </c>
      <c r="J420" s="3">
        <v>111</v>
      </c>
      <c r="K420" s="4">
        <v>14782</v>
      </c>
      <c r="L420" s="29">
        <v>7780</v>
      </c>
      <c r="M420" s="5">
        <v>7002</v>
      </c>
      <c r="P420" s="14">
        <v>397</v>
      </c>
      <c r="Q420">
        <v>6912</v>
      </c>
      <c r="R420">
        <v>7618</v>
      </c>
      <c r="S420">
        <v>8410</v>
      </c>
      <c r="T420">
        <v>7661</v>
      </c>
      <c r="U420">
        <v>8839</v>
      </c>
      <c r="V420">
        <v>7847</v>
      </c>
      <c r="W420">
        <v>8701</v>
      </c>
      <c r="AE420" s="14">
        <v>397</v>
      </c>
      <c r="AF420">
        <v>383</v>
      </c>
      <c r="AG420">
        <v>405</v>
      </c>
      <c r="AH420">
        <v>335</v>
      </c>
      <c r="AI420">
        <v>329</v>
      </c>
      <c r="AJ420">
        <v>347</v>
      </c>
      <c r="AK420">
        <v>290</v>
      </c>
      <c r="AL420">
        <v>285</v>
      </c>
    </row>
    <row r="421" spans="1:38" x14ac:dyDescent="0.3">
      <c r="A421">
        <v>406</v>
      </c>
      <c r="B421" s="3">
        <v>104</v>
      </c>
      <c r="C421">
        <v>42</v>
      </c>
      <c r="D421">
        <v>42</v>
      </c>
      <c r="E421">
        <v>77</v>
      </c>
      <c r="F421">
        <v>26</v>
      </c>
      <c r="G421">
        <v>40</v>
      </c>
      <c r="H421">
        <v>43</v>
      </c>
      <c r="I421" s="3">
        <v>374</v>
      </c>
      <c r="J421" s="3">
        <v>126</v>
      </c>
      <c r="K421" s="4">
        <v>14212</v>
      </c>
      <c r="L421" s="29">
        <v>7480</v>
      </c>
      <c r="M421" s="5">
        <v>6732</v>
      </c>
      <c r="P421" s="14">
        <v>398</v>
      </c>
      <c r="Q421">
        <v>7578</v>
      </c>
      <c r="R421">
        <v>7668</v>
      </c>
      <c r="S421">
        <v>7802</v>
      </c>
      <c r="T421">
        <v>7874</v>
      </c>
      <c r="U421">
        <v>8133</v>
      </c>
      <c r="V421">
        <v>7978</v>
      </c>
      <c r="W421">
        <v>6487</v>
      </c>
      <c r="AE421" s="14">
        <v>398</v>
      </c>
      <c r="AF421">
        <v>392</v>
      </c>
      <c r="AG421">
        <v>391</v>
      </c>
      <c r="AH421">
        <v>395</v>
      </c>
      <c r="AI421">
        <v>378</v>
      </c>
      <c r="AJ421">
        <v>310</v>
      </c>
      <c r="AK421">
        <v>350</v>
      </c>
      <c r="AL421">
        <v>278</v>
      </c>
    </row>
    <row r="422" spans="1:38" x14ac:dyDescent="0.3">
      <c r="A422">
        <v>407</v>
      </c>
      <c r="B422" s="3">
        <v>101</v>
      </c>
      <c r="C422">
        <v>72</v>
      </c>
      <c r="D422">
        <v>45</v>
      </c>
      <c r="E422">
        <v>57</v>
      </c>
      <c r="F422">
        <v>46</v>
      </c>
      <c r="G422">
        <v>36</v>
      </c>
      <c r="H422">
        <v>30</v>
      </c>
      <c r="I422" s="3">
        <v>387</v>
      </c>
      <c r="J422" s="3">
        <v>113</v>
      </c>
      <c r="K422" s="4">
        <v>14706</v>
      </c>
      <c r="L422" s="29">
        <v>7740</v>
      </c>
      <c r="M422" s="5">
        <v>6966</v>
      </c>
      <c r="P422" s="14">
        <v>399</v>
      </c>
      <c r="Q422">
        <v>7380</v>
      </c>
      <c r="R422">
        <v>7324</v>
      </c>
      <c r="S422">
        <v>7255</v>
      </c>
      <c r="T422">
        <v>7904</v>
      </c>
      <c r="U422">
        <v>8302</v>
      </c>
      <c r="V422">
        <v>8265</v>
      </c>
      <c r="W422">
        <v>6198</v>
      </c>
      <c r="AE422" s="14">
        <v>399</v>
      </c>
      <c r="AF422">
        <v>374</v>
      </c>
      <c r="AG422">
        <v>320</v>
      </c>
      <c r="AH422">
        <v>382</v>
      </c>
      <c r="AI422">
        <v>351</v>
      </c>
      <c r="AJ422">
        <v>340</v>
      </c>
      <c r="AK422">
        <v>298</v>
      </c>
      <c r="AL422">
        <v>257</v>
      </c>
    </row>
    <row r="423" spans="1:38" x14ac:dyDescent="0.3">
      <c r="A423">
        <v>408</v>
      </c>
      <c r="B423" s="3">
        <v>123</v>
      </c>
      <c r="C423">
        <v>91</v>
      </c>
      <c r="D423">
        <v>79</v>
      </c>
      <c r="E423">
        <v>43</v>
      </c>
      <c r="F423">
        <v>17</v>
      </c>
      <c r="G423">
        <v>30</v>
      </c>
      <c r="H423">
        <v>27</v>
      </c>
      <c r="I423" s="3">
        <v>410</v>
      </c>
      <c r="J423" s="3">
        <v>90</v>
      </c>
      <c r="K423" s="4">
        <v>15580</v>
      </c>
      <c r="L423" s="29">
        <v>8200</v>
      </c>
      <c r="M423" s="5">
        <v>7380</v>
      </c>
      <c r="P423" s="14">
        <v>400</v>
      </c>
      <c r="Q423">
        <v>7146</v>
      </c>
      <c r="R423">
        <v>7476</v>
      </c>
      <c r="S423">
        <v>7579</v>
      </c>
      <c r="T423">
        <v>8430</v>
      </c>
      <c r="U423">
        <v>7152</v>
      </c>
      <c r="V423">
        <v>7447</v>
      </c>
      <c r="W423">
        <v>7663</v>
      </c>
      <c r="AE423" s="14">
        <v>400</v>
      </c>
      <c r="AF423">
        <v>378</v>
      </c>
      <c r="AG423">
        <v>343</v>
      </c>
      <c r="AH423">
        <v>350</v>
      </c>
      <c r="AI423">
        <v>359</v>
      </c>
      <c r="AJ423">
        <v>316</v>
      </c>
      <c r="AK423">
        <v>351</v>
      </c>
      <c r="AL423">
        <v>294</v>
      </c>
    </row>
    <row r="424" spans="1:38" x14ac:dyDescent="0.3">
      <c r="A424">
        <v>409</v>
      </c>
      <c r="B424" s="3">
        <v>115</v>
      </c>
      <c r="C424">
        <v>28</v>
      </c>
      <c r="D424">
        <v>61</v>
      </c>
      <c r="E424">
        <v>61</v>
      </c>
      <c r="F424">
        <v>53</v>
      </c>
      <c r="G424">
        <v>26</v>
      </c>
      <c r="H424">
        <v>46</v>
      </c>
      <c r="I424" s="3">
        <v>390</v>
      </c>
      <c r="J424" s="3">
        <v>110</v>
      </c>
      <c r="K424" s="4">
        <v>14820</v>
      </c>
      <c r="L424" s="29">
        <v>7800</v>
      </c>
      <c r="M424" s="5">
        <v>7020</v>
      </c>
      <c r="P424" s="14">
        <v>401</v>
      </c>
      <c r="Q424">
        <v>7110</v>
      </c>
      <c r="R424">
        <v>7502</v>
      </c>
      <c r="S424">
        <v>8550</v>
      </c>
      <c r="T424">
        <v>7452</v>
      </c>
      <c r="U424">
        <v>8438</v>
      </c>
      <c r="V424">
        <v>8350</v>
      </c>
      <c r="W424">
        <v>7251</v>
      </c>
      <c r="AE424" s="14">
        <v>401</v>
      </c>
      <c r="AF424">
        <v>412</v>
      </c>
      <c r="AG424">
        <v>388</v>
      </c>
      <c r="AH424">
        <v>383</v>
      </c>
      <c r="AI424">
        <v>340</v>
      </c>
      <c r="AJ424">
        <v>372</v>
      </c>
      <c r="AK424">
        <v>301</v>
      </c>
      <c r="AL424">
        <v>278</v>
      </c>
    </row>
    <row r="425" spans="1:38" x14ac:dyDescent="0.3">
      <c r="A425">
        <v>410</v>
      </c>
      <c r="B425" s="3">
        <v>89</v>
      </c>
      <c r="C425">
        <v>75</v>
      </c>
      <c r="D425">
        <v>78</v>
      </c>
      <c r="E425">
        <v>65</v>
      </c>
      <c r="F425">
        <v>53</v>
      </c>
      <c r="G425">
        <v>43</v>
      </c>
      <c r="H425">
        <v>26</v>
      </c>
      <c r="I425" s="3">
        <v>429</v>
      </c>
      <c r="J425" s="3">
        <v>71</v>
      </c>
      <c r="K425" s="4">
        <v>16302</v>
      </c>
      <c r="L425" s="29">
        <v>8580</v>
      </c>
      <c r="M425" s="5">
        <v>7722</v>
      </c>
      <c r="P425" s="14">
        <v>402</v>
      </c>
      <c r="Q425">
        <v>7470</v>
      </c>
      <c r="R425">
        <v>6543</v>
      </c>
      <c r="S425">
        <v>7968</v>
      </c>
      <c r="T425">
        <v>8541</v>
      </c>
      <c r="U425">
        <v>8444</v>
      </c>
      <c r="V425">
        <v>8069</v>
      </c>
      <c r="W425">
        <v>8478</v>
      </c>
      <c r="AE425" s="14">
        <v>402</v>
      </c>
      <c r="AF425">
        <v>383</v>
      </c>
      <c r="AG425">
        <v>400</v>
      </c>
      <c r="AH425">
        <v>386</v>
      </c>
      <c r="AI425">
        <v>334</v>
      </c>
      <c r="AJ425">
        <v>299</v>
      </c>
      <c r="AK425">
        <v>281</v>
      </c>
      <c r="AL425">
        <v>303</v>
      </c>
    </row>
    <row r="426" spans="1:38" x14ac:dyDescent="0.3">
      <c r="A426">
        <v>411</v>
      </c>
      <c r="B426" s="3">
        <v>106</v>
      </c>
      <c r="C426">
        <v>65</v>
      </c>
      <c r="D426">
        <v>70</v>
      </c>
      <c r="E426">
        <v>63</v>
      </c>
      <c r="F426">
        <v>46</v>
      </c>
      <c r="G426">
        <v>26</v>
      </c>
      <c r="H426">
        <v>32</v>
      </c>
      <c r="I426" s="3">
        <v>408</v>
      </c>
      <c r="J426" s="3">
        <v>92</v>
      </c>
      <c r="K426" s="4">
        <v>15504</v>
      </c>
      <c r="L426" s="29">
        <v>8160</v>
      </c>
      <c r="M426" s="5">
        <v>7344</v>
      </c>
      <c r="P426" s="14">
        <v>403</v>
      </c>
      <c r="Q426">
        <v>7506</v>
      </c>
      <c r="R426">
        <v>7362</v>
      </c>
      <c r="S426">
        <v>7272</v>
      </c>
      <c r="T426">
        <v>9308</v>
      </c>
      <c r="U426">
        <v>7326</v>
      </c>
      <c r="V426">
        <v>6955</v>
      </c>
      <c r="W426">
        <v>7061</v>
      </c>
      <c r="AE426" s="14">
        <v>403</v>
      </c>
      <c r="AF426">
        <v>417</v>
      </c>
      <c r="AG426">
        <v>374</v>
      </c>
      <c r="AH426">
        <v>375</v>
      </c>
      <c r="AI426">
        <v>345</v>
      </c>
      <c r="AJ426">
        <v>328</v>
      </c>
      <c r="AK426">
        <v>315</v>
      </c>
      <c r="AL426">
        <v>291</v>
      </c>
    </row>
    <row r="427" spans="1:38" x14ac:dyDescent="0.3">
      <c r="A427">
        <v>412</v>
      </c>
      <c r="B427" s="3">
        <v>82</v>
      </c>
      <c r="C427">
        <v>75</v>
      </c>
      <c r="D427">
        <v>53</v>
      </c>
      <c r="E427">
        <v>50</v>
      </c>
      <c r="F427">
        <v>47</v>
      </c>
      <c r="G427">
        <v>50</v>
      </c>
      <c r="H427">
        <v>31</v>
      </c>
      <c r="I427" s="3">
        <v>388</v>
      </c>
      <c r="J427" s="3">
        <v>112</v>
      </c>
      <c r="K427" s="4">
        <v>14744</v>
      </c>
      <c r="L427" s="29">
        <v>7760</v>
      </c>
      <c r="M427" s="5">
        <v>6984</v>
      </c>
      <c r="P427" s="14">
        <v>404</v>
      </c>
      <c r="Q427">
        <v>7254</v>
      </c>
      <c r="R427">
        <v>6932</v>
      </c>
      <c r="S427">
        <v>7646</v>
      </c>
      <c r="T427">
        <v>7582</v>
      </c>
      <c r="U427">
        <v>8186</v>
      </c>
      <c r="V427">
        <v>7945</v>
      </c>
      <c r="W427">
        <v>7789</v>
      </c>
      <c r="AE427" s="14">
        <v>404</v>
      </c>
      <c r="AF427">
        <v>394</v>
      </c>
      <c r="AG427">
        <v>360</v>
      </c>
      <c r="AH427">
        <v>365</v>
      </c>
      <c r="AI427">
        <v>371</v>
      </c>
      <c r="AJ427">
        <v>362</v>
      </c>
      <c r="AK427">
        <v>324</v>
      </c>
      <c r="AL427">
        <v>282</v>
      </c>
    </row>
    <row r="428" spans="1:38" x14ac:dyDescent="0.3">
      <c r="A428">
        <v>413</v>
      </c>
      <c r="B428" s="3">
        <v>88</v>
      </c>
      <c r="C428">
        <v>77</v>
      </c>
      <c r="D428">
        <v>95</v>
      </c>
      <c r="E428">
        <v>76</v>
      </c>
      <c r="F428">
        <v>24</v>
      </c>
      <c r="G428">
        <v>22</v>
      </c>
      <c r="H428">
        <v>21</v>
      </c>
      <c r="I428" s="3">
        <v>403</v>
      </c>
      <c r="J428" s="3">
        <v>97</v>
      </c>
      <c r="K428" s="4">
        <v>15314</v>
      </c>
      <c r="L428" s="29">
        <v>8060</v>
      </c>
      <c r="M428" s="5">
        <v>7254</v>
      </c>
      <c r="P428" s="14">
        <v>405</v>
      </c>
      <c r="Q428">
        <v>7452</v>
      </c>
      <c r="R428">
        <v>7625</v>
      </c>
      <c r="S428">
        <v>7720</v>
      </c>
      <c r="T428">
        <v>8551</v>
      </c>
      <c r="U428">
        <v>8439</v>
      </c>
      <c r="V428">
        <v>7333</v>
      </c>
      <c r="W428">
        <v>7274</v>
      </c>
      <c r="AE428" s="14">
        <v>405</v>
      </c>
      <c r="AF428">
        <v>394</v>
      </c>
      <c r="AG428">
        <v>389</v>
      </c>
      <c r="AH428">
        <v>377</v>
      </c>
      <c r="AI428">
        <v>317</v>
      </c>
      <c r="AJ428">
        <v>333</v>
      </c>
      <c r="AK428">
        <v>315</v>
      </c>
      <c r="AL428">
        <v>318</v>
      </c>
    </row>
    <row r="429" spans="1:38" x14ac:dyDescent="0.3">
      <c r="A429">
        <v>414</v>
      </c>
      <c r="B429" s="3">
        <v>102</v>
      </c>
      <c r="C429">
        <v>80</v>
      </c>
      <c r="D429">
        <v>102</v>
      </c>
      <c r="E429">
        <v>37</v>
      </c>
      <c r="F429">
        <v>28</v>
      </c>
      <c r="G429">
        <v>39</v>
      </c>
      <c r="H429">
        <v>26</v>
      </c>
      <c r="I429" s="3">
        <v>414</v>
      </c>
      <c r="J429" s="3">
        <v>86</v>
      </c>
      <c r="K429" s="4">
        <v>15732</v>
      </c>
      <c r="L429" s="29">
        <v>8280</v>
      </c>
      <c r="M429" s="5">
        <v>7452</v>
      </c>
      <c r="P429" s="14">
        <v>406</v>
      </c>
      <c r="Q429">
        <v>7452</v>
      </c>
      <c r="R429">
        <v>7543</v>
      </c>
      <c r="S429">
        <v>7969</v>
      </c>
      <c r="T429">
        <v>8057</v>
      </c>
      <c r="U429">
        <v>8604</v>
      </c>
      <c r="V429">
        <v>7677</v>
      </c>
      <c r="W429">
        <v>7268</v>
      </c>
      <c r="AE429" s="14">
        <v>406</v>
      </c>
      <c r="AF429">
        <v>396</v>
      </c>
      <c r="AG429">
        <v>378</v>
      </c>
      <c r="AH429">
        <v>397</v>
      </c>
      <c r="AI429">
        <v>343</v>
      </c>
      <c r="AJ429">
        <v>339</v>
      </c>
      <c r="AK429">
        <v>299</v>
      </c>
      <c r="AL429">
        <v>257</v>
      </c>
    </row>
    <row r="430" spans="1:38" x14ac:dyDescent="0.3">
      <c r="A430">
        <v>415</v>
      </c>
      <c r="B430" s="3">
        <v>96</v>
      </c>
      <c r="C430">
        <v>80</v>
      </c>
      <c r="D430">
        <v>80</v>
      </c>
      <c r="E430">
        <v>43</v>
      </c>
      <c r="F430">
        <v>11</v>
      </c>
      <c r="G430">
        <v>24</v>
      </c>
      <c r="H430">
        <v>26</v>
      </c>
      <c r="I430" s="3">
        <v>360</v>
      </c>
      <c r="J430" s="3">
        <v>140</v>
      </c>
      <c r="K430" s="4">
        <v>13680</v>
      </c>
      <c r="L430" s="29">
        <v>7200</v>
      </c>
      <c r="M430" s="5">
        <v>6480</v>
      </c>
      <c r="P430" s="14">
        <v>407</v>
      </c>
      <c r="Q430">
        <v>7344</v>
      </c>
      <c r="R430">
        <v>7311</v>
      </c>
      <c r="S430">
        <v>7660</v>
      </c>
      <c r="T430">
        <v>7896</v>
      </c>
      <c r="U430">
        <v>8200</v>
      </c>
      <c r="V430">
        <v>7229</v>
      </c>
      <c r="W430">
        <v>8072</v>
      </c>
      <c r="AE430" s="14">
        <v>407</v>
      </c>
      <c r="AF430">
        <v>392</v>
      </c>
      <c r="AG430">
        <v>395</v>
      </c>
      <c r="AH430">
        <v>405</v>
      </c>
      <c r="AI430">
        <v>372</v>
      </c>
      <c r="AJ430">
        <v>331</v>
      </c>
      <c r="AK430">
        <v>308</v>
      </c>
      <c r="AL430">
        <v>279</v>
      </c>
    </row>
    <row r="431" spans="1:38" x14ac:dyDescent="0.3">
      <c r="A431">
        <v>416</v>
      </c>
      <c r="B431" s="3">
        <v>53</v>
      </c>
      <c r="C431">
        <v>79</v>
      </c>
      <c r="D431">
        <v>95</v>
      </c>
      <c r="E431">
        <v>40</v>
      </c>
      <c r="F431">
        <v>36</v>
      </c>
      <c r="G431">
        <v>35</v>
      </c>
      <c r="H431">
        <v>33</v>
      </c>
      <c r="I431" s="3">
        <v>371</v>
      </c>
      <c r="J431" s="3">
        <v>129</v>
      </c>
      <c r="K431" s="4">
        <v>14098</v>
      </c>
      <c r="L431" s="29">
        <v>7420</v>
      </c>
      <c r="M431" s="5">
        <v>6678</v>
      </c>
      <c r="P431" s="14">
        <v>408</v>
      </c>
      <c r="Q431">
        <v>6858</v>
      </c>
      <c r="R431">
        <v>7999</v>
      </c>
      <c r="S431">
        <v>7234</v>
      </c>
      <c r="T431">
        <v>8569</v>
      </c>
      <c r="U431">
        <v>7673</v>
      </c>
      <c r="V431">
        <v>7470</v>
      </c>
      <c r="W431">
        <v>7862</v>
      </c>
      <c r="AE431" s="14">
        <v>408</v>
      </c>
      <c r="AF431">
        <v>364</v>
      </c>
      <c r="AG431">
        <v>362</v>
      </c>
      <c r="AH431">
        <v>361</v>
      </c>
      <c r="AI431">
        <v>322</v>
      </c>
      <c r="AJ431">
        <v>307</v>
      </c>
      <c r="AK431">
        <v>315</v>
      </c>
      <c r="AL431">
        <v>292</v>
      </c>
    </row>
    <row r="432" spans="1:38" x14ac:dyDescent="0.3">
      <c r="A432">
        <v>417</v>
      </c>
      <c r="B432" s="3">
        <v>165</v>
      </c>
      <c r="C432">
        <v>101</v>
      </c>
      <c r="D432">
        <v>32</v>
      </c>
      <c r="E432">
        <v>49</v>
      </c>
      <c r="F432">
        <v>30</v>
      </c>
      <c r="G432">
        <v>32</v>
      </c>
      <c r="H432">
        <v>23</v>
      </c>
      <c r="I432" s="3">
        <v>432</v>
      </c>
      <c r="J432" s="3">
        <v>68</v>
      </c>
      <c r="K432" s="4">
        <v>16416</v>
      </c>
      <c r="L432" s="29">
        <v>8640</v>
      </c>
      <c r="M432" s="5">
        <v>7776</v>
      </c>
      <c r="P432" s="14">
        <v>409</v>
      </c>
      <c r="Q432">
        <v>7416</v>
      </c>
      <c r="R432">
        <v>7345</v>
      </c>
      <c r="S432">
        <v>6393</v>
      </c>
      <c r="T432">
        <v>7996</v>
      </c>
      <c r="U432">
        <v>7694</v>
      </c>
      <c r="V432">
        <v>8144</v>
      </c>
      <c r="W432">
        <v>7282</v>
      </c>
      <c r="AE432" s="14">
        <v>409</v>
      </c>
      <c r="AF432">
        <v>422</v>
      </c>
      <c r="AG432">
        <v>393</v>
      </c>
      <c r="AH432">
        <v>355</v>
      </c>
      <c r="AI432">
        <v>378</v>
      </c>
      <c r="AJ432">
        <v>340</v>
      </c>
      <c r="AK432">
        <v>327</v>
      </c>
      <c r="AL432">
        <v>287</v>
      </c>
    </row>
    <row r="433" spans="1:38" x14ac:dyDescent="0.3">
      <c r="A433">
        <v>418</v>
      </c>
      <c r="B433" s="3">
        <v>87</v>
      </c>
      <c r="C433">
        <v>69</v>
      </c>
      <c r="D433">
        <v>102</v>
      </c>
      <c r="E433">
        <v>47</v>
      </c>
      <c r="F433">
        <v>33</v>
      </c>
      <c r="G433">
        <v>31</v>
      </c>
      <c r="H433">
        <v>22</v>
      </c>
      <c r="I433" s="3">
        <v>391</v>
      </c>
      <c r="J433" s="3">
        <v>109</v>
      </c>
      <c r="K433" s="4">
        <v>14858</v>
      </c>
      <c r="L433" s="29">
        <v>7820</v>
      </c>
      <c r="M433" s="5">
        <v>7038</v>
      </c>
      <c r="P433" s="14">
        <v>410</v>
      </c>
      <c r="Q433">
        <v>7416</v>
      </c>
      <c r="R433">
        <v>8125</v>
      </c>
      <c r="S433">
        <v>7287</v>
      </c>
      <c r="T433">
        <v>8018</v>
      </c>
      <c r="U433">
        <v>7236</v>
      </c>
      <c r="V433">
        <v>8223</v>
      </c>
      <c r="W433">
        <v>7544</v>
      </c>
      <c r="AE433" s="14">
        <v>410</v>
      </c>
      <c r="AF433">
        <v>381</v>
      </c>
      <c r="AG433">
        <v>398</v>
      </c>
      <c r="AH433">
        <v>351</v>
      </c>
      <c r="AI433">
        <v>367</v>
      </c>
      <c r="AJ433">
        <v>325</v>
      </c>
      <c r="AK433">
        <v>269</v>
      </c>
      <c r="AL433">
        <v>292</v>
      </c>
    </row>
    <row r="434" spans="1:38" x14ac:dyDescent="0.3">
      <c r="A434">
        <v>419</v>
      </c>
      <c r="B434" s="3">
        <v>98</v>
      </c>
      <c r="C434">
        <v>79</v>
      </c>
      <c r="D434">
        <v>80</v>
      </c>
      <c r="E434">
        <v>47</v>
      </c>
      <c r="F434">
        <v>35</v>
      </c>
      <c r="G434">
        <v>41</v>
      </c>
      <c r="H434">
        <v>20</v>
      </c>
      <c r="I434" s="3">
        <v>400</v>
      </c>
      <c r="J434" s="3">
        <v>100</v>
      </c>
      <c r="K434" s="4">
        <v>15200</v>
      </c>
      <c r="L434" s="29">
        <v>8000</v>
      </c>
      <c r="M434" s="5">
        <v>7200</v>
      </c>
      <c r="P434" s="14">
        <v>411</v>
      </c>
      <c r="Q434">
        <v>7254</v>
      </c>
      <c r="R434">
        <v>7278</v>
      </c>
      <c r="S434">
        <v>7512</v>
      </c>
      <c r="T434">
        <v>9006</v>
      </c>
      <c r="U434">
        <v>8140</v>
      </c>
      <c r="V434">
        <v>7389</v>
      </c>
      <c r="W434">
        <v>8139</v>
      </c>
      <c r="AE434" s="14">
        <v>411</v>
      </c>
      <c r="AF434">
        <v>353</v>
      </c>
      <c r="AG434">
        <v>345</v>
      </c>
      <c r="AH434">
        <v>351</v>
      </c>
      <c r="AI434">
        <v>344</v>
      </c>
      <c r="AJ434">
        <v>275</v>
      </c>
      <c r="AK434">
        <v>335</v>
      </c>
      <c r="AL434">
        <v>270</v>
      </c>
    </row>
    <row r="435" spans="1:38" x14ac:dyDescent="0.3">
      <c r="A435">
        <v>420</v>
      </c>
      <c r="B435" s="3">
        <v>108</v>
      </c>
      <c r="C435">
        <v>95</v>
      </c>
      <c r="D435">
        <v>77</v>
      </c>
      <c r="E435">
        <v>24</v>
      </c>
      <c r="F435">
        <v>32</v>
      </c>
      <c r="G435">
        <v>15</v>
      </c>
      <c r="H435">
        <v>25</v>
      </c>
      <c r="I435" s="3">
        <v>376</v>
      </c>
      <c r="J435" s="3">
        <v>124</v>
      </c>
      <c r="K435" s="4">
        <v>14288</v>
      </c>
      <c r="L435" s="29">
        <v>7520</v>
      </c>
      <c r="M435" s="5">
        <v>6768</v>
      </c>
      <c r="P435" s="14">
        <v>412</v>
      </c>
      <c r="Q435">
        <v>7020</v>
      </c>
      <c r="R435">
        <v>7827</v>
      </c>
      <c r="S435">
        <v>7425</v>
      </c>
      <c r="T435">
        <v>7693</v>
      </c>
      <c r="U435">
        <v>6768</v>
      </c>
      <c r="V435">
        <v>8072</v>
      </c>
      <c r="W435">
        <v>8449</v>
      </c>
      <c r="AE435" s="14">
        <v>412</v>
      </c>
      <c r="AF435">
        <v>421</v>
      </c>
      <c r="AG435">
        <v>394</v>
      </c>
      <c r="AH435">
        <v>408</v>
      </c>
      <c r="AI435">
        <v>377</v>
      </c>
      <c r="AJ435">
        <v>352</v>
      </c>
      <c r="AK435">
        <v>331</v>
      </c>
      <c r="AL435">
        <v>248</v>
      </c>
    </row>
    <row r="436" spans="1:38" x14ac:dyDescent="0.3">
      <c r="A436">
        <v>421</v>
      </c>
      <c r="B436" s="3">
        <v>132</v>
      </c>
      <c r="C436">
        <v>47</v>
      </c>
      <c r="D436">
        <v>45</v>
      </c>
      <c r="E436">
        <v>51</v>
      </c>
      <c r="F436">
        <v>47</v>
      </c>
      <c r="G436">
        <v>23</v>
      </c>
      <c r="H436">
        <v>41</v>
      </c>
      <c r="I436" s="3">
        <v>386</v>
      </c>
      <c r="J436" s="3">
        <v>114</v>
      </c>
      <c r="K436" s="4">
        <v>14668</v>
      </c>
      <c r="L436" s="29">
        <v>7720</v>
      </c>
      <c r="M436" s="5">
        <v>6948</v>
      </c>
      <c r="P436" s="14">
        <v>413</v>
      </c>
      <c r="Q436">
        <v>7830</v>
      </c>
      <c r="R436">
        <v>6710</v>
      </c>
      <c r="S436">
        <v>7503</v>
      </c>
      <c r="T436">
        <v>6959</v>
      </c>
      <c r="U436">
        <v>8046</v>
      </c>
      <c r="V436">
        <v>7408</v>
      </c>
      <c r="W436">
        <v>6678</v>
      </c>
      <c r="AE436" s="14">
        <v>413</v>
      </c>
      <c r="AF436">
        <v>410</v>
      </c>
      <c r="AG436">
        <v>416</v>
      </c>
      <c r="AH436">
        <v>363</v>
      </c>
      <c r="AI436">
        <v>364</v>
      </c>
      <c r="AJ436">
        <v>320</v>
      </c>
      <c r="AK436">
        <v>320</v>
      </c>
      <c r="AL436">
        <v>322</v>
      </c>
    </row>
    <row r="437" spans="1:38" x14ac:dyDescent="0.3">
      <c r="A437">
        <v>422</v>
      </c>
      <c r="B437" s="3">
        <v>102</v>
      </c>
      <c r="C437">
        <v>72</v>
      </c>
      <c r="D437">
        <v>61</v>
      </c>
      <c r="E437">
        <v>37</v>
      </c>
      <c r="F437">
        <v>44</v>
      </c>
      <c r="G437">
        <v>23</v>
      </c>
      <c r="H437">
        <v>34</v>
      </c>
      <c r="I437" s="3">
        <v>373</v>
      </c>
      <c r="J437" s="3">
        <v>127</v>
      </c>
      <c r="K437" s="4">
        <v>14174</v>
      </c>
      <c r="L437" s="29">
        <v>7460</v>
      </c>
      <c r="M437" s="5">
        <v>6714</v>
      </c>
      <c r="P437" s="14">
        <v>414</v>
      </c>
      <c r="Q437">
        <v>6660</v>
      </c>
      <c r="R437">
        <v>7392</v>
      </c>
      <c r="S437">
        <v>8064</v>
      </c>
      <c r="T437">
        <v>7447</v>
      </c>
      <c r="U437">
        <v>7862</v>
      </c>
      <c r="V437">
        <v>7013</v>
      </c>
      <c r="W437">
        <v>7318</v>
      </c>
      <c r="AE437" s="14">
        <v>414</v>
      </c>
      <c r="AF437">
        <v>399</v>
      </c>
      <c r="AG437">
        <v>395</v>
      </c>
      <c r="AH437">
        <v>398</v>
      </c>
      <c r="AI437">
        <v>397</v>
      </c>
      <c r="AJ437">
        <v>297</v>
      </c>
      <c r="AK437">
        <v>323</v>
      </c>
      <c r="AL437">
        <v>263</v>
      </c>
    </row>
    <row r="438" spans="1:38" x14ac:dyDescent="0.3">
      <c r="A438">
        <v>423</v>
      </c>
      <c r="B438" s="3">
        <v>100</v>
      </c>
      <c r="C438">
        <v>83</v>
      </c>
      <c r="D438">
        <v>63</v>
      </c>
      <c r="E438">
        <v>51</v>
      </c>
      <c r="F438">
        <v>41</v>
      </c>
      <c r="G438">
        <v>35</v>
      </c>
      <c r="H438">
        <v>30</v>
      </c>
      <c r="I438" s="3">
        <v>403</v>
      </c>
      <c r="J438" s="3">
        <v>97</v>
      </c>
      <c r="K438" s="4">
        <v>15314</v>
      </c>
      <c r="L438" s="29">
        <v>8060</v>
      </c>
      <c r="M438" s="5">
        <v>7254</v>
      </c>
      <c r="P438" s="14">
        <v>415</v>
      </c>
      <c r="Q438">
        <v>7074</v>
      </c>
      <c r="R438">
        <v>7727</v>
      </c>
      <c r="S438">
        <v>7626</v>
      </c>
      <c r="T438">
        <v>7693</v>
      </c>
      <c r="U438">
        <v>8722</v>
      </c>
      <c r="V438">
        <v>7655</v>
      </c>
      <c r="W438">
        <v>7419</v>
      </c>
      <c r="AE438" s="14">
        <v>415</v>
      </c>
      <c r="AF438">
        <v>414</v>
      </c>
      <c r="AG438">
        <v>395</v>
      </c>
      <c r="AH438">
        <v>345</v>
      </c>
      <c r="AI438">
        <v>353</v>
      </c>
      <c r="AJ438">
        <v>359</v>
      </c>
      <c r="AK438">
        <v>286</v>
      </c>
      <c r="AL438">
        <v>306</v>
      </c>
    </row>
    <row r="439" spans="1:38" x14ac:dyDescent="0.3">
      <c r="A439">
        <v>424</v>
      </c>
      <c r="B439" s="3">
        <v>103</v>
      </c>
      <c r="C439">
        <v>40</v>
      </c>
      <c r="D439">
        <v>47</v>
      </c>
      <c r="E439">
        <v>95</v>
      </c>
      <c r="F439">
        <v>43</v>
      </c>
      <c r="G439">
        <v>33</v>
      </c>
      <c r="H439">
        <v>35</v>
      </c>
      <c r="I439" s="3">
        <v>396</v>
      </c>
      <c r="J439" s="3">
        <v>104</v>
      </c>
      <c r="K439" s="4">
        <v>15048</v>
      </c>
      <c r="L439" s="29">
        <v>7920</v>
      </c>
      <c r="M439" s="5">
        <v>7128</v>
      </c>
      <c r="P439" s="14">
        <v>416</v>
      </c>
      <c r="Q439">
        <v>7182</v>
      </c>
      <c r="R439">
        <v>7933</v>
      </c>
      <c r="S439">
        <v>7674</v>
      </c>
      <c r="T439">
        <v>8730</v>
      </c>
      <c r="U439">
        <v>7960</v>
      </c>
      <c r="V439">
        <v>7258</v>
      </c>
      <c r="W439">
        <v>7014</v>
      </c>
      <c r="AE439" s="14">
        <v>416</v>
      </c>
      <c r="AF439">
        <v>384</v>
      </c>
      <c r="AG439">
        <v>384</v>
      </c>
      <c r="AH439">
        <v>377</v>
      </c>
      <c r="AI439">
        <v>356</v>
      </c>
      <c r="AJ439">
        <v>328</v>
      </c>
      <c r="AK439">
        <v>299</v>
      </c>
      <c r="AL439">
        <v>289</v>
      </c>
    </row>
    <row r="440" spans="1:38" x14ac:dyDescent="0.3">
      <c r="A440">
        <v>425</v>
      </c>
      <c r="B440" s="3">
        <v>115</v>
      </c>
      <c r="C440">
        <v>71</v>
      </c>
      <c r="D440">
        <v>67</v>
      </c>
      <c r="E440">
        <v>49</v>
      </c>
      <c r="F440">
        <v>42</v>
      </c>
      <c r="G440">
        <v>41</v>
      </c>
      <c r="H440">
        <v>33</v>
      </c>
      <c r="I440" s="3">
        <v>418</v>
      </c>
      <c r="J440" s="3">
        <v>82</v>
      </c>
      <c r="K440" s="4">
        <v>15884</v>
      </c>
      <c r="L440" s="29">
        <v>8360</v>
      </c>
      <c r="M440" s="5">
        <v>7524</v>
      </c>
      <c r="P440" s="14">
        <v>417</v>
      </c>
      <c r="Q440">
        <v>6822</v>
      </c>
      <c r="R440">
        <v>7708</v>
      </c>
      <c r="S440">
        <v>8123</v>
      </c>
      <c r="T440">
        <v>9056</v>
      </c>
      <c r="U440">
        <v>8116</v>
      </c>
      <c r="V440">
        <v>8132</v>
      </c>
      <c r="W440">
        <v>7768</v>
      </c>
      <c r="AE440" s="14">
        <v>417</v>
      </c>
      <c r="AF440">
        <v>411</v>
      </c>
      <c r="AG440">
        <v>369</v>
      </c>
      <c r="AH440">
        <v>351</v>
      </c>
      <c r="AI440">
        <v>323</v>
      </c>
      <c r="AJ440">
        <v>375</v>
      </c>
      <c r="AK440">
        <v>315</v>
      </c>
      <c r="AL440">
        <v>286</v>
      </c>
    </row>
    <row r="441" spans="1:38" x14ac:dyDescent="0.3">
      <c r="A441">
        <v>426</v>
      </c>
      <c r="B441" s="3">
        <v>103</v>
      </c>
      <c r="C441">
        <v>60</v>
      </c>
      <c r="D441">
        <v>79</v>
      </c>
      <c r="E441">
        <v>50</v>
      </c>
      <c r="F441">
        <v>37</v>
      </c>
      <c r="G441">
        <v>38</v>
      </c>
      <c r="H441">
        <v>26</v>
      </c>
      <c r="I441" s="3">
        <v>393</v>
      </c>
      <c r="J441" s="3">
        <v>107</v>
      </c>
      <c r="K441" s="4">
        <v>14934</v>
      </c>
      <c r="L441" s="29">
        <v>7860</v>
      </c>
      <c r="M441" s="5">
        <v>7074</v>
      </c>
      <c r="P441" s="14">
        <v>418</v>
      </c>
      <c r="Q441">
        <v>7254</v>
      </c>
      <c r="R441">
        <v>8247</v>
      </c>
      <c r="S441">
        <v>8330</v>
      </c>
      <c r="T441">
        <v>7272</v>
      </c>
      <c r="U441">
        <v>6897</v>
      </c>
      <c r="V441">
        <v>6400</v>
      </c>
      <c r="W441">
        <v>7465</v>
      </c>
      <c r="AE441" s="14">
        <v>418</v>
      </c>
      <c r="AF441">
        <v>349</v>
      </c>
      <c r="AG441">
        <v>396</v>
      </c>
      <c r="AH441">
        <v>353</v>
      </c>
      <c r="AI441">
        <v>364</v>
      </c>
      <c r="AJ441">
        <v>338</v>
      </c>
      <c r="AK441">
        <v>309</v>
      </c>
      <c r="AL441">
        <v>292</v>
      </c>
    </row>
    <row r="442" spans="1:38" x14ac:dyDescent="0.3">
      <c r="A442">
        <v>427</v>
      </c>
      <c r="B442" s="3">
        <v>82</v>
      </c>
      <c r="C442">
        <v>71</v>
      </c>
      <c r="D442">
        <v>82</v>
      </c>
      <c r="E442">
        <v>48</v>
      </c>
      <c r="F442">
        <v>56</v>
      </c>
      <c r="G442">
        <v>30</v>
      </c>
      <c r="H442">
        <v>35</v>
      </c>
      <c r="I442" s="3">
        <v>404</v>
      </c>
      <c r="J442" s="3">
        <v>96</v>
      </c>
      <c r="K442" s="4">
        <v>15352</v>
      </c>
      <c r="L442" s="29">
        <v>8080</v>
      </c>
      <c r="M442" s="5">
        <v>7272</v>
      </c>
      <c r="P442" s="14">
        <v>419</v>
      </c>
      <c r="Q442">
        <v>7164</v>
      </c>
      <c r="R442">
        <v>7081</v>
      </c>
      <c r="S442">
        <v>7947</v>
      </c>
      <c r="T442">
        <v>6502</v>
      </c>
      <c r="U442">
        <v>7849</v>
      </c>
      <c r="V442">
        <v>7627</v>
      </c>
      <c r="W442">
        <v>8273</v>
      </c>
      <c r="AE442" s="14">
        <v>419</v>
      </c>
      <c r="AF442">
        <v>403</v>
      </c>
      <c r="AG442">
        <v>393</v>
      </c>
      <c r="AH442">
        <v>351</v>
      </c>
      <c r="AI442">
        <v>342</v>
      </c>
      <c r="AJ442">
        <v>319</v>
      </c>
      <c r="AK442">
        <v>310</v>
      </c>
      <c r="AL442">
        <v>292</v>
      </c>
    </row>
    <row r="443" spans="1:38" x14ac:dyDescent="0.3">
      <c r="A443">
        <v>428</v>
      </c>
      <c r="B443" s="3">
        <v>56</v>
      </c>
      <c r="C443">
        <v>59</v>
      </c>
      <c r="D443">
        <v>89</v>
      </c>
      <c r="E443">
        <v>70</v>
      </c>
      <c r="F443">
        <v>56</v>
      </c>
      <c r="G443">
        <v>24</v>
      </c>
      <c r="H443">
        <v>24</v>
      </c>
      <c r="I443" s="3">
        <v>378</v>
      </c>
      <c r="J443" s="3">
        <v>122</v>
      </c>
      <c r="K443" s="4">
        <v>14364</v>
      </c>
      <c r="L443" s="29">
        <v>7560</v>
      </c>
      <c r="M443" s="5">
        <v>6804</v>
      </c>
      <c r="P443" s="14">
        <v>420</v>
      </c>
      <c r="Q443">
        <v>7488</v>
      </c>
      <c r="R443">
        <v>7515</v>
      </c>
      <c r="S443">
        <v>7734</v>
      </c>
      <c r="T443">
        <v>6852</v>
      </c>
      <c r="U443">
        <v>7733</v>
      </c>
      <c r="V443">
        <v>8137</v>
      </c>
      <c r="W443">
        <v>8209</v>
      </c>
      <c r="AE443" s="14">
        <v>420</v>
      </c>
      <c r="AF443">
        <v>393</v>
      </c>
      <c r="AG443">
        <v>377</v>
      </c>
      <c r="AH443">
        <v>356</v>
      </c>
      <c r="AI443">
        <v>347</v>
      </c>
      <c r="AJ443">
        <v>340</v>
      </c>
      <c r="AK443">
        <v>296</v>
      </c>
      <c r="AL443">
        <v>302</v>
      </c>
    </row>
    <row r="444" spans="1:38" x14ac:dyDescent="0.3">
      <c r="A444">
        <v>429</v>
      </c>
      <c r="B444" s="3">
        <v>84</v>
      </c>
      <c r="C444">
        <v>62</v>
      </c>
      <c r="D444">
        <v>99</v>
      </c>
      <c r="E444">
        <v>45</v>
      </c>
      <c r="F444">
        <v>51</v>
      </c>
      <c r="G444">
        <v>33</v>
      </c>
      <c r="H444">
        <v>31</v>
      </c>
      <c r="I444" s="3">
        <v>405</v>
      </c>
      <c r="J444" s="3">
        <v>95</v>
      </c>
      <c r="K444" s="4">
        <v>15390</v>
      </c>
      <c r="L444" s="29">
        <v>8100</v>
      </c>
      <c r="M444" s="5">
        <v>7290</v>
      </c>
      <c r="P444" s="14">
        <v>421</v>
      </c>
      <c r="Q444">
        <v>7092</v>
      </c>
      <c r="R444">
        <v>7304</v>
      </c>
      <c r="S444">
        <v>8124</v>
      </c>
      <c r="T444">
        <v>8138</v>
      </c>
      <c r="U444">
        <v>8985</v>
      </c>
      <c r="V444">
        <v>8831</v>
      </c>
      <c r="W444">
        <v>7721</v>
      </c>
      <c r="AE444" s="14">
        <v>421</v>
      </c>
      <c r="AF444">
        <v>369</v>
      </c>
      <c r="AG444">
        <v>406</v>
      </c>
      <c r="AH444">
        <v>400</v>
      </c>
      <c r="AI444">
        <v>364</v>
      </c>
      <c r="AJ444">
        <v>326</v>
      </c>
      <c r="AK444">
        <v>276</v>
      </c>
      <c r="AL444">
        <v>332</v>
      </c>
    </row>
    <row r="445" spans="1:38" x14ac:dyDescent="0.3">
      <c r="A445">
        <v>430</v>
      </c>
      <c r="B445" s="3">
        <v>66</v>
      </c>
      <c r="C445">
        <v>59</v>
      </c>
      <c r="D445">
        <v>73</v>
      </c>
      <c r="E445">
        <v>61</v>
      </c>
      <c r="F445">
        <v>42</v>
      </c>
      <c r="G445">
        <v>39</v>
      </c>
      <c r="H445">
        <v>23</v>
      </c>
      <c r="I445" s="3">
        <v>363</v>
      </c>
      <c r="J445" s="3">
        <v>137</v>
      </c>
      <c r="K445" s="4">
        <v>13794</v>
      </c>
      <c r="L445" s="29">
        <v>7260</v>
      </c>
      <c r="M445" s="5">
        <v>6534</v>
      </c>
      <c r="P445" s="14">
        <v>422</v>
      </c>
      <c r="Q445">
        <v>6696</v>
      </c>
      <c r="R445">
        <v>7036</v>
      </c>
      <c r="S445">
        <v>7520</v>
      </c>
      <c r="T445">
        <v>7903</v>
      </c>
      <c r="U445">
        <v>7722</v>
      </c>
      <c r="V445">
        <v>7323</v>
      </c>
      <c r="W445">
        <v>6787</v>
      </c>
      <c r="AE445" s="14">
        <v>422</v>
      </c>
      <c r="AF445">
        <v>399</v>
      </c>
      <c r="AG445">
        <v>402</v>
      </c>
      <c r="AH445">
        <v>370</v>
      </c>
      <c r="AI445">
        <v>325</v>
      </c>
      <c r="AJ445">
        <v>346</v>
      </c>
      <c r="AK445">
        <v>299</v>
      </c>
      <c r="AL445">
        <v>256</v>
      </c>
    </row>
    <row r="446" spans="1:38" x14ac:dyDescent="0.3">
      <c r="A446">
        <v>431</v>
      </c>
      <c r="B446" s="3">
        <v>124</v>
      </c>
      <c r="C446">
        <v>53</v>
      </c>
      <c r="D446">
        <v>70</v>
      </c>
      <c r="E446">
        <v>48</v>
      </c>
      <c r="F446">
        <v>59</v>
      </c>
      <c r="G446">
        <v>31</v>
      </c>
      <c r="H446">
        <v>19</v>
      </c>
      <c r="I446" s="3">
        <v>404</v>
      </c>
      <c r="J446" s="3">
        <v>96</v>
      </c>
      <c r="K446" s="4">
        <v>15352</v>
      </c>
      <c r="L446" s="29">
        <v>8080</v>
      </c>
      <c r="M446" s="5">
        <v>7272</v>
      </c>
      <c r="P446" s="14">
        <v>423</v>
      </c>
      <c r="Q446">
        <v>6552</v>
      </c>
      <c r="R446">
        <v>7015</v>
      </c>
      <c r="S446">
        <v>7751</v>
      </c>
      <c r="T446">
        <v>8433</v>
      </c>
      <c r="U446">
        <v>8533</v>
      </c>
      <c r="V446">
        <v>7824</v>
      </c>
      <c r="W446">
        <v>7443</v>
      </c>
      <c r="AE446" s="14">
        <v>423</v>
      </c>
      <c r="AF446">
        <v>408</v>
      </c>
      <c r="AG446">
        <v>364</v>
      </c>
      <c r="AH446">
        <v>400</v>
      </c>
      <c r="AI446">
        <v>351</v>
      </c>
      <c r="AJ446">
        <v>322</v>
      </c>
      <c r="AK446">
        <v>309</v>
      </c>
      <c r="AL446">
        <v>272</v>
      </c>
    </row>
    <row r="447" spans="1:38" x14ac:dyDescent="0.3">
      <c r="A447">
        <v>432</v>
      </c>
      <c r="B447" s="3">
        <v>117</v>
      </c>
      <c r="C447">
        <v>103</v>
      </c>
      <c r="D447">
        <v>80</v>
      </c>
      <c r="E447">
        <v>44</v>
      </c>
      <c r="F447">
        <v>37</v>
      </c>
      <c r="G447">
        <v>21</v>
      </c>
      <c r="H447">
        <v>32</v>
      </c>
      <c r="I447" s="3">
        <v>434</v>
      </c>
      <c r="J447" s="3">
        <v>66</v>
      </c>
      <c r="K447" s="4">
        <v>16492</v>
      </c>
      <c r="L447" s="29">
        <v>8680</v>
      </c>
      <c r="M447" s="5">
        <v>7812</v>
      </c>
      <c r="P447" s="14">
        <v>424</v>
      </c>
      <c r="Q447">
        <v>6876</v>
      </c>
      <c r="R447">
        <v>7699</v>
      </c>
      <c r="S447">
        <v>8328</v>
      </c>
      <c r="T447">
        <v>8249</v>
      </c>
      <c r="U447">
        <v>8836</v>
      </c>
      <c r="V447">
        <v>8942</v>
      </c>
      <c r="W447">
        <v>6922</v>
      </c>
      <c r="AE447" s="14">
        <v>424</v>
      </c>
      <c r="AF447">
        <v>375</v>
      </c>
      <c r="AG447">
        <v>370</v>
      </c>
      <c r="AH447">
        <v>356</v>
      </c>
      <c r="AI447">
        <v>380</v>
      </c>
      <c r="AJ447">
        <v>324</v>
      </c>
      <c r="AK447">
        <v>315</v>
      </c>
      <c r="AL447">
        <v>305</v>
      </c>
    </row>
    <row r="448" spans="1:38" x14ac:dyDescent="0.3">
      <c r="A448">
        <v>433</v>
      </c>
      <c r="B448" s="3">
        <v>73</v>
      </c>
      <c r="C448">
        <v>93</v>
      </c>
      <c r="D448">
        <v>79</v>
      </c>
      <c r="E448">
        <v>40</v>
      </c>
      <c r="F448">
        <v>50</v>
      </c>
      <c r="G448">
        <v>47</v>
      </c>
      <c r="H448">
        <v>24</v>
      </c>
      <c r="I448" s="3">
        <v>406</v>
      </c>
      <c r="J448" s="3">
        <v>94</v>
      </c>
      <c r="K448" s="4">
        <v>15428</v>
      </c>
      <c r="L448" s="29">
        <v>8120</v>
      </c>
      <c r="M448" s="5">
        <v>7308</v>
      </c>
      <c r="P448" s="14">
        <v>425</v>
      </c>
      <c r="Q448">
        <v>7074</v>
      </c>
      <c r="R448">
        <v>7654</v>
      </c>
      <c r="S448">
        <v>7426</v>
      </c>
      <c r="T448">
        <v>6999</v>
      </c>
      <c r="U448">
        <v>8745</v>
      </c>
      <c r="V448">
        <v>8148</v>
      </c>
      <c r="W448">
        <v>8258</v>
      </c>
      <c r="AE448" s="14">
        <v>425</v>
      </c>
      <c r="AF448">
        <v>368</v>
      </c>
      <c r="AG448">
        <v>397</v>
      </c>
      <c r="AH448">
        <v>352</v>
      </c>
      <c r="AI448">
        <v>340</v>
      </c>
      <c r="AJ448">
        <v>355</v>
      </c>
      <c r="AK448">
        <v>321</v>
      </c>
      <c r="AL448">
        <v>281</v>
      </c>
    </row>
    <row r="449" spans="1:38" x14ac:dyDescent="0.3">
      <c r="A449">
        <v>434</v>
      </c>
      <c r="B449" s="3">
        <v>81</v>
      </c>
      <c r="C449">
        <v>98</v>
      </c>
      <c r="D449">
        <v>68</v>
      </c>
      <c r="E449">
        <v>53</v>
      </c>
      <c r="F449">
        <v>53</v>
      </c>
      <c r="G449">
        <v>17</v>
      </c>
      <c r="H449">
        <v>25</v>
      </c>
      <c r="I449" s="3">
        <v>395</v>
      </c>
      <c r="J449" s="3">
        <v>105</v>
      </c>
      <c r="K449" s="4">
        <v>15010</v>
      </c>
      <c r="L449" s="29">
        <v>7900</v>
      </c>
      <c r="M449" s="5">
        <v>7110</v>
      </c>
      <c r="P449" s="14">
        <v>426</v>
      </c>
      <c r="Q449">
        <v>7380</v>
      </c>
      <c r="R449">
        <v>8205</v>
      </c>
      <c r="S449">
        <v>7731</v>
      </c>
      <c r="T449">
        <v>7437</v>
      </c>
      <c r="U449">
        <v>7571</v>
      </c>
      <c r="V449">
        <v>8672</v>
      </c>
      <c r="W449">
        <v>7683</v>
      </c>
      <c r="AE449" s="14">
        <v>426</v>
      </c>
      <c r="AF449">
        <v>380</v>
      </c>
      <c r="AG449">
        <v>387</v>
      </c>
      <c r="AH449">
        <v>390</v>
      </c>
      <c r="AI449">
        <v>354</v>
      </c>
      <c r="AJ449">
        <v>319</v>
      </c>
      <c r="AK449">
        <v>336</v>
      </c>
      <c r="AL449">
        <v>307</v>
      </c>
    </row>
    <row r="450" spans="1:38" x14ac:dyDescent="0.3">
      <c r="A450">
        <v>435</v>
      </c>
      <c r="B450" s="3">
        <v>85</v>
      </c>
      <c r="C450">
        <v>91</v>
      </c>
      <c r="D450">
        <v>62</v>
      </c>
      <c r="E450">
        <v>53</v>
      </c>
      <c r="F450">
        <v>57</v>
      </c>
      <c r="G450">
        <v>19</v>
      </c>
      <c r="H450">
        <v>35</v>
      </c>
      <c r="I450" s="3">
        <v>402</v>
      </c>
      <c r="J450" s="3">
        <v>98</v>
      </c>
      <c r="K450" s="4">
        <v>15276</v>
      </c>
      <c r="L450" s="29">
        <v>8040</v>
      </c>
      <c r="M450" s="5">
        <v>7236</v>
      </c>
      <c r="P450" s="14">
        <v>427</v>
      </c>
      <c r="Q450">
        <v>7560</v>
      </c>
      <c r="R450">
        <v>7806</v>
      </c>
      <c r="S450">
        <v>7953</v>
      </c>
      <c r="T450">
        <v>8099</v>
      </c>
      <c r="U450">
        <v>8090</v>
      </c>
      <c r="V450">
        <v>8736</v>
      </c>
      <c r="W450">
        <v>7295</v>
      </c>
      <c r="AE450" s="14">
        <v>427</v>
      </c>
      <c r="AF450">
        <v>368</v>
      </c>
      <c r="AG450">
        <v>369</v>
      </c>
      <c r="AH450">
        <v>415</v>
      </c>
      <c r="AI450">
        <v>346</v>
      </c>
      <c r="AJ450">
        <v>331</v>
      </c>
      <c r="AK450">
        <v>294</v>
      </c>
      <c r="AL450">
        <v>296</v>
      </c>
    </row>
    <row r="451" spans="1:38" x14ac:dyDescent="0.3">
      <c r="A451">
        <v>436</v>
      </c>
      <c r="B451" s="3">
        <v>80</v>
      </c>
      <c r="C451">
        <v>89</v>
      </c>
      <c r="D451">
        <v>78</v>
      </c>
      <c r="E451">
        <v>61</v>
      </c>
      <c r="F451">
        <v>35</v>
      </c>
      <c r="G451">
        <v>21</v>
      </c>
      <c r="H451">
        <v>10</v>
      </c>
      <c r="I451" s="3">
        <v>374</v>
      </c>
      <c r="J451" s="3">
        <v>126</v>
      </c>
      <c r="K451" s="4">
        <v>14212</v>
      </c>
      <c r="L451" s="29">
        <v>7480</v>
      </c>
      <c r="M451" s="5">
        <v>6732</v>
      </c>
      <c r="P451" s="14">
        <v>428</v>
      </c>
      <c r="Q451">
        <v>7560</v>
      </c>
      <c r="R451">
        <v>7373</v>
      </c>
      <c r="S451">
        <v>7983</v>
      </c>
      <c r="T451">
        <v>6950</v>
      </c>
      <c r="U451">
        <v>7768</v>
      </c>
      <c r="V451">
        <v>7981</v>
      </c>
      <c r="W451">
        <v>7545</v>
      </c>
      <c r="AE451" s="14">
        <v>428</v>
      </c>
      <c r="AF451">
        <v>379</v>
      </c>
      <c r="AG451">
        <v>377</v>
      </c>
      <c r="AH451">
        <v>369</v>
      </c>
      <c r="AI451">
        <v>344</v>
      </c>
      <c r="AJ451">
        <v>350</v>
      </c>
      <c r="AK451">
        <v>323</v>
      </c>
      <c r="AL451">
        <v>279</v>
      </c>
    </row>
    <row r="452" spans="1:38" x14ac:dyDescent="0.3">
      <c r="A452">
        <v>437</v>
      </c>
      <c r="B452" s="3">
        <v>133</v>
      </c>
      <c r="C452">
        <v>93</v>
      </c>
      <c r="D452">
        <v>58</v>
      </c>
      <c r="E452">
        <v>38</v>
      </c>
      <c r="F452">
        <v>45</v>
      </c>
      <c r="G452">
        <v>15</v>
      </c>
      <c r="H452">
        <v>30</v>
      </c>
      <c r="I452" s="3">
        <v>412</v>
      </c>
      <c r="J452" s="3">
        <v>88</v>
      </c>
      <c r="K452" s="4">
        <v>15656</v>
      </c>
      <c r="L452" s="29">
        <v>8240</v>
      </c>
      <c r="M452" s="5">
        <v>7416</v>
      </c>
      <c r="P452" s="14">
        <v>429</v>
      </c>
      <c r="Q452">
        <v>6858</v>
      </c>
      <c r="R452">
        <v>7060</v>
      </c>
      <c r="S452">
        <v>7842</v>
      </c>
      <c r="T452">
        <v>7523</v>
      </c>
      <c r="U452">
        <v>8287</v>
      </c>
      <c r="V452">
        <v>8349</v>
      </c>
      <c r="W452">
        <v>7399</v>
      </c>
      <c r="AE452" s="14">
        <v>429</v>
      </c>
      <c r="AF452">
        <v>401</v>
      </c>
      <c r="AG452">
        <v>374</v>
      </c>
      <c r="AH452">
        <v>354</v>
      </c>
      <c r="AI452">
        <v>325</v>
      </c>
      <c r="AJ452">
        <v>392</v>
      </c>
      <c r="AK452">
        <v>284</v>
      </c>
      <c r="AL452">
        <v>244</v>
      </c>
    </row>
    <row r="453" spans="1:38" x14ac:dyDescent="0.3">
      <c r="A453">
        <v>438</v>
      </c>
      <c r="B453" s="3">
        <v>130</v>
      </c>
      <c r="C453">
        <v>71</v>
      </c>
      <c r="D453">
        <v>68</v>
      </c>
      <c r="E453">
        <v>41</v>
      </c>
      <c r="F453">
        <v>44</v>
      </c>
      <c r="G453">
        <v>19</v>
      </c>
      <c r="H453">
        <v>31</v>
      </c>
      <c r="I453" s="3">
        <v>404</v>
      </c>
      <c r="J453" s="3">
        <v>96</v>
      </c>
      <c r="K453" s="4">
        <v>15352</v>
      </c>
      <c r="L453" s="29">
        <v>8080</v>
      </c>
      <c r="M453" s="5">
        <v>7272</v>
      </c>
      <c r="P453" s="14">
        <v>430</v>
      </c>
      <c r="Q453">
        <v>6786</v>
      </c>
      <c r="R453">
        <v>7838</v>
      </c>
      <c r="S453">
        <v>8275</v>
      </c>
      <c r="T453">
        <v>8012</v>
      </c>
      <c r="U453">
        <v>8179</v>
      </c>
      <c r="V453">
        <v>8081</v>
      </c>
      <c r="W453">
        <v>7221</v>
      </c>
      <c r="AE453" s="14">
        <v>430</v>
      </c>
      <c r="AF453">
        <v>378</v>
      </c>
      <c r="AG453">
        <v>379</v>
      </c>
      <c r="AH453">
        <v>378</v>
      </c>
      <c r="AI453">
        <v>321</v>
      </c>
      <c r="AJ453">
        <v>308</v>
      </c>
      <c r="AK453">
        <v>311</v>
      </c>
      <c r="AL453">
        <v>301</v>
      </c>
    </row>
    <row r="454" spans="1:38" x14ac:dyDescent="0.3">
      <c r="A454">
        <v>439</v>
      </c>
      <c r="B454" s="3">
        <v>102</v>
      </c>
      <c r="C454">
        <v>84</v>
      </c>
      <c r="D454">
        <v>52</v>
      </c>
      <c r="E454">
        <v>63</v>
      </c>
      <c r="F454">
        <v>32</v>
      </c>
      <c r="G454">
        <v>44</v>
      </c>
      <c r="H454">
        <v>32</v>
      </c>
      <c r="I454" s="3">
        <v>409</v>
      </c>
      <c r="J454" s="3">
        <v>91</v>
      </c>
      <c r="K454" s="4">
        <v>15542</v>
      </c>
      <c r="L454" s="29">
        <v>8180</v>
      </c>
      <c r="M454" s="5">
        <v>7362</v>
      </c>
      <c r="P454" s="14">
        <v>431</v>
      </c>
      <c r="Q454">
        <v>7056</v>
      </c>
      <c r="R454">
        <v>7285</v>
      </c>
      <c r="S454">
        <v>7505</v>
      </c>
      <c r="T454">
        <v>7523</v>
      </c>
      <c r="U454">
        <v>6688</v>
      </c>
      <c r="V454">
        <v>7944</v>
      </c>
      <c r="W454">
        <v>7411</v>
      </c>
      <c r="AE454" s="14">
        <v>431</v>
      </c>
      <c r="AF454">
        <v>415</v>
      </c>
      <c r="AG454">
        <v>400</v>
      </c>
      <c r="AH454">
        <v>367</v>
      </c>
      <c r="AI454">
        <v>369</v>
      </c>
      <c r="AJ454">
        <v>359</v>
      </c>
      <c r="AK454">
        <v>348</v>
      </c>
      <c r="AL454">
        <v>296</v>
      </c>
    </row>
    <row r="455" spans="1:38" x14ac:dyDescent="0.3">
      <c r="A455">
        <v>440</v>
      </c>
      <c r="B455" s="3">
        <v>106</v>
      </c>
      <c r="C455">
        <v>95</v>
      </c>
      <c r="D455">
        <v>56</v>
      </c>
      <c r="E455">
        <v>64</v>
      </c>
      <c r="F455">
        <v>42</v>
      </c>
      <c r="G455">
        <v>28</v>
      </c>
      <c r="H455">
        <v>15</v>
      </c>
      <c r="I455" s="3">
        <v>406</v>
      </c>
      <c r="J455" s="3">
        <v>94</v>
      </c>
      <c r="K455" s="4">
        <v>15428</v>
      </c>
      <c r="L455" s="29">
        <v>8120</v>
      </c>
      <c r="M455" s="5">
        <v>7308</v>
      </c>
      <c r="P455" s="14">
        <v>432</v>
      </c>
      <c r="Q455">
        <v>7056</v>
      </c>
      <c r="R455">
        <v>7648</v>
      </c>
      <c r="S455">
        <v>7552</v>
      </c>
      <c r="T455">
        <v>7182</v>
      </c>
      <c r="U455">
        <v>7949</v>
      </c>
      <c r="V455">
        <v>7181</v>
      </c>
      <c r="W455">
        <v>7509</v>
      </c>
      <c r="AE455" s="14">
        <v>432</v>
      </c>
      <c r="AF455">
        <v>421</v>
      </c>
      <c r="AG455">
        <v>390</v>
      </c>
      <c r="AH455">
        <v>377</v>
      </c>
      <c r="AI455">
        <v>358</v>
      </c>
      <c r="AJ455">
        <v>331</v>
      </c>
      <c r="AK455">
        <v>302</v>
      </c>
      <c r="AL455">
        <v>326</v>
      </c>
    </row>
    <row r="456" spans="1:38" x14ac:dyDescent="0.3">
      <c r="A456">
        <v>441</v>
      </c>
      <c r="B456" s="3">
        <v>86</v>
      </c>
      <c r="C456">
        <v>89</v>
      </c>
      <c r="D456">
        <v>55</v>
      </c>
      <c r="E456">
        <v>66</v>
      </c>
      <c r="F456">
        <v>29</v>
      </c>
      <c r="G456">
        <v>33</v>
      </c>
      <c r="H456">
        <v>18</v>
      </c>
      <c r="I456" s="3">
        <v>376</v>
      </c>
      <c r="J456" s="3">
        <v>124</v>
      </c>
      <c r="K456" s="4">
        <v>14288</v>
      </c>
      <c r="L456" s="29">
        <v>7520</v>
      </c>
      <c r="M456" s="5">
        <v>6768</v>
      </c>
      <c r="P456" s="14">
        <v>433</v>
      </c>
      <c r="Q456">
        <v>6930</v>
      </c>
      <c r="R456">
        <v>7802</v>
      </c>
      <c r="S456">
        <v>7273</v>
      </c>
      <c r="T456">
        <v>7175</v>
      </c>
      <c r="U456">
        <v>7783</v>
      </c>
      <c r="V456">
        <v>7063</v>
      </c>
      <c r="W456">
        <v>7105</v>
      </c>
      <c r="AE456" s="14">
        <v>433</v>
      </c>
      <c r="AF456">
        <v>413</v>
      </c>
      <c r="AG456">
        <v>382</v>
      </c>
      <c r="AH456">
        <v>376</v>
      </c>
      <c r="AI456">
        <v>359</v>
      </c>
      <c r="AJ456">
        <v>355</v>
      </c>
      <c r="AK456">
        <v>329</v>
      </c>
      <c r="AL456">
        <v>290</v>
      </c>
    </row>
    <row r="457" spans="1:38" x14ac:dyDescent="0.3">
      <c r="A457">
        <v>442</v>
      </c>
      <c r="B457" s="3">
        <v>110</v>
      </c>
      <c r="C457">
        <v>50</v>
      </c>
      <c r="D457">
        <v>90</v>
      </c>
      <c r="E457">
        <v>30</v>
      </c>
      <c r="F457">
        <v>37</v>
      </c>
      <c r="G457">
        <v>23</v>
      </c>
      <c r="H457">
        <v>48</v>
      </c>
      <c r="I457" s="3">
        <v>388</v>
      </c>
      <c r="J457" s="3">
        <v>112</v>
      </c>
      <c r="K457" s="4">
        <v>14744</v>
      </c>
      <c r="L457" s="29">
        <v>7760</v>
      </c>
      <c r="M457" s="5">
        <v>6984</v>
      </c>
      <c r="P457" s="14">
        <v>434</v>
      </c>
      <c r="Q457">
        <v>7578</v>
      </c>
      <c r="R457">
        <v>7228</v>
      </c>
      <c r="S457">
        <v>7461</v>
      </c>
      <c r="T457">
        <v>8382</v>
      </c>
      <c r="U457">
        <v>8693</v>
      </c>
      <c r="V457">
        <v>7680</v>
      </c>
      <c r="W457">
        <v>8569</v>
      </c>
      <c r="AE457" s="14">
        <v>434</v>
      </c>
      <c r="AF457">
        <v>391</v>
      </c>
      <c r="AG457">
        <v>400</v>
      </c>
      <c r="AH457">
        <v>402</v>
      </c>
      <c r="AI457">
        <v>348</v>
      </c>
      <c r="AJ457">
        <v>352</v>
      </c>
      <c r="AK457">
        <v>313</v>
      </c>
      <c r="AL457">
        <v>298</v>
      </c>
    </row>
    <row r="458" spans="1:38" x14ac:dyDescent="0.3">
      <c r="A458">
        <v>443</v>
      </c>
      <c r="B458" s="3">
        <v>116</v>
      </c>
      <c r="C458">
        <v>85</v>
      </c>
      <c r="D458">
        <v>47</v>
      </c>
      <c r="E458">
        <v>68</v>
      </c>
      <c r="F458">
        <v>29</v>
      </c>
      <c r="G458">
        <v>28</v>
      </c>
      <c r="H458">
        <v>19</v>
      </c>
      <c r="I458" s="3">
        <v>392</v>
      </c>
      <c r="J458" s="3">
        <v>108</v>
      </c>
      <c r="K458" s="4">
        <v>14896</v>
      </c>
      <c r="L458" s="29">
        <v>7840</v>
      </c>
      <c r="M458" s="5">
        <v>7056</v>
      </c>
      <c r="P458" s="14">
        <v>435</v>
      </c>
      <c r="Q458">
        <v>7398</v>
      </c>
      <c r="R458">
        <v>6974</v>
      </c>
      <c r="S458">
        <v>8082</v>
      </c>
      <c r="T458">
        <v>6837</v>
      </c>
      <c r="U458">
        <v>7330</v>
      </c>
      <c r="V458">
        <v>7357</v>
      </c>
      <c r="W458">
        <v>8272</v>
      </c>
      <c r="AE458" s="14">
        <v>435</v>
      </c>
      <c r="AF458">
        <v>394</v>
      </c>
      <c r="AG458">
        <v>381</v>
      </c>
      <c r="AH458">
        <v>404</v>
      </c>
      <c r="AI458">
        <v>381</v>
      </c>
      <c r="AJ458">
        <v>319</v>
      </c>
      <c r="AK458">
        <v>313</v>
      </c>
      <c r="AL458">
        <v>290</v>
      </c>
    </row>
    <row r="459" spans="1:38" x14ac:dyDescent="0.3">
      <c r="A459">
        <v>444</v>
      </c>
      <c r="B459" s="3">
        <v>54</v>
      </c>
      <c r="C459">
        <v>114</v>
      </c>
      <c r="D459">
        <v>75</v>
      </c>
      <c r="E459">
        <v>41</v>
      </c>
      <c r="F459">
        <v>30</v>
      </c>
      <c r="G459">
        <v>35</v>
      </c>
      <c r="H459">
        <v>25</v>
      </c>
      <c r="I459" s="3">
        <v>374</v>
      </c>
      <c r="J459" s="3">
        <v>126</v>
      </c>
      <c r="K459" s="4">
        <v>14212</v>
      </c>
      <c r="L459" s="29">
        <v>7480</v>
      </c>
      <c r="M459" s="5">
        <v>6732</v>
      </c>
      <c r="P459" s="14">
        <v>436</v>
      </c>
      <c r="Q459">
        <v>7128</v>
      </c>
      <c r="R459">
        <v>7812</v>
      </c>
      <c r="S459">
        <v>7431</v>
      </c>
      <c r="T459">
        <v>7791</v>
      </c>
      <c r="U459">
        <v>7803</v>
      </c>
      <c r="V459">
        <v>7823</v>
      </c>
      <c r="W459">
        <v>8237</v>
      </c>
      <c r="AE459" s="14">
        <v>436</v>
      </c>
      <c r="AF459">
        <v>412</v>
      </c>
      <c r="AG459">
        <v>394</v>
      </c>
      <c r="AH459">
        <v>374</v>
      </c>
      <c r="AI459">
        <v>314</v>
      </c>
      <c r="AJ459">
        <v>326</v>
      </c>
      <c r="AK459">
        <v>302</v>
      </c>
      <c r="AL459">
        <v>272</v>
      </c>
    </row>
    <row r="460" spans="1:38" x14ac:dyDescent="0.3">
      <c r="A460">
        <v>445</v>
      </c>
      <c r="B460" s="3">
        <v>106</v>
      </c>
      <c r="C460">
        <v>64</v>
      </c>
      <c r="D460">
        <v>63</v>
      </c>
      <c r="E460">
        <v>38</v>
      </c>
      <c r="F460">
        <v>52</v>
      </c>
      <c r="G460">
        <v>32</v>
      </c>
      <c r="H460">
        <v>19</v>
      </c>
      <c r="I460" s="3">
        <v>374</v>
      </c>
      <c r="J460" s="3">
        <v>126</v>
      </c>
      <c r="K460" s="4">
        <v>14212</v>
      </c>
      <c r="L460" s="29">
        <v>7480</v>
      </c>
      <c r="M460" s="5">
        <v>6732</v>
      </c>
      <c r="P460" s="14">
        <v>437</v>
      </c>
      <c r="Q460">
        <v>7218</v>
      </c>
      <c r="R460">
        <v>8233</v>
      </c>
      <c r="S460">
        <v>7622</v>
      </c>
      <c r="T460">
        <v>7023</v>
      </c>
      <c r="U460">
        <v>8013</v>
      </c>
      <c r="V460">
        <v>7763</v>
      </c>
      <c r="W460">
        <v>7127</v>
      </c>
      <c r="AE460" s="14">
        <v>437</v>
      </c>
      <c r="AF460">
        <v>388</v>
      </c>
      <c r="AG460">
        <v>383</v>
      </c>
      <c r="AH460">
        <v>360</v>
      </c>
      <c r="AI460">
        <v>341</v>
      </c>
      <c r="AJ460">
        <v>367</v>
      </c>
      <c r="AK460">
        <v>322</v>
      </c>
      <c r="AL460">
        <v>295</v>
      </c>
    </row>
    <row r="461" spans="1:38" x14ac:dyDescent="0.3">
      <c r="A461">
        <v>446</v>
      </c>
      <c r="B461" s="3">
        <v>115</v>
      </c>
      <c r="C461">
        <v>86</v>
      </c>
      <c r="D461">
        <v>73</v>
      </c>
      <c r="E461">
        <v>62</v>
      </c>
      <c r="F461">
        <v>33</v>
      </c>
      <c r="G461">
        <v>31</v>
      </c>
      <c r="H461">
        <v>25</v>
      </c>
      <c r="I461" s="3">
        <v>425</v>
      </c>
      <c r="J461" s="3">
        <v>75</v>
      </c>
      <c r="K461" s="4">
        <v>16150</v>
      </c>
      <c r="L461" s="29">
        <v>8500</v>
      </c>
      <c r="M461" s="5">
        <v>7650</v>
      </c>
      <c r="P461" s="14">
        <v>438</v>
      </c>
      <c r="Q461">
        <v>6750</v>
      </c>
      <c r="R461">
        <v>8137</v>
      </c>
      <c r="S461">
        <v>7483</v>
      </c>
      <c r="T461">
        <v>7709</v>
      </c>
      <c r="U461">
        <v>8404</v>
      </c>
      <c r="V461">
        <v>8951</v>
      </c>
      <c r="W461">
        <v>7273</v>
      </c>
      <c r="AE461" s="14">
        <v>438</v>
      </c>
      <c r="AF461">
        <v>404</v>
      </c>
      <c r="AG461">
        <v>337</v>
      </c>
      <c r="AH461">
        <v>382</v>
      </c>
      <c r="AI461">
        <v>310</v>
      </c>
      <c r="AJ461">
        <v>356</v>
      </c>
      <c r="AK461">
        <v>316</v>
      </c>
      <c r="AL461">
        <v>276</v>
      </c>
    </row>
    <row r="462" spans="1:38" x14ac:dyDescent="0.3">
      <c r="A462">
        <v>447</v>
      </c>
      <c r="B462" s="3">
        <v>126</v>
      </c>
      <c r="C462">
        <v>73</v>
      </c>
      <c r="D462">
        <v>54</v>
      </c>
      <c r="E462">
        <v>56</v>
      </c>
      <c r="F462">
        <v>35</v>
      </c>
      <c r="G462">
        <v>36</v>
      </c>
      <c r="H462">
        <v>22</v>
      </c>
      <c r="I462" s="3">
        <v>402</v>
      </c>
      <c r="J462" s="3">
        <v>98</v>
      </c>
      <c r="K462" s="4">
        <v>15276</v>
      </c>
      <c r="L462" s="29">
        <v>8040</v>
      </c>
      <c r="M462" s="5">
        <v>7236</v>
      </c>
      <c r="P462" s="14">
        <v>439</v>
      </c>
      <c r="Q462">
        <v>7074</v>
      </c>
      <c r="R462">
        <v>7869</v>
      </c>
      <c r="S462">
        <v>8349</v>
      </c>
      <c r="T462">
        <v>6601</v>
      </c>
      <c r="U462">
        <v>6878</v>
      </c>
      <c r="V462">
        <v>8053</v>
      </c>
      <c r="W462">
        <v>8790</v>
      </c>
      <c r="AE462" s="14">
        <v>439</v>
      </c>
      <c r="AF462">
        <v>415</v>
      </c>
      <c r="AG462">
        <v>405</v>
      </c>
      <c r="AH462">
        <v>335</v>
      </c>
      <c r="AI462">
        <v>349</v>
      </c>
      <c r="AJ462">
        <v>344</v>
      </c>
      <c r="AK462">
        <v>313</v>
      </c>
      <c r="AL462">
        <v>311</v>
      </c>
    </row>
    <row r="463" spans="1:38" x14ac:dyDescent="0.3">
      <c r="A463">
        <v>448</v>
      </c>
      <c r="B463" s="3">
        <v>107</v>
      </c>
      <c r="C463">
        <v>55</v>
      </c>
      <c r="D463">
        <v>116</v>
      </c>
      <c r="E463">
        <v>29</v>
      </c>
      <c r="F463">
        <v>32</v>
      </c>
      <c r="G463">
        <v>44</v>
      </c>
      <c r="H463">
        <v>31</v>
      </c>
      <c r="I463" s="3">
        <v>414</v>
      </c>
      <c r="J463" s="3">
        <v>86</v>
      </c>
      <c r="K463" s="4">
        <v>15732</v>
      </c>
      <c r="L463" s="29">
        <v>8280</v>
      </c>
      <c r="M463" s="5">
        <v>7452</v>
      </c>
      <c r="P463" s="14">
        <v>440</v>
      </c>
      <c r="Q463">
        <v>7542</v>
      </c>
      <c r="R463">
        <v>7349</v>
      </c>
      <c r="S463">
        <v>7526</v>
      </c>
      <c r="T463">
        <v>7648</v>
      </c>
      <c r="U463">
        <v>7597</v>
      </c>
      <c r="V463">
        <v>7735</v>
      </c>
      <c r="W463">
        <v>8487</v>
      </c>
      <c r="AE463" s="14">
        <v>440</v>
      </c>
      <c r="AF463">
        <v>361</v>
      </c>
      <c r="AG463">
        <v>394</v>
      </c>
      <c r="AH463">
        <v>328</v>
      </c>
      <c r="AI463">
        <v>345</v>
      </c>
      <c r="AJ463">
        <v>356</v>
      </c>
      <c r="AK463">
        <v>347</v>
      </c>
      <c r="AL463">
        <v>308</v>
      </c>
    </row>
    <row r="464" spans="1:38" x14ac:dyDescent="0.3">
      <c r="A464">
        <v>449</v>
      </c>
      <c r="B464" s="3">
        <v>129</v>
      </c>
      <c r="C464">
        <v>82</v>
      </c>
      <c r="D464">
        <v>37</v>
      </c>
      <c r="E464">
        <v>41</v>
      </c>
      <c r="F464">
        <v>32</v>
      </c>
      <c r="G464">
        <v>45</v>
      </c>
      <c r="H464">
        <v>27</v>
      </c>
      <c r="I464" s="3">
        <v>393</v>
      </c>
      <c r="J464" s="3">
        <v>107</v>
      </c>
      <c r="K464" s="4">
        <v>14934</v>
      </c>
      <c r="L464" s="29">
        <v>7860</v>
      </c>
      <c r="M464" s="5">
        <v>7074</v>
      </c>
      <c r="P464" s="14">
        <v>441</v>
      </c>
      <c r="Q464">
        <v>7128</v>
      </c>
      <c r="R464">
        <v>6616</v>
      </c>
      <c r="S464">
        <v>7657</v>
      </c>
      <c r="T464">
        <v>7128</v>
      </c>
      <c r="U464">
        <v>7998</v>
      </c>
      <c r="V464">
        <v>8579</v>
      </c>
      <c r="W464">
        <v>8242</v>
      </c>
      <c r="AE464" s="14">
        <v>441</v>
      </c>
      <c r="AF464">
        <v>392</v>
      </c>
      <c r="AG464">
        <v>385</v>
      </c>
      <c r="AH464">
        <v>349</v>
      </c>
      <c r="AI464">
        <v>364</v>
      </c>
      <c r="AJ464">
        <v>322</v>
      </c>
      <c r="AK464">
        <v>289</v>
      </c>
      <c r="AL464">
        <v>277</v>
      </c>
    </row>
    <row r="465" spans="1:38" x14ac:dyDescent="0.3">
      <c r="A465">
        <v>450</v>
      </c>
      <c r="B465" s="3">
        <v>108</v>
      </c>
      <c r="C465">
        <v>114</v>
      </c>
      <c r="D465">
        <v>55</v>
      </c>
      <c r="E465">
        <v>42</v>
      </c>
      <c r="F465">
        <v>37</v>
      </c>
      <c r="G465">
        <v>24</v>
      </c>
      <c r="H465">
        <v>17</v>
      </c>
      <c r="I465" s="3">
        <v>397</v>
      </c>
      <c r="J465" s="3">
        <v>103</v>
      </c>
      <c r="K465" s="4">
        <v>15086</v>
      </c>
      <c r="L465" s="29">
        <v>7940</v>
      </c>
      <c r="M465" s="5">
        <v>7146</v>
      </c>
      <c r="P465" s="14">
        <v>442</v>
      </c>
      <c r="Q465">
        <v>7434</v>
      </c>
      <c r="R465">
        <v>7311</v>
      </c>
      <c r="S465">
        <v>8172</v>
      </c>
      <c r="T465">
        <v>8532</v>
      </c>
      <c r="U465">
        <v>7422</v>
      </c>
      <c r="V465">
        <v>7039</v>
      </c>
      <c r="W465">
        <v>8300</v>
      </c>
      <c r="AE465" s="14">
        <v>442</v>
      </c>
      <c r="AF465">
        <v>363</v>
      </c>
      <c r="AG465">
        <v>398</v>
      </c>
      <c r="AH465">
        <v>351</v>
      </c>
      <c r="AI465">
        <v>332</v>
      </c>
      <c r="AJ465">
        <v>259</v>
      </c>
      <c r="AK465">
        <v>305</v>
      </c>
      <c r="AL465">
        <v>292</v>
      </c>
    </row>
    <row r="466" spans="1:38" x14ac:dyDescent="0.3">
      <c r="A466">
        <v>451</v>
      </c>
      <c r="B466" s="3">
        <v>98</v>
      </c>
      <c r="C466">
        <v>55</v>
      </c>
      <c r="D466">
        <v>58</v>
      </c>
      <c r="E466">
        <v>43</v>
      </c>
      <c r="F466">
        <v>62</v>
      </c>
      <c r="G466">
        <v>62</v>
      </c>
      <c r="H466">
        <v>18</v>
      </c>
      <c r="I466" s="3">
        <v>396</v>
      </c>
      <c r="J466" s="3">
        <v>104</v>
      </c>
      <c r="K466" s="4">
        <v>15048</v>
      </c>
      <c r="L466" s="29">
        <v>7920</v>
      </c>
      <c r="M466" s="5">
        <v>7128</v>
      </c>
      <c r="P466" s="14">
        <v>443</v>
      </c>
      <c r="Q466">
        <v>7542</v>
      </c>
      <c r="R466">
        <v>7405</v>
      </c>
      <c r="S466">
        <v>7717</v>
      </c>
      <c r="T466">
        <v>7257</v>
      </c>
      <c r="U466">
        <v>8237</v>
      </c>
      <c r="V466">
        <v>8373</v>
      </c>
      <c r="W466">
        <v>6225</v>
      </c>
      <c r="AE466" s="14">
        <v>443</v>
      </c>
      <c r="AF466">
        <v>401</v>
      </c>
      <c r="AG466">
        <v>378</v>
      </c>
      <c r="AH466">
        <v>367</v>
      </c>
      <c r="AI466">
        <v>344</v>
      </c>
      <c r="AJ466">
        <v>298</v>
      </c>
      <c r="AK466">
        <v>339</v>
      </c>
      <c r="AL466">
        <v>303</v>
      </c>
    </row>
    <row r="467" spans="1:38" x14ac:dyDescent="0.3">
      <c r="A467">
        <v>452</v>
      </c>
      <c r="B467" s="3">
        <v>109</v>
      </c>
      <c r="C467">
        <v>68</v>
      </c>
      <c r="D467">
        <v>41</v>
      </c>
      <c r="E467">
        <v>69</v>
      </c>
      <c r="F467">
        <v>41</v>
      </c>
      <c r="G467">
        <v>33</v>
      </c>
      <c r="H467">
        <v>36</v>
      </c>
      <c r="I467" s="3">
        <v>397</v>
      </c>
      <c r="J467" s="3">
        <v>103</v>
      </c>
      <c r="K467" s="4">
        <v>15086</v>
      </c>
      <c r="L467" s="29">
        <v>7940</v>
      </c>
      <c r="M467" s="5">
        <v>7146</v>
      </c>
      <c r="P467" s="14">
        <v>444</v>
      </c>
      <c r="Q467">
        <v>7074</v>
      </c>
      <c r="R467">
        <v>7140</v>
      </c>
      <c r="S467">
        <v>8012</v>
      </c>
      <c r="T467">
        <v>7269</v>
      </c>
      <c r="U467">
        <v>7089</v>
      </c>
      <c r="V467">
        <v>7460</v>
      </c>
      <c r="W467">
        <v>7052</v>
      </c>
      <c r="AE467" s="14">
        <v>444</v>
      </c>
      <c r="AF467">
        <v>414</v>
      </c>
      <c r="AG467">
        <v>386</v>
      </c>
      <c r="AH467">
        <v>327</v>
      </c>
      <c r="AI467">
        <v>315</v>
      </c>
      <c r="AJ467">
        <v>318</v>
      </c>
      <c r="AK467">
        <v>307</v>
      </c>
      <c r="AL467">
        <v>296</v>
      </c>
    </row>
    <row r="468" spans="1:38" x14ac:dyDescent="0.3">
      <c r="A468">
        <v>453</v>
      </c>
      <c r="B468" s="3">
        <v>117</v>
      </c>
      <c r="C468">
        <v>55</v>
      </c>
      <c r="D468">
        <v>50</v>
      </c>
      <c r="E468">
        <v>57</v>
      </c>
      <c r="F468">
        <v>47</v>
      </c>
      <c r="G468">
        <v>31</v>
      </c>
      <c r="H468">
        <v>35</v>
      </c>
      <c r="I468" s="3">
        <v>392</v>
      </c>
      <c r="J468" s="3">
        <v>108</v>
      </c>
      <c r="K468" s="4">
        <v>14896</v>
      </c>
      <c r="L468" s="29">
        <v>7840</v>
      </c>
      <c r="M468" s="5">
        <v>7056</v>
      </c>
      <c r="P468" s="14">
        <v>445</v>
      </c>
      <c r="Q468">
        <v>7488</v>
      </c>
      <c r="R468">
        <v>7121</v>
      </c>
      <c r="S468">
        <v>7539</v>
      </c>
      <c r="T468">
        <v>7773</v>
      </c>
      <c r="U468">
        <v>7974</v>
      </c>
      <c r="V468">
        <v>6961</v>
      </c>
      <c r="W468">
        <v>8259</v>
      </c>
      <c r="AE468" s="14">
        <v>445</v>
      </c>
      <c r="AF468">
        <v>374</v>
      </c>
      <c r="AG468">
        <v>387</v>
      </c>
      <c r="AH468">
        <v>348</v>
      </c>
      <c r="AI468">
        <v>307</v>
      </c>
      <c r="AJ468">
        <v>357</v>
      </c>
      <c r="AK468">
        <v>333</v>
      </c>
      <c r="AL468">
        <v>273</v>
      </c>
    </row>
    <row r="469" spans="1:38" x14ac:dyDescent="0.3">
      <c r="A469">
        <v>454</v>
      </c>
      <c r="B469" s="3">
        <v>173</v>
      </c>
      <c r="C469">
        <v>42</v>
      </c>
      <c r="D469">
        <v>55</v>
      </c>
      <c r="E469">
        <v>61</v>
      </c>
      <c r="F469">
        <v>36</v>
      </c>
      <c r="G469">
        <v>27</v>
      </c>
      <c r="H469">
        <v>21</v>
      </c>
      <c r="I469" s="3">
        <v>415</v>
      </c>
      <c r="J469" s="3">
        <v>85</v>
      </c>
      <c r="K469" s="4">
        <v>15770</v>
      </c>
      <c r="L469" s="29">
        <v>8300</v>
      </c>
      <c r="M469" s="5">
        <v>7470</v>
      </c>
      <c r="P469" s="14">
        <v>446</v>
      </c>
      <c r="Q469">
        <v>7362</v>
      </c>
      <c r="R469">
        <v>7745</v>
      </c>
      <c r="S469">
        <v>7792</v>
      </c>
      <c r="T469">
        <v>7925</v>
      </c>
      <c r="U469">
        <v>7743</v>
      </c>
      <c r="V469">
        <v>8016</v>
      </c>
      <c r="W469">
        <v>8122</v>
      </c>
      <c r="AE469" s="14">
        <v>446</v>
      </c>
      <c r="AF469">
        <v>411</v>
      </c>
      <c r="AG469">
        <v>363</v>
      </c>
      <c r="AH469">
        <v>331</v>
      </c>
      <c r="AI469">
        <v>302</v>
      </c>
      <c r="AJ469">
        <v>343</v>
      </c>
      <c r="AK469">
        <v>254</v>
      </c>
      <c r="AL469">
        <v>263</v>
      </c>
    </row>
    <row r="470" spans="1:38" x14ac:dyDescent="0.3">
      <c r="A470">
        <v>455</v>
      </c>
      <c r="B470" s="3">
        <v>107</v>
      </c>
      <c r="C470">
        <v>89</v>
      </c>
      <c r="D470">
        <v>64</v>
      </c>
      <c r="E470">
        <v>47</v>
      </c>
      <c r="F470">
        <v>36</v>
      </c>
      <c r="G470">
        <v>28</v>
      </c>
      <c r="H470">
        <v>39</v>
      </c>
      <c r="I470" s="3">
        <v>410</v>
      </c>
      <c r="J470" s="3">
        <v>90</v>
      </c>
      <c r="K470" s="4">
        <v>15580</v>
      </c>
      <c r="L470" s="29">
        <v>8200</v>
      </c>
      <c r="M470" s="5">
        <v>7380</v>
      </c>
      <c r="P470" s="14">
        <v>447</v>
      </c>
      <c r="Q470">
        <v>6822</v>
      </c>
      <c r="R470">
        <v>7054</v>
      </c>
      <c r="S470">
        <v>7561</v>
      </c>
      <c r="T470">
        <v>8015</v>
      </c>
      <c r="U470">
        <v>7476</v>
      </c>
      <c r="V470">
        <v>8729</v>
      </c>
      <c r="W470">
        <v>8308</v>
      </c>
      <c r="AE470" s="14">
        <v>447</v>
      </c>
      <c r="AF470">
        <v>371</v>
      </c>
      <c r="AG470">
        <v>419</v>
      </c>
      <c r="AH470">
        <v>343</v>
      </c>
      <c r="AI470">
        <v>339</v>
      </c>
      <c r="AJ470">
        <v>359</v>
      </c>
      <c r="AK470">
        <v>348</v>
      </c>
      <c r="AL470">
        <v>265</v>
      </c>
    </row>
    <row r="471" spans="1:38" x14ac:dyDescent="0.3">
      <c r="A471">
        <v>456</v>
      </c>
      <c r="B471" s="3">
        <v>131</v>
      </c>
      <c r="C471">
        <v>84</v>
      </c>
      <c r="D471">
        <v>70</v>
      </c>
      <c r="E471">
        <v>48</v>
      </c>
      <c r="F471">
        <v>39</v>
      </c>
      <c r="G471">
        <v>27</v>
      </c>
      <c r="H471">
        <v>29</v>
      </c>
      <c r="I471" s="3">
        <v>428</v>
      </c>
      <c r="J471" s="3">
        <v>72</v>
      </c>
      <c r="K471" s="4">
        <v>16264</v>
      </c>
      <c r="L471" s="29">
        <v>8560</v>
      </c>
      <c r="M471" s="5">
        <v>7704</v>
      </c>
      <c r="P471" s="14">
        <v>448</v>
      </c>
      <c r="Q471">
        <v>7362</v>
      </c>
      <c r="R471">
        <v>7733</v>
      </c>
      <c r="S471">
        <v>6930</v>
      </c>
      <c r="T471">
        <v>8671</v>
      </c>
      <c r="U471">
        <v>8215</v>
      </c>
      <c r="V471">
        <v>7912</v>
      </c>
      <c r="W471">
        <v>7898</v>
      </c>
      <c r="AE471" s="14">
        <v>448</v>
      </c>
      <c r="AF471">
        <v>411</v>
      </c>
      <c r="AG471">
        <v>405</v>
      </c>
      <c r="AH471">
        <v>328</v>
      </c>
      <c r="AI471">
        <v>396</v>
      </c>
      <c r="AJ471">
        <v>303</v>
      </c>
      <c r="AK471">
        <v>316</v>
      </c>
      <c r="AL471">
        <v>291</v>
      </c>
    </row>
    <row r="472" spans="1:38" x14ac:dyDescent="0.3">
      <c r="A472">
        <v>457</v>
      </c>
      <c r="B472" s="3">
        <v>110</v>
      </c>
      <c r="C472">
        <v>79</v>
      </c>
      <c r="D472">
        <v>37</v>
      </c>
      <c r="E472">
        <v>33</v>
      </c>
      <c r="F472">
        <v>47</v>
      </c>
      <c r="G472">
        <v>47</v>
      </c>
      <c r="H472">
        <v>29</v>
      </c>
      <c r="I472" s="3">
        <v>382</v>
      </c>
      <c r="J472" s="3">
        <v>118</v>
      </c>
      <c r="K472" s="4">
        <v>14516</v>
      </c>
      <c r="L472" s="29">
        <v>7640</v>
      </c>
      <c r="M472" s="5">
        <v>6876</v>
      </c>
      <c r="P472" s="14">
        <v>449</v>
      </c>
      <c r="Q472">
        <v>7326</v>
      </c>
      <c r="R472">
        <v>7607</v>
      </c>
      <c r="S472">
        <v>7816</v>
      </c>
      <c r="T472">
        <v>7950</v>
      </c>
      <c r="U472">
        <v>7913</v>
      </c>
      <c r="V472">
        <v>8273</v>
      </c>
      <c r="W472">
        <v>8129</v>
      </c>
      <c r="AE472" s="14">
        <v>449</v>
      </c>
      <c r="AF472">
        <v>373</v>
      </c>
      <c r="AG472">
        <v>345</v>
      </c>
      <c r="AH472">
        <v>372</v>
      </c>
      <c r="AI472">
        <v>345</v>
      </c>
      <c r="AJ472">
        <v>304</v>
      </c>
      <c r="AK472">
        <v>322</v>
      </c>
      <c r="AL472">
        <v>292</v>
      </c>
    </row>
    <row r="473" spans="1:38" x14ac:dyDescent="0.3">
      <c r="A473">
        <v>458</v>
      </c>
      <c r="B473" s="3">
        <v>103</v>
      </c>
      <c r="C473">
        <v>72</v>
      </c>
      <c r="D473">
        <v>53</v>
      </c>
      <c r="E473">
        <v>52</v>
      </c>
      <c r="F473">
        <v>59</v>
      </c>
      <c r="G473">
        <v>31</v>
      </c>
      <c r="H473">
        <v>33</v>
      </c>
      <c r="I473" s="3">
        <v>403</v>
      </c>
      <c r="J473" s="3">
        <v>97</v>
      </c>
      <c r="K473" s="4">
        <v>15314</v>
      </c>
      <c r="L473" s="29">
        <v>8060</v>
      </c>
      <c r="M473" s="5">
        <v>7254</v>
      </c>
      <c r="P473" s="14">
        <v>450</v>
      </c>
      <c r="Q473">
        <v>6804</v>
      </c>
      <c r="R473">
        <v>7515</v>
      </c>
      <c r="S473">
        <v>7989</v>
      </c>
      <c r="T473">
        <v>8576</v>
      </c>
      <c r="U473">
        <v>8024</v>
      </c>
      <c r="V473">
        <v>8464</v>
      </c>
      <c r="W473">
        <v>7201</v>
      </c>
      <c r="AE473" s="14">
        <v>450</v>
      </c>
      <c r="AF473">
        <v>383</v>
      </c>
      <c r="AG473">
        <v>382</v>
      </c>
      <c r="AH473">
        <v>351</v>
      </c>
      <c r="AI473">
        <v>377</v>
      </c>
      <c r="AJ473">
        <v>328</v>
      </c>
      <c r="AK473">
        <v>325</v>
      </c>
      <c r="AL473">
        <v>287</v>
      </c>
    </row>
    <row r="474" spans="1:38" x14ac:dyDescent="0.3">
      <c r="A474">
        <v>459</v>
      </c>
      <c r="B474" s="3">
        <v>97</v>
      </c>
      <c r="C474">
        <v>112</v>
      </c>
      <c r="D474">
        <v>64</v>
      </c>
      <c r="E474">
        <v>48</v>
      </c>
      <c r="F474">
        <v>43</v>
      </c>
      <c r="G474">
        <v>40</v>
      </c>
      <c r="H474">
        <v>14</v>
      </c>
      <c r="I474" s="3">
        <v>418</v>
      </c>
      <c r="J474" s="3">
        <v>82</v>
      </c>
      <c r="K474" s="4">
        <v>15884</v>
      </c>
      <c r="L474" s="29">
        <v>8360</v>
      </c>
      <c r="M474" s="5">
        <v>7524</v>
      </c>
      <c r="P474" s="14">
        <v>451</v>
      </c>
      <c r="Q474">
        <v>6516</v>
      </c>
      <c r="R474">
        <v>7464</v>
      </c>
      <c r="S474">
        <v>7863</v>
      </c>
      <c r="T474">
        <v>8181</v>
      </c>
      <c r="U474">
        <v>8415</v>
      </c>
      <c r="V474">
        <v>7343</v>
      </c>
      <c r="W474">
        <v>9027</v>
      </c>
      <c r="AE474" s="14">
        <v>451</v>
      </c>
      <c r="AF474">
        <v>404</v>
      </c>
      <c r="AG474">
        <v>407</v>
      </c>
      <c r="AH474">
        <v>378</v>
      </c>
      <c r="AI474">
        <v>369</v>
      </c>
      <c r="AJ474">
        <v>301</v>
      </c>
      <c r="AK474">
        <v>324</v>
      </c>
      <c r="AL474">
        <v>294</v>
      </c>
    </row>
    <row r="475" spans="1:38" x14ac:dyDescent="0.3">
      <c r="A475">
        <v>460</v>
      </c>
      <c r="B475" s="3">
        <v>90</v>
      </c>
      <c r="C475">
        <v>59</v>
      </c>
      <c r="D475">
        <v>87</v>
      </c>
      <c r="E475">
        <v>46</v>
      </c>
      <c r="F475">
        <v>52</v>
      </c>
      <c r="G475">
        <v>36</v>
      </c>
      <c r="H475">
        <v>22</v>
      </c>
      <c r="I475" s="3">
        <v>392</v>
      </c>
      <c r="J475" s="3">
        <v>108</v>
      </c>
      <c r="K475" s="4">
        <v>14896</v>
      </c>
      <c r="L475" s="29">
        <v>7840</v>
      </c>
      <c r="M475" s="5">
        <v>7056</v>
      </c>
      <c r="P475" s="14">
        <v>452</v>
      </c>
      <c r="Q475">
        <v>7488</v>
      </c>
      <c r="R475">
        <v>7495</v>
      </c>
      <c r="S475">
        <v>7290</v>
      </c>
      <c r="T475">
        <v>8202</v>
      </c>
      <c r="U475">
        <v>8350</v>
      </c>
      <c r="V475">
        <v>7329</v>
      </c>
      <c r="W475">
        <v>6971</v>
      </c>
      <c r="AE475" s="14">
        <v>452</v>
      </c>
      <c r="AF475">
        <v>417</v>
      </c>
      <c r="AG475">
        <v>370</v>
      </c>
      <c r="AH475">
        <v>355</v>
      </c>
      <c r="AI475">
        <v>350</v>
      </c>
      <c r="AJ475">
        <v>351</v>
      </c>
      <c r="AK475">
        <v>327</v>
      </c>
      <c r="AL475">
        <v>274</v>
      </c>
    </row>
    <row r="476" spans="1:38" x14ac:dyDescent="0.3">
      <c r="A476">
        <v>461</v>
      </c>
      <c r="B476" s="3">
        <v>89</v>
      </c>
      <c r="C476">
        <v>88</v>
      </c>
      <c r="D476">
        <v>42</v>
      </c>
      <c r="E476">
        <v>34</v>
      </c>
      <c r="F476">
        <v>44</v>
      </c>
      <c r="G476">
        <v>46</v>
      </c>
      <c r="H476">
        <v>32</v>
      </c>
      <c r="I476" s="3">
        <v>375</v>
      </c>
      <c r="J476" s="3">
        <v>125</v>
      </c>
      <c r="K476" s="4">
        <v>14250</v>
      </c>
      <c r="L476" s="29">
        <v>7500</v>
      </c>
      <c r="M476" s="5">
        <v>6750</v>
      </c>
      <c r="P476" s="14">
        <v>453</v>
      </c>
      <c r="Q476">
        <v>7326</v>
      </c>
      <c r="R476">
        <v>7488</v>
      </c>
      <c r="S476">
        <v>7411</v>
      </c>
      <c r="T476">
        <v>8751</v>
      </c>
      <c r="U476">
        <v>7208</v>
      </c>
      <c r="V476">
        <v>7327</v>
      </c>
      <c r="W476">
        <v>7176</v>
      </c>
      <c r="AE476" s="14">
        <v>453</v>
      </c>
      <c r="AF476">
        <v>392</v>
      </c>
      <c r="AG476">
        <v>416</v>
      </c>
      <c r="AH476">
        <v>386</v>
      </c>
      <c r="AI476">
        <v>345</v>
      </c>
      <c r="AJ476">
        <v>349</v>
      </c>
      <c r="AK476">
        <v>325</v>
      </c>
      <c r="AL476">
        <v>319</v>
      </c>
    </row>
    <row r="477" spans="1:38" x14ac:dyDescent="0.3">
      <c r="A477">
        <v>462</v>
      </c>
      <c r="B477" s="3">
        <v>123</v>
      </c>
      <c r="C477">
        <v>87</v>
      </c>
      <c r="D477">
        <v>60</v>
      </c>
      <c r="E477">
        <v>44</v>
      </c>
      <c r="F477">
        <v>37</v>
      </c>
      <c r="G477">
        <v>39</v>
      </c>
      <c r="H477">
        <v>17</v>
      </c>
      <c r="I477" s="3">
        <v>407</v>
      </c>
      <c r="J477" s="3">
        <v>93</v>
      </c>
      <c r="K477" s="4">
        <v>15466</v>
      </c>
      <c r="L477" s="29">
        <v>8140</v>
      </c>
      <c r="M477" s="5">
        <v>7326</v>
      </c>
      <c r="P477" s="14">
        <v>454</v>
      </c>
      <c r="Q477">
        <v>7542</v>
      </c>
      <c r="R477">
        <v>7757</v>
      </c>
      <c r="S477">
        <v>7627</v>
      </c>
      <c r="T477">
        <v>8047</v>
      </c>
      <c r="U477">
        <v>7727</v>
      </c>
      <c r="V477">
        <v>7603</v>
      </c>
      <c r="W477">
        <v>7420</v>
      </c>
      <c r="AE477" s="14">
        <v>454</v>
      </c>
      <c r="AF477">
        <v>394</v>
      </c>
      <c r="AG477">
        <v>388</v>
      </c>
      <c r="AH477">
        <v>360</v>
      </c>
      <c r="AI477">
        <v>349</v>
      </c>
      <c r="AJ477">
        <v>308</v>
      </c>
      <c r="AK477">
        <v>307</v>
      </c>
      <c r="AL477">
        <v>241</v>
      </c>
    </row>
    <row r="478" spans="1:38" x14ac:dyDescent="0.3">
      <c r="A478">
        <v>463</v>
      </c>
      <c r="B478" s="3">
        <v>91</v>
      </c>
      <c r="C478">
        <v>89</v>
      </c>
      <c r="D478">
        <v>80</v>
      </c>
      <c r="E478">
        <v>72</v>
      </c>
      <c r="F478">
        <v>54</v>
      </c>
      <c r="G478">
        <v>18</v>
      </c>
      <c r="H478">
        <v>20</v>
      </c>
      <c r="I478" s="3">
        <v>424</v>
      </c>
      <c r="J478" s="3">
        <v>76</v>
      </c>
      <c r="K478" s="4">
        <v>16112</v>
      </c>
      <c r="L478" s="29">
        <v>8480</v>
      </c>
      <c r="M478" s="5">
        <v>7632</v>
      </c>
      <c r="P478" s="14">
        <v>455</v>
      </c>
      <c r="Q478">
        <v>7326</v>
      </c>
      <c r="R478">
        <v>7507</v>
      </c>
      <c r="S478">
        <v>7137</v>
      </c>
      <c r="T478">
        <v>6580</v>
      </c>
      <c r="U478">
        <v>7842</v>
      </c>
      <c r="V478">
        <v>7264</v>
      </c>
      <c r="W478">
        <v>7523</v>
      </c>
      <c r="AE478" s="14">
        <v>455</v>
      </c>
      <c r="AF478">
        <v>378</v>
      </c>
      <c r="AG478">
        <v>401</v>
      </c>
      <c r="AH478">
        <v>399</v>
      </c>
      <c r="AI478">
        <v>360</v>
      </c>
      <c r="AJ478">
        <v>354</v>
      </c>
      <c r="AK478">
        <v>305</v>
      </c>
      <c r="AL478">
        <v>309</v>
      </c>
    </row>
    <row r="479" spans="1:38" x14ac:dyDescent="0.3">
      <c r="A479">
        <v>464</v>
      </c>
      <c r="B479" s="3">
        <v>108</v>
      </c>
      <c r="C479">
        <v>96</v>
      </c>
      <c r="D479">
        <v>59</v>
      </c>
      <c r="E479">
        <v>50</v>
      </c>
      <c r="F479">
        <v>42</v>
      </c>
      <c r="G479">
        <v>29</v>
      </c>
      <c r="H479">
        <v>21</v>
      </c>
      <c r="I479" s="3">
        <v>405</v>
      </c>
      <c r="J479" s="3">
        <v>95</v>
      </c>
      <c r="K479" s="4">
        <v>15390</v>
      </c>
      <c r="L479" s="29">
        <v>8100</v>
      </c>
      <c r="M479" s="5">
        <v>7290</v>
      </c>
      <c r="P479" s="14">
        <v>456</v>
      </c>
      <c r="Q479">
        <v>6534</v>
      </c>
      <c r="R479">
        <v>7491</v>
      </c>
      <c r="S479">
        <v>7653</v>
      </c>
      <c r="T479">
        <v>8103</v>
      </c>
      <c r="U479">
        <v>7751</v>
      </c>
      <c r="V479">
        <v>7962</v>
      </c>
      <c r="W479">
        <v>7566</v>
      </c>
      <c r="AE479" s="14">
        <v>456</v>
      </c>
      <c r="AF479">
        <v>391</v>
      </c>
      <c r="AG479">
        <v>388</v>
      </c>
      <c r="AH479">
        <v>386</v>
      </c>
      <c r="AI479">
        <v>335</v>
      </c>
      <c r="AJ479">
        <v>335</v>
      </c>
      <c r="AK479">
        <v>339</v>
      </c>
      <c r="AL479">
        <v>296</v>
      </c>
    </row>
    <row r="480" spans="1:38" x14ac:dyDescent="0.3">
      <c r="A480">
        <v>465</v>
      </c>
      <c r="B480" s="3">
        <v>130</v>
      </c>
      <c r="C480">
        <v>50</v>
      </c>
      <c r="D480">
        <v>72</v>
      </c>
      <c r="E480">
        <v>51</v>
      </c>
      <c r="F480">
        <v>32</v>
      </c>
      <c r="G480">
        <v>25</v>
      </c>
      <c r="H480">
        <v>17</v>
      </c>
      <c r="I480" s="3">
        <v>377</v>
      </c>
      <c r="J480" s="3">
        <v>123</v>
      </c>
      <c r="K480" s="4">
        <v>14326</v>
      </c>
      <c r="L480" s="29">
        <v>7540</v>
      </c>
      <c r="M480" s="5">
        <v>6786</v>
      </c>
      <c r="P480" s="14">
        <v>457</v>
      </c>
      <c r="Q480">
        <v>7272</v>
      </c>
      <c r="R480">
        <v>7495</v>
      </c>
      <c r="S480">
        <v>7847</v>
      </c>
      <c r="T480">
        <v>7281</v>
      </c>
      <c r="U480">
        <v>7823</v>
      </c>
      <c r="V480">
        <v>8311</v>
      </c>
      <c r="W480">
        <v>6138</v>
      </c>
      <c r="AE480" s="14">
        <v>457</v>
      </c>
      <c r="AF480">
        <v>395</v>
      </c>
      <c r="AG480">
        <v>406</v>
      </c>
      <c r="AH480">
        <v>358</v>
      </c>
      <c r="AI480">
        <v>346</v>
      </c>
      <c r="AJ480">
        <v>318</v>
      </c>
      <c r="AK480">
        <v>341</v>
      </c>
      <c r="AL480">
        <v>303</v>
      </c>
    </row>
    <row r="481" spans="1:38" x14ac:dyDescent="0.3">
      <c r="A481">
        <v>466</v>
      </c>
      <c r="B481" s="3">
        <v>126</v>
      </c>
      <c r="C481">
        <v>56</v>
      </c>
      <c r="D481">
        <v>69</v>
      </c>
      <c r="E481">
        <v>57</v>
      </c>
      <c r="F481">
        <v>41</v>
      </c>
      <c r="G481">
        <v>29</v>
      </c>
      <c r="H481">
        <v>24</v>
      </c>
      <c r="I481" s="3">
        <v>402</v>
      </c>
      <c r="J481" s="3">
        <v>98</v>
      </c>
      <c r="K481" s="4">
        <v>15276</v>
      </c>
      <c r="L481" s="29">
        <v>8040</v>
      </c>
      <c r="M481" s="5">
        <v>7236</v>
      </c>
      <c r="P481" s="14">
        <v>458</v>
      </c>
      <c r="Q481">
        <v>7110</v>
      </c>
      <c r="R481">
        <v>7497</v>
      </c>
      <c r="S481">
        <v>7099</v>
      </c>
      <c r="T481">
        <v>7045</v>
      </c>
      <c r="U481">
        <v>7599</v>
      </c>
      <c r="V481">
        <v>8075</v>
      </c>
      <c r="W481">
        <v>7867</v>
      </c>
      <c r="AE481" s="14">
        <v>458</v>
      </c>
      <c r="AF481">
        <v>368</v>
      </c>
      <c r="AG481">
        <v>381</v>
      </c>
      <c r="AH481">
        <v>344</v>
      </c>
      <c r="AI481">
        <v>311</v>
      </c>
      <c r="AJ481">
        <v>359</v>
      </c>
      <c r="AK481">
        <v>325</v>
      </c>
      <c r="AL481">
        <v>258</v>
      </c>
    </row>
    <row r="482" spans="1:38" x14ac:dyDescent="0.3">
      <c r="A482">
        <v>467</v>
      </c>
      <c r="B482" s="3">
        <v>70</v>
      </c>
      <c r="C482">
        <v>60</v>
      </c>
      <c r="D482">
        <v>46</v>
      </c>
      <c r="E482">
        <v>69</v>
      </c>
      <c r="F482">
        <v>50</v>
      </c>
      <c r="G482">
        <v>45</v>
      </c>
      <c r="H482">
        <v>38</v>
      </c>
      <c r="I482" s="3">
        <v>378</v>
      </c>
      <c r="J482" s="3">
        <v>122</v>
      </c>
      <c r="K482" s="4">
        <v>14364</v>
      </c>
      <c r="L482" s="29">
        <v>7560</v>
      </c>
      <c r="M482" s="5">
        <v>6804</v>
      </c>
      <c r="P482" s="14">
        <v>459</v>
      </c>
      <c r="Q482">
        <v>6696</v>
      </c>
      <c r="R482">
        <v>7554</v>
      </c>
      <c r="S482">
        <v>7653</v>
      </c>
      <c r="T482">
        <v>8020</v>
      </c>
      <c r="U482">
        <v>7803</v>
      </c>
      <c r="V482">
        <v>7351</v>
      </c>
      <c r="W482">
        <v>8478</v>
      </c>
      <c r="AE482" s="14">
        <v>459</v>
      </c>
      <c r="AF482">
        <v>394</v>
      </c>
      <c r="AG482">
        <v>367</v>
      </c>
      <c r="AH482">
        <v>381</v>
      </c>
      <c r="AI482">
        <v>376</v>
      </c>
      <c r="AJ482">
        <v>346</v>
      </c>
      <c r="AK482">
        <v>294</v>
      </c>
      <c r="AL482">
        <v>283</v>
      </c>
    </row>
    <row r="483" spans="1:38" x14ac:dyDescent="0.3">
      <c r="A483">
        <v>468</v>
      </c>
      <c r="B483" s="3">
        <v>83</v>
      </c>
      <c r="C483">
        <v>111</v>
      </c>
      <c r="D483">
        <v>76</v>
      </c>
      <c r="E483">
        <v>48</v>
      </c>
      <c r="F483">
        <v>44</v>
      </c>
      <c r="G483">
        <v>27</v>
      </c>
      <c r="H483">
        <v>14</v>
      </c>
      <c r="I483" s="3">
        <v>403</v>
      </c>
      <c r="J483" s="3">
        <v>97</v>
      </c>
      <c r="K483" s="4">
        <v>15314</v>
      </c>
      <c r="L483" s="29">
        <v>8060</v>
      </c>
      <c r="M483" s="5">
        <v>7254</v>
      </c>
      <c r="P483" s="14">
        <v>460</v>
      </c>
      <c r="Q483">
        <v>7470</v>
      </c>
      <c r="R483">
        <v>7577</v>
      </c>
      <c r="S483">
        <v>7708</v>
      </c>
      <c r="T483">
        <v>7630</v>
      </c>
      <c r="U483">
        <v>7524</v>
      </c>
      <c r="V483">
        <v>8178</v>
      </c>
      <c r="W483">
        <v>8253</v>
      </c>
      <c r="AE483" s="14">
        <v>460</v>
      </c>
      <c r="AF483">
        <v>403</v>
      </c>
      <c r="AG483">
        <v>355</v>
      </c>
      <c r="AH483">
        <v>396</v>
      </c>
      <c r="AI483">
        <v>371</v>
      </c>
      <c r="AJ483">
        <v>302</v>
      </c>
      <c r="AK483">
        <v>294</v>
      </c>
      <c r="AL483">
        <v>249</v>
      </c>
    </row>
    <row r="484" spans="1:38" x14ac:dyDescent="0.3">
      <c r="A484">
        <v>469</v>
      </c>
      <c r="B484" s="3">
        <v>64</v>
      </c>
      <c r="C484">
        <v>115</v>
      </c>
      <c r="D484">
        <v>74</v>
      </c>
      <c r="E484">
        <v>39</v>
      </c>
      <c r="F484">
        <v>33</v>
      </c>
      <c r="G484">
        <v>40</v>
      </c>
      <c r="H484">
        <v>30</v>
      </c>
      <c r="I484" s="3">
        <v>395</v>
      </c>
      <c r="J484" s="3">
        <v>105</v>
      </c>
      <c r="K484" s="4">
        <v>15010</v>
      </c>
      <c r="L484" s="29">
        <v>7900</v>
      </c>
      <c r="M484" s="5">
        <v>7110</v>
      </c>
      <c r="P484" s="14">
        <v>461</v>
      </c>
      <c r="Q484">
        <v>7344</v>
      </c>
      <c r="R484">
        <v>7388</v>
      </c>
      <c r="S484">
        <v>8362</v>
      </c>
      <c r="T484">
        <v>7712</v>
      </c>
      <c r="U484">
        <v>8586</v>
      </c>
      <c r="V484">
        <v>7727</v>
      </c>
      <c r="W484">
        <v>7965</v>
      </c>
      <c r="AE484" s="14">
        <v>461</v>
      </c>
      <c r="AF484">
        <v>362</v>
      </c>
      <c r="AG484">
        <v>370</v>
      </c>
      <c r="AH484">
        <v>350</v>
      </c>
      <c r="AI484">
        <v>308</v>
      </c>
      <c r="AJ484">
        <v>300</v>
      </c>
      <c r="AK484">
        <v>287</v>
      </c>
      <c r="AL484">
        <v>279</v>
      </c>
    </row>
    <row r="485" spans="1:38" x14ac:dyDescent="0.3">
      <c r="A485">
        <v>470</v>
      </c>
      <c r="B485" s="3">
        <v>117</v>
      </c>
      <c r="C485">
        <v>79</v>
      </c>
      <c r="D485">
        <v>55</v>
      </c>
      <c r="E485">
        <v>62</v>
      </c>
      <c r="F485">
        <v>42</v>
      </c>
      <c r="G485">
        <v>27</v>
      </c>
      <c r="H485">
        <v>18</v>
      </c>
      <c r="I485" s="3">
        <v>400</v>
      </c>
      <c r="J485" s="3">
        <v>100</v>
      </c>
      <c r="K485" s="4">
        <v>15200</v>
      </c>
      <c r="L485" s="29">
        <v>8000</v>
      </c>
      <c r="M485" s="5">
        <v>7200</v>
      </c>
      <c r="P485" s="14">
        <v>462</v>
      </c>
      <c r="Q485">
        <v>7092</v>
      </c>
      <c r="R485">
        <v>7325</v>
      </c>
      <c r="S485">
        <v>7554</v>
      </c>
      <c r="T485">
        <v>7233</v>
      </c>
      <c r="U485">
        <v>8136</v>
      </c>
      <c r="V485">
        <v>6609</v>
      </c>
      <c r="W485">
        <v>8034</v>
      </c>
      <c r="AE485" s="14">
        <v>462</v>
      </c>
      <c r="AF485">
        <v>395</v>
      </c>
      <c r="AG485">
        <v>383</v>
      </c>
      <c r="AH485">
        <v>343</v>
      </c>
      <c r="AI485">
        <v>356</v>
      </c>
      <c r="AJ485">
        <v>294</v>
      </c>
      <c r="AK485">
        <v>293</v>
      </c>
      <c r="AL485">
        <v>256</v>
      </c>
    </row>
    <row r="486" spans="1:38" x14ac:dyDescent="0.3">
      <c r="A486">
        <v>471</v>
      </c>
      <c r="B486" s="3">
        <v>69</v>
      </c>
      <c r="C486">
        <v>77</v>
      </c>
      <c r="D486">
        <v>93</v>
      </c>
      <c r="E486">
        <v>50</v>
      </c>
      <c r="F486">
        <v>47</v>
      </c>
      <c r="G486">
        <v>24</v>
      </c>
      <c r="H486">
        <v>28</v>
      </c>
      <c r="I486" s="3">
        <v>388</v>
      </c>
      <c r="J486" s="3">
        <v>112</v>
      </c>
      <c r="K486" s="4">
        <v>14744</v>
      </c>
      <c r="L486" s="29">
        <v>7760</v>
      </c>
      <c r="M486" s="5">
        <v>6984</v>
      </c>
      <c r="P486" s="14">
        <v>463</v>
      </c>
      <c r="Q486">
        <v>7308</v>
      </c>
      <c r="R486">
        <v>7837</v>
      </c>
      <c r="S486">
        <v>8186</v>
      </c>
      <c r="T486">
        <v>7596</v>
      </c>
      <c r="U486">
        <v>9051</v>
      </c>
      <c r="V486">
        <v>7197</v>
      </c>
      <c r="W486">
        <v>8189</v>
      </c>
      <c r="AE486" s="14">
        <v>463</v>
      </c>
      <c r="AF486">
        <v>381</v>
      </c>
      <c r="AG486">
        <v>389</v>
      </c>
      <c r="AH486">
        <v>345</v>
      </c>
      <c r="AI486">
        <v>344</v>
      </c>
      <c r="AJ486">
        <v>376</v>
      </c>
      <c r="AK486">
        <v>309</v>
      </c>
      <c r="AL486">
        <v>281</v>
      </c>
    </row>
    <row r="487" spans="1:38" x14ac:dyDescent="0.3">
      <c r="A487">
        <v>472</v>
      </c>
      <c r="B487" s="3">
        <v>53</v>
      </c>
      <c r="C487">
        <v>128</v>
      </c>
      <c r="D487">
        <v>49</v>
      </c>
      <c r="E487">
        <v>75</v>
      </c>
      <c r="F487">
        <v>33</v>
      </c>
      <c r="G487">
        <v>35</v>
      </c>
      <c r="H487">
        <v>21</v>
      </c>
      <c r="I487" s="3">
        <v>394</v>
      </c>
      <c r="J487" s="3">
        <v>106</v>
      </c>
      <c r="K487" s="4">
        <v>14972</v>
      </c>
      <c r="L487" s="29">
        <v>7880</v>
      </c>
      <c r="M487" s="5">
        <v>7092</v>
      </c>
      <c r="P487" s="14">
        <v>464</v>
      </c>
      <c r="Q487">
        <v>6480</v>
      </c>
      <c r="R487">
        <v>7413</v>
      </c>
      <c r="S487">
        <v>7143</v>
      </c>
      <c r="T487">
        <v>7861</v>
      </c>
      <c r="U487">
        <v>8284</v>
      </c>
      <c r="V487">
        <v>8614</v>
      </c>
      <c r="W487">
        <v>7177</v>
      </c>
      <c r="AE487" s="14">
        <v>464</v>
      </c>
      <c r="AF487">
        <v>401</v>
      </c>
      <c r="AG487">
        <v>403</v>
      </c>
      <c r="AH487">
        <v>379</v>
      </c>
      <c r="AI487">
        <v>373</v>
      </c>
      <c r="AJ487">
        <v>313</v>
      </c>
      <c r="AK487">
        <v>335</v>
      </c>
      <c r="AL487">
        <v>301</v>
      </c>
    </row>
    <row r="488" spans="1:38" x14ac:dyDescent="0.3">
      <c r="A488">
        <v>473</v>
      </c>
      <c r="B488" s="3">
        <v>86</v>
      </c>
      <c r="C488">
        <v>63</v>
      </c>
      <c r="D488">
        <v>88</v>
      </c>
      <c r="E488">
        <v>49</v>
      </c>
      <c r="F488">
        <v>50</v>
      </c>
      <c r="G488">
        <v>42</v>
      </c>
      <c r="H488">
        <v>14</v>
      </c>
      <c r="I488" s="3">
        <v>392</v>
      </c>
      <c r="J488" s="3">
        <v>108</v>
      </c>
      <c r="K488" s="4">
        <v>14896</v>
      </c>
      <c r="L488" s="29">
        <v>7840</v>
      </c>
      <c r="M488" s="5">
        <v>7056</v>
      </c>
      <c r="P488" s="14">
        <v>465</v>
      </c>
      <c r="Q488">
        <v>7236</v>
      </c>
      <c r="R488">
        <v>7767</v>
      </c>
      <c r="S488">
        <v>6725</v>
      </c>
      <c r="T488">
        <v>8682</v>
      </c>
      <c r="U488">
        <v>8303</v>
      </c>
      <c r="V488">
        <v>8705</v>
      </c>
      <c r="W488">
        <v>7075</v>
      </c>
      <c r="AE488" s="14">
        <v>465</v>
      </c>
      <c r="AF488">
        <v>394</v>
      </c>
      <c r="AG488">
        <v>379</v>
      </c>
      <c r="AH488">
        <v>369</v>
      </c>
      <c r="AI488">
        <v>339</v>
      </c>
      <c r="AJ488">
        <v>329</v>
      </c>
      <c r="AK488">
        <v>301</v>
      </c>
      <c r="AL488">
        <v>278</v>
      </c>
    </row>
    <row r="489" spans="1:38" x14ac:dyDescent="0.3">
      <c r="A489">
        <v>474</v>
      </c>
      <c r="B489" s="3">
        <v>42</v>
      </c>
      <c r="C489">
        <v>99</v>
      </c>
      <c r="D489">
        <v>47</v>
      </c>
      <c r="E489">
        <v>58</v>
      </c>
      <c r="F489">
        <v>46</v>
      </c>
      <c r="G489">
        <v>37</v>
      </c>
      <c r="H489">
        <v>24</v>
      </c>
      <c r="I489" s="3">
        <v>353</v>
      </c>
      <c r="J489" s="3">
        <v>147</v>
      </c>
      <c r="K489" s="4">
        <v>13414</v>
      </c>
      <c r="L489" s="29">
        <v>7060</v>
      </c>
      <c r="M489" s="5">
        <v>6354</v>
      </c>
      <c r="P489" s="14">
        <v>466</v>
      </c>
      <c r="Q489">
        <v>7056</v>
      </c>
      <c r="R489">
        <v>7397</v>
      </c>
      <c r="S489">
        <v>7293</v>
      </c>
      <c r="T489">
        <v>8146</v>
      </c>
      <c r="U489">
        <v>7999</v>
      </c>
      <c r="V489">
        <v>8313</v>
      </c>
      <c r="W489">
        <v>8324</v>
      </c>
      <c r="AE489" s="14">
        <v>466</v>
      </c>
      <c r="AF489">
        <v>373</v>
      </c>
      <c r="AG489">
        <v>378</v>
      </c>
      <c r="AH489">
        <v>369</v>
      </c>
      <c r="AI489">
        <v>327</v>
      </c>
      <c r="AJ489">
        <v>371</v>
      </c>
      <c r="AK489">
        <v>304</v>
      </c>
      <c r="AL489">
        <v>302</v>
      </c>
    </row>
    <row r="490" spans="1:38" x14ac:dyDescent="0.3">
      <c r="A490">
        <v>475</v>
      </c>
      <c r="B490" s="3">
        <v>85</v>
      </c>
      <c r="C490">
        <v>88</v>
      </c>
      <c r="D490">
        <v>78</v>
      </c>
      <c r="E490">
        <v>40</v>
      </c>
      <c r="F490">
        <v>47</v>
      </c>
      <c r="G490">
        <v>33</v>
      </c>
      <c r="H490">
        <v>33</v>
      </c>
      <c r="I490" s="3">
        <v>404</v>
      </c>
      <c r="J490" s="3">
        <v>96</v>
      </c>
      <c r="K490" s="4">
        <v>15352</v>
      </c>
      <c r="L490" s="29">
        <v>8080</v>
      </c>
      <c r="M490" s="5">
        <v>7272</v>
      </c>
      <c r="P490" s="14">
        <v>467</v>
      </c>
      <c r="Q490">
        <v>7398</v>
      </c>
      <c r="R490">
        <v>7520</v>
      </c>
      <c r="S490">
        <v>7528</v>
      </c>
      <c r="T490">
        <v>8008</v>
      </c>
      <c r="U490">
        <v>7725</v>
      </c>
      <c r="V490">
        <v>7942</v>
      </c>
      <c r="W490">
        <v>8241</v>
      </c>
      <c r="AE490" s="14">
        <v>467</v>
      </c>
      <c r="AF490">
        <v>391</v>
      </c>
      <c r="AG490">
        <v>399</v>
      </c>
      <c r="AH490">
        <v>363</v>
      </c>
      <c r="AI490">
        <v>396</v>
      </c>
      <c r="AJ490">
        <v>307</v>
      </c>
      <c r="AK490">
        <v>316</v>
      </c>
      <c r="AL490">
        <v>312</v>
      </c>
    </row>
    <row r="491" spans="1:38" x14ac:dyDescent="0.3">
      <c r="A491">
        <v>476</v>
      </c>
      <c r="B491" s="3">
        <v>148</v>
      </c>
      <c r="C491">
        <v>79</v>
      </c>
      <c r="D491">
        <v>41</v>
      </c>
      <c r="E491">
        <v>49</v>
      </c>
      <c r="F491">
        <v>39</v>
      </c>
      <c r="G491">
        <v>21</v>
      </c>
      <c r="H491">
        <v>20</v>
      </c>
      <c r="I491" s="3">
        <v>397</v>
      </c>
      <c r="J491" s="3">
        <v>103</v>
      </c>
      <c r="K491" s="4">
        <v>15086</v>
      </c>
      <c r="L491" s="29">
        <v>7940</v>
      </c>
      <c r="M491" s="5">
        <v>7146</v>
      </c>
      <c r="P491" s="14">
        <v>468</v>
      </c>
      <c r="Q491">
        <v>6372</v>
      </c>
      <c r="R491">
        <v>7378</v>
      </c>
      <c r="S491">
        <v>7779</v>
      </c>
      <c r="T491">
        <v>6456</v>
      </c>
      <c r="U491">
        <v>8203</v>
      </c>
      <c r="V491">
        <v>8239</v>
      </c>
      <c r="W491">
        <v>7736</v>
      </c>
      <c r="AE491" s="14">
        <v>468</v>
      </c>
      <c r="AF491">
        <v>378</v>
      </c>
      <c r="AG491">
        <v>402</v>
      </c>
      <c r="AH491">
        <v>357</v>
      </c>
      <c r="AI491">
        <v>351</v>
      </c>
      <c r="AJ491">
        <v>324</v>
      </c>
      <c r="AK491">
        <v>197</v>
      </c>
      <c r="AL491">
        <v>268</v>
      </c>
    </row>
    <row r="492" spans="1:38" x14ac:dyDescent="0.3">
      <c r="A492">
        <v>477</v>
      </c>
      <c r="B492" s="3">
        <v>92</v>
      </c>
      <c r="C492">
        <v>77</v>
      </c>
      <c r="D492">
        <v>46</v>
      </c>
      <c r="E492">
        <v>73</v>
      </c>
      <c r="F492">
        <v>56</v>
      </c>
      <c r="G492">
        <v>29</v>
      </c>
      <c r="H492">
        <v>37</v>
      </c>
      <c r="I492" s="3">
        <v>410</v>
      </c>
      <c r="J492" s="3">
        <v>90</v>
      </c>
      <c r="K492" s="4">
        <v>15580</v>
      </c>
      <c r="L492" s="29">
        <v>8200</v>
      </c>
      <c r="M492" s="5">
        <v>7380</v>
      </c>
      <c r="P492" s="14">
        <v>469</v>
      </c>
      <c r="Q492">
        <v>7074</v>
      </c>
      <c r="R492">
        <v>6277</v>
      </c>
      <c r="S492">
        <v>8149</v>
      </c>
      <c r="T492">
        <v>7820</v>
      </c>
      <c r="U492">
        <v>7548</v>
      </c>
      <c r="V492">
        <v>7678</v>
      </c>
      <c r="W492">
        <v>8523</v>
      </c>
      <c r="AE492" s="14">
        <v>469</v>
      </c>
      <c r="AF492">
        <v>403</v>
      </c>
      <c r="AG492">
        <v>389</v>
      </c>
      <c r="AH492">
        <v>358</v>
      </c>
      <c r="AI492">
        <v>355</v>
      </c>
      <c r="AJ492">
        <v>321</v>
      </c>
      <c r="AK492">
        <v>301</v>
      </c>
      <c r="AL492">
        <v>275</v>
      </c>
    </row>
    <row r="493" spans="1:38" x14ac:dyDescent="0.3">
      <c r="A493">
        <v>478</v>
      </c>
      <c r="B493" s="3">
        <v>106</v>
      </c>
      <c r="C493">
        <v>96</v>
      </c>
      <c r="D493">
        <v>68</v>
      </c>
      <c r="E493">
        <v>49</v>
      </c>
      <c r="F493">
        <v>43</v>
      </c>
      <c r="G493">
        <v>24</v>
      </c>
      <c r="H493">
        <v>25</v>
      </c>
      <c r="I493" s="3">
        <v>411</v>
      </c>
      <c r="J493" s="3">
        <v>89</v>
      </c>
      <c r="K493" s="4">
        <v>15618</v>
      </c>
      <c r="L493" s="29">
        <v>8220</v>
      </c>
      <c r="M493" s="5">
        <v>7398</v>
      </c>
      <c r="P493" s="14">
        <v>470</v>
      </c>
      <c r="Q493">
        <v>7146</v>
      </c>
      <c r="R493">
        <v>7820</v>
      </c>
      <c r="S493">
        <v>7095</v>
      </c>
      <c r="T493">
        <v>7539</v>
      </c>
      <c r="U493">
        <v>8325</v>
      </c>
      <c r="V493">
        <v>7515</v>
      </c>
      <c r="W493">
        <v>7824</v>
      </c>
      <c r="AE493" s="14">
        <v>470</v>
      </c>
      <c r="AF493">
        <v>386</v>
      </c>
      <c r="AG493">
        <v>393</v>
      </c>
      <c r="AH493">
        <v>358</v>
      </c>
      <c r="AI493">
        <v>329</v>
      </c>
      <c r="AJ493">
        <v>377</v>
      </c>
      <c r="AK493">
        <v>308</v>
      </c>
      <c r="AL493">
        <v>320</v>
      </c>
    </row>
    <row r="494" spans="1:38" x14ac:dyDescent="0.3">
      <c r="A494">
        <v>479</v>
      </c>
      <c r="B494" s="3">
        <v>86</v>
      </c>
      <c r="C494">
        <v>73</v>
      </c>
      <c r="D494">
        <v>55</v>
      </c>
      <c r="E494">
        <v>65</v>
      </c>
      <c r="F494">
        <v>52</v>
      </c>
      <c r="G494">
        <v>43</v>
      </c>
      <c r="H494">
        <v>32</v>
      </c>
      <c r="I494" s="3">
        <v>406</v>
      </c>
      <c r="J494" s="3">
        <v>94</v>
      </c>
      <c r="K494" s="4">
        <v>15428</v>
      </c>
      <c r="L494" s="29">
        <v>8120</v>
      </c>
      <c r="M494" s="5">
        <v>7308</v>
      </c>
      <c r="P494" s="14">
        <v>471</v>
      </c>
      <c r="Q494">
        <v>7038</v>
      </c>
      <c r="R494">
        <v>7782</v>
      </c>
      <c r="S494">
        <v>7785</v>
      </c>
      <c r="T494">
        <v>7152</v>
      </c>
      <c r="U494">
        <v>7420</v>
      </c>
      <c r="V494">
        <v>7571</v>
      </c>
      <c r="W494">
        <v>8137</v>
      </c>
      <c r="AE494" s="14">
        <v>471</v>
      </c>
      <c r="AF494">
        <v>371</v>
      </c>
      <c r="AG494">
        <v>409</v>
      </c>
      <c r="AH494">
        <v>363</v>
      </c>
      <c r="AI494">
        <v>351</v>
      </c>
      <c r="AJ494">
        <v>316</v>
      </c>
      <c r="AK494">
        <v>345</v>
      </c>
      <c r="AL494">
        <v>281</v>
      </c>
    </row>
    <row r="495" spans="1:38" x14ac:dyDescent="0.3">
      <c r="A495">
        <v>480</v>
      </c>
      <c r="B495" s="3">
        <v>116</v>
      </c>
      <c r="C495">
        <v>73</v>
      </c>
      <c r="D495">
        <v>54</v>
      </c>
      <c r="E495">
        <v>46</v>
      </c>
      <c r="F495">
        <v>46</v>
      </c>
      <c r="G495">
        <v>32</v>
      </c>
      <c r="H495">
        <v>31</v>
      </c>
      <c r="I495" s="3">
        <v>398</v>
      </c>
      <c r="J495" s="3">
        <v>102</v>
      </c>
      <c r="K495" s="4">
        <v>15124</v>
      </c>
      <c r="L495" s="29">
        <v>7960</v>
      </c>
      <c r="M495" s="5">
        <v>7164</v>
      </c>
      <c r="P495" s="14">
        <v>472</v>
      </c>
      <c r="Q495">
        <v>7272</v>
      </c>
      <c r="R495">
        <v>6908</v>
      </c>
      <c r="S495">
        <v>7842</v>
      </c>
      <c r="T495">
        <v>7437</v>
      </c>
      <c r="U495">
        <v>7469</v>
      </c>
      <c r="V495">
        <v>7819</v>
      </c>
      <c r="W495">
        <v>6958</v>
      </c>
      <c r="AE495" s="14">
        <v>472</v>
      </c>
      <c r="AF495">
        <v>412</v>
      </c>
      <c r="AG495">
        <v>399</v>
      </c>
      <c r="AH495">
        <v>386</v>
      </c>
      <c r="AI495">
        <v>346</v>
      </c>
      <c r="AJ495">
        <v>348</v>
      </c>
      <c r="AK495">
        <v>301</v>
      </c>
      <c r="AL495">
        <v>315</v>
      </c>
    </row>
    <row r="496" spans="1:38" x14ac:dyDescent="0.3">
      <c r="A496">
        <v>481</v>
      </c>
      <c r="B496" s="3">
        <v>68</v>
      </c>
      <c r="C496">
        <v>97</v>
      </c>
      <c r="D496">
        <v>75</v>
      </c>
      <c r="E496">
        <v>43</v>
      </c>
      <c r="F496">
        <v>47</v>
      </c>
      <c r="G496">
        <v>31</v>
      </c>
      <c r="H496">
        <v>19</v>
      </c>
      <c r="I496" s="3">
        <v>380</v>
      </c>
      <c r="J496" s="3">
        <v>120</v>
      </c>
      <c r="K496" s="4">
        <v>14440</v>
      </c>
      <c r="L496" s="29">
        <v>7600</v>
      </c>
      <c r="M496" s="5">
        <v>6840</v>
      </c>
      <c r="P496" s="14">
        <v>473</v>
      </c>
      <c r="Q496">
        <v>6930</v>
      </c>
      <c r="R496">
        <v>7413</v>
      </c>
      <c r="S496">
        <v>7178</v>
      </c>
      <c r="T496">
        <v>7739</v>
      </c>
      <c r="U496">
        <v>8003</v>
      </c>
      <c r="V496">
        <v>8135</v>
      </c>
      <c r="W496">
        <v>8423</v>
      </c>
      <c r="AE496" s="14">
        <v>473</v>
      </c>
      <c r="AF496">
        <v>400</v>
      </c>
      <c r="AG496">
        <v>368</v>
      </c>
      <c r="AH496">
        <v>383</v>
      </c>
      <c r="AI496">
        <v>378</v>
      </c>
      <c r="AJ496">
        <v>362</v>
      </c>
      <c r="AK496">
        <v>300</v>
      </c>
      <c r="AL496">
        <v>332</v>
      </c>
    </row>
    <row r="497" spans="1:38" x14ac:dyDescent="0.3">
      <c r="A497">
        <v>482</v>
      </c>
      <c r="B497" s="3">
        <v>86</v>
      </c>
      <c r="C497">
        <v>127</v>
      </c>
      <c r="D497">
        <v>58</v>
      </c>
      <c r="E497">
        <v>28</v>
      </c>
      <c r="F497">
        <v>42</v>
      </c>
      <c r="G497">
        <v>29</v>
      </c>
      <c r="H497">
        <v>26</v>
      </c>
      <c r="I497" s="3">
        <v>396</v>
      </c>
      <c r="J497" s="3">
        <v>104</v>
      </c>
      <c r="K497" s="4">
        <v>15048</v>
      </c>
      <c r="L497" s="29">
        <v>7920</v>
      </c>
      <c r="M497" s="5">
        <v>7128</v>
      </c>
      <c r="P497" s="14">
        <v>474</v>
      </c>
      <c r="Q497">
        <v>6984</v>
      </c>
      <c r="R497">
        <v>6792</v>
      </c>
      <c r="S497">
        <v>7841</v>
      </c>
      <c r="T497">
        <v>7374</v>
      </c>
      <c r="U497">
        <v>7441</v>
      </c>
      <c r="V497">
        <v>6834</v>
      </c>
      <c r="W497">
        <v>9142</v>
      </c>
      <c r="AE497" s="14">
        <v>474</v>
      </c>
      <c r="AF497">
        <v>356</v>
      </c>
      <c r="AG497">
        <v>366</v>
      </c>
      <c r="AH497">
        <v>389</v>
      </c>
      <c r="AI497">
        <v>351</v>
      </c>
      <c r="AJ497">
        <v>318</v>
      </c>
      <c r="AK497">
        <v>331</v>
      </c>
      <c r="AL497">
        <v>319</v>
      </c>
    </row>
    <row r="498" spans="1:38" x14ac:dyDescent="0.3">
      <c r="A498">
        <v>483</v>
      </c>
      <c r="B498" s="3">
        <v>143</v>
      </c>
      <c r="C498">
        <v>53</v>
      </c>
      <c r="D498">
        <v>72</v>
      </c>
      <c r="E498">
        <v>52</v>
      </c>
      <c r="F498">
        <v>41</v>
      </c>
      <c r="G498">
        <v>33</v>
      </c>
      <c r="H498">
        <v>12</v>
      </c>
      <c r="I498" s="3">
        <v>406</v>
      </c>
      <c r="J498" s="3">
        <v>94</v>
      </c>
      <c r="K498" s="4">
        <v>15428</v>
      </c>
      <c r="L498" s="29">
        <v>8120</v>
      </c>
      <c r="M498" s="5">
        <v>7308</v>
      </c>
      <c r="P498" s="14">
        <v>475</v>
      </c>
      <c r="Q498">
        <v>7254</v>
      </c>
      <c r="R498">
        <v>7080</v>
      </c>
      <c r="S498">
        <v>7513</v>
      </c>
      <c r="T498">
        <v>8203</v>
      </c>
      <c r="U498">
        <v>7026</v>
      </c>
      <c r="V498">
        <v>8158</v>
      </c>
      <c r="W498">
        <v>8383</v>
      </c>
      <c r="AE498" s="14">
        <v>475</v>
      </c>
      <c r="AF498">
        <v>396</v>
      </c>
      <c r="AG498">
        <v>360</v>
      </c>
      <c r="AH498">
        <v>361</v>
      </c>
      <c r="AI498">
        <v>314</v>
      </c>
      <c r="AJ498">
        <v>326</v>
      </c>
      <c r="AK498">
        <v>297</v>
      </c>
      <c r="AL498">
        <v>291</v>
      </c>
    </row>
    <row r="499" spans="1:38" x14ac:dyDescent="0.3">
      <c r="A499">
        <v>484</v>
      </c>
      <c r="B499" s="3">
        <v>99</v>
      </c>
      <c r="C499">
        <v>122</v>
      </c>
      <c r="D499">
        <v>67</v>
      </c>
      <c r="E499">
        <v>48</v>
      </c>
      <c r="F499">
        <v>40</v>
      </c>
      <c r="G499">
        <v>27</v>
      </c>
      <c r="H499">
        <v>20</v>
      </c>
      <c r="I499" s="3">
        <v>423</v>
      </c>
      <c r="J499" s="3">
        <v>77</v>
      </c>
      <c r="K499" s="4">
        <v>16074</v>
      </c>
      <c r="L499" s="29">
        <v>8460</v>
      </c>
      <c r="M499" s="5">
        <v>7614</v>
      </c>
      <c r="P499" s="14">
        <v>476</v>
      </c>
      <c r="Q499">
        <v>7722</v>
      </c>
      <c r="R499">
        <v>7043</v>
      </c>
      <c r="S499">
        <v>8016</v>
      </c>
      <c r="T499">
        <v>8025</v>
      </c>
      <c r="U499">
        <v>8460</v>
      </c>
      <c r="V499">
        <v>7737</v>
      </c>
      <c r="W499">
        <v>8060</v>
      </c>
      <c r="AE499" s="14">
        <v>476</v>
      </c>
      <c r="AF499">
        <v>398</v>
      </c>
      <c r="AG499">
        <v>382</v>
      </c>
      <c r="AH499">
        <v>356</v>
      </c>
      <c r="AI499">
        <v>357</v>
      </c>
      <c r="AJ499">
        <v>344</v>
      </c>
      <c r="AK499">
        <v>319</v>
      </c>
      <c r="AL499">
        <v>308</v>
      </c>
    </row>
    <row r="500" spans="1:38" x14ac:dyDescent="0.3">
      <c r="A500">
        <v>485</v>
      </c>
      <c r="B500" s="3">
        <v>133</v>
      </c>
      <c r="C500">
        <v>66</v>
      </c>
      <c r="D500">
        <v>64</v>
      </c>
      <c r="E500">
        <v>63</v>
      </c>
      <c r="F500">
        <v>44</v>
      </c>
      <c r="G500">
        <v>20</v>
      </c>
      <c r="H500">
        <v>19</v>
      </c>
      <c r="I500" s="3">
        <v>409</v>
      </c>
      <c r="J500" s="3">
        <v>91</v>
      </c>
      <c r="K500" s="4">
        <v>15542</v>
      </c>
      <c r="L500" s="29">
        <v>8180</v>
      </c>
      <c r="M500" s="5">
        <v>7362</v>
      </c>
      <c r="P500" s="14">
        <v>477</v>
      </c>
      <c r="Q500">
        <v>7020</v>
      </c>
      <c r="R500">
        <v>7066</v>
      </c>
      <c r="S500">
        <v>7206</v>
      </c>
      <c r="T500">
        <v>8447</v>
      </c>
      <c r="U500">
        <v>7360</v>
      </c>
      <c r="V500">
        <v>8170</v>
      </c>
      <c r="W500">
        <v>7735</v>
      </c>
      <c r="AE500" s="14">
        <v>477</v>
      </c>
      <c r="AF500">
        <v>395</v>
      </c>
      <c r="AG500">
        <v>369</v>
      </c>
      <c r="AH500">
        <v>383</v>
      </c>
      <c r="AI500">
        <v>340</v>
      </c>
      <c r="AJ500">
        <v>314</v>
      </c>
      <c r="AK500">
        <v>306</v>
      </c>
      <c r="AL500">
        <v>286</v>
      </c>
    </row>
    <row r="501" spans="1:38" x14ac:dyDescent="0.3">
      <c r="A501">
        <v>486</v>
      </c>
      <c r="B501" s="3">
        <v>92</v>
      </c>
      <c r="C501">
        <v>86</v>
      </c>
      <c r="D501">
        <v>50</v>
      </c>
      <c r="E501">
        <v>69</v>
      </c>
      <c r="F501">
        <v>43</v>
      </c>
      <c r="G501">
        <v>29</v>
      </c>
      <c r="H501">
        <v>18</v>
      </c>
      <c r="I501" s="3">
        <v>387</v>
      </c>
      <c r="J501" s="3">
        <v>113</v>
      </c>
      <c r="K501" s="4">
        <v>14706</v>
      </c>
      <c r="L501" s="29">
        <v>7740</v>
      </c>
      <c r="M501" s="5">
        <v>6966</v>
      </c>
      <c r="P501" s="14">
        <v>478</v>
      </c>
      <c r="Q501">
        <v>6642</v>
      </c>
      <c r="R501">
        <v>7502</v>
      </c>
      <c r="S501">
        <v>7101</v>
      </c>
      <c r="T501">
        <v>7807</v>
      </c>
      <c r="U501">
        <v>8088</v>
      </c>
      <c r="V501">
        <v>7424</v>
      </c>
      <c r="W501">
        <v>8156</v>
      </c>
      <c r="AE501" s="14">
        <v>478</v>
      </c>
      <c r="AF501">
        <v>416</v>
      </c>
      <c r="AG501">
        <v>382</v>
      </c>
      <c r="AH501">
        <v>347</v>
      </c>
      <c r="AI501">
        <v>353</v>
      </c>
      <c r="AJ501">
        <v>353</v>
      </c>
      <c r="AK501">
        <v>336</v>
      </c>
      <c r="AL501">
        <v>285</v>
      </c>
    </row>
    <row r="502" spans="1:38" x14ac:dyDescent="0.3">
      <c r="A502">
        <v>487</v>
      </c>
      <c r="B502" s="3">
        <v>102</v>
      </c>
      <c r="C502">
        <v>79</v>
      </c>
      <c r="D502">
        <v>55</v>
      </c>
      <c r="E502">
        <v>33</v>
      </c>
      <c r="F502">
        <v>39</v>
      </c>
      <c r="G502">
        <v>50</v>
      </c>
      <c r="H502">
        <v>41</v>
      </c>
      <c r="I502" s="3">
        <v>399</v>
      </c>
      <c r="J502" s="3">
        <v>101</v>
      </c>
      <c r="K502" s="4">
        <v>15162</v>
      </c>
      <c r="L502" s="29">
        <v>7980</v>
      </c>
      <c r="M502" s="5">
        <v>7182</v>
      </c>
      <c r="P502" s="14">
        <v>479</v>
      </c>
      <c r="Q502">
        <v>7236</v>
      </c>
      <c r="R502">
        <v>7452</v>
      </c>
      <c r="S502">
        <v>7589</v>
      </c>
      <c r="T502">
        <v>7459</v>
      </c>
      <c r="U502">
        <v>6283</v>
      </c>
      <c r="V502">
        <v>7361</v>
      </c>
      <c r="W502">
        <v>7803</v>
      </c>
      <c r="AE502" s="14">
        <v>479</v>
      </c>
      <c r="AF502">
        <v>373</v>
      </c>
      <c r="AG502">
        <v>388</v>
      </c>
      <c r="AH502">
        <v>341</v>
      </c>
      <c r="AI502">
        <v>353</v>
      </c>
      <c r="AJ502">
        <v>348</v>
      </c>
      <c r="AK502">
        <v>298</v>
      </c>
      <c r="AL502">
        <v>298</v>
      </c>
    </row>
    <row r="503" spans="1:38" x14ac:dyDescent="0.3">
      <c r="A503">
        <v>488</v>
      </c>
      <c r="B503" s="3">
        <v>136</v>
      </c>
      <c r="C503">
        <v>78</v>
      </c>
      <c r="D503">
        <v>63</v>
      </c>
      <c r="E503">
        <v>40</v>
      </c>
      <c r="F503">
        <v>37</v>
      </c>
      <c r="G503">
        <v>30</v>
      </c>
      <c r="H503">
        <v>15</v>
      </c>
      <c r="I503" s="3">
        <v>399</v>
      </c>
      <c r="J503" s="3">
        <v>101</v>
      </c>
      <c r="K503" s="4">
        <v>15162</v>
      </c>
      <c r="L503" s="29">
        <v>7980</v>
      </c>
      <c r="M503" s="5">
        <v>7182</v>
      </c>
      <c r="P503" s="14">
        <v>480</v>
      </c>
      <c r="Q503">
        <v>6786</v>
      </c>
      <c r="R503">
        <v>7939</v>
      </c>
      <c r="S503">
        <v>7140</v>
      </c>
      <c r="T503">
        <v>7107</v>
      </c>
      <c r="U503">
        <v>7531</v>
      </c>
      <c r="V503">
        <v>7533</v>
      </c>
      <c r="W503">
        <v>7382</v>
      </c>
      <c r="AE503" s="14">
        <v>480</v>
      </c>
      <c r="AF503">
        <v>394</v>
      </c>
      <c r="AG503">
        <v>407</v>
      </c>
      <c r="AH503">
        <v>390</v>
      </c>
      <c r="AI503">
        <v>360</v>
      </c>
      <c r="AJ503">
        <v>318</v>
      </c>
      <c r="AK503">
        <v>342</v>
      </c>
      <c r="AL503">
        <v>274</v>
      </c>
    </row>
    <row r="504" spans="1:38" x14ac:dyDescent="0.3">
      <c r="A504">
        <v>489</v>
      </c>
      <c r="B504" s="3">
        <v>113</v>
      </c>
      <c r="C504">
        <v>73</v>
      </c>
      <c r="D504">
        <v>66</v>
      </c>
      <c r="E504">
        <v>30</v>
      </c>
      <c r="F504">
        <v>37</v>
      </c>
      <c r="G504">
        <v>37</v>
      </c>
      <c r="H504">
        <v>46</v>
      </c>
      <c r="I504" s="3">
        <v>402</v>
      </c>
      <c r="J504" s="3">
        <v>98</v>
      </c>
      <c r="K504" s="4">
        <v>15276</v>
      </c>
      <c r="L504" s="29">
        <v>8040</v>
      </c>
      <c r="M504" s="5">
        <v>7236</v>
      </c>
      <c r="P504" s="14">
        <v>481</v>
      </c>
      <c r="Q504">
        <v>7056</v>
      </c>
      <c r="R504">
        <v>7222</v>
      </c>
      <c r="S504">
        <v>7651</v>
      </c>
      <c r="T504">
        <v>7838</v>
      </c>
      <c r="U504">
        <v>8582</v>
      </c>
      <c r="V504">
        <v>7704</v>
      </c>
      <c r="W504">
        <v>7369</v>
      </c>
      <c r="AE504" s="14">
        <v>481</v>
      </c>
      <c r="AF504">
        <v>377</v>
      </c>
      <c r="AG504">
        <v>405</v>
      </c>
      <c r="AH504">
        <v>388</v>
      </c>
      <c r="AI504">
        <v>352</v>
      </c>
      <c r="AJ504">
        <v>317</v>
      </c>
      <c r="AK504">
        <v>348</v>
      </c>
      <c r="AL504">
        <v>302</v>
      </c>
    </row>
    <row r="505" spans="1:38" x14ac:dyDescent="0.3">
      <c r="A505">
        <v>490</v>
      </c>
      <c r="B505" s="3">
        <v>114</v>
      </c>
      <c r="C505">
        <v>86</v>
      </c>
      <c r="D505">
        <v>57</v>
      </c>
      <c r="E505">
        <v>43</v>
      </c>
      <c r="F505">
        <v>41</v>
      </c>
      <c r="G505">
        <v>18</v>
      </c>
      <c r="H505">
        <v>25</v>
      </c>
      <c r="I505" s="3">
        <v>384</v>
      </c>
      <c r="J505" s="3">
        <v>116</v>
      </c>
      <c r="K505" s="4">
        <v>14592</v>
      </c>
      <c r="L505" s="29">
        <v>7680</v>
      </c>
      <c r="M505" s="5">
        <v>6912</v>
      </c>
      <c r="P505" s="14">
        <v>482</v>
      </c>
      <c r="Q505">
        <v>7128</v>
      </c>
      <c r="R505">
        <v>6894</v>
      </c>
      <c r="S505">
        <v>6396</v>
      </c>
      <c r="T505">
        <v>7119</v>
      </c>
      <c r="U505">
        <v>8238</v>
      </c>
      <c r="V505">
        <v>7483</v>
      </c>
      <c r="W505">
        <v>7162</v>
      </c>
      <c r="AE505" s="14">
        <v>482</v>
      </c>
      <c r="AF505">
        <v>380</v>
      </c>
      <c r="AG505">
        <v>389</v>
      </c>
      <c r="AH505">
        <v>363</v>
      </c>
      <c r="AI505">
        <v>340</v>
      </c>
      <c r="AJ505">
        <v>290</v>
      </c>
      <c r="AK505">
        <v>324</v>
      </c>
      <c r="AL505">
        <v>291</v>
      </c>
    </row>
    <row r="506" spans="1:38" x14ac:dyDescent="0.3">
      <c r="A506">
        <v>491</v>
      </c>
      <c r="B506" s="3">
        <v>136</v>
      </c>
      <c r="C506">
        <v>42</v>
      </c>
      <c r="D506">
        <v>52</v>
      </c>
      <c r="E506">
        <v>87</v>
      </c>
      <c r="F506">
        <v>38</v>
      </c>
      <c r="G506">
        <v>17</v>
      </c>
      <c r="H506">
        <v>29</v>
      </c>
      <c r="I506" s="3">
        <v>401</v>
      </c>
      <c r="J506" s="3">
        <v>99</v>
      </c>
      <c r="K506" s="4">
        <v>15238</v>
      </c>
      <c r="L506" s="29">
        <v>8020</v>
      </c>
      <c r="M506" s="5">
        <v>7218</v>
      </c>
      <c r="P506" s="14">
        <v>483</v>
      </c>
      <c r="Q506">
        <v>7740</v>
      </c>
      <c r="R506">
        <v>7436</v>
      </c>
      <c r="S506">
        <v>7632</v>
      </c>
      <c r="T506">
        <v>8191</v>
      </c>
      <c r="U506">
        <v>8449</v>
      </c>
      <c r="V506">
        <v>6910</v>
      </c>
      <c r="W506">
        <v>7365</v>
      </c>
      <c r="AE506" s="14">
        <v>483</v>
      </c>
      <c r="AF506">
        <v>410</v>
      </c>
      <c r="AG506">
        <v>373</v>
      </c>
      <c r="AH506">
        <v>410</v>
      </c>
      <c r="AI506">
        <v>352</v>
      </c>
      <c r="AJ506">
        <v>341</v>
      </c>
      <c r="AK506">
        <v>320</v>
      </c>
      <c r="AL506">
        <v>273</v>
      </c>
    </row>
    <row r="507" spans="1:38" x14ac:dyDescent="0.3">
      <c r="A507">
        <v>492</v>
      </c>
      <c r="B507" s="3">
        <v>119</v>
      </c>
      <c r="C507">
        <v>98</v>
      </c>
      <c r="D507">
        <v>72</v>
      </c>
      <c r="E507">
        <v>34</v>
      </c>
      <c r="F507">
        <v>42</v>
      </c>
      <c r="G507">
        <v>20</v>
      </c>
      <c r="H507">
        <v>32</v>
      </c>
      <c r="I507" s="3">
        <v>417</v>
      </c>
      <c r="J507" s="3">
        <v>83</v>
      </c>
      <c r="K507" s="4">
        <v>15846</v>
      </c>
      <c r="L507" s="29">
        <v>8340</v>
      </c>
      <c r="M507" s="5">
        <v>7506</v>
      </c>
      <c r="P507" s="14">
        <v>484</v>
      </c>
      <c r="Q507">
        <v>7470</v>
      </c>
      <c r="R507">
        <v>7486</v>
      </c>
      <c r="S507">
        <v>8043</v>
      </c>
      <c r="T507">
        <v>8371</v>
      </c>
      <c r="U507">
        <v>9415</v>
      </c>
      <c r="V507">
        <v>7399</v>
      </c>
      <c r="W507">
        <v>8084</v>
      </c>
      <c r="AE507" s="14">
        <v>484</v>
      </c>
      <c r="AF507">
        <v>369</v>
      </c>
      <c r="AG507">
        <v>403</v>
      </c>
      <c r="AH507">
        <v>404</v>
      </c>
      <c r="AI507">
        <v>350</v>
      </c>
      <c r="AJ507">
        <v>305</v>
      </c>
      <c r="AK507">
        <v>298</v>
      </c>
      <c r="AL507">
        <v>310</v>
      </c>
    </row>
    <row r="508" spans="1:38" x14ac:dyDescent="0.3">
      <c r="A508">
        <v>493</v>
      </c>
      <c r="B508" s="3">
        <v>59</v>
      </c>
      <c r="C508">
        <v>100</v>
      </c>
      <c r="D508">
        <v>80</v>
      </c>
      <c r="E508">
        <v>44</v>
      </c>
      <c r="F508">
        <v>43</v>
      </c>
      <c r="G508">
        <v>28</v>
      </c>
      <c r="H508">
        <v>26</v>
      </c>
      <c r="I508" s="3">
        <v>380</v>
      </c>
      <c r="J508" s="3">
        <v>120</v>
      </c>
      <c r="K508" s="4">
        <v>14440</v>
      </c>
      <c r="L508" s="29">
        <v>7600</v>
      </c>
      <c r="M508" s="5">
        <v>6840</v>
      </c>
      <c r="P508" s="14">
        <v>485</v>
      </c>
      <c r="Q508">
        <v>7110</v>
      </c>
      <c r="R508">
        <v>8162</v>
      </c>
      <c r="S508">
        <v>7559</v>
      </c>
      <c r="T508">
        <v>7488</v>
      </c>
      <c r="U508">
        <v>7519</v>
      </c>
      <c r="V508">
        <v>7555</v>
      </c>
      <c r="W508">
        <v>8586</v>
      </c>
      <c r="AE508" s="14">
        <v>485</v>
      </c>
      <c r="AF508">
        <v>415</v>
      </c>
      <c r="AG508">
        <v>401</v>
      </c>
      <c r="AH508">
        <v>340</v>
      </c>
      <c r="AI508">
        <v>361</v>
      </c>
      <c r="AJ508">
        <v>368</v>
      </c>
      <c r="AK508">
        <v>237</v>
      </c>
      <c r="AL508">
        <v>318</v>
      </c>
    </row>
    <row r="509" spans="1:38" x14ac:dyDescent="0.3">
      <c r="A509">
        <v>494</v>
      </c>
      <c r="B509" s="3">
        <v>127</v>
      </c>
      <c r="C509">
        <v>82</v>
      </c>
      <c r="D509">
        <v>68</v>
      </c>
      <c r="E509">
        <v>19</v>
      </c>
      <c r="F509">
        <v>35</v>
      </c>
      <c r="G509">
        <v>30</v>
      </c>
      <c r="H509">
        <v>28</v>
      </c>
      <c r="I509" s="3">
        <v>389</v>
      </c>
      <c r="J509" s="3">
        <v>111</v>
      </c>
      <c r="K509" s="4">
        <v>14782</v>
      </c>
      <c r="L509" s="29">
        <v>7780</v>
      </c>
      <c r="M509" s="5">
        <v>7002</v>
      </c>
      <c r="P509" s="14">
        <v>486</v>
      </c>
      <c r="Q509">
        <v>7056</v>
      </c>
      <c r="R509">
        <v>7208</v>
      </c>
      <c r="S509">
        <v>8540</v>
      </c>
      <c r="T509">
        <v>6444</v>
      </c>
      <c r="U509">
        <v>8040</v>
      </c>
      <c r="V509">
        <v>8212</v>
      </c>
      <c r="W509">
        <v>8073</v>
      </c>
      <c r="AE509" s="14">
        <v>486</v>
      </c>
      <c r="AF509">
        <v>407</v>
      </c>
      <c r="AG509">
        <v>364</v>
      </c>
      <c r="AH509">
        <v>392</v>
      </c>
      <c r="AI509">
        <v>356</v>
      </c>
      <c r="AJ509">
        <v>308</v>
      </c>
      <c r="AK509">
        <v>331</v>
      </c>
      <c r="AL509">
        <v>295</v>
      </c>
    </row>
    <row r="510" spans="1:38" x14ac:dyDescent="0.3">
      <c r="A510">
        <v>495</v>
      </c>
      <c r="B510" s="3">
        <v>76</v>
      </c>
      <c r="C510">
        <v>92</v>
      </c>
      <c r="D510">
        <v>74</v>
      </c>
      <c r="E510">
        <v>63</v>
      </c>
      <c r="F510">
        <v>28</v>
      </c>
      <c r="G510">
        <v>25</v>
      </c>
      <c r="H510">
        <v>20</v>
      </c>
      <c r="I510" s="3">
        <v>378</v>
      </c>
      <c r="J510" s="3">
        <v>122</v>
      </c>
      <c r="K510" s="4">
        <v>14364</v>
      </c>
      <c r="L510" s="29">
        <v>7560</v>
      </c>
      <c r="M510" s="5">
        <v>6804</v>
      </c>
      <c r="P510" s="14">
        <v>487</v>
      </c>
      <c r="Q510">
        <v>6894</v>
      </c>
      <c r="R510">
        <v>8265</v>
      </c>
      <c r="S510">
        <v>7493</v>
      </c>
      <c r="T510">
        <v>7223</v>
      </c>
      <c r="U510">
        <v>7885</v>
      </c>
      <c r="V510">
        <v>7434</v>
      </c>
      <c r="W510">
        <v>7011</v>
      </c>
      <c r="AE510" s="14">
        <v>487</v>
      </c>
      <c r="AF510">
        <v>406</v>
      </c>
      <c r="AG510">
        <v>366</v>
      </c>
      <c r="AH510">
        <v>360</v>
      </c>
      <c r="AI510">
        <v>304</v>
      </c>
      <c r="AJ510">
        <v>310</v>
      </c>
      <c r="AK510">
        <v>330</v>
      </c>
      <c r="AL510">
        <v>305</v>
      </c>
    </row>
    <row r="511" spans="1:38" x14ac:dyDescent="0.3">
      <c r="A511">
        <v>496</v>
      </c>
      <c r="B511" s="3">
        <v>86</v>
      </c>
      <c r="C511">
        <v>80</v>
      </c>
      <c r="D511">
        <v>69</v>
      </c>
      <c r="E511">
        <v>35</v>
      </c>
      <c r="F511">
        <v>34</v>
      </c>
      <c r="G511">
        <v>42</v>
      </c>
      <c r="H511">
        <v>27</v>
      </c>
      <c r="I511" s="3">
        <v>373</v>
      </c>
      <c r="J511" s="3">
        <v>127</v>
      </c>
      <c r="K511" s="4">
        <v>14174</v>
      </c>
      <c r="L511" s="29">
        <v>7460</v>
      </c>
      <c r="M511" s="5">
        <v>6714</v>
      </c>
      <c r="P511" s="14">
        <v>488</v>
      </c>
      <c r="Q511">
        <v>7362</v>
      </c>
      <c r="R511">
        <v>6801</v>
      </c>
      <c r="S511">
        <v>8060</v>
      </c>
      <c r="T511">
        <v>8301</v>
      </c>
      <c r="U511">
        <v>7326</v>
      </c>
      <c r="V511">
        <v>7752</v>
      </c>
      <c r="W511">
        <v>8336</v>
      </c>
      <c r="AE511" s="14">
        <v>488</v>
      </c>
      <c r="AF511">
        <v>395</v>
      </c>
      <c r="AG511">
        <v>364</v>
      </c>
      <c r="AH511">
        <v>350</v>
      </c>
      <c r="AI511">
        <v>346</v>
      </c>
      <c r="AJ511">
        <v>352</v>
      </c>
      <c r="AK511">
        <v>324</v>
      </c>
      <c r="AL511">
        <v>297</v>
      </c>
    </row>
    <row r="512" spans="1:38" x14ac:dyDescent="0.3">
      <c r="A512">
        <v>497</v>
      </c>
      <c r="B512" s="3">
        <v>116</v>
      </c>
      <c r="C512">
        <v>69</v>
      </c>
      <c r="D512">
        <v>59</v>
      </c>
      <c r="E512">
        <v>36</v>
      </c>
      <c r="F512">
        <v>25</v>
      </c>
      <c r="G512">
        <v>48</v>
      </c>
      <c r="H512">
        <v>35</v>
      </c>
      <c r="I512" s="3">
        <v>388</v>
      </c>
      <c r="J512" s="3">
        <v>112</v>
      </c>
      <c r="K512" s="4">
        <v>14744</v>
      </c>
      <c r="L512" s="29">
        <v>7760</v>
      </c>
      <c r="M512" s="5">
        <v>6984</v>
      </c>
      <c r="P512" s="14">
        <v>489</v>
      </c>
      <c r="Q512">
        <v>7038</v>
      </c>
      <c r="R512">
        <v>7409</v>
      </c>
      <c r="S512">
        <v>7197</v>
      </c>
      <c r="T512">
        <v>7876</v>
      </c>
      <c r="U512">
        <v>8052</v>
      </c>
      <c r="V512">
        <v>8031</v>
      </c>
      <c r="W512">
        <v>7773</v>
      </c>
      <c r="AE512" s="14">
        <v>489</v>
      </c>
      <c r="AF512">
        <v>403</v>
      </c>
      <c r="AG512">
        <v>377</v>
      </c>
      <c r="AH512">
        <v>336</v>
      </c>
      <c r="AI512">
        <v>388</v>
      </c>
      <c r="AJ512">
        <v>345</v>
      </c>
      <c r="AK512">
        <v>326</v>
      </c>
      <c r="AL512">
        <v>231</v>
      </c>
    </row>
    <row r="513" spans="1:38" x14ac:dyDescent="0.3">
      <c r="A513">
        <v>498</v>
      </c>
      <c r="B513" s="3">
        <v>114</v>
      </c>
      <c r="C513">
        <v>107</v>
      </c>
      <c r="D513">
        <v>81</v>
      </c>
      <c r="E513">
        <v>34</v>
      </c>
      <c r="F513">
        <v>44</v>
      </c>
      <c r="G513">
        <v>29</v>
      </c>
      <c r="H513">
        <v>12</v>
      </c>
      <c r="I513" s="3">
        <v>421</v>
      </c>
      <c r="J513" s="3">
        <v>79</v>
      </c>
      <c r="K513" s="4">
        <v>15998</v>
      </c>
      <c r="L513" s="29">
        <v>8420</v>
      </c>
      <c r="M513" s="5">
        <v>7578</v>
      </c>
      <c r="P513" s="14">
        <v>490</v>
      </c>
      <c r="Q513">
        <v>6570</v>
      </c>
      <c r="R513">
        <v>7460</v>
      </c>
      <c r="S513">
        <v>8224</v>
      </c>
      <c r="T513">
        <v>7165</v>
      </c>
      <c r="U513">
        <v>7882</v>
      </c>
      <c r="V513">
        <v>7632</v>
      </c>
      <c r="W513">
        <v>7280</v>
      </c>
      <c r="AE513" s="14">
        <v>490</v>
      </c>
      <c r="AF513">
        <v>382</v>
      </c>
      <c r="AG513">
        <v>401</v>
      </c>
      <c r="AH513">
        <v>350</v>
      </c>
      <c r="AI513">
        <v>339</v>
      </c>
      <c r="AJ513">
        <v>325</v>
      </c>
      <c r="AK513">
        <v>330</v>
      </c>
      <c r="AL513">
        <v>250</v>
      </c>
    </row>
    <row r="514" spans="1:38" x14ac:dyDescent="0.3">
      <c r="A514">
        <v>499</v>
      </c>
      <c r="B514" s="3">
        <v>141</v>
      </c>
      <c r="C514">
        <v>50</v>
      </c>
      <c r="D514">
        <v>62</v>
      </c>
      <c r="E514">
        <v>56</v>
      </c>
      <c r="F514">
        <v>43</v>
      </c>
      <c r="G514">
        <v>33</v>
      </c>
      <c r="H514">
        <v>25</v>
      </c>
      <c r="I514" s="3">
        <v>410</v>
      </c>
      <c r="J514" s="3">
        <v>90</v>
      </c>
      <c r="K514" s="4">
        <v>15580</v>
      </c>
      <c r="L514" s="29">
        <v>8200</v>
      </c>
      <c r="M514" s="5">
        <v>7380</v>
      </c>
      <c r="P514" s="14">
        <v>491</v>
      </c>
      <c r="Q514">
        <v>7398</v>
      </c>
      <c r="R514">
        <v>7635</v>
      </c>
      <c r="S514">
        <v>7619</v>
      </c>
      <c r="T514">
        <v>6321</v>
      </c>
      <c r="U514">
        <v>7439</v>
      </c>
      <c r="V514">
        <v>8057</v>
      </c>
      <c r="W514">
        <v>7014</v>
      </c>
      <c r="AE514" s="14">
        <v>491</v>
      </c>
      <c r="AF514">
        <v>398</v>
      </c>
      <c r="AG514">
        <v>363</v>
      </c>
      <c r="AH514">
        <v>356</v>
      </c>
      <c r="AI514">
        <v>289</v>
      </c>
      <c r="AJ514">
        <v>355</v>
      </c>
      <c r="AK514">
        <v>345</v>
      </c>
      <c r="AL514">
        <v>294</v>
      </c>
    </row>
    <row r="515" spans="1:38" x14ac:dyDescent="0.3">
      <c r="A515">
        <v>500</v>
      </c>
      <c r="B515" s="3">
        <v>103</v>
      </c>
      <c r="C515">
        <v>83</v>
      </c>
      <c r="D515">
        <v>69</v>
      </c>
      <c r="E515">
        <v>42</v>
      </c>
      <c r="F515">
        <v>34</v>
      </c>
      <c r="G515">
        <v>32</v>
      </c>
      <c r="H515">
        <v>29</v>
      </c>
      <c r="I515" s="3">
        <v>392</v>
      </c>
      <c r="J515" s="3">
        <v>108</v>
      </c>
      <c r="K515" s="4">
        <v>14896</v>
      </c>
      <c r="L515" s="29">
        <v>7840</v>
      </c>
      <c r="M515" s="5">
        <v>7056</v>
      </c>
      <c r="P515" s="14">
        <v>492</v>
      </c>
      <c r="Q515">
        <v>7542</v>
      </c>
      <c r="R515">
        <v>7759</v>
      </c>
      <c r="S515">
        <v>6324</v>
      </c>
      <c r="T515">
        <v>8352</v>
      </c>
      <c r="U515">
        <v>7736</v>
      </c>
      <c r="V515">
        <v>7798</v>
      </c>
      <c r="W515">
        <v>8438</v>
      </c>
      <c r="AE515" s="14">
        <v>492</v>
      </c>
      <c r="AF515">
        <v>404</v>
      </c>
      <c r="AG515">
        <v>409</v>
      </c>
      <c r="AH515">
        <v>328</v>
      </c>
      <c r="AI515">
        <v>366</v>
      </c>
      <c r="AJ515">
        <v>325</v>
      </c>
      <c r="AK515">
        <v>344</v>
      </c>
      <c r="AL515">
        <v>282</v>
      </c>
    </row>
    <row r="516" spans="1:38" x14ac:dyDescent="0.3">
      <c r="A516">
        <v>501</v>
      </c>
      <c r="B516" s="3">
        <v>98</v>
      </c>
      <c r="C516">
        <v>97</v>
      </c>
      <c r="D516">
        <v>80</v>
      </c>
      <c r="E516">
        <v>46</v>
      </c>
      <c r="F516">
        <v>34</v>
      </c>
      <c r="G516">
        <v>27</v>
      </c>
      <c r="H516">
        <v>29</v>
      </c>
      <c r="I516" s="3">
        <v>411</v>
      </c>
      <c r="J516" s="3">
        <v>89</v>
      </c>
      <c r="K516" s="4">
        <v>15618</v>
      </c>
      <c r="L516" s="29">
        <v>8220</v>
      </c>
      <c r="M516" s="5">
        <v>7398</v>
      </c>
      <c r="P516" s="14">
        <v>493</v>
      </c>
      <c r="Q516">
        <v>6948</v>
      </c>
      <c r="R516">
        <v>7440</v>
      </c>
      <c r="S516">
        <v>8104</v>
      </c>
      <c r="T516">
        <v>7302</v>
      </c>
      <c r="U516">
        <v>7992</v>
      </c>
      <c r="V516">
        <v>8141</v>
      </c>
      <c r="W516">
        <v>8147</v>
      </c>
      <c r="AE516" s="14">
        <v>493</v>
      </c>
      <c r="AF516">
        <v>409</v>
      </c>
      <c r="AG516">
        <v>345</v>
      </c>
      <c r="AH516">
        <v>361</v>
      </c>
      <c r="AI516">
        <v>384</v>
      </c>
      <c r="AJ516">
        <v>333</v>
      </c>
      <c r="AK516">
        <v>299</v>
      </c>
      <c r="AL516">
        <v>253</v>
      </c>
    </row>
    <row r="517" spans="1:38" x14ac:dyDescent="0.3">
      <c r="A517">
        <v>502</v>
      </c>
      <c r="B517" s="3">
        <v>93</v>
      </c>
      <c r="C517">
        <v>85</v>
      </c>
      <c r="D517">
        <v>59</v>
      </c>
      <c r="E517">
        <v>55</v>
      </c>
      <c r="F517">
        <v>50</v>
      </c>
      <c r="G517">
        <v>60</v>
      </c>
      <c r="H517">
        <v>16</v>
      </c>
      <c r="I517" s="3">
        <v>418</v>
      </c>
      <c r="J517" s="3">
        <v>82</v>
      </c>
      <c r="K517" s="4">
        <v>15884</v>
      </c>
      <c r="L517" s="29">
        <v>8360</v>
      </c>
      <c r="M517" s="5">
        <v>7524</v>
      </c>
      <c r="P517" s="14">
        <v>494</v>
      </c>
      <c r="Q517">
        <v>7488</v>
      </c>
      <c r="R517">
        <v>7113</v>
      </c>
      <c r="S517">
        <v>8126</v>
      </c>
      <c r="T517">
        <v>7533</v>
      </c>
      <c r="U517">
        <v>8079</v>
      </c>
      <c r="V517">
        <v>7359</v>
      </c>
      <c r="W517">
        <v>7425</v>
      </c>
      <c r="AE517" s="14">
        <v>494</v>
      </c>
      <c r="AF517">
        <v>414</v>
      </c>
      <c r="AG517">
        <v>395</v>
      </c>
      <c r="AH517">
        <v>398</v>
      </c>
      <c r="AI517">
        <v>357</v>
      </c>
      <c r="AJ517">
        <v>358</v>
      </c>
      <c r="AK517">
        <v>312</v>
      </c>
      <c r="AL517">
        <v>262</v>
      </c>
    </row>
    <row r="518" spans="1:38" x14ac:dyDescent="0.3">
      <c r="A518">
        <v>503</v>
      </c>
      <c r="B518" s="3">
        <v>78</v>
      </c>
      <c r="C518">
        <v>74</v>
      </c>
      <c r="D518">
        <v>76</v>
      </c>
      <c r="E518">
        <v>43</v>
      </c>
      <c r="F518">
        <v>48</v>
      </c>
      <c r="G518">
        <v>24</v>
      </c>
      <c r="H518">
        <v>33</v>
      </c>
      <c r="I518" s="3">
        <v>376</v>
      </c>
      <c r="J518" s="3">
        <v>124</v>
      </c>
      <c r="K518" s="4">
        <v>14288</v>
      </c>
      <c r="L518" s="29">
        <v>7520</v>
      </c>
      <c r="M518" s="5">
        <v>6768</v>
      </c>
      <c r="P518" s="14">
        <v>495</v>
      </c>
      <c r="Q518">
        <v>7362</v>
      </c>
      <c r="R518">
        <v>7365</v>
      </c>
      <c r="S518">
        <v>8501</v>
      </c>
      <c r="T518">
        <v>8042</v>
      </c>
      <c r="U518">
        <v>8636</v>
      </c>
      <c r="V518">
        <v>8397</v>
      </c>
      <c r="W518">
        <v>7422</v>
      </c>
      <c r="AE518" s="14">
        <v>495</v>
      </c>
      <c r="AF518">
        <v>409</v>
      </c>
      <c r="AG518">
        <v>379</v>
      </c>
      <c r="AH518">
        <v>398</v>
      </c>
      <c r="AI518">
        <v>351</v>
      </c>
      <c r="AJ518">
        <v>351</v>
      </c>
      <c r="AK518">
        <v>318</v>
      </c>
      <c r="AL518">
        <v>303</v>
      </c>
    </row>
    <row r="519" spans="1:38" x14ac:dyDescent="0.3">
      <c r="A519">
        <v>504</v>
      </c>
      <c r="B519" s="3">
        <v>91</v>
      </c>
      <c r="C519">
        <v>100</v>
      </c>
      <c r="D519">
        <v>55</v>
      </c>
      <c r="E519">
        <v>55</v>
      </c>
      <c r="F519">
        <v>47</v>
      </c>
      <c r="G519">
        <v>26</v>
      </c>
      <c r="H519">
        <v>22</v>
      </c>
      <c r="I519" s="3">
        <v>396</v>
      </c>
      <c r="J519" s="3">
        <v>104</v>
      </c>
      <c r="K519" s="4">
        <v>15048</v>
      </c>
      <c r="L519" s="29">
        <v>7920</v>
      </c>
      <c r="M519" s="5">
        <v>7128</v>
      </c>
      <c r="P519" s="14">
        <v>496</v>
      </c>
      <c r="Q519">
        <v>7272</v>
      </c>
      <c r="R519">
        <v>7937</v>
      </c>
      <c r="S519">
        <v>7554</v>
      </c>
      <c r="T519">
        <v>7763</v>
      </c>
      <c r="U519">
        <v>8626</v>
      </c>
      <c r="V519">
        <v>8914</v>
      </c>
      <c r="W519">
        <v>7439</v>
      </c>
      <c r="AE519" s="14">
        <v>496</v>
      </c>
      <c r="AF519">
        <v>395</v>
      </c>
      <c r="AG519">
        <v>396</v>
      </c>
      <c r="AH519">
        <v>401</v>
      </c>
      <c r="AI519">
        <v>352</v>
      </c>
      <c r="AJ519">
        <v>352</v>
      </c>
      <c r="AK519">
        <v>288</v>
      </c>
      <c r="AL519">
        <v>323</v>
      </c>
    </row>
    <row r="520" spans="1:38" x14ac:dyDescent="0.3">
      <c r="A520">
        <v>505</v>
      </c>
      <c r="B520" s="3">
        <v>93</v>
      </c>
      <c r="C520">
        <v>80</v>
      </c>
      <c r="D520">
        <v>87</v>
      </c>
      <c r="E520">
        <v>61</v>
      </c>
      <c r="F520">
        <v>33</v>
      </c>
      <c r="G520">
        <v>36</v>
      </c>
      <c r="H520">
        <v>27</v>
      </c>
      <c r="I520" s="3">
        <v>417</v>
      </c>
      <c r="J520" s="3">
        <v>83</v>
      </c>
      <c r="K520" s="4">
        <v>15846</v>
      </c>
      <c r="L520" s="29">
        <v>8340</v>
      </c>
      <c r="M520" s="5">
        <v>7506</v>
      </c>
      <c r="P520" s="14">
        <v>497</v>
      </c>
      <c r="Q520">
        <v>7254</v>
      </c>
      <c r="R520">
        <v>7261</v>
      </c>
      <c r="S520">
        <v>6906</v>
      </c>
      <c r="T520">
        <v>8193</v>
      </c>
      <c r="U520">
        <v>7787</v>
      </c>
      <c r="V520">
        <v>8156</v>
      </c>
      <c r="W520">
        <v>8124</v>
      </c>
      <c r="AE520" s="14">
        <v>497</v>
      </c>
      <c r="AF520">
        <v>402</v>
      </c>
      <c r="AG520">
        <v>385</v>
      </c>
      <c r="AH520">
        <v>362</v>
      </c>
      <c r="AI520">
        <v>372</v>
      </c>
      <c r="AJ520">
        <v>342</v>
      </c>
      <c r="AK520">
        <v>284</v>
      </c>
      <c r="AL520">
        <v>284</v>
      </c>
    </row>
    <row r="521" spans="1:38" x14ac:dyDescent="0.3">
      <c r="A521">
        <v>506</v>
      </c>
      <c r="B521" s="3">
        <v>86</v>
      </c>
      <c r="C521">
        <v>76</v>
      </c>
      <c r="D521">
        <v>87</v>
      </c>
      <c r="E521">
        <v>46</v>
      </c>
      <c r="F521">
        <v>38</v>
      </c>
      <c r="G521">
        <v>50</v>
      </c>
      <c r="H521">
        <v>25</v>
      </c>
      <c r="I521" s="3">
        <v>408</v>
      </c>
      <c r="J521" s="3">
        <v>92</v>
      </c>
      <c r="K521" s="4">
        <v>15504</v>
      </c>
      <c r="L521" s="29">
        <v>8160</v>
      </c>
      <c r="M521" s="5">
        <v>7344</v>
      </c>
      <c r="P521" s="14">
        <v>498</v>
      </c>
      <c r="Q521">
        <v>7056</v>
      </c>
      <c r="R521">
        <v>7481</v>
      </c>
      <c r="S521">
        <v>6667</v>
      </c>
      <c r="T521">
        <v>7361</v>
      </c>
      <c r="U521">
        <v>8253</v>
      </c>
      <c r="V521">
        <v>7578</v>
      </c>
      <c r="W521">
        <v>7904</v>
      </c>
      <c r="AE521" s="14">
        <v>498</v>
      </c>
      <c r="AF521">
        <v>372</v>
      </c>
      <c r="AG521">
        <v>370</v>
      </c>
      <c r="AH521">
        <v>399</v>
      </c>
      <c r="AI521">
        <v>334</v>
      </c>
      <c r="AJ521">
        <v>316</v>
      </c>
      <c r="AK521">
        <v>334</v>
      </c>
      <c r="AL521">
        <v>292</v>
      </c>
    </row>
    <row r="522" spans="1:38" x14ac:dyDescent="0.3">
      <c r="A522">
        <v>507</v>
      </c>
      <c r="B522" s="3">
        <v>92</v>
      </c>
      <c r="C522">
        <v>81</v>
      </c>
      <c r="D522">
        <v>50</v>
      </c>
      <c r="E522">
        <v>53</v>
      </c>
      <c r="F522">
        <v>64</v>
      </c>
      <c r="G522">
        <v>25</v>
      </c>
      <c r="H522">
        <v>25</v>
      </c>
      <c r="I522" s="3">
        <v>390</v>
      </c>
      <c r="J522" s="3">
        <v>110</v>
      </c>
      <c r="K522" s="4">
        <v>14820</v>
      </c>
      <c r="L522" s="29">
        <v>7800</v>
      </c>
      <c r="M522" s="5">
        <v>7020</v>
      </c>
      <c r="P522" s="14">
        <v>499</v>
      </c>
      <c r="Q522">
        <v>7146</v>
      </c>
      <c r="R522">
        <v>7276</v>
      </c>
      <c r="S522">
        <v>8142</v>
      </c>
      <c r="T522">
        <v>8227</v>
      </c>
      <c r="U522">
        <v>7807</v>
      </c>
      <c r="V522">
        <v>8756</v>
      </c>
      <c r="W522">
        <v>8070</v>
      </c>
      <c r="AE522" s="14">
        <v>499</v>
      </c>
      <c r="AF522">
        <v>372</v>
      </c>
      <c r="AG522">
        <v>373</v>
      </c>
      <c r="AH522">
        <v>397</v>
      </c>
      <c r="AI522">
        <v>374</v>
      </c>
      <c r="AJ522">
        <v>302</v>
      </c>
      <c r="AK522">
        <v>323</v>
      </c>
      <c r="AL522">
        <v>276</v>
      </c>
    </row>
    <row r="523" spans="1:38" x14ac:dyDescent="0.3">
      <c r="A523">
        <v>508</v>
      </c>
      <c r="B523" s="3">
        <v>93</v>
      </c>
      <c r="C523">
        <v>87</v>
      </c>
      <c r="D523">
        <v>44</v>
      </c>
      <c r="E523">
        <v>70</v>
      </c>
      <c r="F523">
        <v>32</v>
      </c>
      <c r="G523">
        <v>44</v>
      </c>
      <c r="H523">
        <v>27</v>
      </c>
      <c r="I523" s="3">
        <v>397</v>
      </c>
      <c r="J523" s="3">
        <v>103</v>
      </c>
      <c r="K523" s="4">
        <v>15086</v>
      </c>
      <c r="L523" s="29">
        <v>7940</v>
      </c>
      <c r="M523" s="5">
        <v>7146</v>
      </c>
      <c r="P523" s="14">
        <v>500</v>
      </c>
      <c r="Q523">
        <v>7146</v>
      </c>
      <c r="R523">
        <v>7459</v>
      </c>
      <c r="S523">
        <v>6864</v>
      </c>
      <c r="T523">
        <v>8055</v>
      </c>
      <c r="U523">
        <v>8724</v>
      </c>
      <c r="V523">
        <v>7801</v>
      </c>
      <c r="W523">
        <v>8996</v>
      </c>
      <c r="AE523" s="14">
        <v>500</v>
      </c>
      <c r="AF523">
        <v>405</v>
      </c>
      <c r="AG523">
        <v>380</v>
      </c>
      <c r="AH523">
        <v>354</v>
      </c>
      <c r="AI523">
        <v>338</v>
      </c>
      <c r="AJ523">
        <v>336</v>
      </c>
      <c r="AK523">
        <v>317</v>
      </c>
      <c r="AL523">
        <v>324</v>
      </c>
    </row>
    <row r="524" spans="1:38" x14ac:dyDescent="0.3">
      <c r="A524">
        <v>509</v>
      </c>
      <c r="B524" s="3">
        <v>119</v>
      </c>
      <c r="C524">
        <v>88</v>
      </c>
      <c r="D524">
        <v>75</v>
      </c>
      <c r="E524">
        <v>51</v>
      </c>
      <c r="F524">
        <v>37</v>
      </c>
      <c r="G524">
        <v>23</v>
      </c>
      <c r="H524">
        <v>28</v>
      </c>
      <c r="I524" s="3">
        <v>421</v>
      </c>
      <c r="J524" s="3">
        <v>79</v>
      </c>
      <c r="K524" s="4">
        <v>15998</v>
      </c>
      <c r="L524" s="29">
        <v>8420</v>
      </c>
      <c r="M524" s="5">
        <v>7578</v>
      </c>
      <c r="P524" s="14">
        <v>501</v>
      </c>
      <c r="Q524">
        <v>7074</v>
      </c>
      <c r="R524">
        <v>7499</v>
      </c>
      <c r="S524">
        <v>7287</v>
      </c>
      <c r="T524">
        <v>8397</v>
      </c>
      <c r="U524">
        <v>8458</v>
      </c>
      <c r="V524">
        <v>7185</v>
      </c>
      <c r="W524">
        <v>7648</v>
      </c>
      <c r="AE524" s="14">
        <v>501</v>
      </c>
      <c r="AF524">
        <v>360</v>
      </c>
      <c r="AG524">
        <v>402</v>
      </c>
      <c r="AH524">
        <v>356</v>
      </c>
      <c r="AI524">
        <v>359</v>
      </c>
      <c r="AJ524">
        <v>351</v>
      </c>
      <c r="AK524">
        <v>327</v>
      </c>
      <c r="AL524">
        <v>262</v>
      </c>
    </row>
    <row r="525" spans="1:38" x14ac:dyDescent="0.3">
      <c r="A525">
        <v>510</v>
      </c>
      <c r="B525" s="3">
        <v>138</v>
      </c>
      <c r="C525">
        <v>109</v>
      </c>
      <c r="D525">
        <v>57</v>
      </c>
      <c r="E525">
        <v>36</v>
      </c>
      <c r="F525">
        <v>37</v>
      </c>
      <c r="G525">
        <v>21</v>
      </c>
      <c r="H525">
        <v>22</v>
      </c>
      <c r="I525" s="3">
        <v>420</v>
      </c>
      <c r="J525" s="3">
        <v>80</v>
      </c>
      <c r="K525" s="4">
        <v>15960</v>
      </c>
      <c r="L525" s="29">
        <v>8400</v>
      </c>
      <c r="M525" s="5">
        <v>7560</v>
      </c>
      <c r="P525" s="14">
        <v>502</v>
      </c>
      <c r="Q525">
        <v>7038</v>
      </c>
      <c r="R525">
        <v>6876</v>
      </c>
      <c r="S525">
        <v>6818</v>
      </c>
      <c r="T525">
        <v>7340</v>
      </c>
      <c r="U525">
        <v>8740</v>
      </c>
      <c r="V525">
        <v>7505</v>
      </c>
      <c r="W525">
        <v>8270</v>
      </c>
      <c r="AE525" s="14">
        <v>502</v>
      </c>
      <c r="AF525">
        <v>405</v>
      </c>
      <c r="AG525">
        <v>378</v>
      </c>
      <c r="AH525">
        <v>370</v>
      </c>
      <c r="AI525">
        <v>372</v>
      </c>
      <c r="AJ525">
        <v>311</v>
      </c>
      <c r="AK525">
        <v>280</v>
      </c>
      <c r="AL525">
        <v>282</v>
      </c>
    </row>
    <row r="526" spans="1:38" x14ac:dyDescent="0.3">
      <c r="A526">
        <v>511</v>
      </c>
      <c r="B526" s="3">
        <v>101</v>
      </c>
      <c r="C526">
        <v>75</v>
      </c>
      <c r="D526">
        <v>90</v>
      </c>
      <c r="E526">
        <v>32</v>
      </c>
      <c r="F526">
        <v>28</v>
      </c>
      <c r="G526">
        <v>37</v>
      </c>
      <c r="H526">
        <v>12</v>
      </c>
      <c r="I526" s="3">
        <v>375</v>
      </c>
      <c r="J526" s="3">
        <v>125</v>
      </c>
      <c r="K526" s="4">
        <v>14250</v>
      </c>
      <c r="L526" s="29">
        <v>7500</v>
      </c>
      <c r="M526" s="5">
        <v>6750</v>
      </c>
      <c r="P526" s="14">
        <v>503</v>
      </c>
      <c r="Q526">
        <v>7506</v>
      </c>
      <c r="R526">
        <v>7818</v>
      </c>
      <c r="S526">
        <v>7003</v>
      </c>
      <c r="T526">
        <v>6775</v>
      </c>
      <c r="U526">
        <v>8052</v>
      </c>
      <c r="V526">
        <v>8180</v>
      </c>
      <c r="W526">
        <v>8005</v>
      </c>
      <c r="AE526" s="14">
        <v>503</v>
      </c>
      <c r="AF526">
        <v>393</v>
      </c>
      <c r="AG526">
        <v>314</v>
      </c>
      <c r="AH526">
        <v>340</v>
      </c>
      <c r="AI526">
        <v>332</v>
      </c>
      <c r="AJ526">
        <v>364</v>
      </c>
      <c r="AK526">
        <v>335</v>
      </c>
      <c r="AL526">
        <v>301</v>
      </c>
    </row>
    <row r="527" spans="1:38" x14ac:dyDescent="0.3">
      <c r="A527">
        <v>512</v>
      </c>
      <c r="B527" s="3">
        <v>147</v>
      </c>
      <c r="C527">
        <v>85</v>
      </c>
      <c r="D527">
        <v>58</v>
      </c>
      <c r="E527">
        <v>55</v>
      </c>
      <c r="F527">
        <v>31</v>
      </c>
      <c r="G527">
        <v>30</v>
      </c>
      <c r="H527">
        <v>15</v>
      </c>
      <c r="I527" s="3">
        <v>421</v>
      </c>
      <c r="J527" s="3">
        <v>79</v>
      </c>
      <c r="K527" s="4">
        <v>15998</v>
      </c>
      <c r="L527" s="29">
        <v>8420</v>
      </c>
      <c r="M527" s="5">
        <v>7578</v>
      </c>
      <c r="P527" s="14">
        <v>504</v>
      </c>
      <c r="Q527">
        <v>6822</v>
      </c>
      <c r="R527">
        <v>7997</v>
      </c>
      <c r="S527">
        <v>7992</v>
      </c>
      <c r="T527">
        <v>8533</v>
      </c>
      <c r="U527">
        <v>7617</v>
      </c>
      <c r="V527">
        <v>8553</v>
      </c>
      <c r="W527">
        <v>8391</v>
      </c>
      <c r="AE527" s="14">
        <v>504</v>
      </c>
      <c r="AF527">
        <v>397</v>
      </c>
      <c r="AG527">
        <v>348</v>
      </c>
      <c r="AH527">
        <v>361</v>
      </c>
      <c r="AI527">
        <v>343</v>
      </c>
      <c r="AJ527">
        <v>329</v>
      </c>
      <c r="AK527">
        <v>269</v>
      </c>
      <c r="AL527">
        <v>299</v>
      </c>
    </row>
    <row r="528" spans="1:38" x14ac:dyDescent="0.3">
      <c r="A528">
        <v>513</v>
      </c>
      <c r="B528" s="3">
        <v>88</v>
      </c>
      <c r="C528">
        <v>69</v>
      </c>
      <c r="D528">
        <v>86</v>
      </c>
      <c r="E528">
        <v>57</v>
      </c>
      <c r="F528">
        <v>31</v>
      </c>
      <c r="G528">
        <v>39</v>
      </c>
      <c r="H528">
        <v>24</v>
      </c>
      <c r="I528" s="3">
        <v>394</v>
      </c>
      <c r="J528" s="3">
        <v>106</v>
      </c>
      <c r="K528" s="4">
        <v>14972</v>
      </c>
      <c r="L528" s="29">
        <v>7880</v>
      </c>
      <c r="M528" s="5">
        <v>7092</v>
      </c>
      <c r="P528" s="14">
        <v>505</v>
      </c>
      <c r="Q528">
        <v>7470</v>
      </c>
      <c r="R528">
        <v>7848</v>
      </c>
      <c r="S528">
        <v>8005</v>
      </c>
      <c r="T528">
        <v>7760</v>
      </c>
      <c r="U528">
        <v>7525</v>
      </c>
      <c r="V528">
        <v>7358</v>
      </c>
      <c r="W528">
        <v>6819</v>
      </c>
      <c r="AE528" s="14">
        <v>505</v>
      </c>
      <c r="AF528">
        <v>384</v>
      </c>
      <c r="AG528">
        <v>407</v>
      </c>
      <c r="AH528">
        <v>391</v>
      </c>
      <c r="AI528">
        <v>320</v>
      </c>
      <c r="AJ528">
        <v>339</v>
      </c>
      <c r="AK528">
        <v>335</v>
      </c>
      <c r="AL528">
        <v>266</v>
      </c>
    </row>
    <row r="529" spans="1:38" x14ac:dyDescent="0.3">
      <c r="A529">
        <v>514</v>
      </c>
      <c r="B529" s="3">
        <v>88</v>
      </c>
      <c r="C529">
        <v>103</v>
      </c>
      <c r="D529">
        <v>74</v>
      </c>
      <c r="E529">
        <v>28</v>
      </c>
      <c r="F529">
        <v>46</v>
      </c>
      <c r="G529">
        <v>36</v>
      </c>
      <c r="H529">
        <v>28</v>
      </c>
      <c r="I529" s="3">
        <v>403</v>
      </c>
      <c r="J529" s="3">
        <v>97</v>
      </c>
      <c r="K529" s="4">
        <v>15314</v>
      </c>
      <c r="L529" s="29">
        <v>8060</v>
      </c>
      <c r="M529" s="5">
        <v>7254</v>
      </c>
      <c r="P529" s="14">
        <v>506</v>
      </c>
      <c r="Q529">
        <v>7164</v>
      </c>
      <c r="R529">
        <v>7198</v>
      </c>
      <c r="S529">
        <v>7631</v>
      </c>
      <c r="T529">
        <v>7327</v>
      </c>
      <c r="U529">
        <v>9053</v>
      </c>
      <c r="V529">
        <v>7569</v>
      </c>
      <c r="W529">
        <v>7505</v>
      </c>
      <c r="AE529" s="14">
        <v>506</v>
      </c>
      <c r="AF529">
        <v>378</v>
      </c>
      <c r="AG529">
        <v>389</v>
      </c>
      <c r="AH529">
        <v>349</v>
      </c>
      <c r="AI529">
        <v>304</v>
      </c>
      <c r="AJ529">
        <v>330</v>
      </c>
      <c r="AK529">
        <v>344</v>
      </c>
      <c r="AL529">
        <v>284</v>
      </c>
    </row>
    <row r="530" spans="1:38" x14ac:dyDescent="0.3">
      <c r="A530">
        <v>515</v>
      </c>
      <c r="B530" s="3">
        <v>79</v>
      </c>
      <c r="C530">
        <v>91</v>
      </c>
      <c r="D530">
        <v>81</v>
      </c>
      <c r="E530">
        <v>36</v>
      </c>
      <c r="F530">
        <v>33</v>
      </c>
      <c r="G530">
        <v>42</v>
      </c>
      <c r="H530">
        <v>30</v>
      </c>
      <c r="I530" s="3">
        <v>392</v>
      </c>
      <c r="J530" s="3">
        <v>108</v>
      </c>
      <c r="K530" s="4">
        <v>14896</v>
      </c>
      <c r="L530" s="29">
        <v>7840</v>
      </c>
      <c r="M530" s="5">
        <v>7056</v>
      </c>
      <c r="P530" s="14">
        <v>507</v>
      </c>
      <c r="Q530">
        <v>6444</v>
      </c>
      <c r="R530">
        <v>7303</v>
      </c>
      <c r="S530">
        <v>7058</v>
      </c>
      <c r="T530">
        <v>8003</v>
      </c>
      <c r="U530">
        <v>7621</v>
      </c>
      <c r="V530">
        <v>8445</v>
      </c>
      <c r="W530">
        <v>9009</v>
      </c>
      <c r="AE530" s="14">
        <v>507</v>
      </c>
      <c r="AF530">
        <v>399</v>
      </c>
      <c r="AG530">
        <v>354</v>
      </c>
      <c r="AH530">
        <v>362</v>
      </c>
      <c r="AI530">
        <v>347</v>
      </c>
      <c r="AJ530">
        <v>341</v>
      </c>
      <c r="AK530">
        <v>282</v>
      </c>
      <c r="AL530">
        <v>287</v>
      </c>
    </row>
    <row r="531" spans="1:38" x14ac:dyDescent="0.3">
      <c r="A531">
        <v>516</v>
      </c>
      <c r="B531" s="3">
        <v>100</v>
      </c>
      <c r="C531">
        <v>53</v>
      </c>
      <c r="D531">
        <v>68</v>
      </c>
      <c r="E531">
        <v>73</v>
      </c>
      <c r="F531">
        <v>41</v>
      </c>
      <c r="G531">
        <v>28</v>
      </c>
      <c r="H531">
        <v>17</v>
      </c>
      <c r="I531" s="3">
        <v>380</v>
      </c>
      <c r="J531" s="3">
        <v>120</v>
      </c>
      <c r="K531" s="4">
        <v>14440</v>
      </c>
      <c r="L531" s="29">
        <v>7600</v>
      </c>
      <c r="M531" s="5">
        <v>6840</v>
      </c>
      <c r="P531" s="14">
        <v>508</v>
      </c>
      <c r="Q531">
        <v>7272</v>
      </c>
      <c r="R531">
        <v>7568</v>
      </c>
      <c r="S531">
        <v>7759</v>
      </c>
      <c r="T531">
        <v>7629</v>
      </c>
      <c r="U531">
        <v>6967</v>
      </c>
      <c r="V531">
        <v>7571</v>
      </c>
      <c r="W531">
        <v>7338</v>
      </c>
      <c r="AE531" s="14">
        <v>508</v>
      </c>
      <c r="AF531">
        <v>401</v>
      </c>
      <c r="AG531">
        <v>364</v>
      </c>
      <c r="AH531">
        <v>371</v>
      </c>
      <c r="AI531">
        <v>334</v>
      </c>
      <c r="AJ531">
        <v>331</v>
      </c>
      <c r="AK531">
        <v>342</v>
      </c>
      <c r="AL531">
        <v>293</v>
      </c>
    </row>
    <row r="532" spans="1:38" x14ac:dyDescent="0.3">
      <c r="A532">
        <v>517</v>
      </c>
      <c r="B532" s="3">
        <v>93</v>
      </c>
      <c r="C532">
        <v>69</v>
      </c>
      <c r="D532">
        <v>65</v>
      </c>
      <c r="E532">
        <v>54</v>
      </c>
      <c r="F532">
        <v>35</v>
      </c>
      <c r="G532">
        <v>49</v>
      </c>
      <c r="H532">
        <v>32</v>
      </c>
      <c r="I532" s="3">
        <v>397</v>
      </c>
      <c r="J532" s="3">
        <v>103</v>
      </c>
      <c r="K532" s="4">
        <v>15086</v>
      </c>
      <c r="L532" s="29">
        <v>7940</v>
      </c>
      <c r="M532" s="5">
        <v>7146</v>
      </c>
      <c r="P532" s="14">
        <v>509</v>
      </c>
      <c r="Q532">
        <v>7074</v>
      </c>
      <c r="R532">
        <v>7158</v>
      </c>
      <c r="S532">
        <v>7410</v>
      </c>
      <c r="T532">
        <v>7765</v>
      </c>
      <c r="U532">
        <v>7612</v>
      </c>
      <c r="V532">
        <v>8356</v>
      </c>
      <c r="W532">
        <v>8856</v>
      </c>
      <c r="AE532" s="14">
        <v>509</v>
      </c>
      <c r="AF532">
        <v>390</v>
      </c>
      <c r="AG532">
        <v>381</v>
      </c>
      <c r="AH532">
        <v>337</v>
      </c>
      <c r="AI532">
        <v>385</v>
      </c>
      <c r="AJ532">
        <v>309</v>
      </c>
      <c r="AK532">
        <v>337</v>
      </c>
      <c r="AL532">
        <v>272</v>
      </c>
    </row>
    <row r="533" spans="1:38" x14ac:dyDescent="0.3">
      <c r="A533">
        <v>518</v>
      </c>
      <c r="B533" s="3">
        <v>122</v>
      </c>
      <c r="C533">
        <v>114</v>
      </c>
      <c r="D533">
        <v>65</v>
      </c>
      <c r="E533">
        <v>26</v>
      </c>
      <c r="F533">
        <v>37</v>
      </c>
      <c r="G533">
        <v>22</v>
      </c>
      <c r="H533">
        <v>27</v>
      </c>
      <c r="I533" s="3">
        <v>413</v>
      </c>
      <c r="J533" s="3">
        <v>87</v>
      </c>
      <c r="K533" s="4">
        <v>15694</v>
      </c>
      <c r="L533" s="29">
        <v>8260</v>
      </c>
      <c r="M533" s="5">
        <v>7434</v>
      </c>
      <c r="P533" s="14">
        <v>510</v>
      </c>
      <c r="Q533">
        <v>7398</v>
      </c>
      <c r="R533">
        <v>7631</v>
      </c>
      <c r="S533">
        <v>7435</v>
      </c>
      <c r="T533">
        <v>7977</v>
      </c>
      <c r="U533">
        <v>7773</v>
      </c>
      <c r="V533">
        <v>8215</v>
      </c>
      <c r="W533">
        <v>7569</v>
      </c>
      <c r="AE533" s="14">
        <v>510</v>
      </c>
      <c r="AF533">
        <v>384</v>
      </c>
      <c r="AG533">
        <v>408</v>
      </c>
      <c r="AH533">
        <v>353</v>
      </c>
      <c r="AI533">
        <v>353</v>
      </c>
      <c r="AJ533">
        <v>337</v>
      </c>
      <c r="AK533">
        <v>327</v>
      </c>
      <c r="AL533">
        <v>283</v>
      </c>
    </row>
    <row r="534" spans="1:38" x14ac:dyDescent="0.3">
      <c r="A534">
        <v>519</v>
      </c>
      <c r="B534" s="3">
        <v>120</v>
      </c>
      <c r="C534">
        <v>64</v>
      </c>
      <c r="D534">
        <v>71</v>
      </c>
      <c r="E534">
        <v>60</v>
      </c>
      <c r="F534">
        <v>37</v>
      </c>
      <c r="G534">
        <v>36</v>
      </c>
      <c r="H534">
        <v>29</v>
      </c>
      <c r="I534" s="3">
        <v>417</v>
      </c>
      <c r="J534" s="3">
        <v>83</v>
      </c>
      <c r="K534" s="4">
        <v>15846</v>
      </c>
      <c r="L534" s="29">
        <v>8340</v>
      </c>
      <c r="M534" s="5">
        <v>7506</v>
      </c>
      <c r="P534" s="14">
        <v>511</v>
      </c>
      <c r="Q534">
        <v>6516</v>
      </c>
      <c r="R534">
        <v>7690</v>
      </c>
      <c r="S534">
        <v>7076</v>
      </c>
      <c r="T534">
        <v>8003</v>
      </c>
      <c r="U534">
        <v>8483</v>
      </c>
      <c r="V534">
        <v>8273</v>
      </c>
      <c r="W534">
        <v>8648</v>
      </c>
      <c r="AE534" s="14">
        <v>511</v>
      </c>
      <c r="AF534">
        <v>387</v>
      </c>
      <c r="AG534">
        <v>333</v>
      </c>
      <c r="AH534">
        <v>375</v>
      </c>
      <c r="AI534">
        <v>303</v>
      </c>
      <c r="AJ534">
        <v>380</v>
      </c>
      <c r="AK534">
        <v>318</v>
      </c>
      <c r="AL534">
        <v>305</v>
      </c>
    </row>
    <row r="535" spans="1:38" x14ac:dyDescent="0.3">
      <c r="A535">
        <v>520</v>
      </c>
      <c r="B535" s="3">
        <v>64</v>
      </c>
      <c r="C535">
        <v>78</v>
      </c>
      <c r="D535">
        <v>80</v>
      </c>
      <c r="E535">
        <v>45</v>
      </c>
      <c r="F535">
        <v>36</v>
      </c>
      <c r="G535">
        <v>23</v>
      </c>
      <c r="H535">
        <v>31</v>
      </c>
      <c r="I535" s="3">
        <v>357</v>
      </c>
      <c r="J535" s="3">
        <v>143</v>
      </c>
      <c r="K535" s="4">
        <v>13566</v>
      </c>
      <c r="L535" s="29">
        <v>7140</v>
      </c>
      <c r="M535" s="5">
        <v>6426</v>
      </c>
      <c r="P535" s="14">
        <v>512</v>
      </c>
      <c r="Q535">
        <v>7434</v>
      </c>
      <c r="R535">
        <v>7043</v>
      </c>
      <c r="S535">
        <v>7923</v>
      </c>
      <c r="T535">
        <v>8043</v>
      </c>
      <c r="U535">
        <v>7831</v>
      </c>
      <c r="V535">
        <v>8240</v>
      </c>
      <c r="W535">
        <v>7868</v>
      </c>
      <c r="AE535" s="14">
        <v>512</v>
      </c>
      <c r="AF535">
        <v>397</v>
      </c>
      <c r="AG535">
        <v>374</v>
      </c>
      <c r="AH535">
        <v>390</v>
      </c>
      <c r="AI535">
        <v>351</v>
      </c>
      <c r="AJ535">
        <v>324</v>
      </c>
      <c r="AK535">
        <v>222</v>
      </c>
      <c r="AL535">
        <v>315</v>
      </c>
    </row>
    <row r="536" spans="1:38" x14ac:dyDescent="0.3">
      <c r="A536">
        <v>521</v>
      </c>
      <c r="B536" s="3">
        <v>168</v>
      </c>
      <c r="C536">
        <v>69</v>
      </c>
      <c r="D536">
        <v>57</v>
      </c>
      <c r="E536">
        <v>35</v>
      </c>
      <c r="F536">
        <v>26</v>
      </c>
      <c r="G536">
        <v>25</v>
      </c>
      <c r="H536">
        <v>24</v>
      </c>
      <c r="I536" s="3">
        <v>404</v>
      </c>
      <c r="J536" s="3">
        <v>96</v>
      </c>
      <c r="K536" s="4">
        <v>15352</v>
      </c>
      <c r="L536" s="29">
        <v>8080</v>
      </c>
      <c r="M536" s="5">
        <v>7272</v>
      </c>
      <c r="P536" s="14">
        <v>513</v>
      </c>
      <c r="Q536">
        <v>6894</v>
      </c>
      <c r="R536">
        <v>7669</v>
      </c>
      <c r="S536">
        <v>7962</v>
      </c>
      <c r="T536">
        <v>8179</v>
      </c>
      <c r="U536">
        <v>7092</v>
      </c>
      <c r="V536">
        <v>8051</v>
      </c>
      <c r="W536">
        <v>7564</v>
      </c>
      <c r="AE536" s="14">
        <v>513</v>
      </c>
      <c r="AF536">
        <v>387</v>
      </c>
      <c r="AG536">
        <v>386</v>
      </c>
      <c r="AH536">
        <v>358</v>
      </c>
      <c r="AI536">
        <v>314</v>
      </c>
      <c r="AJ536">
        <v>365</v>
      </c>
      <c r="AK536">
        <v>347</v>
      </c>
      <c r="AL536">
        <v>270</v>
      </c>
    </row>
    <row r="537" spans="1:38" x14ac:dyDescent="0.3">
      <c r="A537">
        <v>522</v>
      </c>
      <c r="B537" s="3">
        <v>126</v>
      </c>
      <c r="C537">
        <v>67</v>
      </c>
      <c r="D537">
        <v>50</v>
      </c>
      <c r="E537">
        <v>49</v>
      </c>
      <c r="F537">
        <v>43</v>
      </c>
      <c r="G537">
        <v>32</v>
      </c>
      <c r="H537">
        <v>27</v>
      </c>
      <c r="I537" s="3">
        <v>394</v>
      </c>
      <c r="J537" s="3">
        <v>106</v>
      </c>
      <c r="K537" s="4">
        <v>14972</v>
      </c>
      <c r="L537" s="29">
        <v>7880</v>
      </c>
      <c r="M537" s="5">
        <v>7092</v>
      </c>
      <c r="P537" s="14">
        <v>514</v>
      </c>
      <c r="Q537">
        <v>7362</v>
      </c>
      <c r="R537">
        <v>8041</v>
      </c>
      <c r="S537">
        <v>8072</v>
      </c>
      <c r="T537">
        <v>7999</v>
      </c>
      <c r="U537">
        <v>7201</v>
      </c>
      <c r="V537">
        <v>7383</v>
      </c>
      <c r="W537">
        <v>8492</v>
      </c>
      <c r="AE537" s="14">
        <v>514</v>
      </c>
      <c r="AF537">
        <v>382</v>
      </c>
      <c r="AG537">
        <v>399</v>
      </c>
      <c r="AH537">
        <v>359</v>
      </c>
      <c r="AI537">
        <v>332</v>
      </c>
      <c r="AJ537">
        <v>301</v>
      </c>
      <c r="AK537">
        <v>313</v>
      </c>
      <c r="AL537">
        <v>271</v>
      </c>
    </row>
    <row r="538" spans="1:38" x14ac:dyDescent="0.3">
      <c r="A538">
        <v>523</v>
      </c>
      <c r="B538" s="3">
        <v>100</v>
      </c>
      <c r="C538">
        <v>65</v>
      </c>
      <c r="D538">
        <v>50</v>
      </c>
      <c r="E538">
        <v>76</v>
      </c>
      <c r="F538">
        <v>42</v>
      </c>
      <c r="G538">
        <v>19</v>
      </c>
      <c r="H538">
        <v>31</v>
      </c>
      <c r="I538" s="3">
        <v>383</v>
      </c>
      <c r="J538" s="3">
        <v>117</v>
      </c>
      <c r="K538" s="4">
        <v>14554</v>
      </c>
      <c r="L538" s="29">
        <v>7660</v>
      </c>
      <c r="M538" s="5">
        <v>6894</v>
      </c>
      <c r="P538" s="14">
        <v>515</v>
      </c>
      <c r="Q538">
        <v>6840</v>
      </c>
      <c r="R538">
        <v>7081</v>
      </c>
      <c r="S538">
        <v>7048</v>
      </c>
      <c r="T538">
        <v>8107</v>
      </c>
      <c r="U538">
        <v>8236</v>
      </c>
      <c r="V538">
        <v>7699</v>
      </c>
      <c r="W538">
        <v>8127</v>
      </c>
      <c r="AE538" s="14">
        <v>515</v>
      </c>
      <c r="AF538">
        <v>384</v>
      </c>
      <c r="AG538">
        <v>394</v>
      </c>
      <c r="AH538">
        <v>380</v>
      </c>
      <c r="AI538">
        <v>352</v>
      </c>
      <c r="AJ538">
        <v>353</v>
      </c>
      <c r="AK538">
        <v>316</v>
      </c>
      <c r="AL538">
        <v>288</v>
      </c>
    </row>
    <row r="539" spans="1:38" x14ac:dyDescent="0.3">
      <c r="A539">
        <v>524</v>
      </c>
      <c r="B539" s="3">
        <v>123</v>
      </c>
      <c r="C539">
        <v>89</v>
      </c>
      <c r="D539">
        <v>47</v>
      </c>
      <c r="E539">
        <v>52</v>
      </c>
      <c r="F539">
        <v>32</v>
      </c>
      <c r="G539">
        <v>36</v>
      </c>
      <c r="H539">
        <v>33</v>
      </c>
      <c r="I539" s="3">
        <v>412</v>
      </c>
      <c r="J539" s="3">
        <v>88</v>
      </c>
      <c r="K539" s="4">
        <v>15656</v>
      </c>
      <c r="L539" s="29">
        <v>8240</v>
      </c>
      <c r="M539" s="5">
        <v>7416</v>
      </c>
      <c r="P539" s="14">
        <v>516</v>
      </c>
      <c r="Q539">
        <v>6858</v>
      </c>
      <c r="R539">
        <v>6280</v>
      </c>
      <c r="S539">
        <v>7317</v>
      </c>
      <c r="T539">
        <v>8183</v>
      </c>
      <c r="U539">
        <v>7563</v>
      </c>
      <c r="V539">
        <v>6759</v>
      </c>
      <c r="W539">
        <v>7322</v>
      </c>
      <c r="AE539" s="14">
        <v>516</v>
      </c>
      <c r="AF539">
        <v>396</v>
      </c>
      <c r="AG539">
        <v>390</v>
      </c>
      <c r="AH539">
        <v>337</v>
      </c>
      <c r="AI539">
        <v>298</v>
      </c>
      <c r="AJ539">
        <v>327</v>
      </c>
      <c r="AK539">
        <v>312</v>
      </c>
      <c r="AL539">
        <v>298</v>
      </c>
    </row>
    <row r="540" spans="1:38" x14ac:dyDescent="0.3">
      <c r="A540">
        <v>525</v>
      </c>
      <c r="B540" s="3">
        <v>105</v>
      </c>
      <c r="C540">
        <v>77</v>
      </c>
      <c r="D540">
        <v>37</v>
      </c>
      <c r="E540">
        <v>78</v>
      </c>
      <c r="F540">
        <v>49</v>
      </c>
      <c r="G540">
        <v>26</v>
      </c>
      <c r="H540">
        <v>14</v>
      </c>
      <c r="I540" s="3">
        <v>386</v>
      </c>
      <c r="J540" s="3">
        <v>114</v>
      </c>
      <c r="K540" s="4">
        <v>14668</v>
      </c>
      <c r="L540" s="29">
        <v>7720</v>
      </c>
      <c r="M540" s="5">
        <v>6948</v>
      </c>
      <c r="P540" s="14">
        <v>517</v>
      </c>
      <c r="Q540">
        <v>7362</v>
      </c>
      <c r="R540">
        <v>7977</v>
      </c>
      <c r="S540">
        <v>8073</v>
      </c>
      <c r="T540">
        <v>7110</v>
      </c>
      <c r="U540">
        <v>8926</v>
      </c>
      <c r="V540">
        <v>6906</v>
      </c>
      <c r="W540">
        <v>7127</v>
      </c>
      <c r="AE540" s="14">
        <v>517</v>
      </c>
      <c r="AF540">
        <v>418</v>
      </c>
      <c r="AG540">
        <v>380</v>
      </c>
      <c r="AH540">
        <v>395</v>
      </c>
      <c r="AI540">
        <v>344</v>
      </c>
      <c r="AJ540">
        <v>348</v>
      </c>
      <c r="AK540">
        <v>281</v>
      </c>
      <c r="AL540">
        <v>281</v>
      </c>
    </row>
    <row r="541" spans="1:38" x14ac:dyDescent="0.3">
      <c r="A541">
        <v>526</v>
      </c>
      <c r="B541" s="3">
        <v>79</v>
      </c>
      <c r="C541">
        <v>85</v>
      </c>
      <c r="D541">
        <v>59</v>
      </c>
      <c r="E541">
        <v>68</v>
      </c>
      <c r="F541">
        <v>55</v>
      </c>
      <c r="G541">
        <v>21</v>
      </c>
      <c r="H541">
        <v>26</v>
      </c>
      <c r="I541" s="3">
        <v>393</v>
      </c>
      <c r="J541" s="3">
        <v>107</v>
      </c>
      <c r="K541" s="4">
        <v>14934</v>
      </c>
      <c r="L541" s="29">
        <v>7860</v>
      </c>
      <c r="M541" s="5">
        <v>7074</v>
      </c>
      <c r="P541" s="14">
        <v>518</v>
      </c>
      <c r="Q541">
        <v>7488</v>
      </c>
      <c r="R541">
        <v>8279</v>
      </c>
      <c r="S541">
        <v>7547</v>
      </c>
      <c r="T541">
        <v>7978</v>
      </c>
      <c r="U541">
        <v>8363</v>
      </c>
      <c r="V541">
        <v>7409</v>
      </c>
      <c r="W541">
        <v>8704</v>
      </c>
      <c r="AE541" s="14">
        <v>518</v>
      </c>
      <c r="AF541">
        <v>377</v>
      </c>
      <c r="AG541">
        <v>403</v>
      </c>
      <c r="AH541">
        <v>371</v>
      </c>
      <c r="AI541">
        <v>363</v>
      </c>
      <c r="AJ541">
        <v>317</v>
      </c>
      <c r="AK541">
        <v>294</v>
      </c>
      <c r="AL541">
        <v>276</v>
      </c>
    </row>
    <row r="542" spans="1:38" x14ac:dyDescent="0.3">
      <c r="A542">
        <v>527</v>
      </c>
      <c r="B542" s="3">
        <v>109</v>
      </c>
      <c r="C542">
        <v>71</v>
      </c>
      <c r="D542">
        <v>93</v>
      </c>
      <c r="E542">
        <v>72</v>
      </c>
      <c r="F542">
        <v>23</v>
      </c>
      <c r="G542">
        <v>33</v>
      </c>
      <c r="H542">
        <v>17</v>
      </c>
      <c r="I542" s="3">
        <v>418</v>
      </c>
      <c r="J542" s="3">
        <v>82</v>
      </c>
      <c r="K542" s="4">
        <v>15884</v>
      </c>
      <c r="L542" s="29">
        <v>8360</v>
      </c>
      <c r="M542" s="5">
        <v>7524</v>
      </c>
      <c r="P542" s="14">
        <v>519</v>
      </c>
      <c r="Q542">
        <v>7200</v>
      </c>
      <c r="R542">
        <v>6877</v>
      </c>
      <c r="S542">
        <v>7354</v>
      </c>
      <c r="T542">
        <v>8387</v>
      </c>
      <c r="U542">
        <v>7124</v>
      </c>
      <c r="V542">
        <v>8438</v>
      </c>
      <c r="W542">
        <v>8053</v>
      </c>
      <c r="AE542" s="14">
        <v>519</v>
      </c>
      <c r="AF542">
        <v>384</v>
      </c>
      <c r="AG542">
        <v>385</v>
      </c>
      <c r="AH542">
        <v>374</v>
      </c>
      <c r="AI542">
        <v>324</v>
      </c>
      <c r="AJ542">
        <v>349</v>
      </c>
      <c r="AK542">
        <v>311</v>
      </c>
      <c r="AL542">
        <v>302</v>
      </c>
    </row>
    <row r="543" spans="1:38" x14ac:dyDescent="0.3">
      <c r="A543">
        <v>528</v>
      </c>
      <c r="B543" s="3">
        <v>48</v>
      </c>
      <c r="C543">
        <v>93</v>
      </c>
      <c r="D543">
        <v>91</v>
      </c>
      <c r="E543">
        <v>69</v>
      </c>
      <c r="F543">
        <v>32</v>
      </c>
      <c r="G543">
        <v>42</v>
      </c>
      <c r="H543">
        <v>34</v>
      </c>
      <c r="I543" s="3">
        <v>409</v>
      </c>
      <c r="J543" s="3">
        <v>91</v>
      </c>
      <c r="K543" s="4">
        <v>15542</v>
      </c>
      <c r="L543" s="29">
        <v>8180</v>
      </c>
      <c r="M543" s="5">
        <v>7362</v>
      </c>
      <c r="P543" s="14">
        <v>520</v>
      </c>
      <c r="Q543">
        <v>7758</v>
      </c>
      <c r="R543">
        <v>7326</v>
      </c>
      <c r="S543">
        <v>7255</v>
      </c>
      <c r="T543">
        <v>8236</v>
      </c>
      <c r="U543">
        <v>7532</v>
      </c>
      <c r="V543">
        <v>8039</v>
      </c>
      <c r="W543">
        <v>8063</v>
      </c>
      <c r="AE543" s="14">
        <v>520</v>
      </c>
      <c r="AF543">
        <v>403</v>
      </c>
      <c r="AG543">
        <v>387</v>
      </c>
      <c r="AH543">
        <v>351</v>
      </c>
      <c r="AI543">
        <v>367</v>
      </c>
      <c r="AJ543">
        <v>306</v>
      </c>
      <c r="AK543">
        <v>316</v>
      </c>
      <c r="AL543">
        <v>313</v>
      </c>
    </row>
    <row r="544" spans="1:38" x14ac:dyDescent="0.3">
      <c r="A544">
        <v>529</v>
      </c>
      <c r="B544" s="3">
        <v>77</v>
      </c>
      <c r="C544">
        <v>87</v>
      </c>
      <c r="D544">
        <v>80</v>
      </c>
      <c r="E544">
        <v>67</v>
      </c>
      <c r="F544">
        <v>39</v>
      </c>
      <c r="G544">
        <v>34</v>
      </c>
      <c r="H544">
        <v>21</v>
      </c>
      <c r="I544" s="3">
        <v>405</v>
      </c>
      <c r="J544" s="3">
        <v>95</v>
      </c>
      <c r="K544" s="4">
        <v>15390</v>
      </c>
      <c r="L544" s="29">
        <v>8100</v>
      </c>
      <c r="M544" s="5">
        <v>7290</v>
      </c>
      <c r="P544" s="14">
        <v>521</v>
      </c>
      <c r="Q544">
        <v>6714</v>
      </c>
      <c r="R544">
        <v>7833</v>
      </c>
      <c r="S544">
        <v>7277</v>
      </c>
      <c r="T544">
        <v>7411</v>
      </c>
      <c r="U544">
        <v>7743</v>
      </c>
      <c r="V544">
        <v>8611</v>
      </c>
      <c r="W544">
        <v>7627</v>
      </c>
      <c r="AE544" s="14">
        <v>521</v>
      </c>
      <c r="AF544">
        <v>409</v>
      </c>
      <c r="AG544">
        <v>398</v>
      </c>
      <c r="AH544">
        <v>333</v>
      </c>
      <c r="AI544">
        <v>347</v>
      </c>
      <c r="AJ544">
        <v>293</v>
      </c>
      <c r="AK544">
        <v>316</v>
      </c>
      <c r="AL544">
        <v>279</v>
      </c>
    </row>
    <row r="545" spans="1:38" x14ac:dyDescent="0.3">
      <c r="A545">
        <v>530</v>
      </c>
      <c r="B545" s="3">
        <v>116</v>
      </c>
      <c r="C545">
        <v>68</v>
      </c>
      <c r="D545">
        <v>88</v>
      </c>
      <c r="E545">
        <v>24</v>
      </c>
      <c r="F545">
        <v>42</v>
      </c>
      <c r="G545">
        <v>41</v>
      </c>
      <c r="H545">
        <v>20</v>
      </c>
      <c r="I545" s="3">
        <v>399</v>
      </c>
      <c r="J545" s="3">
        <v>101</v>
      </c>
      <c r="K545" s="4">
        <v>15162</v>
      </c>
      <c r="L545" s="29">
        <v>7980</v>
      </c>
      <c r="M545" s="5">
        <v>7182</v>
      </c>
      <c r="P545" s="14">
        <v>522</v>
      </c>
      <c r="Q545">
        <v>7020</v>
      </c>
      <c r="R545">
        <v>7414</v>
      </c>
      <c r="S545">
        <v>7834</v>
      </c>
      <c r="T545">
        <v>7767</v>
      </c>
      <c r="U545">
        <v>7385</v>
      </c>
      <c r="V545">
        <v>8654</v>
      </c>
      <c r="W545">
        <v>7325</v>
      </c>
      <c r="AE545" s="14">
        <v>522</v>
      </c>
      <c r="AF545">
        <v>407</v>
      </c>
      <c r="AG545">
        <v>373</v>
      </c>
      <c r="AH545">
        <v>345</v>
      </c>
      <c r="AI545">
        <v>349</v>
      </c>
      <c r="AJ545">
        <v>324</v>
      </c>
      <c r="AK545">
        <v>295</v>
      </c>
      <c r="AL545">
        <v>277</v>
      </c>
    </row>
    <row r="546" spans="1:38" x14ac:dyDescent="0.3">
      <c r="A546">
        <v>531</v>
      </c>
      <c r="B546" s="3">
        <v>109</v>
      </c>
      <c r="C546">
        <v>61</v>
      </c>
      <c r="D546">
        <v>83</v>
      </c>
      <c r="E546">
        <v>46</v>
      </c>
      <c r="F546">
        <v>45</v>
      </c>
      <c r="G546">
        <v>22</v>
      </c>
      <c r="H546">
        <v>23</v>
      </c>
      <c r="I546" s="3">
        <v>389</v>
      </c>
      <c r="J546" s="3">
        <v>111</v>
      </c>
      <c r="K546" s="4">
        <v>14782</v>
      </c>
      <c r="L546" s="29">
        <v>7780</v>
      </c>
      <c r="M546" s="5">
        <v>7002</v>
      </c>
      <c r="P546" s="14">
        <v>523</v>
      </c>
      <c r="Q546">
        <v>7434</v>
      </c>
      <c r="R546">
        <v>7941</v>
      </c>
      <c r="S546">
        <v>7372</v>
      </c>
      <c r="T546">
        <v>7616</v>
      </c>
      <c r="U546">
        <v>7281</v>
      </c>
      <c r="V546">
        <v>7791</v>
      </c>
      <c r="W546">
        <v>7403</v>
      </c>
      <c r="AE546" s="14">
        <v>523</v>
      </c>
      <c r="AF546">
        <v>414</v>
      </c>
      <c r="AG546">
        <v>382</v>
      </c>
      <c r="AH546">
        <v>325</v>
      </c>
      <c r="AI546">
        <v>372</v>
      </c>
      <c r="AJ546">
        <v>349</v>
      </c>
      <c r="AK546">
        <v>297</v>
      </c>
      <c r="AL546">
        <v>290</v>
      </c>
    </row>
    <row r="547" spans="1:38" x14ac:dyDescent="0.3">
      <c r="A547">
        <v>532</v>
      </c>
      <c r="B547" s="3">
        <v>108</v>
      </c>
      <c r="C547">
        <v>61</v>
      </c>
      <c r="D547">
        <v>73</v>
      </c>
      <c r="E547">
        <v>76</v>
      </c>
      <c r="F547">
        <v>28</v>
      </c>
      <c r="G547">
        <v>27</v>
      </c>
      <c r="H547">
        <v>34</v>
      </c>
      <c r="I547" s="3">
        <v>407</v>
      </c>
      <c r="J547" s="3">
        <v>93</v>
      </c>
      <c r="K547" s="4">
        <v>15466</v>
      </c>
      <c r="L547" s="29">
        <v>8140</v>
      </c>
      <c r="M547" s="5">
        <v>7326</v>
      </c>
      <c r="P547" s="14">
        <v>524</v>
      </c>
      <c r="Q547">
        <v>7524</v>
      </c>
      <c r="R547">
        <v>7181</v>
      </c>
      <c r="S547">
        <v>7722</v>
      </c>
      <c r="T547">
        <v>7196</v>
      </c>
      <c r="U547">
        <v>8264</v>
      </c>
      <c r="V547">
        <v>7651</v>
      </c>
      <c r="W547">
        <v>8975</v>
      </c>
      <c r="AE547" s="14">
        <v>524</v>
      </c>
      <c r="AF547">
        <v>416</v>
      </c>
      <c r="AG547">
        <v>405</v>
      </c>
      <c r="AH547">
        <v>385</v>
      </c>
      <c r="AI547">
        <v>340</v>
      </c>
      <c r="AJ547">
        <v>338</v>
      </c>
      <c r="AK547">
        <v>285</v>
      </c>
      <c r="AL547">
        <v>282</v>
      </c>
    </row>
    <row r="548" spans="1:38" x14ac:dyDescent="0.3">
      <c r="A548">
        <v>533</v>
      </c>
      <c r="B548" s="3">
        <v>147</v>
      </c>
      <c r="C548">
        <v>58</v>
      </c>
      <c r="D548">
        <v>66</v>
      </c>
      <c r="E548">
        <v>35</v>
      </c>
      <c r="F548">
        <v>37</v>
      </c>
      <c r="G548">
        <v>41</v>
      </c>
      <c r="H548">
        <v>15</v>
      </c>
      <c r="I548" s="3">
        <v>399</v>
      </c>
      <c r="J548" s="3">
        <v>101</v>
      </c>
      <c r="K548" s="4">
        <v>15162</v>
      </c>
      <c r="L548" s="29">
        <v>7980</v>
      </c>
      <c r="M548" s="5">
        <v>7182</v>
      </c>
      <c r="P548" s="14">
        <v>525</v>
      </c>
      <c r="Q548">
        <v>7254</v>
      </c>
      <c r="R548">
        <v>7325</v>
      </c>
      <c r="S548">
        <v>7407</v>
      </c>
      <c r="T548">
        <v>8206</v>
      </c>
      <c r="U548">
        <v>8225</v>
      </c>
      <c r="V548">
        <v>7272</v>
      </c>
      <c r="W548">
        <v>6536</v>
      </c>
      <c r="AE548" s="14">
        <v>525</v>
      </c>
      <c r="AF548">
        <v>401</v>
      </c>
      <c r="AG548">
        <v>395</v>
      </c>
      <c r="AH548">
        <v>339</v>
      </c>
      <c r="AI548">
        <v>344</v>
      </c>
      <c r="AJ548">
        <v>353</v>
      </c>
      <c r="AK548">
        <v>342</v>
      </c>
      <c r="AL548">
        <v>288</v>
      </c>
    </row>
    <row r="549" spans="1:38" x14ac:dyDescent="0.3">
      <c r="A549">
        <v>534</v>
      </c>
      <c r="B549" s="3">
        <v>134</v>
      </c>
      <c r="C549">
        <v>58</v>
      </c>
      <c r="D549">
        <v>73</v>
      </c>
      <c r="E549">
        <v>35</v>
      </c>
      <c r="F549">
        <v>49</v>
      </c>
      <c r="G549">
        <v>41</v>
      </c>
      <c r="H549">
        <v>19</v>
      </c>
      <c r="I549" s="3">
        <v>409</v>
      </c>
      <c r="J549" s="3">
        <v>91</v>
      </c>
      <c r="K549" s="4">
        <v>15542</v>
      </c>
      <c r="L549" s="29">
        <v>8180</v>
      </c>
      <c r="M549" s="5">
        <v>7362</v>
      </c>
      <c r="P549" s="14">
        <v>526</v>
      </c>
      <c r="Q549">
        <v>7038</v>
      </c>
      <c r="R549">
        <v>7402</v>
      </c>
      <c r="S549">
        <v>7734</v>
      </c>
      <c r="T549">
        <v>7266</v>
      </c>
      <c r="U549">
        <v>7488</v>
      </c>
      <c r="V549">
        <v>6604</v>
      </c>
      <c r="W549">
        <v>7593</v>
      </c>
      <c r="AE549" s="14">
        <v>526</v>
      </c>
      <c r="AF549">
        <v>371</v>
      </c>
      <c r="AG549">
        <v>390</v>
      </c>
      <c r="AH549">
        <v>403</v>
      </c>
      <c r="AI549">
        <v>381</v>
      </c>
      <c r="AJ549">
        <v>327</v>
      </c>
      <c r="AK549">
        <v>298</v>
      </c>
      <c r="AL549">
        <v>304</v>
      </c>
    </row>
    <row r="550" spans="1:38" x14ac:dyDescent="0.3">
      <c r="A550">
        <v>535</v>
      </c>
      <c r="B550" s="3">
        <v>56</v>
      </c>
      <c r="C550">
        <v>98</v>
      </c>
      <c r="D550">
        <v>83</v>
      </c>
      <c r="E550">
        <v>29</v>
      </c>
      <c r="F550">
        <v>35</v>
      </c>
      <c r="G550">
        <v>42</v>
      </c>
      <c r="H550">
        <v>39</v>
      </c>
      <c r="I550" s="3">
        <v>382</v>
      </c>
      <c r="J550" s="3">
        <v>118</v>
      </c>
      <c r="K550" s="4">
        <v>14516</v>
      </c>
      <c r="L550" s="29">
        <v>7640</v>
      </c>
      <c r="M550" s="5">
        <v>6876</v>
      </c>
      <c r="P550" s="14">
        <v>527</v>
      </c>
      <c r="Q550">
        <v>7290</v>
      </c>
      <c r="R550">
        <v>7455</v>
      </c>
      <c r="S550">
        <v>8111</v>
      </c>
      <c r="T550">
        <v>7330</v>
      </c>
      <c r="U550">
        <v>7661</v>
      </c>
      <c r="V550">
        <v>7021</v>
      </c>
      <c r="W550">
        <v>8449</v>
      </c>
      <c r="AE550" s="14">
        <v>527</v>
      </c>
      <c r="AF550">
        <v>346</v>
      </c>
      <c r="AG550">
        <v>340</v>
      </c>
      <c r="AH550">
        <v>340</v>
      </c>
      <c r="AI550">
        <v>342</v>
      </c>
      <c r="AJ550">
        <v>364</v>
      </c>
      <c r="AK550">
        <v>334</v>
      </c>
      <c r="AL550">
        <v>323</v>
      </c>
    </row>
    <row r="551" spans="1:38" x14ac:dyDescent="0.3">
      <c r="A551">
        <v>536</v>
      </c>
      <c r="B551" s="3">
        <v>90</v>
      </c>
      <c r="C551">
        <v>64</v>
      </c>
      <c r="D551">
        <v>62</v>
      </c>
      <c r="E551">
        <v>33</v>
      </c>
      <c r="F551">
        <v>64</v>
      </c>
      <c r="G551">
        <v>40</v>
      </c>
      <c r="H551">
        <v>34</v>
      </c>
      <c r="I551" s="3">
        <v>387</v>
      </c>
      <c r="J551" s="3">
        <v>113</v>
      </c>
      <c r="K551" s="4">
        <v>14706</v>
      </c>
      <c r="L551" s="29">
        <v>7740</v>
      </c>
      <c r="M551" s="5">
        <v>6966</v>
      </c>
      <c r="P551" s="14">
        <v>528</v>
      </c>
      <c r="Q551">
        <v>6480</v>
      </c>
      <c r="R551">
        <v>7370</v>
      </c>
      <c r="S551">
        <v>7337</v>
      </c>
      <c r="T551">
        <v>8151</v>
      </c>
      <c r="U551">
        <v>7552</v>
      </c>
      <c r="V551">
        <v>8026</v>
      </c>
      <c r="W551">
        <v>6984</v>
      </c>
      <c r="AE551" s="14">
        <v>528</v>
      </c>
      <c r="AF551">
        <v>380</v>
      </c>
      <c r="AG551">
        <v>380</v>
      </c>
      <c r="AH551">
        <v>354</v>
      </c>
      <c r="AI551">
        <v>364</v>
      </c>
      <c r="AJ551">
        <v>342</v>
      </c>
      <c r="AK551">
        <v>326</v>
      </c>
      <c r="AL551">
        <v>276</v>
      </c>
    </row>
    <row r="552" spans="1:38" x14ac:dyDescent="0.3">
      <c r="A552">
        <v>537</v>
      </c>
      <c r="B552" s="3">
        <v>118</v>
      </c>
      <c r="C552">
        <v>78</v>
      </c>
      <c r="D552">
        <v>84</v>
      </c>
      <c r="E552">
        <v>51</v>
      </c>
      <c r="F552">
        <v>33</v>
      </c>
      <c r="G552">
        <v>22</v>
      </c>
      <c r="H552">
        <v>20</v>
      </c>
      <c r="I552" s="3">
        <v>406</v>
      </c>
      <c r="J552" s="3">
        <v>94</v>
      </c>
      <c r="K552" s="4">
        <v>15428</v>
      </c>
      <c r="L552" s="29">
        <v>8120</v>
      </c>
      <c r="M552" s="5">
        <v>7308</v>
      </c>
      <c r="P552" s="14">
        <v>529</v>
      </c>
      <c r="Q552">
        <v>7398</v>
      </c>
      <c r="R552">
        <v>7734</v>
      </c>
      <c r="S552">
        <v>8248</v>
      </c>
      <c r="T552">
        <v>7656</v>
      </c>
      <c r="U552">
        <v>7640</v>
      </c>
      <c r="V552">
        <v>8091</v>
      </c>
      <c r="W552">
        <v>6510</v>
      </c>
      <c r="AE552" s="14">
        <v>529</v>
      </c>
      <c r="AF552">
        <v>377</v>
      </c>
      <c r="AG552">
        <v>406</v>
      </c>
      <c r="AH552">
        <v>392</v>
      </c>
      <c r="AI552">
        <v>327</v>
      </c>
      <c r="AJ552">
        <v>317</v>
      </c>
      <c r="AK552">
        <v>313</v>
      </c>
      <c r="AL552">
        <v>255</v>
      </c>
    </row>
    <row r="553" spans="1:38" x14ac:dyDescent="0.3">
      <c r="A553">
        <v>538</v>
      </c>
      <c r="B553" s="3">
        <v>104</v>
      </c>
      <c r="C553">
        <v>67</v>
      </c>
      <c r="D553">
        <v>71</v>
      </c>
      <c r="E553">
        <v>72</v>
      </c>
      <c r="F553">
        <v>54</v>
      </c>
      <c r="G553">
        <v>36</v>
      </c>
      <c r="H553">
        <v>9</v>
      </c>
      <c r="I553" s="3">
        <v>413</v>
      </c>
      <c r="J553" s="3">
        <v>87</v>
      </c>
      <c r="K553" s="4">
        <v>15694</v>
      </c>
      <c r="L553" s="29">
        <v>8260</v>
      </c>
      <c r="M553" s="5">
        <v>7434</v>
      </c>
      <c r="P553" s="14">
        <v>530</v>
      </c>
      <c r="Q553">
        <v>7254</v>
      </c>
      <c r="R553">
        <v>7318</v>
      </c>
      <c r="S553">
        <v>7887</v>
      </c>
      <c r="T553">
        <v>8203</v>
      </c>
      <c r="U553">
        <v>7156</v>
      </c>
      <c r="V553">
        <v>6892</v>
      </c>
      <c r="W553">
        <v>6641</v>
      </c>
      <c r="AE553" s="14">
        <v>530</v>
      </c>
      <c r="AF553">
        <v>399</v>
      </c>
      <c r="AG553">
        <v>394</v>
      </c>
      <c r="AH553">
        <v>355</v>
      </c>
      <c r="AI553">
        <v>366</v>
      </c>
      <c r="AJ553">
        <v>344</v>
      </c>
      <c r="AK553">
        <v>337</v>
      </c>
      <c r="AL553">
        <v>299</v>
      </c>
    </row>
    <row r="554" spans="1:38" x14ac:dyDescent="0.3">
      <c r="A554">
        <v>539</v>
      </c>
      <c r="B554" s="3">
        <v>101</v>
      </c>
      <c r="C554">
        <v>63</v>
      </c>
      <c r="D554">
        <v>74</v>
      </c>
      <c r="E554">
        <v>52</v>
      </c>
      <c r="F554">
        <v>44</v>
      </c>
      <c r="G554">
        <v>32</v>
      </c>
      <c r="H554">
        <v>23</v>
      </c>
      <c r="I554" s="3">
        <v>389</v>
      </c>
      <c r="J554" s="3">
        <v>111</v>
      </c>
      <c r="K554" s="4">
        <v>14782</v>
      </c>
      <c r="L554" s="29">
        <v>7780</v>
      </c>
      <c r="M554" s="5">
        <v>7002</v>
      </c>
      <c r="P554" s="14">
        <v>531</v>
      </c>
      <c r="Q554">
        <v>7326</v>
      </c>
      <c r="R554">
        <v>6535</v>
      </c>
      <c r="S554">
        <v>7912</v>
      </c>
      <c r="T554">
        <v>7182</v>
      </c>
      <c r="U554">
        <v>8511</v>
      </c>
      <c r="V554">
        <v>7455</v>
      </c>
      <c r="W554">
        <v>7877</v>
      </c>
      <c r="AE554" s="14">
        <v>531</v>
      </c>
      <c r="AF554">
        <v>414</v>
      </c>
      <c r="AG554">
        <v>400</v>
      </c>
      <c r="AH554">
        <v>381</v>
      </c>
      <c r="AI554">
        <v>317</v>
      </c>
      <c r="AJ554">
        <v>358</v>
      </c>
      <c r="AK554">
        <v>315</v>
      </c>
      <c r="AL554">
        <v>301</v>
      </c>
    </row>
    <row r="555" spans="1:38" x14ac:dyDescent="0.3">
      <c r="A555">
        <v>540</v>
      </c>
      <c r="B555" s="3">
        <v>134</v>
      </c>
      <c r="C555">
        <v>72</v>
      </c>
      <c r="D555">
        <v>67</v>
      </c>
      <c r="E555">
        <v>46</v>
      </c>
      <c r="F555">
        <v>35</v>
      </c>
      <c r="G555">
        <v>30</v>
      </c>
      <c r="H555">
        <v>20</v>
      </c>
      <c r="I555" s="3">
        <v>404</v>
      </c>
      <c r="J555" s="3">
        <v>96</v>
      </c>
      <c r="K555" s="4">
        <v>15352</v>
      </c>
      <c r="L555" s="29">
        <v>8080</v>
      </c>
      <c r="M555" s="5">
        <v>7272</v>
      </c>
      <c r="P555" s="14">
        <v>532</v>
      </c>
      <c r="Q555">
        <v>7290</v>
      </c>
      <c r="R555">
        <v>7626</v>
      </c>
      <c r="S555">
        <v>7740</v>
      </c>
      <c r="T555">
        <v>8797</v>
      </c>
      <c r="U555">
        <v>8244</v>
      </c>
      <c r="V555">
        <v>8733</v>
      </c>
      <c r="W555">
        <v>8617</v>
      </c>
      <c r="AE555" s="14">
        <v>532</v>
      </c>
      <c r="AF555">
        <v>385</v>
      </c>
      <c r="AG555">
        <v>382</v>
      </c>
      <c r="AH555">
        <v>346</v>
      </c>
      <c r="AI555">
        <v>348</v>
      </c>
      <c r="AJ555">
        <v>322</v>
      </c>
      <c r="AK555">
        <v>321</v>
      </c>
      <c r="AL555">
        <v>259</v>
      </c>
    </row>
    <row r="556" spans="1:38" x14ac:dyDescent="0.3">
      <c r="A556">
        <v>541</v>
      </c>
      <c r="B556" s="3">
        <v>122</v>
      </c>
      <c r="C556">
        <v>66</v>
      </c>
      <c r="D556">
        <v>63</v>
      </c>
      <c r="E556">
        <v>44</v>
      </c>
      <c r="F556">
        <v>50</v>
      </c>
      <c r="G556">
        <v>22</v>
      </c>
      <c r="H556">
        <v>31</v>
      </c>
      <c r="I556" s="3">
        <v>398</v>
      </c>
      <c r="J556" s="3">
        <v>102</v>
      </c>
      <c r="K556" s="4">
        <v>15124</v>
      </c>
      <c r="L556" s="29">
        <v>7960</v>
      </c>
      <c r="M556" s="5">
        <v>7164</v>
      </c>
      <c r="P556" s="14">
        <v>533</v>
      </c>
      <c r="Q556">
        <v>7128</v>
      </c>
      <c r="R556">
        <v>7639</v>
      </c>
      <c r="S556">
        <v>6915</v>
      </c>
      <c r="T556">
        <v>7813</v>
      </c>
      <c r="U556">
        <v>7458</v>
      </c>
      <c r="V556">
        <v>8063</v>
      </c>
      <c r="W556">
        <v>8451</v>
      </c>
      <c r="AE556" s="14">
        <v>533</v>
      </c>
      <c r="AF556">
        <v>381</v>
      </c>
      <c r="AG556">
        <v>366</v>
      </c>
      <c r="AH556">
        <v>343</v>
      </c>
      <c r="AI556">
        <v>320</v>
      </c>
      <c r="AJ556">
        <v>334</v>
      </c>
      <c r="AK556">
        <v>283</v>
      </c>
      <c r="AL556">
        <v>331</v>
      </c>
    </row>
    <row r="557" spans="1:38" x14ac:dyDescent="0.3">
      <c r="A557">
        <v>542</v>
      </c>
      <c r="B557" s="3">
        <v>121</v>
      </c>
      <c r="C557">
        <v>74</v>
      </c>
      <c r="D557">
        <v>37</v>
      </c>
      <c r="E557">
        <v>46</v>
      </c>
      <c r="F557">
        <v>40</v>
      </c>
      <c r="G557">
        <v>43</v>
      </c>
      <c r="H557">
        <v>26</v>
      </c>
      <c r="I557" s="3">
        <v>387</v>
      </c>
      <c r="J557" s="3">
        <v>113</v>
      </c>
      <c r="K557" s="4">
        <v>14706</v>
      </c>
      <c r="L557" s="29">
        <v>7740</v>
      </c>
      <c r="M557" s="5">
        <v>6966</v>
      </c>
      <c r="P557" s="14">
        <v>534</v>
      </c>
      <c r="Q557">
        <v>7128</v>
      </c>
      <c r="R557">
        <v>7360</v>
      </c>
      <c r="S557">
        <v>8051</v>
      </c>
      <c r="T557">
        <v>8188</v>
      </c>
      <c r="U557">
        <v>8079</v>
      </c>
      <c r="V557">
        <v>8038</v>
      </c>
      <c r="W557">
        <v>6741</v>
      </c>
      <c r="AE557" s="14">
        <v>534</v>
      </c>
      <c r="AF557">
        <v>404</v>
      </c>
      <c r="AG557">
        <v>362</v>
      </c>
      <c r="AH557">
        <v>356</v>
      </c>
      <c r="AI557">
        <v>358</v>
      </c>
      <c r="AJ557">
        <v>350</v>
      </c>
      <c r="AK557">
        <v>295</v>
      </c>
      <c r="AL557">
        <v>313</v>
      </c>
    </row>
    <row r="558" spans="1:38" x14ac:dyDescent="0.3">
      <c r="A558">
        <v>543</v>
      </c>
      <c r="B558" s="3">
        <v>69</v>
      </c>
      <c r="C558">
        <v>53</v>
      </c>
      <c r="D558">
        <v>98</v>
      </c>
      <c r="E558">
        <v>43</v>
      </c>
      <c r="F558">
        <v>55</v>
      </c>
      <c r="G558">
        <v>32</v>
      </c>
      <c r="H558">
        <v>18</v>
      </c>
      <c r="I558" s="3">
        <v>368</v>
      </c>
      <c r="J558" s="3">
        <v>132</v>
      </c>
      <c r="K558" s="4">
        <v>13984</v>
      </c>
      <c r="L558" s="29">
        <v>7360</v>
      </c>
      <c r="M558" s="5">
        <v>6624</v>
      </c>
      <c r="P558" s="14">
        <v>535</v>
      </c>
      <c r="Q558">
        <v>7128</v>
      </c>
      <c r="R558">
        <v>7208</v>
      </c>
      <c r="S558">
        <v>7845</v>
      </c>
      <c r="T558">
        <v>7520</v>
      </c>
      <c r="U558">
        <v>7849</v>
      </c>
      <c r="V558">
        <v>6542</v>
      </c>
      <c r="W558">
        <v>7434</v>
      </c>
      <c r="AE558" s="14">
        <v>535</v>
      </c>
      <c r="AF558">
        <v>404</v>
      </c>
      <c r="AG558">
        <v>379</v>
      </c>
      <c r="AH558">
        <v>339</v>
      </c>
      <c r="AI558">
        <v>338</v>
      </c>
      <c r="AJ558">
        <v>315</v>
      </c>
      <c r="AK558">
        <v>293</v>
      </c>
      <c r="AL558">
        <v>290</v>
      </c>
    </row>
    <row r="559" spans="1:38" x14ac:dyDescent="0.3">
      <c r="A559">
        <v>544</v>
      </c>
      <c r="B559" s="3">
        <v>76</v>
      </c>
      <c r="C559">
        <v>62</v>
      </c>
      <c r="D559">
        <v>86</v>
      </c>
      <c r="E559">
        <v>62</v>
      </c>
      <c r="F559">
        <v>31</v>
      </c>
      <c r="G559">
        <v>37</v>
      </c>
      <c r="H559">
        <v>28</v>
      </c>
      <c r="I559" s="3">
        <v>382</v>
      </c>
      <c r="J559" s="3">
        <v>118</v>
      </c>
      <c r="K559" s="4">
        <v>14516</v>
      </c>
      <c r="L559" s="29">
        <v>7640</v>
      </c>
      <c r="M559" s="5">
        <v>6876</v>
      </c>
      <c r="P559" s="14">
        <v>536</v>
      </c>
      <c r="Q559">
        <v>7038</v>
      </c>
      <c r="R559">
        <v>7345</v>
      </c>
      <c r="S559">
        <v>6559</v>
      </c>
      <c r="T559">
        <v>6483</v>
      </c>
      <c r="U559">
        <v>7111</v>
      </c>
      <c r="V559">
        <v>7674</v>
      </c>
      <c r="W559">
        <v>7517</v>
      </c>
      <c r="AE559" s="14">
        <v>536</v>
      </c>
      <c r="AF559">
        <v>437</v>
      </c>
      <c r="AG559">
        <v>366</v>
      </c>
      <c r="AH559">
        <v>381</v>
      </c>
      <c r="AI559">
        <v>380</v>
      </c>
      <c r="AJ559">
        <v>336</v>
      </c>
      <c r="AK559">
        <v>278</v>
      </c>
      <c r="AL559">
        <v>274</v>
      </c>
    </row>
    <row r="560" spans="1:38" x14ac:dyDescent="0.3">
      <c r="A560">
        <v>545</v>
      </c>
      <c r="B560" s="3">
        <v>118</v>
      </c>
      <c r="C560">
        <v>70</v>
      </c>
      <c r="D560">
        <v>73</v>
      </c>
      <c r="E560">
        <v>43</v>
      </c>
      <c r="F560">
        <v>40</v>
      </c>
      <c r="G560">
        <v>39</v>
      </c>
      <c r="H560">
        <v>19</v>
      </c>
      <c r="I560" s="3">
        <v>402</v>
      </c>
      <c r="J560" s="3">
        <v>98</v>
      </c>
      <c r="K560" s="4">
        <v>15276</v>
      </c>
      <c r="L560" s="29">
        <v>8040</v>
      </c>
      <c r="M560" s="5">
        <v>7236</v>
      </c>
      <c r="P560" s="14">
        <v>537</v>
      </c>
      <c r="Q560">
        <v>7290</v>
      </c>
      <c r="R560">
        <v>7421</v>
      </c>
      <c r="S560">
        <v>8530</v>
      </c>
      <c r="T560">
        <v>8166</v>
      </c>
      <c r="U560">
        <v>7827</v>
      </c>
      <c r="V560">
        <v>8336</v>
      </c>
      <c r="W560">
        <v>7017</v>
      </c>
      <c r="AE560" s="14">
        <v>537</v>
      </c>
      <c r="AF560">
        <v>379</v>
      </c>
      <c r="AG560">
        <v>387</v>
      </c>
      <c r="AH560">
        <v>392</v>
      </c>
      <c r="AI560">
        <v>322</v>
      </c>
      <c r="AJ560">
        <v>317</v>
      </c>
      <c r="AK560">
        <v>313</v>
      </c>
      <c r="AL560">
        <v>305</v>
      </c>
    </row>
    <row r="561" spans="1:38" x14ac:dyDescent="0.3">
      <c r="A561">
        <v>546</v>
      </c>
      <c r="B561" s="3">
        <v>103</v>
      </c>
      <c r="C561">
        <v>50</v>
      </c>
      <c r="D561">
        <v>90</v>
      </c>
      <c r="E561">
        <v>53</v>
      </c>
      <c r="F561">
        <v>42</v>
      </c>
      <c r="G561">
        <v>18</v>
      </c>
      <c r="H561">
        <v>34</v>
      </c>
      <c r="I561" s="3">
        <v>390</v>
      </c>
      <c r="J561" s="3">
        <v>110</v>
      </c>
      <c r="K561" s="4">
        <v>14820</v>
      </c>
      <c r="L561" s="29">
        <v>7800</v>
      </c>
      <c r="M561" s="5">
        <v>7020</v>
      </c>
      <c r="P561" s="14">
        <v>538</v>
      </c>
      <c r="Q561">
        <v>7488</v>
      </c>
      <c r="R561">
        <v>7248</v>
      </c>
      <c r="S561">
        <v>7850</v>
      </c>
      <c r="T561">
        <v>7494</v>
      </c>
      <c r="U561">
        <v>8064</v>
      </c>
      <c r="V561">
        <v>8099</v>
      </c>
      <c r="W561">
        <v>7820</v>
      </c>
      <c r="AE561" s="14">
        <v>538</v>
      </c>
      <c r="AF561">
        <v>400</v>
      </c>
      <c r="AG561">
        <v>396</v>
      </c>
      <c r="AH561">
        <v>375</v>
      </c>
      <c r="AI561">
        <v>353</v>
      </c>
      <c r="AJ561">
        <v>334</v>
      </c>
      <c r="AK561">
        <v>332</v>
      </c>
      <c r="AL561">
        <v>309</v>
      </c>
    </row>
    <row r="562" spans="1:38" x14ac:dyDescent="0.3">
      <c r="A562">
        <v>547</v>
      </c>
      <c r="B562" s="3">
        <v>102</v>
      </c>
      <c r="C562">
        <v>91</v>
      </c>
      <c r="D562">
        <v>43</v>
      </c>
      <c r="E562">
        <v>69</v>
      </c>
      <c r="F562">
        <v>39</v>
      </c>
      <c r="G562">
        <v>27</v>
      </c>
      <c r="H562">
        <v>32</v>
      </c>
      <c r="I562" s="3">
        <v>403</v>
      </c>
      <c r="J562" s="3">
        <v>97</v>
      </c>
      <c r="K562" s="4">
        <v>15314</v>
      </c>
      <c r="L562" s="29">
        <v>8060</v>
      </c>
      <c r="M562" s="5">
        <v>7254</v>
      </c>
      <c r="P562" s="14">
        <v>539</v>
      </c>
      <c r="Q562">
        <v>6660</v>
      </c>
      <c r="R562">
        <v>7858</v>
      </c>
      <c r="S562">
        <v>7940</v>
      </c>
      <c r="T562">
        <v>7790</v>
      </c>
      <c r="U562">
        <v>7966</v>
      </c>
      <c r="V562">
        <v>8565</v>
      </c>
      <c r="W562">
        <v>8295</v>
      </c>
      <c r="AE562" s="14">
        <v>539</v>
      </c>
      <c r="AF562">
        <v>403</v>
      </c>
      <c r="AG562">
        <v>357</v>
      </c>
      <c r="AH562">
        <v>357</v>
      </c>
      <c r="AI562">
        <v>348</v>
      </c>
      <c r="AJ562">
        <v>305</v>
      </c>
      <c r="AK562">
        <v>294</v>
      </c>
      <c r="AL562">
        <v>265</v>
      </c>
    </row>
    <row r="563" spans="1:38" x14ac:dyDescent="0.3">
      <c r="A563">
        <v>548</v>
      </c>
      <c r="B563" s="3">
        <v>51</v>
      </c>
      <c r="C563">
        <v>98</v>
      </c>
      <c r="D563">
        <v>55</v>
      </c>
      <c r="E563">
        <v>61</v>
      </c>
      <c r="F563">
        <v>49</v>
      </c>
      <c r="G563">
        <v>45</v>
      </c>
      <c r="H563">
        <v>23</v>
      </c>
      <c r="I563" s="3">
        <v>382</v>
      </c>
      <c r="J563" s="3">
        <v>118</v>
      </c>
      <c r="K563" s="4">
        <v>14516</v>
      </c>
      <c r="L563" s="29">
        <v>7640</v>
      </c>
      <c r="M563" s="5">
        <v>6876</v>
      </c>
      <c r="P563" s="14">
        <v>540</v>
      </c>
      <c r="Q563">
        <v>7074</v>
      </c>
      <c r="R563">
        <v>7675</v>
      </c>
      <c r="S563">
        <v>7677</v>
      </c>
      <c r="T563">
        <v>6565</v>
      </c>
      <c r="U563">
        <v>8860</v>
      </c>
      <c r="V563">
        <v>8604</v>
      </c>
      <c r="W563">
        <v>9433</v>
      </c>
      <c r="AE563" s="14">
        <v>540</v>
      </c>
      <c r="AF563">
        <v>405</v>
      </c>
      <c r="AG563">
        <v>379</v>
      </c>
      <c r="AH563">
        <v>376</v>
      </c>
      <c r="AI563">
        <v>334</v>
      </c>
      <c r="AJ563">
        <v>364</v>
      </c>
      <c r="AK563">
        <v>341</v>
      </c>
      <c r="AL563">
        <v>305</v>
      </c>
    </row>
    <row r="564" spans="1:38" x14ac:dyDescent="0.3">
      <c r="A564">
        <v>549</v>
      </c>
      <c r="B564" s="3">
        <v>87</v>
      </c>
      <c r="C564">
        <v>94</v>
      </c>
      <c r="D564">
        <v>94</v>
      </c>
      <c r="E564">
        <v>47</v>
      </c>
      <c r="F564">
        <v>55</v>
      </c>
      <c r="G564">
        <v>21</v>
      </c>
      <c r="H564">
        <v>15</v>
      </c>
      <c r="I564" s="3">
        <v>413</v>
      </c>
      <c r="J564" s="3">
        <v>87</v>
      </c>
      <c r="K564" s="4">
        <v>15694</v>
      </c>
      <c r="L564" s="29">
        <v>8260</v>
      </c>
      <c r="M564" s="5">
        <v>7434</v>
      </c>
      <c r="P564" s="14">
        <v>541</v>
      </c>
      <c r="Q564">
        <v>7236</v>
      </c>
      <c r="R564">
        <v>7479</v>
      </c>
      <c r="S564">
        <v>8142</v>
      </c>
      <c r="T564">
        <v>8121</v>
      </c>
      <c r="U564">
        <v>8831</v>
      </c>
      <c r="V564">
        <v>8418</v>
      </c>
      <c r="W564">
        <v>7801</v>
      </c>
      <c r="AE564" s="14">
        <v>541</v>
      </c>
      <c r="AF564">
        <v>392</v>
      </c>
      <c r="AG564">
        <v>382</v>
      </c>
      <c r="AH564">
        <v>372</v>
      </c>
      <c r="AI564">
        <v>364</v>
      </c>
      <c r="AJ564">
        <v>284</v>
      </c>
      <c r="AK564">
        <v>293</v>
      </c>
      <c r="AL564">
        <v>278</v>
      </c>
    </row>
    <row r="565" spans="1:38" x14ac:dyDescent="0.3">
      <c r="A565">
        <v>550</v>
      </c>
      <c r="B565" s="3">
        <v>97</v>
      </c>
      <c r="C565">
        <v>57</v>
      </c>
      <c r="D565">
        <v>40</v>
      </c>
      <c r="E565">
        <v>69</v>
      </c>
      <c r="F565">
        <v>59</v>
      </c>
      <c r="G565">
        <v>33</v>
      </c>
      <c r="H565">
        <v>21</v>
      </c>
      <c r="I565" s="3">
        <v>376</v>
      </c>
      <c r="J565" s="3">
        <v>124</v>
      </c>
      <c r="K565" s="4">
        <v>14288</v>
      </c>
      <c r="L565" s="29">
        <v>7520</v>
      </c>
      <c r="M565" s="5">
        <v>6768</v>
      </c>
      <c r="P565" s="14">
        <v>542</v>
      </c>
      <c r="Q565">
        <v>7308</v>
      </c>
      <c r="R565">
        <v>8489</v>
      </c>
      <c r="S565">
        <v>8320</v>
      </c>
      <c r="T565">
        <v>7883</v>
      </c>
      <c r="U565">
        <v>7992</v>
      </c>
      <c r="V565">
        <v>6966</v>
      </c>
      <c r="W565">
        <v>8890</v>
      </c>
      <c r="AE565" s="14">
        <v>542</v>
      </c>
      <c r="AF565">
        <v>412</v>
      </c>
      <c r="AG565">
        <v>381</v>
      </c>
      <c r="AH565">
        <v>395</v>
      </c>
      <c r="AI565">
        <v>361</v>
      </c>
      <c r="AJ565">
        <v>325</v>
      </c>
      <c r="AK565">
        <v>288</v>
      </c>
      <c r="AL565">
        <v>283</v>
      </c>
    </row>
    <row r="566" spans="1:38" x14ac:dyDescent="0.3">
      <c r="A566">
        <v>551</v>
      </c>
      <c r="B566" s="3">
        <v>99</v>
      </c>
      <c r="C566">
        <v>86</v>
      </c>
      <c r="D566">
        <v>83</v>
      </c>
      <c r="E566">
        <v>41</v>
      </c>
      <c r="F566">
        <v>41</v>
      </c>
      <c r="G566">
        <v>17</v>
      </c>
      <c r="H566">
        <v>30</v>
      </c>
      <c r="I566" s="3">
        <v>397</v>
      </c>
      <c r="J566" s="3">
        <v>103</v>
      </c>
      <c r="K566" s="4">
        <v>15086</v>
      </c>
      <c r="L566" s="29">
        <v>7940</v>
      </c>
      <c r="M566" s="5">
        <v>7146</v>
      </c>
      <c r="P566" s="14">
        <v>543</v>
      </c>
      <c r="Q566">
        <v>6876</v>
      </c>
      <c r="R566">
        <v>7618</v>
      </c>
      <c r="S566">
        <v>8158</v>
      </c>
      <c r="T566">
        <v>7748</v>
      </c>
      <c r="U566">
        <v>7095</v>
      </c>
      <c r="V566">
        <v>8096</v>
      </c>
      <c r="W566">
        <v>8569</v>
      </c>
      <c r="AE566" s="14">
        <v>543</v>
      </c>
      <c r="AF566">
        <v>428</v>
      </c>
      <c r="AG566">
        <v>376</v>
      </c>
      <c r="AH566">
        <v>345</v>
      </c>
      <c r="AI566">
        <v>335</v>
      </c>
      <c r="AJ566">
        <v>332</v>
      </c>
      <c r="AK566">
        <v>301</v>
      </c>
      <c r="AL566">
        <v>269</v>
      </c>
    </row>
    <row r="567" spans="1:38" x14ac:dyDescent="0.3">
      <c r="A567">
        <v>552</v>
      </c>
      <c r="B567" s="3">
        <v>160</v>
      </c>
      <c r="C567">
        <v>77</v>
      </c>
      <c r="D567">
        <v>39</v>
      </c>
      <c r="E567">
        <v>54</v>
      </c>
      <c r="F567">
        <v>25</v>
      </c>
      <c r="G567">
        <v>35</v>
      </c>
      <c r="H567">
        <v>18</v>
      </c>
      <c r="I567" s="3">
        <v>408</v>
      </c>
      <c r="J567" s="3">
        <v>92</v>
      </c>
      <c r="K567" s="4">
        <v>15504</v>
      </c>
      <c r="L567" s="29">
        <v>8160</v>
      </c>
      <c r="M567" s="5">
        <v>7344</v>
      </c>
      <c r="P567" s="14">
        <v>544</v>
      </c>
      <c r="Q567">
        <v>7056</v>
      </c>
      <c r="R567">
        <v>7399</v>
      </c>
      <c r="S567">
        <v>7751</v>
      </c>
      <c r="T567">
        <v>8060</v>
      </c>
      <c r="U567">
        <v>8468</v>
      </c>
      <c r="V567">
        <v>9053</v>
      </c>
      <c r="W567">
        <v>6179</v>
      </c>
      <c r="AE567" s="14">
        <v>544</v>
      </c>
      <c r="AF567">
        <v>383</v>
      </c>
      <c r="AG567">
        <v>393</v>
      </c>
      <c r="AH567">
        <v>359</v>
      </c>
      <c r="AI567">
        <v>339</v>
      </c>
      <c r="AJ567">
        <v>352</v>
      </c>
      <c r="AK567">
        <v>342</v>
      </c>
      <c r="AL567">
        <v>285</v>
      </c>
    </row>
    <row r="568" spans="1:38" x14ac:dyDescent="0.3">
      <c r="A568">
        <v>553</v>
      </c>
      <c r="B568" s="3">
        <v>95</v>
      </c>
      <c r="C568">
        <v>56</v>
      </c>
      <c r="D568">
        <v>49</v>
      </c>
      <c r="E568">
        <v>61</v>
      </c>
      <c r="F568">
        <v>25</v>
      </c>
      <c r="G568">
        <v>44</v>
      </c>
      <c r="H568">
        <v>20</v>
      </c>
      <c r="I568" s="3">
        <v>350</v>
      </c>
      <c r="J568" s="3">
        <v>150</v>
      </c>
      <c r="K568" s="4">
        <v>13300</v>
      </c>
      <c r="L568" s="29">
        <v>7000</v>
      </c>
      <c r="M568" s="5">
        <v>6300</v>
      </c>
      <c r="P568" s="14">
        <v>545</v>
      </c>
      <c r="Q568">
        <v>7506</v>
      </c>
      <c r="R568">
        <v>6832</v>
      </c>
      <c r="S568">
        <v>7629</v>
      </c>
      <c r="T568">
        <v>7778</v>
      </c>
      <c r="U568">
        <v>7380</v>
      </c>
      <c r="V568">
        <v>8358</v>
      </c>
      <c r="W568">
        <v>7586</v>
      </c>
      <c r="AE568" s="14">
        <v>545</v>
      </c>
      <c r="AF568">
        <v>400</v>
      </c>
      <c r="AG568">
        <v>367</v>
      </c>
      <c r="AH568">
        <v>348</v>
      </c>
      <c r="AI568">
        <v>298</v>
      </c>
      <c r="AJ568">
        <v>358</v>
      </c>
      <c r="AK568">
        <v>321</v>
      </c>
      <c r="AL568">
        <v>280</v>
      </c>
    </row>
    <row r="569" spans="1:38" x14ac:dyDescent="0.3">
      <c r="A569">
        <v>554</v>
      </c>
      <c r="B569" s="3">
        <v>83</v>
      </c>
      <c r="C569">
        <v>77</v>
      </c>
      <c r="D569">
        <v>56</v>
      </c>
      <c r="E569">
        <v>50</v>
      </c>
      <c r="F569">
        <v>66</v>
      </c>
      <c r="G569">
        <v>54</v>
      </c>
      <c r="H569">
        <v>23</v>
      </c>
      <c r="I569" s="3">
        <v>409</v>
      </c>
      <c r="J569" s="3">
        <v>91</v>
      </c>
      <c r="K569" s="4">
        <v>15542</v>
      </c>
      <c r="L569" s="29">
        <v>8180</v>
      </c>
      <c r="M569" s="5">
        <v>7362</v>
      </c>
      <c r="P569" s="14">
        <v>546</v>
      </c>
      <c r="Q569">
        <v>6660</v>
      </c>
      <c r="R569">
        <v>7041</v>
      </c>
      <c r="S569">
        <v>7444</v>
      </c>
      <c r="T569">
        <v>7952</v>
      </c>
      <c r="U569">
        <v>7642</v>
      </c>
      <c r="V569">
        <v>8468</v>
      </c>
      <c r="W569">
        <v>7428</v>
      </c>
      <c r="AE569" s="14">
        <v>546</v>
      </c>
      <c r="AF569">
        <v>379</v>
      </c>
      <c r="AG569">
        <v>385</v>
      </c>
      <c r="AH569">
        <v>338</v>
      </c>
      <c r="AI569">
        <v>372</v>
      </c>
      <c r="AJ569">
        <v>374</v>
      </c>
      <c r="AK569">
        <v>297</v>
      </c>
      <c r="AL569">
        <v>310</v>
      </c>
    </row>
    <row r="570" spans="1:38" x14ac:dyDescent="0.3">
      <c r="A570">
        <v>555</v>
      </c>
      <c r="B570" s="3">
        <v>102</v>
      </c>
      <c r="C570">
        <v>91</v>
      </c>
      <c r="D570">
        <v>51</v>
      </c>
      <c r="E570">
        <v>54</v>
      </c>
      <c r="F570">
        <v>44</v>
      </c>
      <c r="G570">
        <v>36</v>
      </c>
      <c r="H570">
        <v>23</v>
      </c>
      <c r="I570" s="3">
        <v>401</v>
      </c>
      <c r="J570" s="3">
        <v>99</v>
      </c>
      <c r="K570" s="4">
        <v>15238</v>
      </c>
      <c r="L570" s="29">
        <v>8020</v>
      </c>
      <c r="M570" s="5">
        <v>7218</v>
      </c>
      <c r="P570" s="14">
        <v>547</v>
      </c>
      <c r="Q570">
        <v>6966</v>
      </c>
      <c r="R570">
        <v>7036</v>
      </c>
      <c r="S570">
        <v>7484</v>
      </c>
      <c r="T570">
        <v>8237</v>
      </c>
      <c r="U570">
        <v>8156</v>
      </c>
      <c r="V570">
        <v>8166</v>
      </c>
      <c r="W570">
        <v>8685</v>
      </c>
      <c r="AE570" s="14">
        <v>547</v>
      </c>
      <c r="AF570">
        <v>379</v>
      </c>
      <c r="AG570">
        <v>367</v>
      </c>
      <c r="AH570">
        <v>364</v>
      </c>
      <c r="AI570">
        <v>344</v>
      </c>
      <c r="AJ570">
        <v>330</v>
      </c>
      <c r="AK570">
        <v>358</v>
      </c>
      <c r="AL570">
        <v>270</v>
      </c>
    </row>
    <row r="571" spans="1:38" x14ac:dyDescent="0.3">
      <c r="A571">
        <v>556</v>
      </c>
      <c r="B571" s="3">
        <v>123</v>
      </c>
      <c r="C571">
        <v>61</v>
      </c>
      <c r="D571">
        <v>88</v>
      </c>
      <c r="E571">
        <v>48</v>
      </c>
      <c r="F571">
        <v>45</v>
      </c>
      <c r="G571">
        <v>25</v>
      </c>
      <c r="H571">
        <v>22</v>
      </c>
      <c r="I571" s="3">
        <v>412</v>
      </c>
      <c r="J571" s="3">
        <v>88</v>
      </c>
      <c r="K571" s="4">
        <v>15656</v>
      </c>
      <c r="L571" s="29">
        <v>8240</v>
      </c>
      <c r="M571" s="5">
        <v>7416</v>
      </c>
      <c r="P571" s="14">
        <v>548</v>
      </c>
      <c r="Q571">
        <v>7074</v>
      </c>
      <c r="R571">
        <v>7057</v>
      </c>
      <c r="S571">
        <v>7395</v>
      </c>
      <c r="T571">
        <v>8393</v>
      </c>
      <c r="U571">
        <v>7684</v>
      </c>
      <c r="V571">
        <v>8160</v>
      </c>
      <c r="W571">
        <v>8099</v>
      </c>
      <c r="AE571" s="14">
        <v>548</v>
      </c>
      <c r="AF571">
        <v>424</v>
      </c>
      <c r="AG571">
        <v>390</v>
      </c>
      <c r="AH571">
        <v>343</v>
      </c>
      <c r="AI571">
        <v>353</v>
      </c>
      <c r="AJ571">
        <v>353</v>
      </c>
      <c r="AK571">
        <v>339</v>
      </c>
      <c r="AL571">
        <v>271</v>
      </c>
    </row>
    <row r="572" spans="1:38" x14ac:dyDescent="0.3">
      <c r="A572">
        <v>557</v>
      </c>
      <c r="B572" s="3">
        <v>93</v>
      </c>
      <c r="C572">
        <v>85</v>
      </c>
      <c r="D572">
        <v>75</v>
      </c>
      <c r="E572">
        <v>34</v>
      </c>
      <c r="F572">
        <v>54</v>
      </c>
      <c r="G572">
        <v>29</v>
      </c>
      <c r="H572">
        <v>24</v>
      </c>
      <c r="I572" s="3">
        <v>394</v>
      </c>
      <c r="J572" s="3">
        <v>106</v>
      </c>
      <c r="K572" s="4">
        <v>14972</v>
      </c>
      <c r="L572" s="29">
        <v>7880</v>
      </c>
      <c r="M572" s="5">
        <v>7092</v>
      </c>
      <c r="P572" s="14">
        <v>549</v>
      </c>
      <c r="Q572">
        <v>7182</v>
      </c>
      <c r="R572">
        <v>7947</v>
      </c>
      <c r="S572">
        <v>7734</v>
      </c>
      <c r="T572">
        <v>8414</v>
      </c>
      <c r="U572">
        <v>7493</v>
      </c>
      <c r="V572">
        <v>7587</v>
      </c>
      <c r="W572">
        <v>8444</v>
      </c>
      <c r="AE572" s="14">
        <v>549</v>
      </c>
      <c r="AF572">
        <v>410</v>
      </c>
      <c r="AG572">
        <v>379</v>
      </c>
      <c r="AH572">
        <v>363</v>
      </c>
      <c r="AI572">
        <v>347</v>
      </c>
      <c r="AJ572">
        <v>312</v>
      </c>
      <c r="AK572">
        <v>323</v>
      </c>
      <c r="AL572">
        <v>314</v>
      </c>
    </row>
    <row r="573" spans="1:38" x14ac:dyDescent="0.3">
      <c r="A573">
        <v>558</v>
      </c>
      <c r="B573" s="3">
        <v>89</v>
      </c>
      <c r="C573">
        <v>102</v>
      </c>
      <c r="D573">
        <v>78</v>
      </c>
      <c r="E573">
        <v>55</v>
      </c>
      <c r="F573">
        <v>43</v>
      </c>
      <c r="G573">
        <v>19</v>
      </c>
      <c r="H573">
        <v>22</v>
      </c>
      <c r="I573" s="3">
        <v>408</v>
      </c>
      <c r="J573" s="3">
        <v>92</v>
      </c>
      <c r="K573" s="4">
        <v>15504</v>
      </c>
      <c r="L573" s="29">
        <v>8160</v>
      </c>
      <c r="M573" s="5">
        <v>7344</v>
      </c>
      <c r="P573" s="14">
        <v>550</v>
      </c>
      <c r="Q573">
        <v>7452</v>
      </c>
      <c r="R573">
        <v>7632</v>
      </c>
      <c r="S573">
        <v>7728</v>
      </c>
      <c r="T573">
        <v>8372</v>
      </c>
      <c r="U573">
        <v>5736</v>
      </c>
      <c r="V573">
        <v>7120</v>
      </c>
      <c r="W573">
        <v>7176</v>
      </c>
      <c r="AE573" s="14">
        <v>550</v>
      </c>
      <c r="AF573">
        <v>385</v>
      </c>
      <c r="AG573">
        <v>401</v>
      </c>
      <c r="AH573">
        <v>389</v>
      </c>
      <c r="AI573">
        <v>327</v>
      </c>
      <c r="AJ573">
        <v>316</v>
      </c>
      <c r="AK573">
        <v>332</v>
      </c>
      <c r="AL573">
        <v>289</v>
      </c>
    </row>
    <row r="574" spans="1:38" x14ac:dyDescent="0.3">
      <c r="A574">
        <v>559</v>
      </c>
      <c r="B574" s="3">
        <v>93</v>
      </c>
      <c r="C574">
        <v>120</v>
      </c>
      <c r="D574">
        <v>59</v>
      </c>
      <c r="E574">
        <v>33</v>
      </c>
      <c r="F574">
        <v>50</v>
      </c>
      <c r="G574">
        <v>29</v>
      </c>
      <c r="H574">
        <v>30</v>
      </c>
      <c r="I574" s="3">
        <v>414</v>
      </c>
      <c r="J574" s="3">
        <v>86</v>
      </c>
      <c r="K574" s="4">
        <v>15732</v>
      </c>
      <c r="L574" s="29">
        <v>8280</v>
      </c>
      <c r="M574" s="5">
        <v>7452</v>
      </c>
      <c r="P574" s="14">
        <v>551</v>
      </c>
      <c r="Q574">
        <v>7056</v>
      </c>
      <c r="R574">
        <v>7129</v>
      </c>
      <c r="S574">
        <v>8193</v>
      </c>
      <c r="T574">
        <v>7804</v>
      </c>
      <c r="U574">
        <v>7836</v>
      </c>
      <c r="V574">
        <v>7635</v>
      </c>
      <c r="W574">
        <v>8095</v>
      </c>
      <c r="AE574" s="14">
        <v>551</v>
      </c>
      <c r="AF574">
        <v>343</v>
      </c>
      <c r="AG574">
        <v>387</v>
      </c>
      <c r="AH574">
        <v>352</v>
      </c>
      <c r="AI574">
        <v>380</v>
      </c>
      <c r="AJ574">
        <v>300</v>
      </c>
      <c r="AK574">
        <v>341</v>
      </c>
      <c r="AL574">
        <v>294</v>
      </c>
    </row>
    <row r="575" spans="1:38" x14ac:dyDescent="0.3">
      <c r="A575">
        <v>560</v>
      </c>
      <c r="B575" s="3">
        <v>81</v>
      </c>
      <c r="C575">
        <v>93</v>
      </c>
      <c r="D575">
        <v>81</v>
      </c>
      <c r="E575">
        <v>55</v>
      </c>
      <c r="F575">
        <v>42</v>
      </c>
      <c r="G575">
        <v>31</v>
      </c>
      <c r="H575">
        <v>21</v>
      </c>
      <c r="I575" s="3">
        <v>404</v>
      </c>
      <c r="J575" s="3">
        <v>96</v>
      </c>
      <c r="K575" s="4">
        <v>15352</v>
      </c>
      <c r="L575" s="29">
        <v>8080</v>
      </c>
      <c r="M575" s="5">
        <v>7272</v>
      </c>
      <c r="P575" s="14">
        <v>552</v>
      </c>
      <c r="Q575">
        <v>6408</v>
      </c>
      <c r="R575">
        <v>7413</v>
      </c>
      <c r="S575">
        <v>7417</v>
      </c>
      <c r="T575">
        <v>7726</v>
      </c>
      <c r="U575">
        <v>7578</v>
      </c>
      <c r="V575">
        <v>7816</v>
      </c>
      <c r="W575">
        <v>7976</v>
      </c>
      <c r="AE575" s="14">
        <v>552</v>
      </c>
      <c r="AF575">
        <v>407</v>
      </c>
      <c r="AG575">
        <v>382</v>
      </c>
      <c r="AH575">
        <v>381</v>
      </c>
      <c r="AI575">
        <v>376</v>
      </c>
      <c r="AJ575">
        <v>353</v>
      </c>
      <c r="AK575">
        <v>319</v>
      </c>
      <c r="AL575">
        <v>275</v>
      </c>
    </row>
    <row r="576" spans="1:38" x14ac:dyDescent="0.3">
      <c r="A576">
        <v>561</v>
      </c>
      <c r="B576" s="3">
        <v>110</v>
      </c>
      <c r="C576">
        <v>51</v>
      </c>
      <c r="D576">
        <v>64</v>
      </c>
      <c r="E576">
        <v>49</v>
      </c>
      <c r="F576">
        <v>54</v>
      </c>
      <c r="G576">
        <v>26</v>
      </c>
      <c r="H576">
        <v>19</v>
      </c>
      <c r="I576" s="3">
        <v>373</v>
      </c>
      <c r="J576" s="3">
        <v>127</v>
      </c>
      <c r="K576" s="4">
        <v>14174</v>
      </c>
      <c r="L576" s="29">
        <v>7460</v>
      </c>
      <c r="M576" s="5">
        <v>6714</v>
      </c>
      <c r="P576" s="14">
        <v>553</v>
      </c>
      <c r="Q576">
        <v>6912</v>
      </c>
      <c r="R576">
        <v>7124</v>
      </c>
      <c r="S576">
        <v>7852</v>
      </c>
      <c r="T576">
        <v>7628</v>
      </c>
      <c r="U576">
        <v>7406</v>
      </c>
      <c r="V576">
        <v>8437</v>
      </c>
      <c r="W576">
        <v>7386</v>
      </c>
      <c r="AE576" s="14">
        <v>553</v>
      </c>
      <c r="AF576">
        <v>407</v>
      </c>
      <c r="AG576">
        <v>393</v>
      </c>
      <c r="AH576">
        <v>396</v>
      </c>
      <c r="AI576">
        <v>374</v>
      </c>
      <c r="AJ576">
        <v>324</v>
      </c>
      <c r="AK576">
        <v>334</v>
      </c>
      <c r="AL576">
        <v>275</v>
      </c>
    </row>
    <row r="577" spans="1:38" x14ac:dyDescent="0.3">
      <c r="A577">
        <v>562</v>
      </c>
      <c r="B577" s="3">
        <v>118</v>
      </c>
      <c r="C577">
        <v>81</v>
      </c>
      <c r="D577">
        <v>75</v>
      </c>
      <c r="E577">
        <v>39</v>
      </c>
      <c r="F577">
        <v>20</v>
      </c>
      <c r="G577">
        <v>25</v>
      </c>
      <c r="H577">
        <v>30</v>
      </c>
      <c r="I577" s="3">
        <v>388</v>
      </c>
      <c r="J577" s="3">
        <v>112</v>
      </c>
      <c r="K577" s="4">
        <v>14744</v>
      </c>
      <c r="L577" s="29">
        <v>7760</v>
      </c>
      <c r="M577" s="5">
        <v>6984</v>
      </c>
      <c r="P577" s="14">
        <v>554</v>
      </c>
      <c r="Q577">
        <v>7668</v>
      </c>
      <c r="R577">
        <v>7541</v>
      </c>
      <c r="S577">
        <v>7867</v>
      </c>
      <c r="T577">
        <v>8105</v>
      </c>
      <c r="U577">
        <v>8145</v>
      </c>
      <c r="V577">
        <v>7998</v>
      </c>
      <c r="W577">
        <v>8079</v>
      </c>
      <c r="AE577" s="14">
        <v>554</v>
      </c>
      <c r="AF577">
        <v>397</v>
      </c>
      <c r="AG577">
        <v>384</v>
      </c>
      <c r="AH577">
        <v>367</v>
      </c>
      <c r="AI577">
        <v>347</v>
      </c>
      <c r="AJ577">
        <v>353</v>
      </c>
      <c r="AK577">
        <v>320</v>
      </c>
      <c r="AL577">
        <v>284</v>
      </c>
    </row>
    <row r="578" spans="1:38" x14ac:dyDescent="0.3">
      <c r="A578">
        <v>563</v>
      </c>
      <c r="B578" s="3">
        <v>112</v>
      </c>
      <c r="C578">
        <v>65</v>
      </c>
      <c r="D578">
        <v>82</v>
      </c>
      <c r="E578">
        <v>36</v>
      </c>
      <c r="F578">
        <v>34</v>
      </c>
      <c r="G578">
        <v>28</v>
      </c>
      <c r="H578">
        <v>32</v>
      </c>
      <c r="I578" s="3">
        <v>389</v>
      </c>
      <c r="J578" s="3">
        <v>111</v>
      </c>
      <c r="K578" s="4">
        <v>14782</v>
      </c>
      <c r="L578" s="29">
        <v>7780</v>
      </c>
      <c r="M578" s="5">
        <v>7002</v>
      </c>
      <c r="P578" s="14">
        <v>555</v>
      </c>
      <c r="Q578">
        <v>6984</v>
      </c>
      <c r="R578">
        <v>7009</v>
      </c>
      <c r="S578">
        <v>7829</v>
      </c>
      <c r="T578">
        <v>8406</v>
      </c>
      <c r="U578">
        <v>8246</v>
      </c>
      <c r="V578">
        <v>7523</v>
      </c>
      <c r="W578">
        <v>7896</v>
      </c>
      <c r="AE578" s="14">
        <v>555</v>
      </c>
      <c r="AF578">
        <v>400</v>
      </c>
      <c r="AG578">
        <v>415</v>
      </c>
      <c r="AH578">
        <v>340</v>
      </c>
      <c r="AI578">
        <v>352</v>
      </c>
      <c r="AJ578">
        <v>297</v>
      </c>
      <c r="AK578">
        <v>291</v>
      </c>
      <c r="AL578">
        <v>315</v>
      </c>
    </row>
    <row r="579" spans="1:38" x14ac:dyDescent="0.3">
      <c r="A579">
        <v>564</v>
      </c>
      <c r="B579" s="3">
        <v>92</v>
      </c>
      <c r="C579">
        <v>84</v>
      </c>
      <c r="D579">
        <v>56</v>
      </c>
      <c r="E579">
        <v>80</v>
      </c>
      <c r="F579">
        <v>22</v>
      </c>
      <c r="G579">
        <v>22</v>
      </c>
      <c r="H579">
        <v>27</v>
      </c>
      <c r="I579" s="3">
        <v>383</v>
      </c>
      <c r="J579" s="3">
        <v>117</v>
      </c>
      <c r="K579" s="4">
        <v>14554</v>
      </c>
      <c r="L579" s="29">
        <v>7660</v>
      </c>
      <c r="M579" s="5">
        <v>6894</v>
      </c>
      <c r="P579" s="14">
        <v>556</v>
      </c>
      <c r="Q579">
        <v>7146</v>
      </c>
      <c r="R579">
        <v>6907</v>
      </c>
      <c r="S579">
        <v>7688</v>
      </c>
      <c r="T579">
        <v>7998</v>
      </c>
      <c r="U579">
        <v>7795</v>
      </c>
      <c r="V579">
        <v>8682</v>
      </c>
      <c r="W579">
        <v>7321</v>
      </c>
      <c r="AE579" s="14">
        <v>556</v>
      </c>
      <c r="AF579">
        <v>370</v>
      </c>
      <c r="AG579">
        <v>356</v>
      </c>
      <c r="AH579">
        <v>348</v>
      </c>
      <c r="AI579">
        <v>346</v>
      </c>
      <c r="AJ579">
        <v>338</v>
      </c>
      <c r="AK579">
        <v>308</v>
      </c>
      <c r="AL579">
        <v>242</v>
      </c>
    </row>
    <row r="580" spans="1:38" x14ac:dyDescent="0.3">
      <c r="A580">
        <v>565</v>
      </c>
      <c r="B580" s="3">
        <v>48</v>
      </c>
      <c r="C580">
        <v>70</v>
      </c>
      <c r="D580">
        <v>102</v>
      </c>
      <c r="E580">
        <v>25</v>
      </c>
      <c r="F580">
        <v>76</v>
      </c>
      <c r="G580">
        <v>24</v>
      </c>
      <c r="H580">
        <v>37</v>
      </c>
      <c r="I580" s="3">
        <v>382</v>
      </c>
      <c r="J580" s="3">
        <v>118</v>
      </c>
      <c r="K580" s="4">
        <v>14516</v>
      </c>
      <c r="L580" s="29">
        <v>7640</v>
      </c>
      <c r="M580" s="5">
        <v>6876</v>
      </c>
      <c r="P580" s="14">
        <v>557</v>
      </c>
      <c r="Q580">
        <v>7290</v>
      </c>
      <c r="R580">
        <v>7077</v>
      </c>
      <c r="S580">
        <v>8345</v>
      </c>
      <c r="T580">
        <v>7637</v>
      </c>
      <c r="U580">
        <v>6977</v>
      </c>
      <c r="V580">
        <v>6735</v>
      </c>
      <c r="W580">
        <v>7964</v>
      </c>
      <c r="AE580" s="14">
        <v>557</v>
      </c>
      <c r="AF580">
        <v>413</v>
      </c>
      <c r="AG580">
        <v>388</v>
      </c>
      <c r="AH580">
        <v>294</v>
      </c>
      <c r="AI580">
        <v>362</v>
      </c>
      <c r="AJ580">
        <v>363</v>
      </c>
      <c r="AK580">
        <v>297</v>
      </c>
      <c r="AL580">
        <v>306</v>
      </c>
    </row>
    <row r="581" spans="1:38" x14ac:dyDescent="0.3">
      <c r="A581">
        <v>566</v>
      </c>
      <c r="B581" s="3">
        <v>103</v>
      </c>
      <c r="C581">
        <v>101</v>
      </c>
      <c r="D581">
        <v>47</v>
      </c>
      <c r="E581">
        <v>25</v>
      </c>
      <c r="F581">
        <v>50</v>
      </c>
      <c r="G581">
        <v>30</v>
      </c>
      <c r="H581">
        <v>33</v>
      </c>
      <c r="I581" s="3">
        <v>389</v>
      </c>
      <c r="J581" s="3">
        <v>111</v>
      </c>
      <c r="K581" s="4">
        <v>14782</v>
      </c>
      <c r="L581" s="29">
        <v>7780</v>
      </c>
      <c r="M581" s="5">
        <v>7002</v>
      </c>
      <c r="P581" s="14">
        <v>558</v>
      </c>
      <c r="Q581">
        <v>7164</v>
      </c>
      <c r="R581">
        <v>7665</v>
      </c>
      <c r="S581">
        <v>6900</v>
      </c>
      <c r="T581">
        <v>7693</v>
      </c>
      <c r="U581">
        <v>8182</v>
      </c>
      <c r="V581">
        <v>8414</v>
      </c>
      <c r="W581">
        <v>7502</v>
      </c>
      <c r="AE581" s="14">
        <v>558</v>
      </c>
      <c r="AF581">
        <v>414</v>
      </c>
      <c r="AG581">
        <v>373</v>
      </c>
      <c r="AH581">
        <v>395</v>
      </c>
      <c r="AI581">
        <v>335</v>
      </c>
      <c r="AJ581">
        <v>315</v>
      </c>
      <c r="AK581">
        <v>283</v>
      </c>
      <c r="AL581">
        <v>332</v>
      </c>
    </row>
    <row r="582" spans="1:38" x14ac:dyDescent="0.3">
      <c r="A582">
        <v>567</v>
      </c>
      <c r="B582" s="3">
        <v>125</v>
      </c>
      <c r="C582">
        <v>83</v>
      </c>
      <c r="D582">
        <v>72</v>
      </c>
      <c r="E582">
        <v>59</v>
      </c>
      <c r="F582">
        <v>32</v>
      </c>
      <c r="G582">
        <v>23</v>
      </c>
      <c r="H582">
        <v>32</v>
      </c>
      <c r="I582" s="3">
        <v>426</v>
      </c>
      <c r="J582" s="3">
        <v>74</v>
      </c>
      <c r="K582" s="4">
        <v>16188</v>
      </c>
      <c r="L582" s="29">
        <v>8520</v>
      </c>
      <c r="M582" s="5">
        <v>7668</v>
      </c>
      <c r="P582" s="14">
        <v>559</v>
      </c>
      <c r="Q582">
        <v>6912</v>
      </c>
      <c r="R582">
        <v>8099</v>
      </c>
      <c r="S582">
        <v>7553</v>
      </c>
      <c r="T582">
        <v>7630</v>
      </c>
      <c r="U582">
        <v>7621</v>
      </c>
      <c r="V582">
        <v>8393</v>
      </c>
      <c r="W582">
        <v>7871</v>
      </c>
      <c r="AE582" s="14">
        <v>559</v>
      </c>
      <c r="AF582">
        <v>355</v>
      </c>
      <c r="AG582">
        <v>393</v>
      </c>
      <c r="AH582">
        <v>381</v>
      </c>
      <c r="AI582">
        <v>364</v>
      </c>
      <c r="AJ582">
        <v>333</v>
      </c>
      <c r="AK582">
        <v>321</v>
      </c>
      <c r="AL582">
        <v>307</v>
      </c>
    </row>
    <row r="583" spans="1:38" x14ac:dyDescent="0.3">
      <c r="A583">
        <v>568</v>
      </c>
      <c r="B583" s="3">
        <v>107</v>
      </c>
      <c r="C583">
        <v>37</v>
      </c>
      <c r="D583">
        <v>72</v>
      </c>
      <c r="E583">
        <v>53</v>
      </c>
      <c r="F583">
        <v>28</v>
      </c>
      <c r="G583">
        <v>54</v>
      </c>
      <c r="H583">
        <v>21</v>
      </c>
      <c r="I583" s="3">
        <v>372</v>
      </c>
      <c r="J583" s="3">
        <v>128</v>
      </c>
      <c r="K583" s="4">
        <v>14136</v>
      </c>
      <c r="L583" s="29">
        <v>7440</v>
      </c>
      <c r="M583" s="5">
        <v>6696</v>
      </c>
      <c r="P583" s="14">
        <v>560</v>
      </c>
      <c r="Q583">
        <v>6912</v>
      </c>
      <c r="R583">
        <v>7524</v>
      </c>
      <c r="S583">
        <v>8130</v>
      </c>
      <c r="T583">
        <v>7715</v>
      </c>
      <c r="U583">
        <v>7785</v>
      </c>
      <c r="V583">
        <v>7983</v>
      </c>
      <c r="W583">
        <v>7384</v>
      </c>
      <c r="AE583" s="14">
        <v>560</v>
      </c>
      <c r="AF583">
        <v>405</v>
      </c>
      <c r="AG583">
        <v>326</v>
      </c>
      <c r="AH583">
        <v>359</v>
      </c>
      <c r="AI583">
        <v>346</v>
      </c>
      <c r="AJ583">
        <v>376</v>
      </c>
      <c r="AK583">
        <v>287</v>
      </c>
      <c r="AL583">
        <v>309</v>
      </c>
    </row>
    <row r="584" spans="1:38" x14ac:dyDescent="0.3">
      <c r="A584">
        <v>569</v>
      </c>
      <c r="B584" s="3">
        <v>100</v>
      </c>
      <c r="C584">
        <v>90</v>
      </c>
      <c r="D584">
        <v>52</v>
      </c>
      <c r="E584">
        <v>61</v>
      </c>
      <c r="F584">
        <v>25</v>
      </c>
      <c r="G584">
        <v>34</v>
      </c>
      <c r="H584">
        <v>28</v>
      </c>
      <c r="I584" s="3">
        <v>390</v>
      </c>
      <c r="J584" s="3">
        <v>110</v>
      </c>
      <c r="K584" s="4">
        <v>14820</v>
      </c>
      <c r="L584" s="29">
        <v>7800</v>
      </c>
      <c r="M584" s="5">
        <v>7020</v>
      </c>
      <c r="P584" s="14">
        <v>561</v>
      </c>
      <c r="Q584">
        <v>6876</v>
      </c>
      <c r="R584">
        <v>7437</v>
      </c>
      <c r="S584">
        <v>7504</v>
      </c>
      <c r="T584">
        <v>8270</v>
      </c>
      <c r="U584">
        <v>8870</v>
      </c>
      <c r="V584">
        <v>6500</v>
      </c>
      <c r="W584">
        <v>6890</v>
      </c>
      <c r="AE584" s="14">
        <v>561</v>
      </c>
      <c r="AF584">
        <v>412</v>
      </c>
      <c r="AG584">
        <v>387</v>
      </c>
      <c r="AH584">
        <v>361</v>
      </c>
      <c r="AI584">
        <v>361</v>
      </c>
      <c r="AJ584">
        <v>354</v>
      </c>
      <c r="AK584">
        <v>317</v>
      </c>
      <c r="AL584">
        <v>315</v>
      </c>
    </row>
    <row r="585" spans="1:38" x14ac:dyDescent="0.3">
      <c r="A585">
        <v>570</v>
      </c>
      <c r="B585" s="3">
        <v>94</v>
      </c>
      <c r="C585">
        <v>70</v>
      </c>
      <c r="D585">
        <v>72</v>
      </c>
      <c r="E585">
        <v>33</v>
      </c>
      <c r="F585">
        <v>55</v>
      </c>
      <c r="G585">
        <v>39</v>
      </c>
      <c r="H585">
        <v>30</v>
      </c>
      <c r="I585" s="3">
        <v>393</v>
      </c>
      <c r="J585" s="3">
        <v>107</v>
      </c>
      <c r="K585" s="4">
        <v>14934</v>
      </c>
      <c r="L585" s="29">
        <v>7860</v>
      </c>
      <c r="M585" s="5">
        <v>7074</v>
      </c>
      <c r="P585" s="14">
        <v>562</v>
      </c>
      <c r="Q585">
        <v>6786</v>
      </c>
      <c r="R585">
        <v>7693</v>
      </c>
      <c r="S585">
        <v>7873</v>
      </c>
      <c r="T585">
        <v>7603</v>
      </c>
      <c r="U585">
        <v>8001</v>
      </c>
      <c r="V585">
        <v>7660</v>
      </c>
      <c r="W585">
        <v>8285</v>
      </c>
      <c r="AE585" s="14">
        <v>562</v>
      </c>
      <c r="AF585">
        <v>374</v>
      </c>
      <c r="AG585">
        <v>386</v>
      </c>
      <c r="AH585">
        <v>336</v>
      </c>
      <c r="AI585">
        <v>315</v>
      </c>
      <c r="AJ585">
        <v>346</v>
      </c>
      <c r="AK585">
        <v>333</v>
      </c>
      <c r="AL585">
        <v>313</v>
      </c>
    </row>
    <row r="586" spans="1:38" x14ac:dyDescent="0.3">
      <c r="A586">
        <v>571</v>
      </c>
      <c r="B586" s="3">
        <v>122</v>
      </c>
      <c r="C586">
        <v>93</v>
      </c>
      <c r="D586">
        <v>57</v>
      </c>
      <c r="E586">
        <v>46</v>
      </c>
      <c r="F586">
        <v>34</v>
      </c>
      <c r="G586">
        <v>34</v>
      </c>
      <c r="H586">
        <v>23</v>
      </c>
      <c r="I586" s="3">
        <v>409</v>
      </c>
      <c r="J586" s="3">
        <v>91</v>
      </c>
      <c r="K586" s="4">
        <v>15542</v>
      </c>
      <c r="L586" s="29">
        <v>8180</v>
      </c>
      <c r="M586" s="5">
        <v>7362</v>
      </c>
      <c r="P586" s="14">
        <v>563</v>
      </c>
      <c r="Q586">
        <v>7380</v>
      </c>
      <c r="R586">
        <v>7315</v>
      </c>
      <c r="S586">
        <v>7317</v>
      </c>
      <c r="T586">
        <v>7987</v>
      </c>
      <c r="U586">
        <v>7677</v>
      </c>
      <c r="V586">
        <v>8584</v>
      </c>
      <c r="W586">
        <v>8105</v>
      </c>
      <c r="AE586" s="14">
        <v>563</v>
      </c>
      <c r="AF586">
        <v>393</v>
      </c>
      <c r="AG586">
        <v>391</v>
      </c>
      <c r="AH586">
        <v>336</v>
      </c>
      <c r="AI586">
        <v>333</v>
      </c>
      <c r="AJ586">
        <v>334</v>
      </c>
      <c r="AK586">
        <v>288</v>
      </c>
      <c r="AL586">
        <v>274</v>
      </c>
    </row>
    <row r="587" spans="1:38" x14ac:dyDescent="0.3">
      <c r="A587">
        <v>572</v>
      </c>
      <c r="B587" s="3">
        <v>109</v>
      </c>
      <c r="C587">
        <v>84</v>
      </c>
      <c r="D587">
        <v>78</v>
      </c>
      <c r="E587">
        <v>44</v>
      </c>
      <c r="F587">
        <v>45</v>
      </c>
      <c r="G587">
        <v>40</v>
      </c>
      <c r="H587">
        <v>18</v>
      </c>
      <c r="I587" s="3">
        <v>418</v>
      </c>
      <c r="J587" s="3">
        <v>82</v>
      </c>
      <c r="K587" s="4">
        <v>15884</v>
      </c>
      <c r="L587" s="29">
        <v>8360</v>
      </c>
      <c r="M587" s="5">
        <v>7524</v>
      </c>
      <c r="P587" s="14">
        <v>564</v>
      </c>
      <c r="Q587">
        <v>7434</v>
      </c>
      <c r="R587">
        <v>6760</v>
      </c>
      <c r="S587">
        <v>7180</v>
      </c>
      <c r="T587">
        <v>7876</v>
      </c>
      <c r="U587">
        <v>8474</v>
      </c>
      <c r="V587">
        <v>7741</v>
      </c>
      <c r="W587">
        <v>7379</v>
      </c>
      <c r="AE587" s="14">
        <v>564</v>
      </c>
      <c r="AF587">
        <v>396</v>
      </c>
      <c r="AG587">
        <v>389</v>
      </c>
      <c r="AH587">
        <v>375</v>
      </c>
      <c r="AI587">
        <v>376</v>
      </c>
      <c r="AJ587">
        <v>316</v>
      </c>
      <c r="AK587">
        <v>279</v>
      </c>
      <c r="AL587">
        <v>303</v>
      </c>
    </row>
    <row r="588" spans="1:38" x14ac:dyDescent="0.3">
      <c r="A588">
        <v>573</v>
      </c>
      <c r="B588" s="3">
        <v>69</v>
      </c>
      <c r="C588">
        <v>82</v>
      </c>
      <c r="D588">
        <v>79</v>
      </c>
      <c r="E588">
        <v>46</v>
      </c>
      <c r="F588">
        <v>33</v>
      </c>
      <c r="G588">
        <v>50</v>
      </c>
      <c r="H588">
        <v>35</v>
      </c>
      <c r="I588" s="3">
        <v>394</v>
      </c>
      <c r="J588" s="3">
        <v>106</v>
      </c>
      <c r="K588" s="4">
        <v>14972</v>
      </c>
      <c r="L588" s="29">
        <v>7880</v>
      </c>
      <c r="M588" s="5">
        <v>7092</v>
      </c>
      <c r="P588" s="14">
        <v>565</v>
      </c>
      <c r="Q588">
        <v>7182</v>
      </c>
      <c r="R588">
        <v>7622</v>
      </c>
      <c r="S588">
        <v>7389</v>
      </c>
      <c r="T588">
        <v>6936</v>
      </c>
      <c r="U588">
        <v>7241</v>
      </c>
      <c r="V588">
        <v>7264</v>
      </c>
      <c r="W588">
        <v>7905</v>
      </c>
      <c r="AE588" s="14">
        <v>565</v>
      </c>
      <c r="AF588">
        <v>360</v>
      </c>
      <c r="AG588">
        <v>377</v>
      </c>
      <c r="AH588">
        <v>385</v>
      </c>
      <c r="AI588">
        <v>346</v>
      </c>
      <c r="AJ588">
        <v>345</v>
      </c>
      <c r="AK588">
        <v>294</v>
      </c>
      <c r="AL588">
        <v>294</v>
      </c>
    </row>
    <row r="589" spans="1:38" x14ac:dyDescent="0.3">
      <c r="A589">
        <v>574</v>
      </c>
      <c r="B589" s="3">
        <v>120</v>
      </c>
      <c r="C589">
        <v>84</v>
      </c>
      <c r="D589">
        <v>45</v>
      </c>
      <c r="E589">
        <v>59</v>
      </c>
      <c r="F589">
        <v>53</v>
      </c>
      <c r="G589">
        <v>16</v>
      </c>
      <c r="H589">
        <v>21</v>
      </c>
      <c r="I589" s="3">
        <v>398</v>
      </c>
      <c r="J589" s="3">
        <v>102</v>
      </c>
      <c r="K589" s="4">
        <v>15124</v>
      </c>
      <c r="L589" s="29">
        <v>7960</v>
      </c>
      <c r="M589" s="5">
        <v>7164</v>
      </c>
      <c r="P589" s="14">
        <v>566</v>
      </c>
      <c r="Q589">
        <v>7146</v>
      </c>
      <c r="R589">
        <v>7549</v>
      </c>
      <c r="S589">
        <v>7425</v>
      </c>
      <c r="T589">
        <v>6699</v>
      </c>
      <c r="U589">
        <v>7370</v>
      </c>
      <c r="V589">
        <v>7824</v>
      </c>
      <c r="W589">
        <v>7698</v>
      </c>
      <c r="AE589" s="14">
        <v>566</v>
      </c>
      <c r="AF589">
        <v>402</v>
      </c>
      <c r="AG589">
        <v>361</v>
      </c>
      <c r="AH589">
        <v>349</v>
      </c>
      <c r="AI589">
        <v>350</v>
      </c>
      <c r="AJ589">
        <v>316</v>
      </c>
      <c r="AK589">
        <v>372</v>
      </c>
      <c r="AL589">
        <v>287</v>
      </c>
    </row>
    <row r="590" spans="1:38" x14ac:dyDescent="0.3">
      <c r="A590">
        <v>575</v>
      </c>
      <c r="B590" s="3">
        <v>151</v>
      </c>
      <c r="C590">
        <v>74</v>
      </c>
      <c r="D590">
        <v>64</v>
      </c>
      <c r="E590">
        <v>38</v>
      </c>
      <c r="F590">
        <v>47</v>
      </c>
      <c r="G590">
        <v>30</v>
      </c>
      <c r="H590">
        <v>16</v>
      </c>
      <c r="I590" s="3">
        <v>420</v>
      </c>
      <c r="J590" s="3">
        <v>80</v>
      </c>
      <c r="K590" s="4">
        <v>15960</v>
      </c>
      <c r="L590" s="29">
        <v>8400</v>
      </c>
      <c r="M590" s="5">
        <v>7560</v>
      </c>
      <c r="P590" s="14">
        <v>567</v>
      </c>
      <c r="Q590">
        <v>6156</v>
      </c>
      <c r="R590">
        <v>7524</v>
      </c>
      <c r="S590">
        <v>7290</v>
      </c>
      <c r="T590">
        <v>8370</v>
      </c>
      <c r="U590">
        <v>8602</v>
      </c>
      <c r="V590">
        <v>7877</v>
      </c>
      <c r="W590">
        <v>7597</v>
      </c>
      <c r="AE590" s="14">
        <v>567</v>
      </c>
      <c r="AF590">
        <v>422</v>
      </c>
      <c r="AG590">
        <v>412</v>
      </c>
      <c r="AH590">
        <v>397</v>
      </c>
      <c r="AI590">
        <v>363</v>
      </c>
      <c r="AJ590">
        <v>339</v>
      </c>
      <c r="AK590">
        <v>271</v>
      </c>
      <c r="AL590">
        <v>259</v>
      </c>
    </row>
    <row r="591" spans="1:38" x14ac:dyDescent="0.3">
      <c r="A591">
        <v>576</v>
      </c>
      <c r="B591" s="3">
        <v>45</v>
      </c>
      <c r="C591">
        <v>81</v>
      </c>
      <c r="D591">
        <v>80</v>
      </c>
      <c r="E591">
        <v>80</v>
      </c>
      <c r="F591">
        <v>49</v>
      </c>
      <c r="G591">
        <v>34</v>
      </c>
      <c r="H591">
        <v>24</v>
      </c>
      <c r="I591" s="3">
        <v>393</v>
      </c>
      <c r="J591" s="3">
        <v>107</v>
      </c>
      <c r="K591" s="4">
        <v>14934</v>
      </c>
      <c r="L591" s="29">
        <v>7860</v>
      </c>
      <c r="M591" s="5">
        <v>7074</v>
      </c>
      <c r="P591" s="14">
        <v>568</v>
      </c>
      <c r="Q591">
        <v>7110</v>
      </c>
      <c r="R591">
        <v>7554</v>
      </c>
      <c r="S591">
        <v>7949</v>
      </c>
      <c r="T591">
        <v>8064</v>
      </c>
      <c r="U591">
        <v>6495</v>
      </c>
      <c r="V591">
        <v>7992</v>
      </c>
      <c r="W591">
        <v>7906</v>
      </c>
      <c r="AE591" s="14">
        <v>568</v>
      </c>
      <c r="AF591">
        <v>411</v>
      </c>
      <c r="AG591">
        <v>379</v>
      </c>
      <c r="AH591">
        <v>358</v>
      </c>
      <c r="AI591">
        <v>347</v>
      </c>
      <c r="AJ591">
        <v>326</v>
      </c>
      <c r="AK591">
        <v>337</v>
      </c>
      <c r="AL591">
        <v>287</v>
      </c>
    </row>
    <row r="592" spans="1:38" x14ac:dyDescent="0.3">
      <c r="A592">
        <v>577</v>
      </c>
      <c r="B592" s="3">
        <v>83</v>
      </c>
      <c r="C592">
        <v>111</v>
      </c>
      <c r="D592">
        <v>51</v>
      </c>
      <c r="E592">
        <v>56</v>
      </c>
      <c r="F592">
        <v>38</v>
      </c>
      <c r="G592">
        <v>31</v>
      </c>
      <c r="H592">
        <v>30</v>
      </c>
      <c r="I592" s="3">
        <v>400</v>
      </c>
      <c r="J592" s="3">
        <v>100</v>
      </c>
      <c r="K592" s="4">
        <v>15200</v>
      </c>
      <c r="L592" s="29">
        <v>8000</v>
      </c>
      <c r="M592" s="5">
        <v>7200</v>
      </c>
      <c r="P592" s="14">
        <v>569</v>
      </c>
      <c r="Q592">
        <v>6678</v>
      </c>
      <c r="R592">
        <v>7504</v>
      </c>
      <c r="S592">
        <v>7131</v>
      </c>
      <c r="T592">
        <v>8231</v>
      </c>
      <c r="U592">
        <v>7854</v>
      </c>
      <c r="V592">
        <v>6888</v>
      </c>
      <c r="W592">
        <v>7986</v>
      </c>
      <c r="AE592" s="14">
        <v>569</v>
      </c>
      <c r="AF592">
        <v>408</v>
      </c>
      <c r="AG592">
        <v>395</v>
      </c>
      <c r="AH592">
        <v>380</v>
      </c>
      <c r="AI592">
        <v>354</v>
      </c>
      <c r="AJ592">
        <v>323</v>
      </c>
      <c r="AK592">
        <v>285</v>
      </c>
      <c r="AL592">
        <v>294</v>
      </c>
    </row>
    <row r="593" spans="1:38" x14ac:dyDescent="0.3">
      <c r="A593">
        <v>578</v>
      </c>
      <c r="B593" s="3">
        <v>89</v>
      </c>
      <c r="C593">
        <v>77</v>
      </c>
      <c r="D593">
        <v>76</v>
      </c>
      <c r="E593">
        <v>46</v>
      </c>
      <c r="F593">
        <v>49</v>
      </c>
      <c r="G593">
        <v>6</v>
      </c>
      <c r="H593">
        <v>28</v>
      </c>
      <c r="I593" s="3">
        <v>371</v>
      </c>
      <c r="J593" s="3">
        <v>129</v>
      </c>
      <c r="K593" s="4">
        <v>14098</v>
      </c>
      <c r="L593" s="29">
        <v>7420</v>
      </c>
      <c r="M593" s="5">
        <v>6678</v>
      </c>
      <c r="P593" s="14">
        <v>570</v>
      </c>
      <c r="Q593">
        <v>7452</v>
      </c>
      <c r="R593">
        <v>7607</v>
      </c>
      <c r="S593">
        <v>7670</v>
      </c>
      <c r="T593">
        <v>7557</v>
      </c>
      <c r="U593">
        <v>7954</v>
      </c>
      <c r="V593">
        <v>7628</v>
      </c>
      <c r="W593">
        <v>8601</v>
      </c>
      <c r="AE593" s="14">
        <v>570</v>
      </c>
      <c r="AF593">
        <v>381</v>
      </c>
      <c r="AG593">
        <v>379</v>
      </c>
      <c r="AH593">
        <v>348</v>
      </c>
      <c r="AI593">
        <v>348</v>
      </c>
      <c r="AJ593">
        <v>335</v>
      </c>
      <c r="AK593">
        <v>330</v>
      </c>
      <c r="AL593">
        <v>311</v>
      </c>
    </row>
    <row r="594" spans="1:38" x14ac:dyDescent="0.3">
      <c r="A594">
        <v>579</v>
      </c>
      <c r="B594" s="3">
        <v>121</v>
      </c>
      <c r="C594">
        <v>105</v>
      </c>
      <c r="D594">
        <v>38</v>
      </c>
      <c r="E594">
        <v>28</v>
      </c>
      <c r="F594">
        <v>20</v>
      </c>
      <c r="G594">
        <v>41</v>
      </c>
      <c r="H594">
        <v>19</v>
      </c>
      <c r="I594" s="3">
        <v>372</v>
      </c>
      <c r="J594" s="3">
        <v>128</v>
      </c>
      <c r="K594" s="4">
        <v>14136</v>
      </c>
      <c r="L594" s="29">
        <v>7440</v>
      </c>
      <c r="M594" s="5">
        <v>6696</v>
      </c>
      <c r="P594" s="14">
        <v>571</v>
      </c>
      <c r="Q594">
        <v>6696</v>
      </c>
      <c r="R594">
        <v>7147</v>
      </c>
      <c r="S594">
        <v>7511</v>
      </c>
      <c r="T594">
        <v>6769</v>
      </c>
      <c r="U594">
        <v>8645</v>
      </c>
      <c r="V594">
        <v>8336</v>
      </c>
      <c r="W594">
        <v>8293</v>
      </c>
      <c r="AE594" s="14">
        <v>571</v>
      </c>
      <c r="AF594">
        <v>383</v>
      </c>
      <c r="AG594">
        <v>377</v>
      </c>
      <c r="AH594">
        <v>319</v>
      </c>
      <c r="AI594">
        <v>377</v>
      </c>
      <c r="AJ594">
        <v>305</v>
      </c>
      <c r="AK594">
        <v>332</v>
      </c>
      <c r="AL594">
        <v>292</v>
      </c>
    </row>
    <row r="595" spans="1:38" x14ac:dyDescent="0.3">
      <c r="A595">
        <v>580</v>
      </c>
      <c r="B595" s="3">
        <v>115</v>
      </c>
      <c r="C595">
        <v>76</v>
      </c>
      <c r="D595">
        <v>65</v>
      </c>
      <c r="E595">
        <v>60</v>
      </c>
      <c r="F595">
        <v>65</v>
      </c>
      <c r="G595">
        <v>31</v>
      </c>
      <c r="H595">
        <v>24</v>
      </c>
      <c r="I595" s="3">
        <v>436</v>
      </c>
      <c r="J595" s="3">
        <v>64</v>
      </c>
      <c r="K595" s="4">
        <v>16568</v>
      </c>
      <c r="L595" s="29">
        <v>8720</v>
      </c>
      <c r="M595" s="5">
        <v>7848</v>
      </c>
      <c r="P595" s="14">
        <v>572</v>
      </c>
      <c r="Q595">
        <v>6948</v>
      </c>
      <c r="R595">
        <v>7675</v>
      </c>
      <c r="S595">
        <v>7651</v>
      </c>
      <c r="T595">
        <v>8640</v>
      </c>
      <c r="U595">
        <v>7113</v>
      </c>
      <c r="V595">
        <v>7499</v>
      </c>
      <c r="W595">
        <v>7305</v>
      </c>
      <c r="AE595" s="14">
        <v>572</v>
      </c>
      <c r="AF595">
        <v>413</v>
      </c>
      <c r="AG595">
        <v>394</v>
      </c>
      <c r="AH595">
        <v>359</v>
      </c>
      <c r="AI595">
        <v>364</v>
      </c>
      <c r="AJ595">
        <v>349</v>
      </c>
      <c r="AK595">
        <v>290</v>
      </c>
      <c r="AL595">
        <v>251</v>
      </c>
    </row>
    <row r="596" spans="1:38" x14ac:dyDescent="0.3">
      <c r="A596">
        <v>581</v>
      </c>
      <c r="B596" s="3">
        <v>142</v>
      </c>
      <c r="C596">
        <v>66</v>
      </c>
      <c r="D596">
        <v>71</v>
      </c>
      <c r="E596">
        <v>56</v>
      </c>
      <c r="F596">
        <v>37</v>
      </c>
      <c r="G596">
        <v>26</v>
      </c>
      <c r="H596">
        <v>25</v>
      </c>
      <c r="I596" s="3">
        <v>423</v>
      </c>
      <c r="J596" s="3">
        <v>77</v>
      </c>
      <c r="K596" s="4">
        <v>16074</v>
      </c>
      <c r="L596" s="29">
        <v>8460</v>
      </c>
      <c r="M596" s="5">
        <v>7614</v>
      </c>
      <c r="P596" s="14">
        <v>573</v>
      </c>
      <c r="Q596">
        <v>7164</v>
      </c>
      <c r="R596">
        <v>7854</v>
      </c>
      <c r="S596">
        <v>7176</v>
      </c>
      <c r="T596">
        <v>8786</v>
      </c>
      <c r="U596">
        <v>8358</v>
      </c>
      <c r="V596">
        <v>8103</v>
      </c>
      <c r="W596">
        <v>7374</v>
      </c>
      <c r="AE596" s="14">
        <v>573</v>
      </c>
      <c r="AF596">
        <v>395</v>
      </c>
      <c r="AG596">
        <v>395</v>
      </c>
      <c r="AH596">
        <v>358</v>
      </c>
      <c r="AI596">
        <v>316</v>
      </c>
      <c r="AJ596">
        <v>310</v>
      </c>
      <c r="AK596">
        <v>291</v>
      </c>
      <c r="AL596">
        <v>292</v>
      </c>
    </row>
    <row r="597" spans="1:38" x14ac:dyDescent="0.3">
      <c r="A597">
        <v>582</v>
      </c>
      <c r="B597" s="3">
        <v>99</v>
      </c>
      <c r="C597">
        <v>107</v>
      </c>
      <c r="D597">
        <v>78</v>
      </c>
      <c r="E597">
        <v>49</v>
      </c>
      <c r="F597">
        <v>28</v>
      </c>
      <c r="G597">
        <v>42</v>
      </c>
      <c r="H597">
        <v>27</v>
      </c>
      <c r="I597" s="3">
        <v>430</v>
      </c>
      <c r="J597" s="3">
        <v>70</v>
      </c>
      <c r="K597" s="4">
        <v>16340</v>
      </c>
      <c r="L597" s="29">
        <v>8600</v>
      </c>
      <c r="M597" s="5">
        <v>7740</v>
      </c>
      <c r="P597" s="14">
        <v>574</v>
      </c>
      <c r="Q597">
        <v>7020</v>
      </c>
      <c r="R597">
        <v>7202</v>
      </c>
      <c r="S597">
        <v>7900</v>
      </c>
      <c r="T597">
        <v>7679</v>
      </c>
      <c r="U597">
        <v>7430</v>
      </c>
      <c r="V597">
        <v>7843</v>
      </c>
      <c r="W597">
        <v>8093</v>
      </c>
      <c r="AE597" s="14">
        <v>574</v>
      </c>
      <c r="AF597">
        <v>429</v>
      </c>
      <c r="AG597">
        <v>391</v>
      </c>
      <c r="AH597">
        <v>357</v>
      </c>
      <c r="AI597">
        <v>350</v>
      </c>
      <c r="AJ597">
        <v>344</v>
      </c>
      <c r="AK597">
        <v>322</v>
      </c>
      <c r="AL597">
        <v>246</v>
      </c>
    </row>
    <row r="598" spans="1:38" x14ac:dyDescent="0.3">
      <c r="A598">
        <v>583</v>
      </c>
      <c r="B598" s="3">
        <v>99</v>
      </c>
      <c r="C598">
        <v>68</v>
      </c>
      <c r="D598">
        <v>56</v>
      </c>
      <c r="E598">
        <v>53</v>
      </c>
      <c r="F598">
        <v>54</v>
      </c>
      <c r="G598">
        <v>25</v>
      </c>
      <c r="H598">
        <v>37</v>
      </c>
      <c r="I598" s="3">
        <v>392</v>
      </c>
      <c r="J598" s="3">
        <v>108</v>
      </c>
      <c r="K598" s="4">
        <v>14896</v>
      </c>
      <c r="L598" s="29">
        <v>7840</v>
      </c>
      <c r="M598" s="5">
        <v>7056</v>
      </c>
      <c r="P598" s="14">
        <v>575</v>
      </c>
      <c r="Q598">
        <v>7182</v>
      </c>
      <c r="R598">
        <v>7294</v>
      </c>
      <c r="S598">
        <v>8199</v>
      </c>
      <c r="T598">
        <v>7010</v>
      </c>
      <c r="U598">
        <v>7247</v>
      </c>
      <c r="V598">
        <v>6530</v>
      </c>
      <c r="W598">
        <v>7783</v>
      </c>
      <c r="AE598" s="14">
        <v>575</v>
      </c>
      <c r="AF598">
        <v>408</v>
      </c>
      <c r="AG598">
        <v>386</v>
      </c>
      <c r="AH598">
        <v>387</v>
      </c>
      <c r="AI598">
        <v>369</v>
      </c>
      <c r="AJ598">
        <v>320</v>
      </c>
      <c r="AK598">
        <v>318</v>
      </c>
      <c r="AL598">
        <v>280</v>
      </c>
    </row>
    <row r="599" spans="1:38" x14ac:dyDescent="0.3">
      <c r="A599">
        <v>584</v>
      </c>
      <c r="B599" s="3">
        <v>58</v>
      </c>
      <c r="C599">
        <v>112</v>
      </c>
      <c r="D599">
        <v>74</v>
      </c>
      <c r="E599">
        <v>49</v>
      </c>
      <c r="F599">
        <v>43</v>
      </c>
      <c r="G599">
        <v>21</v>
      </c>
      <c r="H599">
        <v>32</v>
      </c>
      <c r="I599" s="3">
        <v>389</v>
      </c>
      <c r="J599" s="3">
        <v>111</v>
      </c>
      <c r="K599" s="4">
        <v>14782</v>
      </c>
      <c r="L599" s="29">
        <v>7780</v>
      </c>
      <c r="M599" s="5">
        <v>7002</v>
      </c>
      <c r="P599" s="14">
        <v>576</v>
      </c>
      <c r="Q599">
        <v>6984</v>
      </c>
      <c r="R599">
        <v>6950</v>
      </c>
      <c r="S599">
        <v>7797</v>
      </c>
      <c r="T599">
        <v>7883</v>
      </c>
      <c r="U599">
        <v>7599</v>
      </c>
      <c r="V599">
        <v>8306</v>
      </c>
      <c r="W599">
        <v>8206</v>
      </c>
      <c r="AE599" s="14">
        <v>576</v>
      </c>
      <c r="AF599">
        <v>419</v>
      </c>
      <c r="AG599">
        <v>378</v>
      </c>
      <c r="AH599">
        <v>345</v>
      </c>
      <c r="AI599">
        <v>358</v>
      </c>
      <c r="AJ599">
        <v>312</v>
      </c>
      <c r="AK599">
        <v>323</v>
      </c>
      <c r="AL599">
        <v>265</v>
      </c>
    </row>
    <row r="600" spans="1:38" x14ac:dyDescent="0.3">
      <c r="A600">
        <v>585</v>
      </c>
      <c r="B600" s="3">
        <v>89</v>
      </c>
      <c r="C600">
        <v>102</v>
      </c>
      <c r="D600">
        <v>59</v>
      </c>
      <c r="E600">
        <v>50</v>
      </c>
      <c r="F600">
        <v>43</v>
      </c>
      <c r="G600">
        <v>29</v>
      </c>
      <c r="H600">
        <v>23</v>
      </c>
      <c r="I600" s="3">
        <v>395</v>
      </c>
      <c r="J600" s="3">
        <v>105</v>
      </c>
      <c r="K600" s="4">
        <v>15010</v>
      </c>
      <c r="L600" s="29">
        <v>7900</v>
      </c>
      <c r="M600" s="5">
        <v>7110</v>
      </c>
      <c r="P600" s="14">
        <v>577</v>
      </c>
      <c r="Q600">
        <v>7056</v>
      </c>
      <c r="R600">
        <v>7509</v>
      </c>
      <c r="S600">
        <v>7157</v>
      </c>
      <c r="T600">
        <v>6975</v>
      </c>
      <c r="U600">
        <v>8304</v>
      </c>
      <c r="V600">
        <v>6859</v>
      </c>
      <c r="W600">
        <v>7466</v>
      </c>
      <c r="AE600" s="14">
        <v>577</v>
      </c>
      <c r="AF600">
        <v>406</v>
      </c>
      <c r="AG600">
        <v>375</v>
      </c>
      <c r="AH600">
        <v>376</v>
      </c>
      <c r="AI600">
        <v>349</v>
      </c>
      <c r="AJ600">
        <v>318</v>
      </c>
      <c r="AK600">
        <v>327</v>
      </c>
      <c r="AL600">
        <v>310</v>
      </c>
    </row>
    <row r="601" spans="1:38" x14ac:dyDescent="0.3">
      <c r="A601">
        <v>586</v>
      </c>
      <c r="B601" s="3">
        <v>120</v>
      </c>
      <c r="C601">
        <v>110</v>
      </c>
      <c r="D601">
        <v>59</v>
      </c>
      <c r="E601">
        <v>51</v>
      </c>
      <c r="F601">
        <v>42</v>
      </c>
      <c r="G601">
        <v>26</v>
      </c>
      <c r="H601">
        <v>16</v>
      </c>
      <c r="I601" s="3">
        <v>424</v>
      </c>
      <c r="J601" s="3">
        <v>76</v>
      </c>
      <c r="K601" s="4">
        <v>16112</v>
      </c>
      <c r="L601" s="29">
        <v>8480</v>
      </c>
      <c r="M601" s="5">
        <v>7632</v>
      </c>
      <c r="P601" s="14">
        <v>578</v>
      </c>
      <c r="Q601">
        <v>6804</v>
      </c>
      <c r="R601">
        <v>6457</v>
      </c>
      <c r="S601">
        <v>6773</v>
      </c>
      <c r="T601">
        <v>8059</v>
      </c>
      <c r="U601">
        <v>7518</v>
      </c>
      <c r="V601">
        <v>6733</v>
      </c>
      <c r="W601">
        <v>7838</v>
      </c>
      <c r="AE601" s="14">
        <v>578</v>
      </c>
      <c r="AF601">
        <v>387</v>
      </c>
      <c r="AG601">
        <v>390</v>
      </c>
      <c r="AH601">
        <v>401</v>
      </c>
      <c r="AI601">
        <v>326</v>
      </c>
      <c r="AJ601">
        <v>358</v>
      </c>
      <c r="AK601">
        <v>311</v>
      </c>
      <c r="AL601">
        <v>305</v>
      </c>
    </row>
    <row r="602" spans="1:38" x14ac:dyDescent="0.3">
      <c r="A602">
        <v>587</v>
      </c>
      <c r="B602" s="3">
        <v>107</v>
      </c>
      <c r="C602">
        <v>127</v>
      </c>
      <c r="D602">
        <v>67</v>
      </c>
      <c r="E602">
        <v>21</v>
      </c>
      <c r="F602">
        <v>43</v>
      </c>
      <c r="G602">
        <v>22</v>
      </c>
      <c r="H602">
        <v>22</v>
      </c>
      <c r="I602" s="3">
        <v>409</v>
      </c>
      <c r="J602" s="3">
        <v>91</v>
      </c>
      <c r="K602" s="4">
        <v>15542</v>
      </c>
      <c r="L602" s="29">
        <v>8180</v>
      </c>
      <c r="M602" s="5">
        <v>7362</v>
      </c>
      <c r="P602" s="14">
        <v>579</v>
      </c>
      <c r="Q602">
        <v>7236</v>
      </c>
      <c r="R602">
        <v>7161</v>
      </c>
      <c r="S602">
        <v>7122</v>
      </c>
      <c r="T602">
        <v>6837</v>
      </c>
      <c r="U602">
        <v>8176</v>
      </c>
      <c r="V602">
        <v>7347</v>
      </c>
      <c r="W602">
        <v>7826</v>
      </c>
      <c r="AE602" s="14">
        <v>579</v>
      </c>
      <c r="AF602">
        <v>392</v>
      </c>
      <c r="AG602">
        <v>400</v>
      </c>
      <c r="AH602">
        <v>394</v>
      </c>
      <c r="AI602">
        <v>339</v>
      </c>
      <c r="AJ602">
        <v>351</v>
      </c>
      <c r="AK602">
        <v>308</v>
      </c>
      <c r="AL602">
        <v>289</v>
      </c>
    </row>
    <row r="603" spans="1:38" x14ac:dyDescent="0.3">
      <c r="A603">
        <v>588</v>
      </c>
      <c r="B603" s="3">
        <v>57</v>
      </c>
      <c r="C603">
        <v>80</v>
      </c>
      <c r="D603">
        <v>44</v>
      </c>
      <c r="E603">
        <v>61</v>
      </c>
      <c r="F603">
        <v>57</v>
      </c>
      <c r="G603">
        <v>36</v>
      </c>
      <c r="H603">
        <v>34</v>
      </c>
      <c r="I603" s="3">
        <v>369</v>
      </c>
      <c r="J603" s="3">
        <v>131</v>
      </c>
      <c r="K603" s="4">
        <v>14022</v>
      </c>
      <c r="L603" s="29">
        <v>7380</v>
      </c>
      <c r="M603" s="5">
        <v>6642</v>
      </c>
      <c r="P603" s="14">
        <v>580</v>
      </c>
      <c r="Q603">
        <v>6984</v>
      </c>
      <c r="R603">
        <v>7935</v>
      </c>
      <c r="S603">
        <v>7628</v>
      </c>
      <c r="T603">
        <v>8032</v>
      </c>
      <c r="U603">
        <v>8271</v>
      </c>
      <c r="V603">
        <v>8988</v>
      </c>
      <c r="W603">
        <v>7817</v>
      </c>
      <c r="AE603" s="14">
        <v>580</v>
      </c>
      <c r="AF603">
        <v>373</v>
      </c>
      <c r="AG603">
        <v>376</v>
      </c>
      <c r="AH603">
        <v>327</v>
      </c>
      <c r="AI603">
        <v>352</v>
      </c>
      <c r="AJ603">
        <v>349</v>
      </c>
      <c r="AK603">
        <v>326</v>
      </c>
      <c r="AL603">
        <v>300</v>
      </c>
    </row>
    <row r="604" spans="1:38" x14ac:dyDescent="0.3">
      <c r="A604">
        <v>589</v>
      </c>
      <c r="B604" s="3">
        <v>93</v>
      </c>
      <c r="C604">
        <v>63</v>
      </c>
      <c r="D604">
        <v>58</v>
      </c>
      <c r="E604">
        <v>50</v>
      </c>
      <c r="F604">
        <v>55</v>
      </c>
      <c r="G604">
        <v>40</v>
      </c>
      <c r="H604">
        <v>25</v>
      </c>
      <c r="I604" s="3">
        <v>384</v>
      </c>
      <c r="J604" s="3">
        <v>116</v>
      </c>
      <c r="K604" s="4">
        <v>14592</v>
      </c>
      <c r="L604" s="29">
        <v>7680</v>
      </c>
      <c r="M604" s="5">
        <v>6912</v>
      </c>
      <c r="P604" s="14">
        <v>581</v>
      </c>
      <c r="Q604">
        <v>7272</v>
      </c>
      <c r="R604">
        <v>6824</v>
      </c>
      <c r="S604">
        <v>7363</v>
      </c>
      <c r="T604">
        <v>8686</v>
      </c>
      <c r="U604">
        <v>8662</v>
      </c>
      <c r="V604">
        <v>8303</v>
      </c>
      <c r="W604">
        <v>7689</v>
      </c>
      <c r="AE604" s="14">
        <v>581</v>
      </c>
      <c r="AF604">
        <v>402</v>
      </c>
      <c r="AG604">
        <v>384</v>
      </c>
      <c r="AH604">
        <v>390</v>
      </c>
      <c r="AI604">
        <v>392</v>
      </c>
      <c r="AJ604">
        <v>296</v>
      </c>
      <c r="AK604">
        <v>324</v>
      </c>
      <c r="AL604">
        <v>268</v>
      </c>
    </row>
    <row r="605" spans="1:38" x14ac:dyDescent="0.3">
      <c r="A605">
        <v>590</v>
      </c>
      <c r="B605" s="3">
        <v>86</v>
      </c>
      <c r="C605">
        <v>90</v>
      </c>
      <c r="D605">
        <v>69</v>
      </c>
      <c r="E605">
        <v>27</v>
      </c>
      <c r="F605">
        <v>50</v>
      </c>
      <c r="G605">
        <v>27</v>
      </c>
      <c r="H605">
        <v>38</v>
      </c>
      <c r="I605" s="3">
        <v>387</v>
      </c>
      <c r="J605" s="3">
        <v>113</v>
      </c>
      <c r="K605" s="4">
        <v>14706</v>
      </c>
      <c r="L605" s="29">
        <v>7740</v>
      </c>
      <c r="M605" s="5">
        <v>6966</v>
      </c>
      <c r="P605" s="14">
        <v>582</v>
      </c>
      <c r="Q605">
        <v>6876</v>
      </c>
      <c r="R605">
        <v>7949</v>
      </c>
      <c r="S605">
        <v>8269</v>
      </c>
      <c r="T605">
        <v>7257</v>
      </c>
      <c r="U605">
        <v>8097</v>
      </c>
      <c r="V605">
        <v>7930</v>
      </c>
      <c r="W605">
        <v>6780</v>
      </c>
      <c r="AE605" s="14">
        <v>582</v>
      </c>
      <c r="AF605">
        <v>402</v>
      </c>
      <c r="AG605">
        <v>389</v>
      </c>
      <c r="AH605">
        <v>322</v>
      </c>
      <c r="AI605">
        <v>376</v>
      </c>
      <c r="AJ605">
        <v>336</v>
      </c>
      <c r="AK605">
        <v>332</v>
      </c>
      <c r="AL605">
        <v>285</v>
      </c>
    </row>
    <row r="606" spans="1:38" x14ac:dyDescent="0.3">
      <c r="A606">
        <v>591</v>
      </c>
      <c r="B606" s="3">
        <v>148</v>
      </c>
      <c r="C606">
        <v>91</v>
      </c>
      <c r="D606">
        <v>52</v>
      </c>
      <c r="E606">
        <v>39</v>
      </c>
      <c r="F606">
        <v>26</v>
      </c>
      <c r="G606">
        <v>20</v>
      </c>
      <c r="H606">
        <v>26</v>
      </c>
      <c r="I606" s="3">
        <v>402</v>
      </c>
      <c r="J606" s="3">
        <v>98</v>
      </c>
      <c r="K606" s="4">
        <v>15276</v>
      </c>
      <c r="L606" s="29">
        <v>8040</v>
      </c>
      <c r="M606" s="5">
        <v>7236</v>
      </c>
      <c r="P606" s="14">
        <v>583</v>
      </c>
      <c r="Q606">
        <v>7542</v>
      </c>
      <c r="R606">
        <v>7693</v>
      </c>
      <c r="S606">
        <v>6865</v>
      </c>
      <c r="T606">
        <v>8056</v>
      </c>
      <c r="U606">
        <v>8282</v>
      </c>
      <c r="V606">
        <v>7899</v>
      </c>
      <c r="W606">
        <v>7162</v>
      </c>
      <c r="AE606" s="14">
        <v>583</v>
      </c>
      <c r="AF606">
        <v>398</v>
      </c>
      <c r="AG606">
        <v>368</v>
      </c>
      <c r="AH606">
        <v>361</v>
      </c>
      <c r="AI606">
        <v>368</v>
      </c>
      <c r="AJ606">
        <v>313</v>
      </c>
      <c r="AK606">
        <v>301</v>
      </c>
      <c r="AL606">
        <v>291</v>
      </c>
    </row>
    <row r="607" spans="1:38" x14ac:dyDescent="0.3">
      <c r="A607">
        <v>592</v>
      </c>
      <c r="B607" s="3">
        <v>102</v>
      </c>
      <c r="C607">
        <v>118</v>
      </c>
      <c r="D607">
        <v>57</v>
      </c>
      <c r="E607">
        <v>40</v>
      </c>
      <c r="F607">
        <v>37</v>
      </c>
      <c r="G607">
        <v>21</v>
      </c>
      <c r="H607">
        <v>18</v>
      </c>
      <c r="I607" s="3">
        <v>393</v>
      </c>
      <c r="J607" s="3">
        <v>107</v>
      </c>
      <c r="K607" s="4">
        <v>14934</v>
      </c>
      <c r="L607" s="29">
        <v>7860</v>
      </c>
      <c r="M607" s="5">
        <v>7074</v>
      </c>
      <c r="P607" s="14">
        <v>584</v>
      </c>
      <c r="Q607">
        <v>6606</v>
      </c>
      <c r="R607">
        <v>7154</v>
      </c>
      <c r="S607">
        <v>7373</v>
      </c>
      <c r="T607">
        <v>7810</v>
      </c>
      <c r="U607">
        <v>8678</v>
      </c>
      <c r="V607">
        <v>7765</v>
      </c>
      <c r="W607">
        <v>8223</v>
      </c>
      <c r="AE607" s="14">
        <v>584</v>
      </c>
      <c r="AF607">
        <v>424</v>
      </c>
      <c r="AG607">
        <v>380</v>
      </c>
      <c r="AH607">
        <v>343</v>
      </c>
      <c r="AI607">
        <v>340</v>
      </c>
      <c r="AJ607">
        <v>336</v>
      </c>
      <c r="AK607">
        <v>325</v>
      </c>
      <c r="AL607">
        <v>325</v>
      </c>
    </row>
    <row r="608" spans="1:38" x14ac:dyDescent="0.3">
      <c r="A608">
        <v>593</v>
      </c>
      <c r="B608" s="3">
        <v>102</v>
      </c>
      <c r="C608">
        <v>102</v>
      </c>
      <c r="D608">
        <v>66</v>
      </c>
      <c r="E608">
        <v>26</v>
      </c>
      <c r="F608">
        <v>46</v>
      </c>
      <c r="G608">
        <v>25</v>
      </c>
      <c r="H608">
        <v>15</v>
      </c>
      <c r="I608" s="3">
        <v>382</v>
      </c>
      <c r="J608" s="3">
        <v>118</v>
      </c>
      <c r="K608" s="4">
        <v>14516</v>
      </c>
      <c r="L608" s="29">
        <v>7640</v>
      </c>
      <c r="M608" s="5">
        <v>6876</v>
      </c>
      <c r="P608" s="14">
        <v>585</v>
      </c>
      <c r="Q608">
        <v>7290</v>
      </c>
      <c r="R608">
        <v>7673</v>
      </c>
      <c r="S608">
        <v>7415</v>
      </c>
      <c r="T608">
        <v>7401</v>
      </c>
      <c r="U608">
        <v>7668</v>
      </c>
      <c r="V608">
        <v>7943</v>
      </c>
      <c r="W608">
        <v>8015</v>
      </c>
      <c r="AE608" s="14">
        <v>585</v>
      </c>
      <c r="AF608">
        <v>407</v>
      </c>
      <c r="AG608">
        <v>364</v>
      </c>
      <c r="AH608">
        <v>364</v>
      </c>
      <c r="AI608">
        <v>369</v>
      </c>
      <c r="AJ608">
        <v>283</v>
      </c>
      <c r="AK608">
        <v>297</v>
      </c>
      <c r="AL608">
        <v>312</v>
      </c>
    </row>
    <row r="609" spans="1:38" x14ac:dyDescent="0.3">
      <c r="A609">
        <v>594</v>
      </c>
      <c r="B609" s="3">
        <v>82</v>
      </c>
      <c r="C609">
        <v>95</v>
      </c>
      <c r="D609">
        <v>62</v>
      </c>
      <c r="E609">
        <v>53</v>
      </c>
      <c r="F609">
        <v>37</v>
      </c>
      <c r="G609">
        <v>38</v>
      </c>
      <c r="H609">
        <v>18</v>
      </c>
      <c r="I609" s="3">
        <v>385</v>
      </c>
      <c r="J609" s="3">
        <v>115</v>
      </c>
      <c r="K609" s="4">
        <v>14630</v>
      </c>
      <c r="L609" s="29">
        <v>7700</v>
      </c>
      <c r="M609" s="5">
        <v>6930</v>
      </c>
      <c r="P609" s="14">
        <v>586</v>
      </c>
      <c r="Q609">
        <v>7038</v>
      </c>
      <c r="R609">
        <v>6878</v>
      </c>
      <c r="S609">
        <v>8040</v>
      </c>
      <c r="T609">
        <v>7028</v>
      </c>
      <c r="U609">
        <v>8151</v>
      </c>
      <c r="V609">
        <v>8267</v>
      </c>
      <c r="W609">
        <v>8382</v>
      </c>
      <c r="AE609" s="14">
        <v>586</v>
      </c>
      <c r="AF609">
        <v>427</v>
      </c>
      <c r="AG609">
        <v>387</v>
      </c>
      <c r="AH609">
        <v>342</v>
      </c>
      <c r="AI609">
        <v>354</v>
      </c>
      <c r="AJ609">
        <v>317</v>
      </c>
      <c r="AK609">
        <v>294</v>
      </c>
      <c r="AL609">
        <v>305</v>
      </c>
    </row>
    <row r="610" spans="1:38" x14ac:dyDescent="0.3">
      <c r="A610">
        <v>595</v>
      </c>
      <c r="B610" s="3">
        <v>122</v>
      </c>
      <c r="C610">
        <v>52</v>
      </c>
      <c r="D610">
        <v>100</v>
      </c>
      <c r="E610">
        <v>52</v>
      </c>
      <c r="F610">
        <v>42</v>
      </c>
      <c r="G610">
        <v>34</v>
      </c>
      <c r="H610">
        <v>22</v>
      </c>
      <c r="I610" s="3">
        <v>424</v>
      </c>
      <c r="J610" s="3">
        <v>76</v>
      </c>
      <c r="K610" s="4">
        <v>16112</v>
      </c>
      <c r="L610" s="29">
        <v>8480</v>
      </c>
      <c r="M610" s="5">
        <v>7632</v>
      </c>
      <c r="P610" s="14">
        <v>587</v>
      </c>
      <c r="Q610">
        <v>7344</v>
      </c>
      <c r="R610">
        <v>6996</v>
      </c>
      <c r="S610">
        <v>7710</v>
      </c>
      <c r="T610">
        <v>7894</v>
      </c>
      <c r="U610">
        <v>8449</v>
      </c>
      <c r="V610">
        <v>8048</v>
      </c>
      <c r="W610">
        <v>7320</v>
      </c>
      <c r="AE610" s="14">
        <v>587</v>
      </c>
      <c r="AF610">
        <v>394</v>
      </c>
      <c r="AG610">
        <v>397</v>
      </c>
      <c r="AH610">
        <v>401</v>
      </c>
      <c r="AI610">
        <v>358</v>
      </c>
      <c r="AJ610">
        <v>303</v>
      </c>
      <c r="AK610">
        <v>317</v>
      </c>
      <c r="AL610">
        <v>281</v>
      </c>
    </row>
    <row r="611" spans="1:38" x14ac:dyDescent="0.3">
      <c r="A611">
        <v>596</v>
      </c>
      <c r="B611" s="3">
        <v>98</v>
      </c>
      <c r="C611">
        <v>128</v>
      </c>
      <c r="D611">
        <v>65</v>
      </c>
      <c r="E611">
        <v>40</v>
      </c>
      <c r="F611">
        <v>47</v>
      </c>
      <c r="G611">
        <v>30</v>
      </c>
      <c r="H611">
        <v>14</v>
      </c>
      <c r="I611" s="3">
        <v>422</v>
      </c>
      <c r="J611" s="3">
        <v>78</v>
      </c>
      <c r="K611" s="4">
        <v>16036</v>
      </c>
      <c r="L611" s="29">
        <v>8440</v>
      </c>
      <c r="M611" s="5">
        <v>7596</v>
      </c>
      <c r="P611" s="14">
        <v>588</v>
      </c>
      <c r="Q611">
        <v>7560</v>
      </c>
      <c r="R611">
        <v>7693</v>
      </c>
      <c r="S611">
        <v>8104</v>
      </c>
      <c r="T611">
        <v>8313</v>
      </c>
      <c r="U611">
        <v>8262</v>
      </c>
      <c r="V611">
        <v>7741</v>
      </c>
      <c r="W611">
        <v>7447</v>
      </c>
      <c r="AE611" s="14">
        <v>588</v>
      </c>
      <c r="AF611">
        <v>393</v>
      </c>
      <c r="AG611">
        <v>361</v>
      </c>
      <c r="AH611">
        <v>386</v>
      </c>
      <c r="AI611">
        <v>343</v>
      </c>
      <c r="AJ611">
        <v>353</v>
      </c>
      <c r="AK611">
        <v>304</v>
      </c>
      <c r="AL611">
        <v>311</v>
      </c>
    </row>
    <row r="612" spans="1:38" x14ac:dyDescent="0.3">
      <c r="A612">
        <v>597</v>
      </c>
      <c r="B612" s="3">
        <v>153</v>
      </c>
      <c r="C612">
        <v>64</v>
      </c>
      <c r="D612">
        <v>69</v>
      </c>
      <c r="E612">
        <v>43</v>
      </c>
      <c r="F612">
        <v>38</v>
      </c>
      <c r="G612">
        <v>25</v>
      </c>
      <c r="H612">
        <v>29</v>
      </c>
      <c r="I612" s="3">
        <v>421</v>
      </c>
      <c r="J612" s="3">
        <v>79</v>
      </c>
      <c r="K612" s="4">
        <v>15998</v>
      </c>
      <c r="L612" s="29">
        <v>8420</v>
      </c>
      <c r="M612" s="5">
        <v>7578</v>
      </c>
      <c r="P612" s="14">
        <v>589</v>
      </c>
      <c r="Q612">
        <v>6876</v>
      </c>
      <c r="R612">
        <v>7658</v>
      </c>
      <c r="S612">
        <v>7239</v>
      </c>
      <c r="T612">
        <v>8523</v>
      </c>
      <c r="U612">
        <v>9043</v>
      </c>
      <c r="V612">
        <v>7803</v>
      </c>
      <c r="W612">
        <v>8001</v>
      </c>
      <c r="AE612" s="14">
        <v>589</v>
      </c>
      <c r="AF612">
        <v>379</v>
      </c>
      <c r="AG612">
        <v>372</v>
      </c>
      <c r="AH612">
        <v>350</v>
      </c>
      <c r="AI612">
        <v>377</v>
      </c>
      <c r="AJ612">
        <v>274</v>
      </c>
      <c r="AK612">
        <v>323</v>
      </c>
      <c r="AL612">
        <v>257</v>
      </c>
    </row>
    <row r="613" spans="1:38" x14ac:dyDescent="0.3">
      <c r="A613">
        <v>598</v>
      </c>
      <c r="B613" s="3">
        <v>119</v>
      </c>
      <c r="C613">
        <v>74</v>
      </c>
      <c r="D613">
        <v>65</v>
      </c>
      <c r="E613">
        <v>49</v>
      </c>
      <c r="F613">
        <v>27</v>
      </c>
      <c r="G613">
        <v>40</v>
      </c>
      <c r="H613">
        <v>24</v>
      </c>
      <c r="I613" s="3">
        <v>398</v>
      </c>
      <c r="J613" s="3">
        <v>102</v>
      </c>
      <c r="K613" s="4">
        <v>15124</v>
      </c>
      <c r="L613" s="29">
        <v>7960</v>
      </c>
      <c r="M613" s="5">
        <v>7164</v>
      </c>
      <c r="P613" s="14">
        <v>590</v>
      </c>
      <c r="Q613">
        <v>6876</v>
      </c>
      <c r="R613">
        <v>7979</v>
      </c>
      <c r="S613">
        <v>7898</v>
      </c>
      <c r="T613">
        <v>7186</v>
      </c>
      <c r="U613">
        <v>7876</v>
      </c>
      <c r="V613">
        <v>7216</v>
      </c>
      <c r="W613">
        <v>8482</v>
      </c>
      <c r="AE613" s="14">
        <v>590</v>
      </c>
      <c r="AF613">
        <v>361</v>
      </c>
      <c r="AG613">
        <v>390</v>
      </c>
      <c r="AH613">
        <v>342</v>
      </c>
      <c r="AI613">
        <v>362</v>
      </c>
      <c r="AJ613">
        <v>325</v>
      </c>
      <c r="AK613">
        <v>338</v>
      </c>
      <c r="AL613">
        <v>267</v>
      </c>
    </row>
    <row r="614" spans="1:38" x14ac:dyDescent="0.3">
      <c r="A614">
        <v>599</v>
      </c>
      <c r="B614" s="3">
        <v>90</v>
      </c>
      <c r="C614">
        <v>70</v>
      </c>
      <c r="D614">
        <v>60</v>
      </c>
      <c r="E614">
        <v>51</v>
      </c>
      <c r="F614">
        <v>37</v>
      </c>
      <c r="G614">
        <v>35</v>
      </c>
      <c r="H614">
        <v>27</v>
      </c>
      <c r="I614" s="3">
        <v>370</v>
      </c>
      <c r="J614" s="3">
        <v>130</v>
      </c>
      <c r="K614" s="4">
        <v>14060</v>
      </c>
      <c r="L614" s="29">
        <v>7400</v>
      </c>
      <c r="M614" s="5">
        <v>6660</v>
      </c>
      <c r="P614" s="14">
        <v>591</v>
      </c>
      <c r="Q614">
        <v>7668</v>
      </c>
      <c r="R614">
        <v>7719</v>
      </c>
      <c r="S614">
        <v>7908</v>
      </c>
      <c r="T614">
        <v>8302</v>
      </c>
      <c r="U614">
        <v>7831</v>
      </c>
      <c r="V614">
        <v>7996</v>
      </c>
      <c r="W614">
        <v>8446</v>
      </c>
      <c r="AE614" s="14">
        <v>591</v>
      </c>
      <c r="AF614">
        <v>387</v>
      </c>
      <c r="AG614">
        <v>386</v>
      </c>
      <c r="AH614">
        <v>391</v>
      </c>
      <c r="AI614">
        <v>356</v>
      </c>
      <c r="AJ614">
        <v>325</v>
      </c>
      <c r="AK614">
        <v>324</v>
      </c>
      <c r="AL614">
        <v>257</v>
      </c>
    </row>
    <row r="615" spans="1:38" x14ac:dyDescent="0.3">
      <c r="A615">
        <v>600</v>
      </c>
      <c r="B615" s="3">
        <v>100</v>
      </c>
      <c r="C615">
        <v>83</v>
      </c>
      <c r="D615">
        <v>77</v>
      </c>
      <c r="E615">
        <v>61</v>
      </c>
      <c r="F615">
        <v>44</v>
      </c>
      <c r="G615">
        <v>18</v>
      </c>
      <c r="H615">
        <v>35</v>
      </c>
      <c r="I615" s="3">
        <v>418</v>
      </c>
      <c r="J615" s="3">
        <v>82</v>
      </c>
      <c r="K615" s="4">
        <v>15884</v>
      </c>
      <c r="L615" s="29">
        <v>8360</v>
      </c>
      <c r="M615" s="5">
        <v>7524</v>
      </c>
      <c r="P615" s="14">
        <v>592</v>
      </c>
      <c r="Q615">
        <v>6714</v>
      </c>
      <c r="R615">
        <v>7745</v>
      </c>
      <c r="S615">
        <v>7948</v>
      </c>
      <c r="T615">
        <v>8382</v>
      </c>
      <c r="U615">
        <v>8039</v>
      </c>
      <c r="V615">
        <v>8932</v>
      </c>
      <c r="W615">
        <v>7968</v>
      </c>
      <c r="AE615" s="14">
        <v>592</v>
      </c>
      <c r="AF615">
        <v>372</v>
      </c>
      <c r="AG615">
        <v>386</v>
      </c>
      <c r="AH615">
        <v>359</v>
      </c>
      <c r="AI615">
        <v>343</v>
      </c>
      <c r="AJ615">
        <v>339</v>
      </c>
      <c r="AK615">
        <v>323</v>
      </c>
      <c r="AL615">
        <v>271</v>
      </c>
    </row>
    <row r="616" spans="1:38" x14ac:dyDescent="0.3">
      <c r="A616">
        <v>601</v>
      </c>
      <c r="B616" s="3">
        <v>155</v>
      </c>
      <c r="C616">
        <v>37</v>
      </c>
      <c r="D616">
        <v>74</v>
      </c>
      <c r="E616">
        <v>34</v>
      </c>
      <c r="F616">
        <v>54</v>
      </c>
      <c r="G616">
        <v>28</v>
      </c>
      <c r="H616">
        <v>25</v>
      </c>
      <c r="I616" s="3">
        <v>407</v>
      </c>
      <c r="J616" s="3">
        <v>93</v>
      </c>
      <c r="K616" s="4">
        <v>15466</v>
      </c>
      <c r="L616" s="29">
        <v>8140</v>
      </c>
      <c r="M616" s="5">
        <v>7326</v>
      </c>
      <c r="P616" s="14">
        <v>593</v>
      </c>
      <c r="Q616">
        <v>7254</v>
      </c>
      <c r="R616">
        <v>7968</v>
      </c>
      <c r="S616">
        <v>7866</v>
      </c>
      <c r="T616">
        <v>8227</v>
      </c>
      <c r="U616">
        <v>7728</v>
      </c>
      <c r="V616">
        <v>7010</v>
      </c>
      <c r="W616">
        <v>7623</v>
      </c>
      <c r="AE616" s="14">
        <v>593</v>
      </c>
      <c r="AF616">
        <v>396</v>
      </c>
      <c r="AG616">
        <v>350</v>
      </c>
      <c r="AH616">
        <v>372</v>
      </c>
      <c r="AI616">
        <v>350</v>
      </c>
      <c r="AJ616">
        <v>378</v>
      </c>
      <c r="AK616">
        <v>329</v>
      </c>
      <c r="AL616">
        <v>272</v>
      </c>
    </row>
    <row r="617" spans="1:38" x14ac:dyDescent="0.3">
      <c r="A617">
        <v>602</v>
      </c>
      <c r="B617" s="3">
        <v>140</v>
      </c>
      <c r="C617">
        <v>88</v>
      </c>
      <c r="D617">
        <v>35</v>
      </c>
      <c r="E617">
        <v>34</v>
      </c>
      <c r="F617">
        <v>57</v>
      </c>
      <c r="G617">
        <v>26</v>
      </c>
      <c r="H617">
        <v>25</v>
      </c>
      <c r="I617" s="3">
        <v>405</v>
      </c>
      <c r="J617" s="3">
        <v>95</v>
      </c>
      <c r="K617" s="4">
        <v>15390</v>
      </c>
      <c r="L617" s="29">
        <v>8100</v>
      </c>
      <c r="M617" s="5">
        <v>7290</v>
      </c>
      <c r="P617" s="14">
        <v>594</v>
      </c>
      <c r="Q617">
        <v>7002</v>
      </c>
      <c r="R617">
        <v>8142</v>
      </c>
      <c r="S617">
        <v>7250</v>
      </c>
      <c r="T617">
        <v>7977</v>
      </c>
      <c r="U617">
        <v>7533</v>
      </c>
      <c r="V617">
        <v>8553</v>
      </c>
      <c r="W617">
        <v>7466</v>
      </c>
      <c r="AE617" s="14">
        <v>594</v>
      </c>
      <c r="AF617">
        <v>410</v>
      </c>
      <c r="AG617">
        <v>382</v>
      </c>
      <c r="AH617">
        <v>379</v>
      </c>
      <c r="AI617">
        <v>343</v>
      </c>
      <c r="AJ617">
        <v>339</v>
      </c>
      <c r="AK617">
        <v>303</v>
      </c>
      <c r="AL617">
        <v>264</v>
      </c>
    </row>
    <row r="618" spans="1:38" x14ac:dyDescent="0.3">
      <c r="A618">
        <v>603</v>
      </c>
      <c r="B618" s="3">
        <v>113</v>
      </c>
      <c r="C618">
        <v>111</v>
      </c>
      <c r="D618">
        <v>41</v>
      </c>
      <c r="E618">
        <v>50</v>
      </c>
      <c r="F618">
        <v>12</v>
      </c>
      <c r="G618">
        <v>37</v>
      </c>
      <c r="H618">
        <v>34</v>
      </c>
      <c r="I618" s="3">
        <v>398</v>
      </c>
      <c r="J618" s="3">
        <v>102</v>
      </c>
      <c r="K618" s="4">
        <v>15124</v>
      </c>
      <c r="L618" s="29">
        <v>7960</v>
      </c>
      <c r="M618" s="5">
        <v>7164</v>
      </c>
      <c r="P618" s="14">
        <v>595</v>
      </c>
      <c r="Q618">
        <v>7686</v>
      </c>
      <c r="R618">
        <v>6746</v>
      </c>
      <c r="S618">
        <v>8333</v>
      </c>
      <c r="T618">
        <v>7365</v>
      </c>
      <c r="U618">
        <v>7511</v>
      </c>
      <c r="V618">
        <v>7650</v>
      </c>
      <c r="W618">
        <v>8157</v>
      </c>
      <c r="AE618" s="14">
        <v>595</v>
      </c>
      <c r="AF618">
        <v>410</v>
      </c>
      <c r="AG618">
        <v>391</v>
      </c>
      <c r="AH618">
        <v>384</v>
      </c>
      <c r="AI618">
        <v>390</v>
      </c>
      <c r="AJ618">
        <v>343</v>
      </c>
      <c r="AK618">
        <v>292</v>
      </c>
      <c r="AL618">
        <v>321</v>
      </c>
    </row>
    <row r="619" spans="1:38" x14ac:dyDescent="0.3">
      <c r="A619">
        <v>604</v>
      </c>
      <c r="B619" s="3">
        <v>106</v>
      </c>
      <c r="C619">
        <v>76</v>
      </c>
      <c r="D619">
        <v>74</v>
      </c>
      <c r="E619">
        <v>60</v>
      </c>
      <c r="F619">
        <v>30</v>
      </c>
      <c r="G619">
        <v>37</v>
      </c>
      <c r="H619">
        <v>24</v>
      </c>
      <c r="I619" s="3">
        <v>407</v>
      </c>
      <c r="J619" s="3">
        <v>93</v>
      </c>
      <c r="K619" s="4">
        <v>15466</v>
      </c>
      <c r="L619" s="29">
        <v>8140</v>
      </c>
      <c r="M619" s="5">
        <v>7326</v>
      </c>
      <c r="P619" s="14">
        <v>596</v>
      </c>
      <c r="Q619">
        <v>7470</v>
      </c>
      <c r="R619">
        <v>7328</v>
      </c>
      <c r="S619">
        <v>8742</v>
      </c>
      <c r="T619">
        <v>7604</v>
      </c>
      <c r="U619">
        <v>7050</v>
      </c>
      <c r="V619">
        <v>7424</v>
      </c>
      <c r="W619">
        <v>8758</v>
      </c>
      <c r="AE619" s="14">
        <v>596</v>
      </c>
      <c r="AF619">
        <v>395</v>
      </c>
      <c r="AG619">
        <v>356</v>
      </c>
      <c r="AH619">
        <v>348</v>
      </c>
      <c r="AI619">
        <v>406</v>
      </c>
      <c r="AJ619">
        <v>288</v>
      </c>
      <c r="AK619">
        <v>315</v>
      </c>
      <c r="AL619">
        <v>280</v>
      </c>
    </row>
    <row r="620" spans="1:38" x14ac:dyDescent="0.3">
      <c r="A620">
        <v>605</v>
      </c>
      <c r="B620" s="3">
        <v>97</v>
      </c>
      <c r="C620">
        <v>99</v>
      </c>
      <c r="D620">
        <v>44</v>
      </c>
      <c r="E620">
        <v>46</v>
      </c>
      <c r="F620">
        <v>52</v>
      </c>
      <c r="G620">
        <v>40</v>
      </c>
      <c r="H620">
        <v>33</v>
      </c>
      <c r="I620" s="3">
        <v>411</v>
      </c>
      <c r="J620" s="3">
        <v>89</v>
      </c>
      <c r="K620" s="4">
        <v>15618</v>
      </c>
      <c r="L620" s="29">
        <v>8220</v>
      </c>
      <c r="M620" s="5">
        <v>7398</v>
      </c>
      <c r="P620" s="14">
        <v>597</v>
      </c>
      <c r="Q620">
        <v>6840</v>
      </c>
      <c r="R620">
        <v>7900</v>
      </c>
      <c r="S620">
        <v>6947</v>
      </c>
      <c r="T620">
        <v>8242</v>
      </c>
      <c r="U620">
        <v>8160</v>
      </c>
      <c r="V620">
        <v>8514</v>
      </c>
      <c r="W620">
        <v>6478</v>
      </c>
      <c r="AE620" s="14">
        <v>597</v>
      </c>
      <c r="AF620">
        <v>345</v>
      </c>
      <c r="AG620">
        <v>366</v>
      </c>
      <c r="AH620">
        <v>374</v>
      </c>
      <c r="AI620">
        <v>376</v>
      </c>
      <c r="AJ620">
        <v>341</v>
      </c>
      <c r="AK620">
        <v>336</v>
      </c>
      <c r="AL620">
        <v>275</v>
      </c>
    </row>
    <row r="621" spans="1:38" x14ac:dyDescent="0.3">
      <c r="A621">
        <v>606</v>
      </c>
      <c r="B621" s="3">
        <v>51</v>
      </c>
      <c r="C621">
        <v>81</v>
      </c>
      <c r="D621">
        <v>68</v>
      </c>
      <c r="E621">
        <v>52</v>
      </c>
      <c r="F621">
        <v>63</v>
      </c>
      <c r="G621">
        <v>39</v>
      </c>
      <c r="H621">
        <v>28</v>
      </c>
      <c r="I621" s="3">
        <v>382</v>
      </c>
      <c r="J621" s="3">
        <v>118</v>
      </c>
      <c r="K621" s="4">
        <v>14516</v>
      </c>
      <c r="L621" s="29">
        <v>7640</v>
      </c>
      <c r="M621" s="5">
        <v>6876</v>
      </c>
      <c r="P621" s="14">
        <v>598</v>
      </c>
      <c r="Q621">
        <v>7290</v>
      </c>
      <c r="R621">
        <v>6957</v>
      </c>
      <c r="S621">
        <v>7822</v>
      </c>
      <c r="T621">
        <v>8585</v>
      </c>
      <c r="U621">
        <v>6980</v>
      </c>
      <c r="V621">
        <v>7685</v>
      </c>
      <c r="W621">
        <v>6820</v>
      </c>
      <c r="AE621" s="14">
        <v>598</v>
      </c>
      <c r="AF621">
        <v>385</v>
      </c>
      <c r="AG621">
        <v>380</v>
      </c>
      <c r="AH621">
        <v>384</v>
      </c>
      <c r="AI621">
        <v>372</v>
      </c>
      <c r="AJ621">
        <v>358</v>
      </c>
      <c r="AK621">
        <v>330</v>
      </c>
      <c r="AL621">
        <v>311</v>
      </c>
    </row>
    <row r="622" spans="1:38" x14ac:dyDescent="0.3">
      <c r="A622">
        <v>607</v>
      </c>
      <c r="B622" s="3">
        <v>107</v>
      </c>
      <c r="C622">
        <v>69</v>
      </c>
      <c r="D622">
        <v>81</v>
      </c>
      <c r="E622">
        <v>63</v>
      </c>
      <c r="F622">
        <v>25</v>
      </c>
      <c r="G622">
        <v>34</v>
      </c>
      <c r="H622">
        <v>35</v>
      </c>
      <c r="I622" s="3">
        <v>414</v>
      </c>
      <c r="J622" s="3">
        <v>86</v>
      </c>
      <c r="K622" s="4">
        <v>15732</v>
      </c>
      <c r="L622" s="29">
        <v>8280</v>
      </c>
      <c r="M622" s="5">
        <v>7452</v>
      </c>
      <c r="P622" s="14">
        <v>599</v>
      </c>
      <c r="Q622">
        <v>6930</v>
      </c>
      <c r="R622">
        <v>7410</v>
      </c>
      <c r="S622">
        <v>8215</v>
      </c>
      <c r="T622">
        <v>7959</v>
      </c>
      <c r="U622">
        <v>8353</v>
      </c>
      <c r="V622">
        <v>8684</v>
      </c>
      <c r="W622">
        <v>7631</v>
      </c>
      <c r="AE622" s="14">
        <v>599</v>
      </c>
      <c r="AF622">
        <v>401</v>
      </c>
      <c r="AG622">
        <v>344</v>
      </c>
      <c r="AH622">
        <v>389</v>
      </c>
      <c r="AI622">
        <v>376</v>
      </c>
      <c r="AJ622">
        <v>347</v>
      </c>
      <c r="AK622">
        <v>326</v>
      </c>
      <c r="AL622">
        <v>276</v>
      </c>
    </row>
    <row r="623" spans="1:38" x14ac:dyDescent="0.3">
      <c r="A623">
        <v>608</v>
      </c>
      <c r="B623" s="3">
        <v>106</v>
      </c>
      <c r="C623">
        <v>80</v>
      </c>
      <c r="D623">
        <v>62</v>
      </c>
      <c r="E623">
        <v>45</v>
      </c>
      <c r="F623">
        <v>43</v>
      </c>
      <c r="G623">
        <v>32</v>
      </c>
      <c r="H623">
        <v>27</v>
      </c>
      <c r="I623" s="3">
        <v>395</v>
      </c>
      <c r="J623" s="3">
        <v>105</v>
      </c>
      <c r="K623" s="4">
        <v>15010</v>
      </c>
      <c r="L623" s="29">
        <v>7900</v>
      </c>
      <c r="M623" s="5">
        <v>7110</v>
      </c>
      <c r="P623" s="14">
        <v>600</v>
      </c>
      <c r="Q623">
        <v>7614</v>
      </c>
      <c r="R623">
        <v>7640</v>
      </c>
      <c r="S623">
        <v>7720</v>
      </c>
      <c r="T623">
        <v>6891</v>
      </c>
      <c r="U623">
        <v>8159</v>
      </c>
      <c r="V623">
        <v>7159</v>
      </c>
      <c r="W623">
        <v>8433</v>
      </c>
      <c r="AE623" s="14">
        <v>600</v>
      </c>
      <c r="AF623">
        <v>392</v>
      </c>
      <c r="AG623">
        <v>401</v>
      </c>
      <c r="AH623">
        <v>384</v>
      </c>
      <c r="AI623">
        <v>361</v>
      </c>
      <c r="AJ623">
        <v>345</v>
      </c>
      <c r="AK623">
        <v>297</v>
      </c>
      <c r="AL623">
        <v>256</v>
      </c>
    </row>
    <row r="624" spans="1:38" x14ac:dyDescent="0.3">
      <c r="A624">
        <v>609</v>
      </c>
      <c r="B624" s="3">
        <v>86</v>
      </c>
      <c r="C624">
        <v>114</v>
      </c>
      <c r="D624">
        <v>54</v>
      </c>
      <c r="E624">
        <v>45</v>
      </c>
      <c r="F624">
        <v>41</v>
      </c>
      <c r="G624">
        <v>23</v>
      </c>
      <c r="H624">
        <v>31</v>
      </c>
      <c r="I624" s="3">
        <v>394</v>
      </c>
      <c r="J624" s="3">
        <v>106</v>
      </c>
      <c r="K624" s="4">
        <v>14972</v>
      </c>
      <c r="L624" s="29">
        <v>7880</v>
      </c>
      <c r="M624" s="5">
        <v>7092</v>
      </c>
      <c r="P624" s="14">
        <v>601</v>
      </c>
      <c r="Q624">
        <v>6948</v>
      </c>
      <c r="R624">
        <v>7301</v>
      </c>
      <c r="S624">
        <v>6767</v>
      </c>
      <c r="T624">
        <v>8241</v>
      </c>
      <c r="U624">
        <v>6692</v>
      </c>
      <c r="V624">
        <v>8782</v>
      </c>
      <c r="W624">
        <v>7938</v>
      </c>
      <c r="AE624" s="14">
        <v>601</v>
      </c>
      <c r="AF624">
        <v>411</v>
      </c>
      <c r="AG624">
        <v>371</v>
      </c>
      <c r="AH624">
        <v>359</v>
      </c>
      <c r="AI624">
        <v>367</v>
      </c>
      <c r="AJ624">
        <v>312</v>
      </c>
      <c r="AK624">
        <v>332</v>
      </c>
      <c r="AL624">
        <v>265</v>
      </c>
    </row>
    <row r="625" spans="1:38" x14ac:dyDescent="0.3">
      <c r="A625">
        <v>610</v>
      </c>
      <c r="B625" s="3">
        <v>108</v>
      </c>
      <c r="C625">
        <v>122</v>
      </c>
      <c r="D625">
        <v>48</v>
      </c>
      <c r="E625">
        <v>34</v>
      </c>
      <c r="F625">
        <v>35</v>
      </c>
      <c r="G625">
        <v>27</v>
      </c>
      <c r="H625">
        <v>32</v>
      </c>
      <c r="I625" s="3">
        <v>406</v>
      </c>
      <c r="J625" s="3">
        <v>94</v>
      </c>
      <c r="K625" s="4">
        <v>15428</v>
      </c>
      <c r="L625" s="29">
        <v>8120</v>
      </c>
      <c r="M625" s="5">
        <v>7308</v>
      </c>
      <c r="P625" s="14">
        <v>602</v>
      </c>
      <c r="Q625">
        <v>6858</v>
      </c>
      <c r="R625">
        <v>7172</v>
      </c>
      <c r="S625">
        <v>7701</v>
      </c>
      <c r="T625">
        <v>7618</v>
      </c>
      <c r="U625">
        <v>8664</v>
      </c>
      <c r="V625">
        <v>7981</v>
      </c>
      <c r="W625">
        <v>7262</v>
      </c>
      <c r="AE625" s="14">
        <v>602</v>
      </c>
      <c r="AF625">
        <v>415</v>
      </c>
      <c r="AG625">
        <v>392</v>
      </c>
      <c r="AH625">
        <v>357</v>
      </c>
      <c r="AI625">
        <v>360</v>
      </c>
      <c r="AJ625">
        <v>342</v>
      </c>
      <c r="AK625">
        <v>313</v>
      </c>
      <c r="AL625">
        <v>270</v>
      </c>
    </row>
    <row r="626" spans="1:38" x14ac:dyDescent="0.3">
      <c r="A626">
        <v>611</v>
      </c>
      <c r="B626" s="3">
        <v>118</v>
      </c>
      <c r="C626">
        <v>76</v>
      </c>
      <c r="D626">
        <v>23</v>
      </c>
      <c r="E626">
        <v>71</v>
      </c>
      <c r="F626">
        <v>43</v>
      </c>
      <c r="G626">
        <v>20</v>
      </c>
      <c r="H626">
        <v>14</v>
      </c>
      <c r="I626" s="3">
        <v>365</v>
      </c>
      <c r="J626" s="3">
        <v>135</v>
      </c>
      <c r="K626" s="4">
        <v>13870</v>
      </c>
      <c r="L626" s="29">
        <v>7300</v>
      </c>
      <c r="M626" s="5">
        <v>6570</v>
      </c>
      <c r="P626" s="14">
        <v>603</v>
      </c>
      <c r="Q626">
        <v>7236</v>
      </c>
      <c r="R626">
        <v>7669</v>
      </c>
      <c r="S626">
        <v>7979</v>
      </c>
      <c r="T626">
        <v>7475</v>
      </c>
      <c r="U626">
        <v>8131</v>
      </c>
      <c r="V626">
        <v>7751</v>
      </c>
      <c r="W626">
        <v>8470</v>
      </c>
      <c r="AE626" s="14">
        <v>603</v>
      </c>
      <c r="AF626">
        <v>384</v>
      </c>
      <c r="AG626">
        <v>335</v>
      </c>
      <c r="AH626">
        <v>403</v>
      </c>
      <c r="AI626">
        <v>343</v>
      </c>
      <c r="AJ626">
        <v>331</v>
      </c>
      <c r="AK626">
        <v>307</v>
      </c>
      <c r="AL626">
        <v>277</v>
      </c>
    </row>
    <row r="627" spans="1:38" x14ac:dyDescent="0.3">
      <c r="A627">
        <v>612</v>
      </c>
      <c r="B627" s="3">
        <v>66</v>
      </c>
      <c r="C627">
        <v>95</v>
      </c>
      <c r="D627">
        <v>65</v>
      </c>
      <c r="E627">
        <v>45</v>
      </c>
      <c r="F627">
        <v>68</v>
      </c>
      <c r="G627">
        <v>35</v>
      </c>
      <c r="H627">
        <v>22</v>
      </c>
      <c r="I627" s="3">
        <v>396</v>
      </c>
      <c r="J627" s="3">
        <v>104</v>
      </c>
      <c r="K627" s="4">
        <v>15048</v>
      </c>
      <c r="L627" s="29">
        <v>7920</v>
      </c>
      <c r="M627" s="5">
        <v>7128</v>
      </c>
      <c r="P627" s="14">
        <v>604</v>
      </c>
      <c r="Q627">
        <v>6786</v>
      </c>
      <c r="R627">
        <v>6928</v>
      </c>
      <c r="S627">
        <v>7021</v>
      </c>
      <c r="T627">
        <v>7991</v>
      </c>
      <c r="U627">
        <v>7994</v>
      </c>
      <c r="V627">
        <v>8438</v>
      </c>
      <c r="W627">
        <v>7953</v>
      </c>
      <c r="AE627" s="14">
        <v>604</v>
      </c>
      <c r="AF627">
        <v>416</v>
      </c>
      <c r="AG627">
        <v>370</v>
      </c>
      <c r="AH627">
        <v>390</v>
      </c>
      <c r="AI627">
        <v>358</v>
      </c>
      <c r="AJ627">
        <v>321</v>
      </c>
      <c r="AK627">
        <v>323</v>
      </c>
      <c r="AL627">
        <v>285</v>
      </c>
    </row>
    <row r="628" spans="1:38" x14ac:dyDescent="0.3">
      <c r="A628">
        <v>613</v>
      </c>
      <c r="B628" s="3">
        <v>83</v>
      </c>
      <c r="C628">
        <v>83</v>
      </c>
      <c r="D628">
        <v>42</v>
      </c>
      <c r="E628">
        <v>47</v>
      </c>
      <c r="F628">
        <v>35</v>
      </c>
      <c r="G628">
        <v>51</v>
      </c>
      <c r="H628">
        <v>40</v>
      </c>
      <c r="I628" s="3">
        <v>381</v>
      </c>
      <c r="J628" s="3">
        <v>119</v>
      </c>
      <c r="K628" s="4">
        <v>14478</v>
      </c>
      <c r="L628" s="29">
        <v>7620</v>
      </c>
      <c r="M628" s="5">
        <v>6858</v>
      </c>
      <c r="P628" s="14">
        <v>605</v>
      </c>
      <c r="Q628">
        <v>7470</v>
      </c>
      <c r="R628">
        <v>7762</v>
      </c>
      <c r="S628">
        <v>7870</v>
      </c>
      <c r="T628">
        <v>7082</v>
      </c>
      <c r="U628">
        <v>7698</v>
      </c>
      <c r="V628">
        <v>8048</v>
      </c>
      <c r="W628">
        <v>8683</v>
      </c>
      <c r="AE628" s="14">
        <v>605</v>
      </c>
      <c r="AF628">
        <v>409</v>
      </c>
      <c r="AG628">
        <v>391</v>
      </c>
      <c r="AH628">
        <v>379</v>
      </c>
      <c r="AI628">
        <v>360</v>
      </c>
      <c r="AJ628">
        <v>347</v>
      </c>
      <c r="AK628">
        <v>327</v>
      </c>
      <c r="AL628">
        <v>278</v>
      </c>
    </row>
    <row r="629" spans="1:38" x14ac:dyDescent="0.3">
      <c r="A629">
        <v>614</v>
      </c>
      <c r="B629" s="3">
        <v>96</v>
      </c>
      <c r="C629">
        <v>47</v>
      </c>
      <c r="D629">
        <v>55</v>
      </c>
      <c r="E629">
        <v>60</v>
      </c>
      <c r="F629">
        <v>42</v>
      </c>
      <c r="G629">
        <v>55</v>
      </c>
      <c r="H629">
        <v>41</v>
      </c>
      <c r="I629" s="3">
        <v>396</v>
      </c>
      <c r="J629" s="3">
        <v>104</v>
      </c>
      <c r="K629" s="4">
        <v>15048</v>
      </c>
      <c r="L629" s="29">
        <v>7920</v>
      </c>
      <c r="M629" s="5">
        <v>7128</v>
      </c>
      <c r="P629" s="14">
        <v>606</v>
      </c>
      <c r="Q629">
        <v>7182</v>
      </c>
      <c r="R629">
        <v>7808</v>
      </c>
      <c r="S629">
        <v>7464</v>
      </c>
      <c r="T629">
        <v>7972</v>
      </c>
      <c r="U629">
        <v>6672</v>
      </c>
      <c r="V629">
        <v>8494</v>
      </c>
      <c r="W629">
        <v>8567</v>
      </c>
      <c r="AE629" s="14">
        <v>606</v>
      </c>
      <c r="AF629">
        <v>412</v>
      </c>
      <c r="AG629">
        <v>411</v>
      </c>
      <c r="AH629">
        <v>361</v>
      </c>
      <c r="AI629">
        <v>364</v>
      </c>
      <c r="AJ629">
        <v>298</v>
      </c>
      <c r="AK629">
        <v>291</v>
      </c>
      <c r="AL629">
        <v>261</v>
      </c>
    </row>
    <row r="630" spans="1:38" x14ac:dyDescent="0.3">
      <c r="A630">
        <v>615</v>
      </c>
      <c r="B630" s="3">
        <v>94</v>
      </c>
      <c r="C630">
        <v>78</v>
      </c>
      <c r="D630">
        <v>71</v>
      </c>
      <c r="E630">
        <v>49</v>
      </c>
      <c r="F630">
        <v>54</v>
      </c>
      <c r="G630">
        <v>31</v>
      </c>
      <c r="H630">
        <v>22</v>
      </c>
      <c r="I630" s="3">
        <v>399</v>
      </c>
      <c r="J630" s="3">
        <v>101</v>
      </c>
      <c r="K630" s="4">
        <v>15162</v>
      </c>
      <c r="L630" s="29">
        <v>7980</v>
      </c>
      <c r="M630" s="5">
        <v>7182</v>
      </c>
      <c r="P630" s="14">
        <v>607</v>
      </c>
      <c r="Q630">
        <v>7524</v>
      </c>
      <c r="R630">
        <v>7059</v>
      </c>
      <c r="S630">
        <v>6126</v>
      </c>
      <c r="T630">
        <v>8281</v>
      </c>
      <c r="U630">
        <v>7630</v>
      </c>
      <c r="V630">
        <v>8272</v>
      </c>
      <c r="W630">
        <v>8006</v>
      </c>
      <c r="AE630" s="14">
        <v>607</v>
      </c>
      <c r="AF630">
        <v>380</v>
      </c>
      <c r="AG630">
        <v>380</v>
      </c>
      <c r="AH630">
        <v>377</v>
      </c>
      <c r="AI630">
        <v>357</v>
      </c>
      <c r="AJ630">
        <v>333</v>
      </c>
      <c r="AK630">
        <v>307</v>
      </c>
      <c r="AL630">
        <v>304</v>
      </c>
    </row>
    <row r="631" spans="1:38" x14ac:dyDescent="0.3">
      <c r="A631">
        <v>616</v>
      </c>
      <c r="B631" s="3">
        <v>76</v>
      </c>
      <c r="C631">
        <v>102</v>
      </c>
      <c r="D631">
        <v>74</v>
      </c>
      <c r="E631">
        <v>37</v>
      </c>
      <c r="F631">
        <v>69</v>
      </c>
      <c r="G631">
        <v>22</v>
      </c>
      <c r="H631">
        <v>24</v>
      </c>
      <c r="I631" s="3">
        <v>404</v>
      </c>
      <c r="J631" s="3">
        <v>96</v>
      </c>
      <c r="K631" s="4">
        <v>15352</v>
      </c>
      <c r="L631" s="29">
        <v>8080</v>
      </c>
      <c r="M631" s="5">
        <v>7272</v>
      </c>
      <c r="P631" s="14">
        <v>608</v>
      </c>
      <c r="Q631">
        <v>7326</v>
      </c>
      <c r="R631">
        <v>7450</v>
      </c>
      <c r="S631">
        <v>7374</v>
      </c>
      <c r="T631">
        <v>7201</v>
      </c>
      <c r="U631">
        <v>7557</v>
      </c>
      <c r="V631">
        <v>8169</v>
      </c>
      <c r="W631">
        <v>7188</v>
      </c>
      <c r="AE631" s="14">
        <v>608</v>
      </c>
      <c r="AF631">
        <v>388</v>
      </c>
      <c r="AG631">
        <v>398</v>
      </c>
      <c r="AH631">
        <v>370</v>
      </c>
      <c r="AI631">
        <v>348</v>
      </c>
      <c r="AJ631">
        <v>335</v>
      </c>
      <c r="AK631">
        <v>353</v>
      </c>
      <c r="AL631">
        <v>255</v>
      </c>
    </row>
    <row r="632" spans="1:38" x14ac:dyDescent="0.3">
      <c r="A632">
        <v>617</v>
      </c>
      <c r="B632" s="3">
        <v>97</v>
      </c>
      <c r="C632">
        <v>90</v>
      </c>
      <c r="D632">
        <v>55</v>
      </c>
      <c r="E632">
        <v>58</v>
      </c>
      <c r="F632">
        <v>21</v>
      </c>
      <c r="G632">
        <v>46</v>
      </c>
      <c r="H632">
        <v>15</v>
      </c>
      <c r="I632" s="3">
        <v>382</v>
      </c>
      <c r="J632" s="3">
        <v>118</v>
      </c>
      <c r="K632" s="4">
        <v>14516</v>
      </c>
      <c r="L632" s="29">
        <v>7640</v>
      </c>
      <c r="M632" s="5">
        <v>6876</v>
      </c>
      <c r="P632" s="14">
        <v>609</v>
      </c>
      <c r="Q632">
        <v>7380</v>
      </c>
      <c r="R632">
        <v>8277</v>
      </c>
      <c r="S632">
        <v>8235</v>
      </c>
      <c r="T632">
        <v>8538</v>
      </c>
      <c r="U632">
        <v>7496</v>
      </c>
      <c r="V632">
        <v>7293</v>
      </c>
      <c r="W632">
        <v>7339</v>
      </c>
      <c r="AE632" s="14">
        <v>609</v>
      </c>
      <c r="AF632">
        <v>378</v>
      </c>
      <c r="AG632">
        <v>381</v>
      </c>
      <c r="AH632">
        <v>393</v>
      </c>
      <c r="AI632">
        <v>341</v>
      </c>
      <c r="AJ632">
        <v>326</v>
      </c>
      <c r="AK632">
        <v>337</v>
      </c>
      <c r="AL632">
        <v>329</v>
      </c>
    </row>
    <row r="633" spans="1:38" x14ac:dyDescent="0.3">
      <c r="A633">
        <v>618</v>
      </c>
      <c r="B633" s="3">
        <v>96</v>
      </c>
      <c r="C633">
        <v>78</v>
      </c>
      <c r="D633">
        <v>67</v>
      </c>
      <c r="E633">
        <v>53</v>
      </c>
      <c r="F633">
        <v>54</v>
      </c>
      <c r="G633">
        <v>29</v>
      </c>
      <c r="H633">
        <v>31</v>
      </c>
      <c r="I633" s="3">
        <v>408</v>
      </c>
      <c r="J633" s="3">
        <v>92</v>
      </c>
      <c r="K633" s="4">
        <v>15504</v>
      </c>
      <c r="L633" s="29">
        <v>8160</v>
      </c>
      <c r="M633" s="5">
        <v>7344</v>
      </c>
      <c r="P633" s="14">
        <v>610</v>
      </c>
      <c r="Q633">
        <v>7200</v>
      </c>
      <c r="R633">
        <v>8020</v>
      </c>
      <c r="S633">
        <v>7726</v>
      </c>
      <c r="T633">
        <v>7589</v>
      </c>
      <c r="U633">
        <v>7635</v>
      </c>
      <c r="V633">
        <v>8003</v>
      </c>
      <c r="W633">
        <v>7687</v>
      </c>
      <c r="AE633" s="14">
        <v>610</v>
      </c>
      <c r="AF633">
        <v>406</v>
      </c>
      <c r="AG633">
        <v>377</v>
      </c>
      <c r="AH633">
        <v>381</v>
      </c>
      <c r="AI633">
        <v>382</v>
      </c>
      <c r="AJ633">
        <v>365</v>
      </c>
      <c r="AK633">
        <v>284</v>
      </c>
      <c r="AL633">
        <v>273</v>
      </c>
    </row>
    <row r="634" spans="1:38" x14ac:dyDescent="0.3">
      <c r="A634">
        <v>619</v>
      </c>
      <c r="B634" s="3">
        <v>80</v>
      </c>
      <c r="C634">
        <v>73</v>
      </c>
      <c r="D634">
        <v>34</v>
      </c>
      <c r="E634">
        <v>57</v>
      </c>
      <c r="F634">
        <v>45</v>
      </c>
      <c r="G634">
        <v>55</v>
      </c>
      <c r="H634">
        <v>28</v>
      </c>
      <c r="I634" s="3">
        <v>372</v>
      </c>
      <c r="J634" s="3">
        <v>128</v>
      </c>
      <c r="K634" s="4">
        <v>14136</v>
      </c>
      <c r="L634" s="29">
        <v>7440</v>
      </c>
      <c r="M634" s="5">
        <v>6696</v>
      </c>
      <c r="P634" s="14">
        <v>611</v>
      </c>
      <c r="Q634">
        <v>6678</v>
      </c>
      <c r="R634">
        <v>7796</v>
      </c>
      <c r="S634">
        <v>8715</v>
      </c>
      <c r="T634">
        <v>6823</v>
      </c>
      <c r="U634">
        <v>8310</v>
      </c>
      <c r="V634">
        <v>8499</v>
      </c>
      <c r="W634">
        <v>7497</v>
      </c>
      <c r="AE634" s="14">
        <v>611</v>
      </c>
      <c r="AF634">
        <v>380</v>
      </c>
      <c r="AG634">
        <v>369</v>
      </c>
      <c r="AH634">
        <v>357</v>
      </c>
      <c r="AI634">
        <v>339</v>
      </c>
      <c r="AJ634">
        <v>306</v>
      </c>
      <c r="AK634">
        <v>339</v>
      </c>
      <c r="AL634">
        <v>259</v>
      </c>
    </row>
    <row r="635" spans="1:38" x14ac:dyDescent="0.3">
      <c r="A635">
        <v>620</v>
      </c>
      <c r="B635" s="3">
        <v>108</v>
      </c>
      <c r="C635">
        <v>95</v>
      </c>
      <c r="D635">
        <v>49</v>
      </c>
      <c r="E635">
        <v>57</v>
      </c>
      <c r="F635">
        <v>45</v>
      </c>
      <c r="G635">
        <v>25</v>
      </c>
      <c r="H635">
        <v>27</v>
      </c>
      <c r="I635" s="3">
        <v>406</v>
      </c>
      <c r="J635" s="3">
        <v>94</v>
      </c>
      <c r="K635" s="4">
        <v>15428</v>
      </c>
      <c r="L635" s="29">
        <v>8120</v>
      </c>
      <c r="M635" s="5">
        <v>7308</v>
      </c>
      <c r="P635" s="14">
        <v>612</v>
      </c>
      <c r="Q635">
        <v>6390</v>
      </c>
      <c r="R635">
        <v>7604</v>
      </c>
      <c r="S635">
        <v>7815</v>
      </c>
      <c r="T635">
        <v>7534</v>
      </c>
      <c r="U635">
        <v>7273</v>
      </c>
      <c r="V635">
        <v>7554</v>
      </c>
      <c r="W635">
        <v>8104</v>
      </c>
      <c r="AE635" s="14">
        <v>612</v>
      </c>
      <c r="AF635">
        <v>387</v>
      </c>
      <c r="AG635">
        <v>381</v>
      </c>
      <c r="AH635">
        <v>366</v>
      </c>
      <c r="AI635">
        <v>363</v>
      </c>
      <c r="AJ635">
        <v>349</v>
      </c>
      <c r="AK635">
        <v>289</v>
      </c>
      <c r="AL635">
        <v>286</v>
      </c>
    </row>
    <row r="636" spans="1:38" x14ac:dyDescent="0.3">
      <c r="A636">
        <v>621</v>
      </c>
      <c r="B636" s="3">
        <v>89</v>
      </c>
      <c r="C636">
        <v>89</v>
      </c>
      <c r="D636">
        <v>70</v>
      </c>
      <c r="E636">
        <v>41</v>
      </c>
      <c r="F636">
        <v>41</v>
      </c>
      <c r="G636">
        <v>38</v>
      </c>
      <c r="H636">
        <v>28</v>
      </c>
      <c r="I636" s="3">
        <v>396</v>
      </c>
      <c r="J636" s="3">
        <v>104</v>
      </c>
      <c r="K636" s="4">
        <v>15048</v>
      </c>
      <c r="L636" s="29">
        <v>7920</v>
      </c>
      <c r="M636" s="5">
        <v>7128</v>
      </c>
      <c r="P636" s="14">
        <v>613</v>
      </c>
      <c r="Q636">
        <v>6858</v>
      </c>
      <c r="R636">
        <v>7785</v>
      </c>
      <c r="S636">
        <v>7850</v>
      </c>
      <c r="T636">
        <v>7514</v>
      </c>
      <c r="U636">
        <v>7065</v>
      </c>
      <c r="V636">
        <v>7576</v>
      </c>
      <c r="W636">
        <v>7596</v>
      </c>
      <c r="AE636" s="14">
        <v>613</v>
      </c>
      <c r="AF636">
        <v>396</v>
      </c>
      <c r="AG636">
        <v>385</v>
      </c>
      <c r="AH636">
        <v>346</v>
      </c>
      <c r="AI636">
        <v>347</v>
      </c>
      <c r="AJ636">
        <v>327</v>
      </c>
      <c r="AK636">
        <v>317</v>
      </c>
      <c r="AL636">
        <v>308</v>
      </c>
    </row>
    <row r="637" spans="1:38" x14ac:dyDescent="0.3">
      <c r="A637">
        <v>622</v>
      </c>
      <c r="B637" s="3">
        <v>113</v>
      </c>
      <c r="C637">
        <v>114</v>
      </c>
      <c r="D637">
        <v>42</v>
      </c>
      <c r="E637">
        <v>36</v>
      </c>
      <c r="F637">
        <v>46</v>
      </c>
      <c r="G637">
        <v>48</v>
      </c>
      <c r="H637">
        <v>19</v>
      </c>
      <c r="I637" s="3">
        <v>418</v>
      </c>
      <c r="J637" s="3">
        <v>82</v>
      </c>
      <c r="K637" s="4">
        <v>15884</v>
      </c>
      <c r="L637" s="29">
        <v>8360</v>
      </c>
      <c r="M637" s="5">
        <v>7524</v>
      </c>
      <c r="P637" s="14">
        <v>614</v>
      </c>
      <c r="Q637">
        <v>6858</v>
      </c>
      <c r="R637">
        <v>7249</v>
      </c>
      <c r="S637">
        <v>6962</v>
      </c>
      <c r="T637">
        <v>6872</v>
      </c>
      <c r="U637">
        <v>8033</v>
      </c>
      <c r="V637">
        <v>7050</v>
      </c>
      <c r="W637">
        <v>7132</v>
      </c>
      <c r="AE637" s="14">
        <v>614</v>
      </c>
      <c r="AF637">
        <v>388</v>
      </c>
      <c r="AG637">
        <v>336</v>
      </c>
      <c r="AH637">
        <v>353</v>
      </c>
      <c r="AI637">
        <v>332</v>
      </c>
      <c r="AJ637">
        <v>336</v>
      </c>
      <c r="AK637">
        <v>313</v>
      </c>
      <c r="AL637">
        <v>270</v>
      </c>
    </row>
    <row r="638" spans="1:38" x14ac:dyDescent="0.3">
      <c r="A638">
        <v>623</v>
      </c>
      <c r="B638" s="3">
        <v>79</v>
      </c>
      <c r="C638">
        <v>81</v>
      </c>
      <c r="D638">
        <v>35</v>
      </c>
      <c r="E638">
        <v>52</v>
      </c>
      <c r="F638">
        <v>65</v>
      </c>
      <c r="G638">
        <v>32</v>
      </c>
      <c r="H638">
        <v>11</v>
      </c>
      <c r="I638" s="3">
        <v>355</v>
      </c>
      <c r="J638" s="3">
        <v>145</v>
      </c>
      <c r="K638" s="4">
        <v>13490</v>
      </c>
      <c r="L638" s="29">
        <v>7100</v>
      </c>
      <c r="M638" s="5">
        <v>6390</v>
      </c>
      <c r="P638" s="14">
        <v>615</v>
      </c>
      <c r="Q638">
        <v>7236</v>
      </c>
      <c r="R638">
        <v>7530</v>
      </c>
      <c r="S638">
        <v>7752</v>
      </c>
      <c r="T638">
        <v>7816</v>
      </c>
      <c r="U638">
        <v>8222</v>
      </c>
      <c r="V638">
        <v>7891</v>
      </c>
      <c r="W638">
        <v>7022</v>
      </c>
      <c r="AE638" s="14">
        <v>615</v>
      </c>
      <c r="AF638">
        <v>406</v>
      </c>
      <c r="AG638">
        <v>395</v>
      </c>
      <c r="AH638">
        <v>363</v>
      </c>
      <c r="AI638">
        <v>367</v>
      </c>
      <c r="AJ638">
        <v>334</v>
      </c>
      <c r="AK638">
        <v>299</v>
      </c>
      <c r="AL638">
        <v>254</v>
      </c>
    </row>
    <row r="639" spans="1:38" x14ac:dyDescent="0.3">
      <c r="A639">
        <v>624</v>
      </c>
      <c r="B639" s="3">
        <v>45</v>
      </c>
      <c r="C639">
        <v>101</v>
      </c>
      <c r="D639">
        <v>66</v>
      </c>
      <c r="E639">
        <v>51</v>
      </c>
      <c r="F639">
        <v>48</v>
      </c>
      <c r="G639">
        <v>32</v>
      </c>
      <c r="H639">
        <v>30</v>
      </c>
      <c r="I639" s="3">
        <v>373</v>
      </c>
      <c r="J639" s="3">
        <v>127</v>
      </c>
      <c r="K639" s="4">
        <v>14174</v>
      </c>
      <c r="L639" s="29">
        <v>7460</v>
      </c>
      <c r="M639" s="5">
        <v>6714</v>
      </c>
      <c r="P639" s="14">
        <v>616</v>
      </c>
      <c r="Q639">
        <v>7002</v>
      </c>
      <c r="R639">
        <v>7785</v>
      </c>
      <c r="S639">
        <v>8269</v>
      </c>
      <c r="T639">
        <v>7517</v>
      </c>
      <c r="U639">
        <v>8767</v>
      </c>
      <c r="V639">
        <v>7854</v>
      </c>
      <c r="W639">
        <v>8050</v>
      </c>
      <c r="AE639" s="14">
        <v>616</v>
      </c>
      <c r="AF639">
        <v>373</v>
      </c>
      <c r="AG639">
        <v>413</v>
      </c>
      <c r="AH639">
        <v>378</v>
      </c>
      <c r="AI639">
        <v>379</v>
      </c>
      <c r="AJ639">
        <v>313</v>
      </c>
      <c r="AK639">
        <v>329</v>
      </c>
      <c r="AL639">
        <v>288</v>
      </c>
    </row>
    <row r="640" spans="1:38" x14ac:dyDescent="0.3">
      <c r="A640">
        <v>625</v>
      </c>
      <c r="B640" s="3">
        <v>140</v>
      </c>
      <c r="C640">
        <v>82</v>
      </c>
      <c r="D640">
        <v>63</v>
      </c>
      <c r="E640">
        <v>28</v>
      </c>
      <c r="F640">
        <v>24</v>
      </c>
      <c r="G640">
        <v>33</v>
      </c>
      <c r="H640">
        <v>26</v>
      </c>
      <c r="I640" s="3">
        <v>396</v>
      </c>
      <c r="J640" s="3">
        <v>104</v>
      </c>
      <c r="K640" s="4">
        <v>15048</v>
      </c>
      <c r="L640" s="29">
        <v>7920</v>
      </c>
      <c r="M640" s="5">
        <v>7128</v>
      </c>
      <c r="P640" s="14">
        <v>617</v>
      </c>
      <c r="Q640">
        <v>7416</v>
      </c>
      <c r="R640">
        <v>7865</v>
      </c>
      <c r="S640">
        <v>7912</v>
      </c>
      <c r="T640">
        <v>7402</v>
      </c>
      <c r="U640">
        <v>7275</v>
      </c>
      <c r="V640">
        <v>8163</v>
      </c>
      <c r="W640">
        <v>6606</v>
      </c>
      <c r="AE640" s="14">
        <v>617</v>
      </c>
      <c r="AF640">
        <v>367</v>
      </c>
      <c r="AG640">
        <v>393</v>
      </c>
      <c r="AH640">
        <v>387</v>
      </c>
      <c r="AI640">
        <v>354</v>
      </c>
      <c r="AJ640">
        <v>358</v>
      </c>
      <c r="AK640">
        <v>329</v>
      </c>
      <c r="AL640">
        <v>272</v>
      </c>
    </row>
    <row r="641" spans="1:38" x14ac:dyDescent="0.3">
      <c r="A641">
        <v>626</v>
      </c>
      <c r="B641" s="3">
        <v>78</v>
      </c>
      <c r="C641">
        <v>98</v>
      </c>
      <c r="D641">
        <v>73</v>
      </c>
      <c r="E641">
        <v>56</v>
      </c>
      <c r="F641">
        <v>61</v>
      </c>
      <c r="G641">
        <v>28</v>
      </c>
      <c r="H641">
        <v>23</v>
      </c>
      <c r="I641" s="3">
        <v>417</v>
      </c>
      <c r="J641" s="3">
        <v>83</v>
      </c>
      <c r="K641" s="4">
        <v>15846</v>
      </c>
      <c r="L641" s="29">
        <v>8340</v>
      </c>
      <c r="M641" s="5">
        <v>7506</v>
      </c>
      <c r="P641" s="14">
        <v>618</v>
      </c>
      <c r="Q641">
        <v>7002</v>
      </c>
      <c r="R641">
        <v>7984</v>
      </c>
      <c r="S641">
        <v>7183</v>
      </c>
      <c r="T641">
        <v>7864</v>
      </c>
      <c r="U641">
        <v>7149</v>
      </c>
      <c r="V641">
        <v>8719</v>
      </c>
      <c r="W641">
        <v>7384</v>
      </c>
      <c r="AE641" s="14">
        <v>618</v>
      </c>
      <c r="AF641">
        <v>390</v>
      </c>
      <c r="AG641">
        <v>394</v>
      </c>
      <c r="AH641">
        <v>362</v>
      </c>
      <c r="AI641">
        <v>330</v>
      </c>
      <c r="AJ641">
        <v>315</v>
      </c>
      <c r="AK641">
        <v>303</v>
      </c>
      <c r="AL641">
        <v>296</v>
      </c>
    </row>
    <row r="642" spans="1:38" x14ac:dyDescent="0.3">
      <c r="A642">
        <v>627</v>
      </c>
      <c r="B642" s="3">
        <v>108</v>
      </c>
      <c r="C642">
        <v>76</v>
      </c>
      <c r="D642">
        <v>74</v>
      </c>
      <c r="E642">
        <v>42</v>
      </c>
      <c r="F642">
        <v>50</v>
      </c>
      <c r="G642">
        <v>37</v>
      </c>
      <c r="H642">
        <v>24</v>
      </c>
      <c r="I642" s="3">
        <v>411</v>
      </c>
      <c r="J642" s="3">
        <v>89</v>
      </c>
      <c r="K642" s="4">
        <v>15618</v>
      </c>
      <c r="L642" s="29">
        <v>8220</v>
      </c>
      <c r="M642" s="5">
        <v>7398</v>
      </c>
      <c r="P642" s="14">
        <v>619</v>
      </c>
      <c r="Q642">
        <v>6930</v>
      </c>
      <c r="R642">
        <v>6436</v>
      </c>
      <c r="S642">
        <v>7631</v>
      </c>
      <c r="T642">
        <v>7532</v>
      </c>
      <c r="U642">
        <v>7827</v>
      </c>
      <c r="V642">
        <v>7390</v>
      </c>
      <c r="W642">
        <v>7856</v>
      </c>
      <c r="AE642" s="14">
        <v>619</v>
      </c>
      <c r="AF642">
        <v>387</v>
      </c>
      <c r="AG642">
        <v>354</v>
      </c>
      <c r="AH642">
        <v>307</v>
      </c>
      <c r="AI642">
        <v>379</v>
      </c>
      <c r="AJ642">
        <v>259</v>
      </c>
      <c r="AK642">
        <v>309</v>
      </c>
      <c r="AL642">
        <v>289</v>
      </c>
    </row>
    <row r="643" spans="1:38" x14ac:dyDescent="0.3">
      <c r="A643">
        <v>628</v>
      </c>
      <c r="B643" s="3">
        <v>80</v>
      </c>
      <c r="C643">
        <v>119</v>
      </c>
      <c r="D643">
        <v>68</v>
      </c>
      <c r="E643">
        <v>42</v>
      </c>
      <c r="F643">
        <v>21</v>
      </c>
      <c r="G643">
        <v>36</v>
      </c>
      <c r="H643">
        <v>28</v>
      </c>
      <c r="I643" s="3">
        <v>394</v>
      </c>
      <c r="J643" s="3">
        <v>106</v>
      </c>
      <c r="K643" s="4">
        <v>14972</v>
      </c>
      <c r="L643" s="29">
        <v>7880</v>
      </c>
      <c r="M643" s="5">
        <v>7092</v>
      </c>
      <c r="P643" s="14">
        <v>620</v>
      </c>
      <c r="Q643">
        <v>7236</v>
      </c>
      <c r="R643">
        <v>7677</v>
      </c>
      <c r="S643">
        <v>6953</v>
      </c>
      <c r="T643">
        <v>7380</v>
      </c>
      <c r="U643">
        <v>8279</v>
      </c>
      <c r="V643">
        <v>8588</v>
      </c>
      <c r="W643">
        <v>7782</v>
      </c>
      <c r="AE643" s="14">
        <v>620</v>
      </c>
      <c r="AF643">
        <v>391</v>
      </c>
      <c r="AG643">
        <v>376</v>
      </c>
      <c r="AH643">
        <v>399</v>
      </c>
      <c r="AI643">
        <v>369</v>
      </c>
      <c r="AJ643">
        <v>352</v>
      </c>
      <c r="AK643">
        <v>263</v>
      </c>
      <c r="AL643">
        <v>305</v>
      </c>
    </row>
    <row r="644" spans="1:38" x14ac:dyDescent="0.3">
      <c r="A644">
        <v>629</v>
      </c>
      <c r="B644" s="3">
        <v>96</v>
      </c>
      <c r="C644">
        <v>81</v>
      </c>
      <c r="D644">
        <v>71</v>
      </c>
      <c r="E644">
        <v>65</v>
      </c>
      <c r="F644">
        <v>31</v>
      </c>
      <c r="G644">
        <v>29</v>
      </c>
      <c r="H644">
        <v>20</v>
      </c>
      <c r="I644" s="3">
        <v>393</v>
      </c>
      <c r="J644" s="3">
        <v>107</v>
      </c>
      <c r="K644" s="4">
        <v>14934</v>
      </c>
      <c r="L644" s="29">
        <v>7860</v>
      </c>
      <c r="M644" s="5">
        <v>7074</v>
      </c>
      <c r="P644" s="14">
        <v>621</v>
      </c>
      <c r="Q644">
        <v>6912</v>
      </c>
      <c r="R644">
        <v>7677</v>
      </c>
      <c r="S644">
        <v>8215</v>
      </c>
      <c r="T644">
        <v>8221</v>
      </c>
      <c r="U644">
        <v>7236</v>
      </c>
      <c r="V644">
        <v>7536</v>
      </c>
      <c r="W644">
        <v>7900</v>
      </c>
      <c r="AE644" s="14">
        <v>621</v>
      </c>
      <c r="AF644">
        <v>393</v>
      </c>
      <c r="AG644">
        <v>357</v>
      </c>
      <c r="AH644">
        <v>366</v>
      </c>
      <c r="AI644">
        <v>361</v>
      </c>
      <c r="AJ644">
        <v>319</v>
      </c>
      <c r="AK644">
        <v>298</v>
      </c>
      <c r="AL644">
        <v>273</v>
      </c>
    </row>
    <row r="645" spans="1:38" x14ac:dyDescent="0.3">
      <c r="A645">
        <v>630</v>
      </c>
      <c r="B645" s="3">
        <v>76</v>
      </c>
      <c r="C645">
        <v>72</v>
      </c>
      <c r="D645">
        <v>94</v>
      </c>
      <c r="E645">
        <v>56</v>
      </c>
      <c r="F645">
        <v>47</v>
      </c>
      <c r="G645">
        <v>31</v>
      </c>
      <c r="H645">
        <v>19</v>
      </c>
      <c r="I645" s="3">
        <v>395</v>
      </c>
      <c r="J645" s="3">
        <v>105</v>
      </c>
      <c r="K645" s="4">
        <v>15010</v>
      </c>
      <c r="L645" s="29">
        <v>7900</v>
      </c>
      <c r="M645" s="5">
        <v>7110</v>
      </c>
      <c r="P645" s="14">
        <v>622</v>
      </c>
      <c r="Q645">
        <v>7290</v>
      </c>
      <c r="R645">
        <v>8042</v>
      </c>
      <c r="S645">
        <v>6858</v>
      </c>
      <c r="T645">
        <v>7336</v>
      </c>
      <c r="U645">
        <v>8399</v>
      </c>
      <c r="V645">
        <v>7405</v>
      </c>
      <c r="W645">
        <v>8381</v>
      </c>
      <c r="AE645" s="14">
        <v>622</v>
      </c>
      <c r="AF645">
        <v>416</v>
      </c>
      <c r="AG645">
        <v>400</v>
      </c>
      <c r="AH645">
        <v>376</v>
      </c>
      <c r="AI645">
        <v>352</v>
      </c>
      <c r="AJ645">
        <v>342</v>
      </c>
      <c r="AK645">
        <v>330</v>
      </c>
      <c r="AL645">
        <v>270</v>
      </c>
    </row>
    <row r="646" spans="1:38" x14ac:dyDescent="0.3">
      <c r="A646">
        <v>631</v>
      </c>
      <c r="B646" s="3">
        <v>80</v>
      </c>
      <c r="C646">
        <v>108</v>
      </c>
      <c r="D646">
        <v>54</v>
      </c>
      <c r="E646">
        <v>47</v>
      </c>
      <c r="F646">
        <v>24</v>
      </c>
      <c r="G646">
        <v>53</v>
      </c>
      <c r="H646">
        <v>26</v>
      </c>
      <c r="I646" s="3">
        <v>392</v>
      </c>
      <c r="J646" s="3">
        <v>108</v>
      </c>
      <c r="K646" s="4">
        <v>14896</v>
      </c>
      <c r="L646" s="29">
        <v>7840</v>
      </c>
      <c r="M646" s="5">
        <v>7056</v>
      </c>
      <c r="P646" s="14">
        <v>623</v>
      </c>
      <c r="Q646">
        <v>6912</v>
      </c>
      <c r="R646">
        <v>7443</v>
      </c>
      <c r="S646">
        <v>8128</v>
      </c>
      <c r="T646">
        <v>8174</v>
      </c>
      <c r="U646">
        <v>7348</v>
      </c>
      <c r="V646">
        <v>7254</v>
      </c>
      <c r="W646">
        <v>8894</v>
      </c>
      <c r="AE646" s="14">
        <v>623</v>
      </c>
      <c r="AF646">
        <v>379</v>
      </c>
      <c r="AG646">
        <v>382</v>
      </c>
      <c r="AH646">
        <v>394</v>
      </c>
      <c r="AI646">
        <v>365</v>
      </c>
      <c r="AJ646">
        <v>369</v>
      </c>
      <c r="AK646">
        <v>296</v>
      </c>
      <c r="AL646">
        <v>247</v>
      </c>
    </row>
    <row r="647" spans="1:38" x14ac:dyDescent="0.3">
      <c r="A647">
        <v>632</v>
      </c>
      <c r="B647" s="3">
        <v>88</v>
      </c>
      <c r="C647">
        <v>110</v>
      </c>
      <c r="D647">
        <v>48</v>
      </c>
      <c r="E647">
        <v>60</v>
      </c>
      <c r="F647">
        <v>31</v>
      </c>
      <c r="G647">
        <v>37</v>
      </c>
      <c r="H647">
        <v>19</v>
      </c>
      <c r="I647" s="3">
        <v>393</v>
      </c>
      <c r="J647" s="3">
        <v>107</v>
      </c>
      <c r="K647" s="4">
        <v>14934</v>
      </c>
      <c r="L647" s="29">
        <v>7860</v>
      </c>
      <c r="M647" s="5">
        <v>7074</v>
      </c>
      <c r="P647" s="14">
        <v>624</v>
      </c>
      <c r="Q647">
        <v>7362</v>
      </c>
      <c r="R647">
        <v>7037</v>
      </c>
      <c r="S647">
        <v>7937</v>
      </c>
      <c r="T647">
        <v>7034</v>
      </c>
      <c r="U647">
        <v>8408</v>
      </c>
      <c r="V647">
        <v>7021</v>
      </c>
      <c r="W647">
        <v>7680</v>
      </c>
      <c r="AE647" s="14">
        <v>624</v>
      </c>
      <c r="AF647">
        <v>397</v>
      </c>
      <c r="AG647">
        <v>384</v>
      </c>
      <c r="AH647">
        <v>378</v>
      </c>
      <c r="AI647">
        <v>295</v>
      </c>
      <c r="AJ647">
        <v>338</v>
      </c>
      <c r="AK647">
        <v>318</v>
      </c>
      <c r="AL647">
        <v>255</v>
      </c>
    </row>
    <row r="648" spans="1:38" x14ac:dyDescent="0.3">
      <c r="A648">
        <v>633</v>
      </c>
      <c r="B648" s="3">
        <v>55</v>
      </c>
      <c r="C648">
        <v>103</v>
      </c>
      <c r="D648">
        <v>51</v>
      </c>
      <c r="E648">
        <v>55</v>
      </c>
      <c r="F648">
        <v>58</v>
      </c>
      <c r="G648">
        <v>43</v>
      </c>
      <c r="H648">
        <v>29</v>
      </c>
      <c r="I648" s="3">
        <v>394</v>
      </c>
      <c r="J648" s="3">
        <v>106</v>
      </c>
      <c r="K648" s="4">
        <v>14972</v>
      </c>
      <c r="L648" s="29">
        <v>7880</v>
      </c>
      <c r="M648" s="5">
        <v>7092</v>
      </c>
      <c r="P648" s="14">
        <v>625</v>
      </c>
      <c r="Q648">
        <v>6822</v>
      </c>
      <c r="R648">
        <v>7149</v>
      </c>
      <c r="S648">
        <v>7403</v>
      </c>
      <c r="T648">
        <v>7695</v>
      </c>
      <c r="U648">
        <v>7764</v>
      </c>
      <c r="V648">
        <v>7771</v>
      </c>
      <c r="W648">
        <v>7441</v>
      </c>
      <c r="AE648" s="14">
        <v>625</v>
      </c>
      <c r="AF648">
        <v>399</v>
      </c>
      <c r="AG648">
        <v>387</v>
      </c>
      <c r="AH648">
        <v>368</v>
      </c>
      <c r="AI648">
        <v>330</v>
      </c>
      <c r="AJ648">
        <v>334</v>
      </c>
      <c r="AK648">
        <v>334</v>
      </c>
      <c r="AL648">
        <v>298</v>
      </c>
    </row>
    <row r="649" spans="1:38" x14ac:dyDescent="0.3">
      <c r="A649">
        <v>634</v>
      </c>
      <c r="B649" s="3">
        <v>113</v>
      </c>
      <c r="C649">
        <v>80</v>
      </c>
      <c r="D649">
        <v>58</v>
      </c>
      <c r="E649">
        <v>45</v>
      </c>
      <c r="F649">
        <v>41</v>
      </c>
      <c r="G649">
        <v>28</v>
      </c>
      <c r="H649">
        <v>29</v>
      </c>
      <c r="I649" s="3">
        <v>394</v>
      </c>
      <c r="J649" s="3">
        <v>106</v>
      </c>
      <c r="K649" s="4">
        <v>14972</v>
      </c>
      <c r="L649" s="29">
        <v>7880</v>
      </c>
      <c r="M649" s="5">
        <v>7092</v>
      </c>
      <c r="P649" s="14">
        <v>626</v>
      </c>
      <c r="Q649">
        <v>7380</v>
      </c>
      <c r="R649">
        <v>7479</v>
      </c>
      <c r="S649">
        <v>7892</v>
      </c>
      <c r="T649">
        <v>7424</v>
      </c>
      <c r="U649">
        <v>7654</v>
      </c>
      <c r="V649">
        <v>7004</v>
      </c>
      <c r="W649">
        <v>7419</v>
      </c>
      <c r="AE649" s="14">
        <v>626</v>
      </c>
      <c r="AF649">
        <v>410</v>
      </c>
      <c r="AG649">
        <v>366</v>
      </c>
      <c r="AH649">
        <v>352</v>
      </c>
      <c r="AI649">
        <v>314</v>
      </c>
      <c r="AJ649">
        <v>317</v>
      </c>
      <c r="AK649">
        <v>310</v>
      </c>
      <c r="AL649">
        <v>253</v>
      </c>
    </row>
    <row r="650" spans="1:38" x14ac:dyDescent="0.3">
      <c r="A650">
        <v>635</v>
      </c>
      <c r="B650" s="3">
        <v>55</v>
      </c>
      <c r="C650">
        <v>101</v>
      </c>
      <c r="D650">
        <v>74</v>
      </c>
      <c r="E650">
        <v>95</v>
      </c>
      <c r="F650">
        <v>41</v>
      </c>
      <c r="G650">
        <v>26</v>
      </c>
      <c r="H650">
        <v>30</v>
      </c>
      <c r="I650" s="3">
        <v>422</v>
      </c>
      <c r="J650" s="3">
        <v>78</v>
      </c>
      <c r="K650" s="4">
        <v>16036</v>
      </c>
      <c r="L650" s="29">
        <v>8440</v>
      </c>
      <c r="M650" s="5">
        <v>7596</v>
      </c>
      <c r="P650" s="14">
        <v>627</v>
      </c>
      <c r="Q650">
        <v>7398</v>
      </c>
      <c r="R650">
        <v>7618</v>
      </c>
      <c r="S650">
        <v>6407</v>
      </c>
      <c r="T650">
        <v>7437</v>
      </c>
      <c r="U650">
        <v>8193</v>
      </c>
      <c r="V650">
        <v>7265</v>
      </c>
      <c r="W650">
        <v>8524</v>
      </c>
      <c r="AE650" s="14">
        <v>627</v>
      </c>
      <c r="AF650">
        <v>385</v>
      </c>
      <c r="AG650">
        <v>391</v>
      </c>
      <c r="AH650">
        <v>366</v>
      </c>
      <c r="AI650">
        <v>355</v>
      </c>
      <c r="AJ650">
        <v>340</v>
      </c>
      <c r="AK650">
        <v>296</v>
      </c>
      <c r="AL650">
        <v>280</v>
      </c>
    </row>
    <row r="651" spans="1:38" x14ac:dyDescent="0.3">
      <c r="A651">
        <v>636</v>
      </c>
      <c r="B651" s="3">
        <v>68</v>
      </c>
      <c r="C651">
        <v>106</v>
      </c>
      <c r="D651">
        <v>79</v>
      </c>
      <c r="E651">
        <v>57</v>
      </c>
      <c r="F651">
        <v>31</v>
      </c>
      <c r="G651">
        <v>32</v>
      </c>
      <c r="H651">
        <v>32</v>
      </c>
      <c r="I651" s="3">
        <v>405</v>
      </c>
      <c r="J651" s="3">
        <v>95</v>
      </c>
      <c r="K651" s="4">
        <v>15390</v>
      </c>
      <c r="L651" s="29">
        <v>8100</v>
      </c>
      <c r="M651" s="5">
        <v>7290</v>
      </c>
      <c r="P651" s="14">
        <v>628</v>
      </c>
      <c r="Q651">
        <v>7182</v>
      </c>
      <c r="R651">
        <v>8339</v>
      </c>
      <c r="S651">
        <v>7878</v>
      </c>
      <c r="T651">
        <v>8356</v>
      </c>
      <c r="U651">
        <v>7076</v>
      </c>
      <c r="V651">
        <v>9517</v>
      </c>
      <c r="W651">
        <v>7730</v>
      </c>
      <c r="AE651" s="14">
        <v>628</v>
      </c>
      <c r="AF651">
        <v>415</v>
      </c>
      <c r="AG651">
        <v>368</v>
      </c>
      <c r="AH651">
        <v>380</v>
      </c>
      <c r="AI651">
        <v>358</v>
      </c>
      <c r="AJ651">
        <v>277</v>
      </c>
      <c r="AK651">
        <v>341</v>
      </c>
      <c r="AL651">
        <v>298</v>
      </c>
    </row>
    <row r="652" spans="1:38" x14ac:dyDescent="0.3">
      <c r="A652">
        <v>637</v>
      </c>
      <c r="B652" s="3">
        <v>103</v>
      </c>
      <c r="C652">
        <v>61</v>
      </c>
      <c r="D652">
        <v>55</v>
      </c>
      <c r="E652">
        <v>69</v>
      </c>
      <c r="F652">
        <v>41</v>
      </c>
      <c r="G652">
        <v>23</v>
      </c>
      <c r="H652">
        <v>26</v>
      </c>
      <c r="I652" s="3">
        <v>378</v>
      </c>
      <c r="J652" s="3">
        <v>122</v>
      </c>
      <c r="K652" s="4">
        <v>14364</v>
      </c>
      <c r="L652" s="29">
        <v>7560</v>
      </c>
      <c r="M652" s="5">
        <v>6804</v>
      </c>
      <c r="P652" s="14">
        <v>629</v>
      </c>
      <c r="Q652">
        <v>7002</v>
      </c>
      <c r="R652">
        <v>7253</v>
      </c>
      <c r="S652">
        <v>7896</v>
      </c>
      <c r="T652">
        <v>8144</v>
      </c>
      <c r="U652">
        <v>7399</v>
      </c>
      <c r="V652">
        <v>7386</v>
      </c>
      <c r="W652">
        <v>8778</v>
      </c>
      <c r="AE652" s="14">
        <v>629</v>
      </c>
      <c r="AF652">
        <v>372</v>
      </c>
      <c r="AG652">
        <v>381</v>
      </c>
      <c r="AH652">
        <v>342</v>
      </c>
      <c r="AI652">
        <v>353</v>
      </c>
      <c r="AJ652">
        <v>291</v>
      </c>
      <c r="AK652">
        <v>327</v>
      </c>
      <c r="AL652">
        <v>317</v>
      </c>
    </row>
    <row r="653" spans="1:38" x14ac:dyDescent="0.3">
      <c r="A653">
        <v>638</v>
      </c>
      <c r="B653" s="3">
        <v>86</v>
      </c>
      <c r="C653">
        <v>119</v>
      </c>
      <c r="D653">
        <v>71</v>
      </c>
      <c r="E653">
        <v>52</v>
      </c>
      <c r="F653">
        <v>34</v>
      </c>
      <c r="G653">
        <v>22</v>
      </c>
      <c r="H653">
        <v>24</v>
      </c>
      <c r="I653" s="3">
        <v>408</v>
      </c>
      <c r="J653" s="3">
        <v>92</v>
      </c>
      <c r="K653" s="4">
        <v>15504</v>
      </c>
      <c r="L653" s="29">
        <v>8160</v>
      </c>
      <c r="M653" s="5">
        <v>7344</v>
      </c>
      <c r="P653" s="14">
        <v>630</v>
      </c>
      <c r="Q653">
        <v>7470</v>
      </c>
      <c r="R653">
        <v>6526</v>
      </c>
      <c r="S653">
        <v>8052</v>
      </c>
      <c r="T653">
        <v>7850</v>
      </c>
      <c r="U653">
        <v>8698</v>
      </c>
      <c r="V653">
        <v>6667</v>
      </c>
      <c r="W653">
        <v>6966</v>
      </c>
      <c r="AE653" s="14">
        <v>630</v>
      </c>
      <c r="AF653">
        <v>411</v>
      </c>
      <c r="AG653">
        <v>386</v>
      </c>
      <c r="AH653">
        <v>344</v>
      </c>
      <c r="AI653">
        <v>342</v>
      </c>
      <c r="AJ653">
        <v>350</v>
      </c>
      <c r="AK653">
        <v>332</v>
      </c>
      <c r="AL653">
        <v>264</v>
      </c>
    </row>
    <row r="654" spans="1:38" x14ac:dyDescent="0.3">
      <c r="A654">
        <v>639</v>
      </c>
      <c r="B654" s="3">
        <v>115</v>
      </c>
      <c r="C654">
        <v>107</v>
      </c>
      <c r="D654">
        <v>104</v>
      </c>
      <c r="E654">
        <v>35</v>
      </c>
      <c r="F654">
        <v>25</v>
      </c>
      <c r="G654">
        <v>25</v>
      </c>
      <c r="H654">
        <v>17</v>
      </c>
      <c r="I654" s="3">
        <v>428</v>
      </c>
      <c r="J654" s="3">
        <v>72</v>
      </c>
      <c r="K654" s="4">
        <v>16264</v>
      </c>
      <c r="L654" s="29">
        <v>8560</v>
      </c>
      <c r="M654" s="5">
        <v>7704</v>
      </c>
      <c r="P654" s="14">
        <v>631</v>
      </c>
      <c r="Q654">
        <v>6984</v>
      </c>
      <c r="R654">
        <v>6998</v>
      </c>
      <c r="S654">
        <v>6738</v>
      </c>
      <c r="T654">
        <v>8080</v>
      </c>
      <c r="U654">
        <v>8498</v>
      </c>
      <c r="V654">
        <v>7550</v>
      </c>
      <c r="W654">
        <v>7777</v>
      </c>
      <c r="AE654" s="14">
        <v>631</v>
      </c>
      <c r="AF654">
        <v>413</v>
      </c>
      <c r="AG654">
        <v>366</v>
      </c>
      <c r="AH654">
        <v>357</v>
      </c>
      <c r="AI654">
        <v>354</v>
      </c>
      <c r="AJ654">
        <v>343</v>
      </c>
      <c r="AK654">
        <v>346</v>
      </c>
      <c r="AL654">
        <v>263</v>
      </c>
    </row>
    <row r="655" spans="1:38" x14ac:dyDescent="0.3">
      <c r="A655">
        <v>640</v>
      </c>
      <c r="B655" s="3">
        <v>96</v>
      </c>
      <c r="C655">
        <v>84</v>
      </c>
      <c r="D655">
        <v>60</v>
      </c>
      <c r="E655">
        <v>50</v>
      </c>
      <c r="F655">
        <v>47</v>
      </c>
      <c r="G655">
        <v>25</v>
      </c>
      <c r="H655">
        <v>29</v>
      </c>
      <c r="I655" s="3">
        <v>391</v>
      </c>
      <c r="J655" s="3">
        <v>109</v>
      </c>
      <c r="K655" s="4">
        <v>14858</v>
      </c>
      <c r="L655" s="29">
        <v>7820</v>
      </c>
      <c r="M655" s="5">
        <v>7038</v>
      </c>
      <c r="P655" s="14">
        <v>632</v>
      </c>
      <c r="Q655">
        <v>7272</v>
      </c>
      <c r="R655">
        <v>7832</v>
      </c>
      <c r="S655">
        <v>7581</v>
      </c>
      <c r="T655">
        <v>8333</v>
      </c>
      <c r="U655">
        <v>7222</v>
      </c>
      <c r="V655">
        <v>7314</v>
      </c>
      <c r="W655">
        <v>7851</v>
      </c>
      <c r="AE655" s="14">
        <v>632</v>
      </c>
      <c r="AF655">
        <v>395</v>
      </c>
      <c r="AG655">
        <v>389</v>
      </c>
      <c r="AH655">
        <v>379</v>
      </c>
      <c r="AI655">
        <v>326</v>
      </c>
      <c r="AJ655">
        <v>350</v>
      </c>
      <c r="AK655">
        <v>293</v>
      </c>
      <c r="AL655">
        <v>279</v>
      </c>
    </row>
    <row r="656" spans="1:38" x14ac:dyDescent="0.3">
      <c r="A656">
        <v>641</v>
      </c>
      <c r="B656" s="3">
        <v>86</v>
      </c>
      <c r="C656">
        <v>80</v>
      </c>
      <c r="D656">
        <v>45</v>
      </c>
      <c r="E656">
        <v>75</v>
      </c>
      <c r="F656">
        <v>42</v>
      </c>
      <c r="G656">
        <v>30</v>
      </c>
      <c r="H656">
        <v>26</v>
      </c>
      <c r="I656" s="3">
        <v>384</v>
      </c>
      <c r="J656" s="3">
        <v>116</v>
      </c>
      <c r="K656" s="4">
        <v>14592</v>
      </c>
      <c r="L656" s="29">
        <v>7680</v>
      </c>
      <c r="M656" s="5">
        <v>6912</v>
      </c>
      <c r="P656" s="14">
        <v>633</v>
      </c>
      <c r="Q656">
        <v>7596</v>
      </c>
      <c r="R656">
        <v>6746</v>
      </c>
      <c r="S656">
        <v>6572</v>
      </c>
      <c r="T656">
        <v>6940</v>
      </c>
      <c r="U656">
        <v>7869</v>
      </c>
      <c r="V656">
        <v>8710</v>
      </c>
      <c r="W656">
        <v>7563</v>
      </c>
      <c r="AE656" s="14">
        <v>633</v>
      </c>
      <c r="AF656">
        <v>376</v>
      </c>
      <c r="AG656">
        <v>397</v>
      </c>
      <c r="AH656">
        <v>377</v>
      </c>
      <c r="AI656">
        <v>351</v>
      </c>
      <c r="AJ656">
        <v>333</v>
      </c>
      <c r="AK656">
        <v>317</v>
      </c>
      <c r="AL656">
        <v>275</v>
      </c>
    </row>
    <row r="657" spans="1:38" x14ac:dyDescent="0.3">
      <c r="A657">
        <v>642</v>
      </c>
      <c r="B657" s="3">
        <v>173</v>
      </c>
      <c r="C657">
        <v>44</v>
      </c>
      <c r="D657">
        <v>59</v>
      </c>
      <c r="E657">
        <v>38</v>
      </c>
      <c r="F657">
        <v>36</v>
      </c>
      <c r="G657">
        <v>38</v>
      </c>
      <c r="H657">
        <v>28</v>
      </c>
      <c r="I657" s="3">
        <v>416</v>
      </c>
      <c r="J657" s="3">
        <v>84</v>
      </c>
      <c r="K657" s="4">
        <v>15808</v>
      </c>
      <c r="L657" s="29">
        <v>8320</v>
      </c>
      <c r="M657" s="5">
        <v>7488</v>
      </c>
      <c r="P657" s="14">
        <v>634</v>
      </c>
      <c r="Q657">
        <v>7110</v>
      </c>
      <c r="R657">
        <v>7254</v>
      </c>
      <c r="S657">
        <v>8026</v>
      </c>
      <c r="T657">
        <v>7659</v>
      </c>
      <c r="U657">
        <v>7275</v>
      </c>
      <c r="V657">
        <v>7666</v>
      </c>
      <c r="W657">
        <v>8566</v>
      </c>
      <c r="AE657" s="14">
        <v>634</v>
      </c>
      <c r="AF657">
        <v>380</v>
      </c>
      <c r="AG657">
        <v>330</v>
      </c>
      <c r="AH657">
        <v>379</v>
      </c>
      <c r="AI657">
        <v>342</v>
      </c>
      <c r="AJ657">
        <v>351</v>
      </c>
      <c r="AK657">
        <v>318</v>
      </c>
      <c r="AL657">
        <v>304</v>
      </c>
    </row>
    <row r="658" spans="1:38" x14ac:dyDescent="0.3">
      <c r="A658">
        <v>643</v>
      </c>
      <c r="B658" s="3">
        <v>108</v>
      </c>
      <c r="C658">
        <v>92</v>
      </c>
      <c r="D658">
        <v>84</v>
      </c>
      <c r="E658">
        <v>63</v>
      </c>
      <c r="F658">
        <v>33</v>
      </c>
      <c r="G658">
        <v>17</v>
      </c>
      <c r="H658">
        <v>16</v>
      </c>
      <c r="I658" s="3">
        <v>413</v>
      </c>
      <c r="J658" s="3">
        <v>87</v>
      </c>
      <c r="K658" s="4">
        <v>15694</v>
      </c>
      <c r="L658" s="29">
        <v>8260</v>
      </c>
      <c r="M658" s="5">
        <v>7434</v>
      </c>
      <c r="P658" s="14">
        <v>635</v>
      </c>
      <c r="Q658">
        <v>7110</v>
      </c>
      <c r="R658">
        <v>8221</v>
      </c>
      <c r="S658">
        <v>6352</v>
      </c>
      <c r="T658">
        <v>7247</v>
      </c>
      <c r="U658">
        <v>8847</v>
      </c>
      <c r="V658">
        <v>7426</v>
      </c>
      <c r="W658">
        <v>7326</v>
      </c>
      <c r="AE658" s="14">
        <v>635</v>
      </c>
      <c r="AF658">
        <v>356</v>
      </c>
      <c r="AG658">
        <v>391</v>
      </c>
      <c r="AH658">
        <v>379</v>
      </c>
      <c r="AI658">
        <v>337</v>
      </c>
      <c r="AJ658">
        <v>299</v>
      </c>
      <c r="AK658">
        <v>312</v>
      </c>
      <c r="AL658">
        <v>288</v>
      </c>
    </row>
    <row r="659" spans="1:38" x14ac:dyDescent="0.3">
      <c r="A659">
        <v>644</v>
      </c>
      <c r="B659" s="3">
        <v>91</v>
      </c>
      <c r="C659">
        <v>82</v>
      </c>
      <c r="D659">
        <v>21</v>
      </c>
      <c r="E659">
        <v>69</v>
      </c>
      <c r="F659">
        <v>37</v>
      </c>
      <c r="G659">
        <v>47</v>
      </c>
      <c r="H659">
        <v>38</v>
      </c>
      <c r="I659" s="3">
        <v>385</v>
      </c>
      <c r="J659" s="3">
        <v>115</v>
      </c>
      <c r="K659" s="4">
        <v>14630</v>
      </c>
      <c r="L659" s="29">
        <v>7700</v>
      </c>
      <c r="M659" s="5">
        <v>6930</v>
      </c>
      <c r="P659" s="14">
        <v>636</v>
      </c>
      <c r="Q659">
        <v>7632</v>
      </c>
      <c r="R659">
        <v>7571</v>
      </c>
      <c r="S659">
        <v>7557</v>
      </c>
      <c r="T659">
        <v>6876</v>
      </c>
      <c r="U659">
        <v>7398</v>
      </c>
      <c r="V659">
        <v>7917</v>
      </c>
      <c r="W659">
        <v>7522</v>
      </c>
      <c r="AE659" s="14">
        <v>636</v>
      </c>
      <c r="AF659">
        <v>419</v>
      </c>
      <c r="AG659">
        <v>335</v>
      </c>
      <c r="AH659">
        <v>320</v>
      </c>
      <c r="AI659">
        <v>360</v>
      </c>
      <c r="AJ659">
        <v>318</v>
      </c>
      <c r="AK659">
        <v>316</v>
      </c>
      <c r="AL659">
        <v>312</v>
      </c>
    </row>
    <row r="660" spans="1:38" x14ac:dyDescent="0.3">
      <c r="A660">
        <v>645</v>
      </c>
      <c r="B660" s="3">
        <v>129</v>
      </c>
      <c r="C660">
        <v>74</v>
      </c>
      <c r="D660">
        <v>66</v>
      </c>
      <c r="E660">
        <v>62</v>
      </c>
      <c r="F660">
        <v>23</v>
      </c>
      <c r="G660">
        <v>25</v>
      </c>
      <c r="H660">
        <v>30</v>
      </c>
      <c r="I660" s="3">
        <v>409</v>
      </c>
      <c r="J660" s="3">
        <v>91</v>
      </c>
      <c r="K660" s="4">
        <v>15542</v>
      </c>
      <c r="L660" s="29">
        <v>8180</v>
      </c>
      <c r="M660" s="5">
        <v>7362</v>
      </c>
      <c r="P660" s="14">
        <v>637</v>
      </c>
      <c r="Q660">
        <v>7074</v>
      </c>
      <c r="R660">
        <v>7262</v>
      </c>
      <c r="S660">
        <v>7731</v>
      </c>
      <c r="T660">
        <v>8004</v>
      </c>
      <c r="U660">
        <v>8537</v>
      </c>
      <c r="V660">
        <v>8352</v>
      </c>
      <c r="W660">
        <v>7095</v>
      </c>
      <c r="AE660" s="14">
        <v>637</v>
      </c>
      <c r="AF660">
        <v>363</v>
      </c>
      <c r="AG660">
        <v>395</v>
      </c>
      <c r="AH660">
        <v>357</v>
      </c>
      <c r="AI660">
        <v>348</v>
      </c>
      <c r="AJ660">
        <v>351</v>
      </c>
      <c r="AK660">
        <v>292</v>
      </c>
      <c r="AL660">
        <v>334</v>
      </c>
    </row>
    <row r="661" spans="1:38" x14ac:dyDescent="0.3">
      <c r="A661">
        <v>646</v>
      </c>
      <c r="B661" s="3">
        <v>103</v>
      </c>
      <c r="C661">
        <v>58</v>
      </c>
      <c r="D661">
        <v>55</v>
      </c>
      <c r="E661">
        <v>58</v>
      </c>
      <c r="F661">
        <v>70</v>
      </c>
      <c r="G661">
        <v>38</v>
      </c>
      <c r="H661">
        <v>21</v>
      </c>
      <c r="I661" s="3">
        <v>403</v>
      </c>
      <c r="J661" s="3">
        <v>97</v>
      </c>
      <c r="K661" s="4">
        <v>15314</v>
      </c>
      <c r="L661" s="29">
        <v>8060</v>
      </c>
      <c r="M661" s="5">
        <v>7254</v>
      </c>
      <c r="P661" s="14">
        <v>638</v>
      </c>
      <c r="Q661">
        <v>7290</v>
      </c>
      <c r="R661">
        <v>8168</v>
      </c>
      <c r="S661">
        <v>8226</v>
      </c>
      <c r="T661">
        <v>7435</v>
      </c>
      <c r="U661">
        <v>7432</v>
      </c>
      <c r="V661">
        <v>7596</v>
      </c>
      <c r="W661">
        <v>7732</v>
      </c>
      <c r="AE661" s="14">
        <v>638</v>
      </c>
      <c r="AF661">
        <v>420</v>
      </c>
      <c r="AG661">
        <v>377</v>
      </c>
      <c r="AH661">
        <v>379</v>
      </c>
      <c r="AI661">
        <v>337</v>
      </c>
      <c r="AJ661">
        <v>295</v>
      </c>
      <c r="AK661">
        <v>345</v>
      </c>
      <c r="AL661">
        <v>300</v>
      </c>
    </row>
    <row r="662" spans="1:38" x14ac:dyDescent="0.3">
      <c r="A662">
        <v>647</v>
      </c>
      <c r="B662" s="3">
        <v>39</v>
      </c>
      <c r="C662">
        <v>77</v>
      </c>
      <c r="D662">
        <v>73</v>
      </c>
      <c r="E662">
        <v>65</v>
      </c>
      <c r="F662">
        <v>21</v>
      </c>
      <c r="G662">
        <v>58</v>
      </c>
      <c r="H662">
        <v>22</v>
      </c>
      <c r="I662" s="3">
        <v>355</v>
      </c>
      <c r="J662" s="3">
        <v>145</v>
      </c>
      <c r="K662" s="4">
        <v>13490</v>
      </c>
      <c r="L662" s="29">
        <v>7100</v>
      </c>
      <c r="M662" s="5">
        <v>6390</v>
      </c>
      <c r="P662" s="14">
        <v>639</v>
      </c>
      <c r="Q662">
        <v>6930</v>
      </c>
      <c r="R662">
        <v>7170</v>
      </c>
      <c r="S662">
        <v>7562</v>
      </c>
      <c r="T662">
        <v>8316</v>
      </c>
      <c r="U662">
        <v>7815</v>
      </c>
      <c r="V662">
        <v>9326</v>
      </c>
      <c r="W662">
        <v>7178</v>
      </c>
      <c r="AE662" s="14">
        <v>639</v>
      </c>
      <c r="AF662">
        <v>372</v>
      </c>
      <c r="AG662">
        <v>382</v>
      </c>
      <c r="AH662">
        <v>385</v>
      </c>
      <c r="AI662">
        <v>359</v>
      </c>
      <c r="AJ662">
        <v>292</v>
      </c>
      <c r="AK662">
        <v>310</v>
      </c>
      <c r="AL662">
        <v>266</v>
      </c>
    </row>
    <row r="663" spans="1:38" x14ac:dyDescent="0.3">
      <c r="A663">
        <v>648</v>
      </c>
      <c r="B663" s="3">
        <v>149</v>
      </c>
      <c r="C663">
        <v>101</v>
      </c>
      <c r="D663">
        <v>34</v>
      </c>
      <c r="E663">
        <v>51</v>
      </c>
      <c r="F663">
        <v>37</v>
      </c>
      <c r="G663">
        <v>28</v>
      </c>
      <c r="H663">
        <v>26</v>
      </c>
      <c r="I663" s="3">
        <v>426</v>
      </c>
      <c r="J663" s="3">
        <v>74</v>
      </c>
      <c r="K663" s="4">
        <v>16188</v>
      </c>
      <c r="L663" s="29">
        <v>8520</v>
      </c>
      <c r="M663" s="5">
        <v>7668</v>
      </c>
      <c r="P663" s="14">
        <v>640</v>
      </c>
      <c r="Q663">
        <v>6912</v>
      </c>
      <c r="R663">
        <v>7221</v>
      </c>
      <c r="S663">
        <v>8238</v>
      </c>
      <c r="T663">
        <v>7707</v>
      </c>
      <c r="U663">
        <v>7404</v>
      </c>
      <c r="V663">
        <v>8247</v>
      </c>
      <c r="W663">
        <v>7876</v>
      </c>
      <c r="AE663" s="14">
        <v>640</v>
      </c>
      <c r="AF663">
        <v>399</v>
      </c>
      <c r="AG663">
        <v>417</v>
      </c>
      <c r="AH663">
        <v>340</v>
      </c>
      <c r="AI663">
        <v>323</v>
      </c>
      <c r="AJ663">
        <v>343</v>
      </c>
      <c r="AK663">
        <v>290</v>
      </c>
      <c r="AL663">
        <v>302</v>
      </c>
    </row>
    <row r="664" spans="1:38" x14ac:dyDescent="0.3">
      <c r="A664">
        <v>649</v>
      </c>
      <c r="B664" s="3">
        <v>86</v>
      </c>
      <c r="C664">
        <v>109</v>
      </c>
      <c r="D664">
        <v>71</v>
      </c>
      <c r="E664">
        <v>27</v>
      </c>
      <c r="F664">
        <v>36</v>
      </c>
      <c r="G664">
        <v>41</v>
      </c>
      <c r="H664">
        <v>29</v>
      </c>
      <c r="I664" s="3">
        <v>399</v>
      </c>
      <c r="J664" s="3">
        <v>101</v>
      </c>
      <c r="K664" s="4">
        <v>15162</v>
      </c>
      <c r="L664" s="29">
        <v>7980</v>
      </c>
      <c r="M664" s="5">
        <v>7182</v>
      </c>
      <c r="P664" s="14">
        <v>641</v>
      </c>
      <c r="Q664">
        <v>6570</v>
      </c>
      <c r="R664">
        <v>8199</v>
      </c>
      <c r="S664">
        <v>8051</v>
      </c>
      <c r="T664">
        <v>7729</v>
      </c>
      <c r="U664">
        <v>9245</v>
      </c>
      <c r="V664">
        <v>7989</v>
      </c>
      <c r="W664">
        <v>7979</v>
      </c>
      <c r="AE664" s="14">
        <v>641</v>
      </c>
      <c r="AF664">
        <v>410</v>
      </c>
      <c r="AG664">
        <v>366</v>
      </c>
      <c r="AH664">
        <v>384</v>
      </c>
      <c r="AI664">
        <v>315</v>
      </c>
      <c r="AJ664">
        <v>370</v>
      </c>
      <c r="AK664">
        <v>318</v>
      </c>
      <c r="AL664">
        <v>295</v>
      </c>
    </row>
    <row r="665" spans="1:38" x14ac:dyDescent="0.3">
      <c r="A665">
        <v>650</v>
      </c>
      <c r="B665" s="3">
        <v>125</v>
      </c>
      <c r="C665">
        <v>62</v>
      </c>
      <c r="D665">
        <v>49</v>
      </c>
      <c r="E665">
        <v>38</v>
      </c>
      <c r="F665">
        <v>38</v>
      </c>
      <c r="G665">
        <v>26</v>
      </c>
      <c r="H665">
        <v>40</v>
      </c>
      <c r="I665" s="3">
        <v>378</v>
      </c>
      <c r="J665" s="3">
        <v>122</v>
      </c>
      <c r="K665" s="4">
        <v>14364</v>
      </c>
      <c r="L665" s="29">
        <v>7560</v>
      </c>
      <c r="M665" s="5">
        <v>6804</v>
      </c>
      <c r="P665" s="14">
        <v>642</v>
      </c>
      <c r="Q665">
        <v>7254</v>
      </c>
      <c r="R665">
        <v>6856</v>
      </c>
      <c r="S665">
        <v>6608</v>
      </c>
      <c r="T665">
        <v>8235</v>
      </c>
      <c r="U665">
        <v>7193</v>
      </c>
      <c r="V665">
        <v>8421</v>
      </c>
      <c r="W665">
        <v>7945</v>
      </c>
      <c r="AE665" s="14">
        <v>642</v>
      </c>
      <c r="AF665">
        <v>359</v>
      </c>
      <c r="AG665">
        <v>369</v>
      </c>
      <c r="AH665">
        <v>366</v>
      </c>
      <c r="AI665">
        <v>376</v>
      </c>
      <c r="AJ665">
        <v>326</v>
      </c>
      <c r="AK665">
        <v>330</v>
      </c>
      <c r="AL665">
        <v>295</v>
      </c>
    </row>
    <row r="666" spans="1:38" x14ac:dyDescent="0.3">
      <c r="A666">
        <v>651</v>
      </c>
      <c r="B666" s="3">
        <v>59</v>
      </c>
      <c r="C666">
        <v>74</v>
      </c>
      <c r="D666">
        <v>60</v>
      </c>
      <c r="E666">
        <v>65</v>
      </c>
      <c r="F666">
        <v>60</v>
      </c>
      <c r="G666">
        <v>45</v>
      </c>
      <c r="H666">
        <v>31</v>
      </c>
      <c r="I666" s="3">
        <v>394</v>
      </c>
      <c r="J666" s="3">
        <v>106</v>
      </c>
      <c r="K666" s="4">
        <v>14972</v>
      </c>
      <c r="L666" s="29">
        <v>7880</v>
      </c>
      <c r="M666" s="5">
        <v>7092</v>
      </c>
      <c r="P666" s="14">
        <v>643</v>
      </c>
      <c r="Q666">
        <v>7362</v>
      </c>
      <c r="R666">
        <v>7873</v>
      </c>
      <c r="S666">
        <v>8180</v>
      </c>
      <c r="T666">
        <v>7714</v>
      </c>
      <c r="U666">
        <v>7431</v>
      </c>
      <c r="V666">
        <v>8105</v>
      </c>
      <c r="W666">
        <v>7840</v>
      </c>
      <c r="AE666" s="14">
        <v>643</v>
      </c>
      <c r="AF666">
        <v>389</v>
      </c>
      <c r="AG666">
        <v>405</v>
      </c>
      <c r="AH666">
        <v>389</v>
      </c>
      <c r="AI666">
        <v>370</v>
      </c>
      <c r="AJ666">
        <v>315</v>
      </c>
      <c r="AK666">
        <v>328</v>
      </c>
      <c r="AL666">
        <v>299</v>
      </c>
    </row>
    <row r="667" spans="1:38" x14ac:dyDescent="0.3">
      <c r="A667">
        <v>652</v>
      </c>
      <c r="B667" s="3">
        <v>129</v>
      </c>
      <c r="C667">
        <v>76</v>
      </c>
      <c r="D667">
        <v>48</v>
      </c>
      <c r="E667">
        <v>32</v>
      </c>
      <c r="F667">
        <v>38</v>
      </c>
      <c r="G667">
        <v>44</v>
      </c>
      <c r="H667">
        <v>31</v>
      </c>
      <c r="I667" s="3">
        <v>398</v>
      </c>
      <c r="J667" s="3">
        <v>102</v>
      </c>
      <c r="K667" s="4">
        <v>15124</v>
      </c>
      <c r="L667" s="29">
        <v>7960</v>
      </c>
      <c r="M667" s="5">
        <v>7164</v>
      </c>
      <c r="P667" s="14">
        <v>644</v>
      </c>
      <c r="Q667">
        <v>7380</v>
      </c>
      <c r="R667">
        <v>8105</v>
      </c>
      <c r="S667">
        <v>7524</v>
      </c>
      <c r="T667">
        <v>8191</v>
      </c>
      <c r="U667">
        <v>8103</v>
      </c>
      <c r="V667">
        <v>8253</v>
      </c>
      <c r="W667">
        <v>7647</v>
      </c>
      <c r="AE667" s="14">
        <v>644</v>
      </c>
      <c r="AF667">
        <v>364</v>
      </c>
      <c r="AG667">
        <v>386</v>
      </c>
      <c r="AH667">
        <v>362</v>
      </c>
      <c r="AI667">
        <v>368</v>
      </c>
      <c r="AJ667">
        <v>305</v>
      </c>
      <c r="AK667">
        <v>325</v>
      </c>
      <c r="AL667">
        <v>244</v>
      </c>
    </row>
    <row r="668" spans="1:38" x14ac:dyDescent="0.3">
      <c r="A668">
        <v>653</v>
      </c>
      <c r="B668" s="3">
        <v>94</v>
      </c>
      <c r="C668">
        <v>46</v>
      </c>
      <c r="D668">
        <v>95</v>
      </c>
      <c r="E668">
        <v>63</v>
      </c>
      <c r="F668">
        <v>56</v>
      </c>
      <c r="G668">
        <v>26</v>
      </c>
      <c r="H668">
        <v>31</v>
      </c>
      <c r="I668" s="3">
        <v>411</v>
      </c>
      <c r="J668" s="3">
        <v>89</v>
      </c>
      <c r="K668" s="4">
        <v>15618</v>
      </c>
      <c r="L668" s="29">
        <v>8220</v>
      </c>
      <c r="M668" s="5">
        <v>7398</v>
      </c>
      <c r="P668" s="14">
        <v>645</v>
      </c>
      <c r="Q668">
        <v>7362</v>
      </c>
      <c r="R668">
        <v>7298</v>
      </c>
      <c r="S668">
        <v>7217</v>
      </c>
      <c r="T668">
        <v>8104</v>
      </c>
      <c r="U668">
        <v>7490</v>
      </c>
      <c r="V668">
        <v>7599</v>
      </c>
      <c r="W668">
        <v>7681</v>
      </c>
      <c r="AE668" s="14">
        <v>645</v>
      </c>
      <c r="AF668">
        <v>387</v>
      </c>
      <c r="AG668">
        <v>412</v>
      </c>
      <c r="AH668">
        <v>359</v>
      </c>
      <c r="AI668">
        <v>326</v>
      </c>
      <c r="AJ668">
        <v>366</v>
      </c>
      <c r="AK668">
        <v>313</v>
      </c>
      <c r="AL668">
        <v>281</v>
      </c>
    </row>
    <row r="669" spans="1:38" x14ac:dyDescent="0.3">
      <c r="A669">
        <v>654</v>
      </c>
      <c r="B669" s="3">
        <v>139</v>
      </c>
      <c r="C669">
        <v>93</v>
      </c>
      <c r="D669">
        <v>57</v>
      </c>
      <c r="E669">
        <v>30</v>
      </c>
      <c r="F669">
        <v>15</v>
      </c>
      <c r="G669">
        <v>57</v>
      </c>
      <c r="H669">
        <v>21</v>
      </c>
      <c r="I669" s="3">
        <v>412</v>
      </c>
      <c r="J669" s="3">
        <v>88</v>
      </c>
      <c r="K669" s="4">
        <v>15656</v>
      </c>
      <c r="L669" s="29">
        <v>8240</v>
      </c>
      <c r="M669" s="5">
        <v>7416</v>
      </c>
      <c r="P669" s="14">
        <v>646</v>
      </c>
      <c r="Q669">
        <v>7506</v>
      </c>
      <c r="R669">
        <v>7957</v>
      </c>
      <c r="S669">
        <v>7880</v>
      </c>
      <c r="T669">
        <v>7550</v>
      </c>
      <c r="U669">
        <v>7226</v>
      </c>
      <c r="V669">
        <v>7577</v>
      </c>
      <c r="W669">
        <v>7279</v>
      </c>
      <c r="AE669" s="14">
        <v>646</v>
      </c>
      <c r="AF669">
        <v>357</v>
      </c>
      <c r="AG669">
        <v>402</v>
      </c>
      <c r="AH669">
        <v>362</v>
      </c>
      <c r="AI669">
        <v>348</v>
      </c>
      <c r="AJ669">
        <v>301</v>
      </c>
      <c r="AK669">
        <v>302</v>
      </c>
      <c r="AL669">
        <v>286</v>
      </c>
    </row>
    <row r="670" spans="1:38" x14ac:dyDescent="0.3">
      <c r="A670">
        <v>655</v>
      </c>
      <c r="B670" s="3">
        <v>131</v>
      </c>
      <c r="C670">
        <v>94</v>
      </c>
      <c r="D670">
        <v>56</v>
      </c>
      <c r="E670">
        <v>51</v>
      </c>
      <c r="F670">
        <v>34</v>
      </c>
      <c r="G670">
        <v>29</v>
      </c>
      <c r="H670">
        <v>17</v>
      </c>
      <c r="I670" s="3">
        <v>412</v>
      </c>
      <c r="J670" s="3">
        <v>88</v>
      </c>
      <c r="K670" s="4">
        <v>15656</v>
      </c>
      <c r="L670" s="29">
        <v>8240</v>
      </c>
      <c r="M670" s="5">
        <v>7416</v>
      </c>
      <c r="P670" s="14">
        <v>647</v>
      </c>
      <c r="Q670">
        <v>7434</v>
      </c>
      <c r="R670">
        <v>7551</v>
      </c>
      <c r="S670">
        <v>7830</v>
      </c>
      <c r="T670">
        <v>8266</v>
      </c>
      <c r="U670">
        <v>7668</v>
      </c>
      <c r="V670">
        <v>8511</v>
      </c>
      <c r="W670">
        <v>8448</v>
      </c>
      <c r="AE670" s="14">
        <v>647</v>
      </c>
      <c r="AF670">
        <v>382</v>
      </c>
      <c r="AG670">
        <v>393</v>
      </c>
      <c r="AH670">
        <v>371</v>
      </c>
      <c r="AI670">
        <v>335</v>
      </c>
      <c r="AJ670">
        <v>328</v>
      </c>
      <c r="AK670">
        <v>309</v>
      </c>
      <c r="AL670">
        <v>266</v>
      </c>
    </row>
    <row r="671" spans="1:38" x14ac:dyDescent="0.3">
      <c r="A671">
        <v>656</v>
      </c>
      <c r="B671" s="3">
        <v>82</v>
      </c>
      <c r="C671">
        <v>114</v>
      </c>
      <c r="D671">
        <v>51</v>
      </c>
      <c r="E671">
        <v>53</v>
      </c>
      <c r="F671">
        <v>48</v>
      </c>
      <c r="G671">
        <v>30</v>
      </c>
      <c r="H671">
        <v>12</v>
      </c>
      <c r="I671" s="3">
        <v>390</v>
      </c>
      <c r="J671" s="3">
        <v>110</v>
      </c>
      <c r="K671" s="4">
        <v>14820</v>
      </c>
      <c r="L671" s="29">
        <v>7800</v>
      </c>
      <c r="M671" s="5">
        <v>7020</v>
      </c>
      <c r="P671" s="14">
        <v>648</v>
      </c>
      <c r="Q671">
        <v>7542</v>
      </c>
      <c r="R671">
        <v>7228</v>
      </c>
      <c r="S671">
        <v>7792</v>
      </c>
      <c r="T671">
        <v>7613</v>
      </c>
      <c r="U671">
        <v>7952</v>
      </c>
      <c r="V671">
        <v>8483</v>
      </c>
      <c r="W671">
        <v>7732</v>
      </c>
      <c r="AE671" s="14">
        <v>648</v>
      </c>
      <c r="AF671">
        <v>393</v>
      </c>
      <c r="AG671">
        <v>337</v>
      </c>
      <c r="AH671">
        <v>383</v>
      </c>
      <c r="AI671">
        <v>366</v>
      </c>
      <c r="AJ671">
        <v>301</v>
      </c>
      <c r="AK671">
        <v>277</v>
      </c>
      <c r="AL671">
        <v>291</v>
      </c>
    </row>
    <row r="672" spans="1:38" x14ac:dyDescent="0.3">
      <c r="A672">
        <v>657</v>
      </c>
      <c r="B672" s="3">
        <v>69</v>
      </c>
      <c r="C672">
        <v>91</v>
      </c>
      <c r="D672">
        <v>58</v>
      </c>
      <c r="E672">
        <v>76</v>
      </c>
      <c r="F672">
        <v>29</v>
      </c>
      <c r="G672">
        <v>54</v>
      </c>
      <c r="H672">
        <v>12</v>
      </c>
      <c r="I672" s="3">
        <v>389</v>
      </c>
      <c r="J672" s="3">
        <v>111</v>
      </c>
      <c r="K672" s="4">
        <v>14782</v>
      </c>
      <c r="L672" s="29">
        <v>7780</v>
      </c>
      <c r="M672" s="5">
        <v>7002</v>
      </c>
      <c r="P672" s="14">
        <v>649</v>
      </c>
      <c r="Q672">
        <v>7128</v>
      </c>
      <c r="R672">
        <v>7808</v>
      </c>
      <c r="S672">
        <v>7655</v>
      </c>
      <c r="T672">
        <v>6806</v>
      </c>
      <c r="U672">
        <v>7798</v>
      </c>
      <c r="V672">
        <v>7620</v>
      </c>
      <c r="W672">
        <v>8533</v>
      </c>
      <c r="AE672" s="14">
        <v>649</v>
      </c>
      <c r="AF672">
        <v>408</v>
      </c>
      <c r="AG672">
        <v>384</v>
      </c>
      <c r="AH672">
        <v>381</v>
      </c>
      <c r="AI672">
        <v>343</v>
      </c>
      <c r="AJ672">
        <v>297</v>
      </c>
      <c r="AK672">
        <v>338</v>
      </c>
      <c r="AL672">
        <v>260</v>
      </c>
    </row>
    <row r="673" spans="1:38" x14ac:dyDescent="0.3">
      <c r="A673">
        <v>658</v>
      </c>
      <c r="B673" s="3">
        <v>60</v>
      </c>
      <c r="C673">
        <v>54</v>
      </c>
      <c r="D673">
        <v>62</v>
      </c>
      <c r="E673">
        <v>70</v>
      </c>
      <c r="F673">
        <v>19</v>
      </c>
      <c r="G673">
        <v>50</v>
      </c>
      <c r="H673">
        <v>42</v>
      </c>
      <c r="I673" s="3">
        <v>357</v>
      </c>
      <c r="J673" s="3">
        <v>143</v>
      </c>
      <c r="K673" s="4">
        <v>13566</v>
      </c>
      <c r="L673" s="29">
        <v>7140</v>
      </c>
      <c r="M673" s="5">
        <v>6426</v>
      </c>
      <c r="P673" s="14">
        <v>650</v>
      </c>
      <c r="Q673">
        <v>7236</v>
      </c>
      <c r="R673">
        <v>7271</v>
      </c>
      <c r="S673">
        <v>7495</v>
      </c>
      <c r="T673">
        <v>7388</v>
      </c>
      <c r="U673">
        <v>6569</v>
      </c>
      <c r="V673">
        <v>7445</v>
      </c>
      <c r="W673">
        <v>7587</v>
      </c>
      <c r="AE673" s="14">
        <v>650</v>
      </c>
      <c r="AF673">
        <v>389</v>
      </c>
      <c r="AG673">
        <v>356</v>
      </c>
      <c r="AH673">
        <v>368</v>
      </c>
      <c r="AI673">
        <v>335</v>
      </c>
      <c r="AJ673">
        <v>329</v>
      </c>
      <c r="AK673">
        <v>285</v>
      </c>
      <c r="AL673">
        <v>300</v>
      </c>
    </row>
    <row r="674" spans="1:38" x14ac:dyDescent="0.3">
      <c r="A674">
        <v>659</v>
      </c>
      <c r="B674" s="3">
        <v>68</v>
      </c>
      <c r="C674">
        <v>79</v>
      </c>
      <c r="D674">
        <v>81</v>
      </c>
      <c r="E674">
        <v>71</v>
      </c>
      <c r="F674">
        <v>41</v>
      </c>
      <c r="G674">
        <v>38</v>
      </c>
      <c r="H674">
        <v>22</v>
      </c>
      <c r="I674" s="3">
        <v>400</v>
      </c>
      <c r="J674" s="3">
        <v>100</v>
      </c>
      <c r="K674" s="4">
        <v>15200</v>
      </c>
      <c r="L674" s="29">
        <v>8000</v>
      </c>
      <c r="M674" s="5">
        <v>7200</v>
      </c>
      <c r="P674" s="14">
        <v>651</v>
      </c>
      <c r="Q674">
        <v>6588</v>
      </c>
      <c r="R674">
        <v>7015</v>
      </c>
      <c r="S674">
        <v>7995</v>
      </c>
      <c r="T674">
        <v>8439</v>
      </c>
      <c r="U674">
        <v>7200</v>
      </c>
      <c r="V674">
        <v>7285</v>
      </c>
      <c r="W674">
        <v>8089</v>
      </c>
      <c r="AE674" s="14">
        <v>651</v>
      </c>
      <c r="AF674">
        <v>390</v>
      </c>
      <c r="AG674">
        <v>368</v>
      </c>
      <c r="AH674">
        <v>328</v>
      </c>
      <c r="AI674">
        <v>344</v>
      </c>
      <c r="AJ674">
        <v>360</v>
      </c>
      <c r="AK674">
        <v>336</v>
      </c>
      <c r="AL674">
        <v>319</v>
      </c>
    </row>
    <row r="675" spans="1:38" x14ac:dyDescent="0.3">
      <c r="A675">
        <v>660</v>
      </c>
      <c r="B675" s="3">
        <v>96</v>
      </c>
      <c r="C675">
        <v>113</v>
      </c>
      <c r="D675">
        <v>77</v>
      </c>
      <c r="E675">
        <v>44</v>
      </c>
      <c r="F675">
        <v>27</v>
      </c>
      <c r="G675">
        <v>12</v>
      </c>
      <c r="H675">
        <v>24</v>
      </c>
      <c r="I675" s="3">
        <v>393</v>
      </c>
      <c r="J675" s="3">
        <v>107</v>
      </c>
      <c r="K675" s="4">
        <v>14934</v>
      </c>
      <c r="L675" s="29">
        <v>7860</v>
      </c>
      <c r="M675" s="5">
        <v>7074</v>
      </c>
      <c r="P675" s="14">
        <v>652</v>
      </c>
      <c r="Q675">
        <v>6678</v>
      </c>
      <c r="R675">
        <v>7611</v>
      </c>
      <c r="S675">
        <v>7422</v>
      </c>
      <c r="T675">
        <v>8305</v>
      </c>
      <c r="U675">
        <v>7678</v>
      </c>
      <c r="V675">
        <v>8170</v>
      </c>
      <c r="W675">
        <v>7179</v>
      </c>
      <c r="AE675" s="14">
        <v>652</v>
      </c>
      <c r="AF675">
        <v>399</v>
      </c>
      <c r="AG675">
        <v>409</v>
      </c>
      <c r="AH675">
        <v>365</v>
      </c>
      <c r="AI675">
        <v>343</v>
      </c>
      <c r="AJ675">
        <v>343</v>
      </c>
      <c r="AK675">
        <v>281</v>
      </c>
      <c r="AL675">
        <v>275</v>
      </c>
    </row>
    <row r="676" spans="1:38" x14ac:dyDescent="0.3">
      <c r="A676">
        <v>661</v>
      </c>
      <c r="B676" s="3">
        <v>84</v>
      </c>
      <c r="C676">
        <v>72</v>
      </c>
      <c r="D676">
        <v>50</v>
      </c>
      <c r="E676">
        <v>71</v>
      </c>
      <c r="F676">
        <v>52</v>
      </c>
      <c r="G676">
        <v>39</v>
      </c>
      <c r="H676">
        <v>30</v>
      </c>
      <c r="I676" s="3">
        <v>398</v>
      </c>
      <c r="J676" s="3">
        <v>102</v>
      </c>
      <c r="K676" s="4">
        <v>15124</v>
      </c>
      <c r="L676" s="29">
        <v>7960</v>
      </c>
      <c r="M676" s="5">
        <v>7164</v>
      </c>
      <c r="P676" s="14">
        <v>653</v>
      </c>
      <c r="Q676">
        <v>7290</v>
      </c>
      <c r="R676">
        <v>6889</v>
      </c>
      <c r="S676">
        <v>7323</v>
      </c>
      <c r="T676">
        <v>7235</v>
      </c>
      <c r="U676">
        <v>7349</v>
      </c>
      <c r="V676">
        <v>8828</v>
      </c>
      <c r="W676">
        <v>7682</v>
      </c>
      <c r="AE676" s="14">
        <v>653</v>
      </c>
      <c r="AF676">
        <v>372</v>
      </c>
      <c r="AG676">
        <v>393</v>
      </c>
      <c r="AH676">
        <v>408</v>
      </c>
      <c r="AI676">
        <v>348</v>
      </c>
      <c r="AJ676">
        <v>354</v>
      </c>
      <c r="AK676">
        <v>334</v>
      </c>
      <c r="AL676">
        <v>293</v>
      </c>
    </row>
    <row r="677" spans="1:38" x14ac:dyDescent="0.3">
      <c r="A677">
        <v>662</v>
      </c>
      <c r="B677" s="3">
        <v>74</v>
      </c>
      <c r="C677">
        <v>59</v>
      </c>
      <c r="D677">
        <v>58</v>
      </c>
      <c r="E677">
        <v>78</v>
      </c>
      <c r="F677">
        <v>44</v>
      </c>
      <c r="G677">
        <v>55</v>
      </c>
      <c r="H677">
        <v>32</v>
      </c>
      <c r="I677" s="3">
        <v>400</v>
      </c>
      <c r="J677" s="3">
        <v>100</v>
      </c>
      <c r="K677" s="4">
        <v>15200</v>
      </c>
      <c r="L677" s="29">
        <v>8000</v>
      </c>
      <c r="M677" s="5">
        <v>7200</v>
      </c>
      <c r="P677" s="14">
        <v>654</v>
      </c>
      <c r="Q677">
        <v>7254</v>
      </c>
      <c r="R677">
        <v>7070</v>
      </c>
      <c r="S677">
        <v>7863</v>
      </c>
      <c r="T677">
        <v>6757</v>
      </c>
      <c r="U677">
        <v>8159</v>
      </c>
      <c r="V677">
        <v>7684</v>
      </c>
      <c r="W677">
        <v>7317</v>
      </c>
      <c r="AE677" s="14">
        <v>654</v>
      </c>
      <c r="AF677">
        <v>414</v>
      </c>
      <c r="AG677">
        <v>378</v>
      </c>
      <c r="AH677">
        <v>347</v>
      </c>
      <c r="AI677">
        <v>348</v>
      </c>
      <c r="AJ677">
        <v>338</v>
      </c>
      <c r="AK677">
        <v>298</v>
      </c>
      <c r="AL677">
        <v>293</v>
      </c>
    </row>
    <row r="678" spans="1:38" x14ac:dyDescent="0.3">
      <c r="A678">
        <v>663</v>
      </c>
      <c r="B678" s="3">
        <v>89</v>
      </c>
      <c r="C678">
        <v>83</v>
      </c>
      <c r="D678">
        <v>91</v>
      </c>
      <c r="E678">
        <v>39</v>
      </c>
      <c r="F678">
        <v>35</v>
      </c>
      <c r="G678">
        <v>17</v>
      </c>
      <c r="H678">
        <v>30</v>
      </c>
      <c r="I678" s="3">
        <v>384</v>
      </c>
      <c r="J678" s="3">
        <v>116</v>
      </c>
      <c r="K678" s="4">
        <v>14592</v>
      </c>
      <c r="L678" s="29">
        <v>7680</v>
      </c>
      <c r="M678" s="5">
        <v>6912</v>
      </c>
      <c r="P678" s="14">
        <v>655</v>
      </c>
      <c r="Q678">
        <v>7236</v>
      </c>
      <c r="R678">
        <v>7180</v>
      </c>
      <c r="S678">
        <v>7940</v>
      </c>
      <c r="T678">
        <v>8075</v>
      </c>
      <c r="U678">
        <v>8835</v>
      </c>
      <c r="V678">
        <v>8357</v>
      </c>
      <c r="W678">
        <v>8428</v>
      </c>
      <c r="AE678" s="14">
        <v>655</v>
      </c>
      <c r="AF678">
        <v>413</v>
      </c>
      <c r="AG678">
        <v>395</v>
      </c>
      <c r="AH678">
        <v>362</v>
      </c>
      <c r="AI678">
        <v>359</v>
      </c>
      <c r="AJ678">
        <v>329</v>
      </c>
      <c r="AK678">
        <v>304</v>
      </c>
      <c r="AL678">
        <v>316</v>
      </c>
    </row>
    <row r="679" spans="1:38" x14ac:dyDescent="0.3">
      <c r="A679">
        <v>664</v>
      </c>
      <c r="B679" s="3">
        <v>103</v>
      </c>
      <c r="C679">
        <v>118</v>
      </c>
      <c r="D679">
        <v>25</v>
      </c>
      <c r="E679">
        <v>59</v>
      </c>
      <c r="F679">
        <v>30</v>
      </c>
      <c r="G679">
        <v>40</v>
      </c>
      <c r="H679">
        <v>28</v>
      </c>
      <c r="I679" s="3">
        <v>403</v>
      </c>
      <c r="J679" s="3">
        <v>97</v>
      </c>
      <c r="K679" s="4">
        <v>15314</v>
      </c>
      <c r="L679" s="29">
        <v>8060</v>
      </c>
      <c r="M679" s="5">
        <v>7254</v>
      </c>
      <c r="P679" s="14">
        <v>656</v>
      </c>
      <c r="Q679">
        <v>6588</v>
      </c>
      <c r="R679">
        <v>7370</v>
      </c>
      <c r="S679">
        <v>7488</v>
      </c>
      <c r="T679">
        <v>8183</v>
      </c>
      <c r="U679">
        <v>7460</v>
      </c>
      <c r="V679">
        <v>9201</v>
      </c>
      <c r="W679">
        <v>7885</v>
      </c>
      <c r="AE679" s="14">
        <v>656</v>
      </c>
      <c r="AF679">
        <v>408</v>
      </c>
      <c r="AG679">
        <v>405</v>
      </c>
      <c r="AH679">
        <v>326</v>
      </c>
      <c r="AI679">
        <v>366</v>
      </c>
      <c r="AJ679">
        <v>337</v>
      </c>
      <c r="AK679">
        <v>321</v>
      </c>
      <c r="AL679">
        <v>294</v>
      </c>
    </row>
    <row r="680" spans="1:38" x14ac:dyDescent="0.3">
      <c r="A680">
        <v>665</v>
      </c>
      <c r="B680" s="3">
        <v>129</v>
      </c>
      <c r="C680">
        <v>71</v>
      </c>
      <c r="D680">
        <v>34</v>
      </c>
      <c r="E680">
        <v>72</v>
      </c>
      <c r="F680">
        <v>50</v>
      </c>
      <c r="G680">
        <v>30</v>
      </c>
      <c r="H680">
        <v>18</v>
      </c>
      <c r="I680" s="3">
        <v>404</v>
      </c>
      <c r="J680" s="3">
        <v>96</v>
      </c>
      <c r="K680" s="4">
        <v>15352</v>
      </c>
      <c r="L680" s="29">
        <v>8080</v>
      </c>
      <c r="M680" s="5">
        <v>7272</v>
      </c>
      <c r="P680" s="14">
        <v>657</v>
      </c>
      <c r="Q680">
        <v>6930</v>
      </c>
      <c r="R680">
        <v>7982</v>
      </c>
      <c r="S680">
        <v>8265</v>
      </c>
      <c r="T680">
        <v>7798</v>
      </c>
      <c r="U680">
        <v>7520</v>
      </c>
      <c r="V680">
        <v>8998</v>
      </c>
      <c r="W680">
        <v>8254</v>
      </c>
      <c r="AE680" s="14">
        <v>657</v>
      </c>
      <c r="AF680">
        <v>406</v>
      </c>
      <c r="AG680">
        <v>388</v>
      </c>
      <c r="AH680">
        <v>401</v>
      </c>
      <c r="AI680">
        <v>380</v>
      </c>
      <c r="AJ680">
        <v>352</v>
      </c>
      <c r="AK680">
        <v>313</v>
      </c>
      <c r="AL680">
        <v>271</v>
      </c>
    </row>
    <row r="681" spans="1:38" x14ac:dyDescent="0.3">
      <c r="A681">
        <v>666</v>
      </c>
      <c r="B681" s="3">
        <v>66</v>
      </c>
      <c r="C681">
        <v>118</v>
      </c>
      <c r="D681">
        <v>42</v>
      </c>
      <c r="E681">
        <v>46</v>
      </c>
      <c r="F681">
        <v>51</v>
      </c>
      <c r="G681">
        <v>34</v>
      </c>
      <c r="H681">
        <v>39</v>
      </c>
      <c r="I681" s="3">
        <v>396</v>
      </c>
      <c r="J681" s="3">
        <v>104</v>
      </c>
      <c r="K681" s="4">
        <v>15048</v>
      </c>
      <c r="L681" s="29">
        <v>7920</v>
      </c>
      <c r="M681" s="5">
        <v>7128</v>
      </c>
      <c r="P681" s="14">
        <v>658</v>
      </c>
      <c r="Q681">
        <v>7344</v>
      </c>
      <c r="R681">
        <v>7385</v>
      </c>
      <c r="S681">
        <v>7694</v>
      </c>
      <c r="T681">
        <v>8193</v>
      </c>
      <c r="U681">
        <v>6808</v>
      </c>
      <c r="V681">
        <v>7761</v>
      </c>
      <c r="W681">
        <v>8071</v>
      </c>
      <c r="AE681" s="14">
        <v>658</v>
      </c>
      <c r="AF681">
        <v>396</v>
      </c>
      <c r="AG681">
        <v>374</v>
      </c>
      <c r="AH681">
        <v>379</v>
      </c>
      <c r="AI681">
        <v>346</v>
      </c>
      <c r="AJ681">
        <v>339</v>
      </c>
      <c r="AK681">
        <v>334</v>
      </c>
      <c r="AL681">
        <v>310</v>
      </c>
    </row>
    <row r="682" spans="1:38" x14ac:dyDescent="0.3">
      <c r="A682">
        <v>667</v>
      </c>
      <c r="B682" s="3">
        <v>109</v>
      </c>
      <c r="C682">
        <v>91</v>
      </c>
      <c r="D682">
        <v>67</v>
      </c>
      <c r="E682">
        <v>61</v>
      </c>
      <c r="F682">
        <v>41</v>
      </c>
      <c r="G682">
        <v>11</v>
      </c>
      <c r="H682">
        <v>17</v>
      </c>
      <c r="I682" s="3">
        <v>397</v>
      </c>
      <c r="J682" s="3">
        <v>103</v>
      </c>
      <c r="K682" s="4">
        <v>15086</v>
      </c>
      <c r="L682" s="29">
        <v>7940</v>
      </c>
      <c r="M682" s="5">
        <v>7146</v>
      </c>
      <c r="P682" s="14">
        <v>659</v>
      </c>
      <c r="Q682">
        <v>7128</v>
      </c>
      <c r="R682">
        <v>7429</v>
      </c>
      <c r="S682">
        <v>7117</v>
      </c>
      <c r="T682">
        <v>6890</v>
      </c>
      <c r="U682">
        <v>6787</v>
      </c>
      <c r="V682">
        <v>8590</v>
      </c>
      <c r="W682">
        <v>7732</v>
      </c>
      <c r="AE682" s="14">
        <v>659</v>
      </c>
      <c r="AF682">
        <v>365</v>
      </c>
      <c r="AG682">
        <v>392</v>
      </c>
      <c r="AH682">
        <v>377</v>
      </c>
      <c r="AI682">
        <v>358</v>
      </c>
      <c r="AJ682">
        <v>365</v>
      </c>
      <c r="AK682">
        <v>310</v>
      </c>
      <c r="AL682">
        <v>323</v>
      </c>
    </row>
    <row r="683" spans="1:38" x14ac:dyDescent="0.3">
      <c r="A683">
        <v>668</v>
      </c>
      <c r="B683" s="3">
        <v>119</v>
      </c>
      <c r="C683">
        <v>71</v>
      </c>
      <c r="D683">
        <v>55</v>
      </c>
      <c r="E683">
        <v>39</v>
      </c>
      <c r="F683">
        <v>40</v>
      </c>
      <c r="G683">
        <v>16</v>
      </c>
      <c r="H683">
        <v>49</v>
      </c>
      <c r="I683" s="3">
        <v>389</v>
      </c>
      <c r="J683" s="3">
        <v>111</v>
      </c>
      <c r="K683" s="4">
        <v>14782</v>
      </c>
      <c r="L683" s="29">
        <v>7780</v>
      </c>
      <c r="M683" s="5">
        <v>7002</v>
      </c>
      <c r="P683" s="14">
        <v>660</v>
      </c>
      <c r="Q683">
        <v>6822</v>
      </c>
      <c r="R683">
        <v>7015</v>
      </c>
      <c r="S683">
        <v>7773</v>
      </c>
      <c r="T683">
        <v>7260</v>
      </c>
      <c r="U683">
        <v>8277</v>
      </c>
      <c r="V683">
        <v>7188</v>
      </c>
      <c r="W683">
        <v>8149</v>
      </c>
      <c r="AE683" s="14">
        <v>660</v>
      </c>
      <c r="AF683">
        <v>415</v>
      </c>
      <c r="AG683">
        <v>402</v>
      </c>
      <c r="AH683">
        <v>354</v>
      </c>
      <c r="AI683">
        <v>344</v>
      </c>
      <c r="AJ683">
        <v>336</v>
      </c>
      <c r="AK683">
        <v>325</v>
      </c>
      <c r="AL683">
        <v>290</v>
      </c>
    </row>
    <row r="684" spans="1:38" x14ac:dyDescent="0.3">
      <c r="A684">
        <v>669</v>
      </c>
      <c r="B684" s="3">
        <v>103</v>
      </c>
      <c r="C684">
        <v>64</v>
      </c>
      <c r="D684">
        <v>83</v>
      </c>
      <c r="E684">
        <v>52</v>
      </c>
      <c r="F684">
        <v>37</v>
      </c>
      <c r="G684">
        <v>52</v>
      </c>
      <c r="H684">
        <v>25</v>
      </c>
      <c r="I684" s="3">
        <v>416</v>
      </c>
      <c r="J684" s="3">
        <v>84</v>
      </c>
      <c r="K684" s="4">
        <v>15808</v>
      </c>
      <c r="L684" s="29">
        <v>8320</v>
      </c>
      <c r="M684" s="5">
        <v>7488</v>
      </c>
      <c r="P684" s="14">
        <v>661</v>
      </c>
      <c r="Q684">
        <v>6624</v>
      </c>
      <c r="R684">
        <v>7685</v>
      </c>
      <c r="S684">
        <v>8327</v>
      </c>
      <c r="T684">
        <v>7138</v>
      </c>
      <c r="U684">
        <v>7861</v>
      </c>
      <c r="V684">
        <v>7168</v>
      </c>
      <c r="W684">
        <v>7778</v>
      </c>
      <c r="AE684" s="14">
        <v>661</v>
      </c>
      <c r="AF684">
        <v>389</v>
      </c>
      <c r="AG684">
        <v>384</v>
      </c>
      <c r="AH684">
        <v>344</v>
      </c>
      <c r="AI684">
        <v>344</v>
      </c>
      <c r="AJ684">
        <v>358</v>
      </c>
      <c r="AK684">
        <v>355</v>
      </c>
      <c r="AL684">
        <v>297</v>
      </c>
    </row>
    <row r="685" spans="1:38" x14ac:dyDescent="0.3">
      <c r="A685">
        <v>670</v>
      </c>
      <c r="B685" s="3">
        <v>126</v>
      </c>
      <c r="C685">
        <v>71</v>
      </c>
      <c r="D685">
        <v>41</v>
      </c>
      <c r="E685">
        <v>74</v>
      </c>
      <c r="F685">
        <v>36</v>
      </c>
      <c r="G685">
        <v>34</v>
      </c>
      <c r="H685">
        <v>34</v>
      </c>
      <c r="I685" s="3">
        <v>416</v>
      </c>
      <c r="J685" s="3">
        <v>84</v>
      </c>
      <c r="K685" s="4">
        <v>15808</v>
      </c>
      <c r="L685" s="29">
        <v>8320</v>
      </c>
      <c r="M685" s="5">
        <v>7488</v>
      </c>
      <c r="P685" s="14">
        <v>662</v>
      </c>
      <c r="Q685">
        <v>7470</v>
      </c>
      <c r="R685">
        <v>6467</v>
      </c>
      <c r="S685">
        <v>8283</v>
      </c>
      <c r="T685">
        <v>6931</v>
      </c>
      <c r="U685">
        <v>7159</v>
      </c>
      <c r="V685">
        <v>8215</v>
      </c>
      <c r="W685">
        <v>6860</v>
      </c>
      <c r="AE685" s="14">
        <v>662</v>
      </c>
      <c r="AF685">
        <v>420</v>
      </c>
      <c r="AG685">
        <v>391</v>
      </c>
      <c r="AH685">
        <v>372</v>
      </c>
      <c r="AI685">
        <v>330</v>
      </c>
      <c r="AJ685">
        <v>355</v>
      </c>
      <c r="AK685">
        <v>334</v>
      </c>
      <c r="AL685">
        <v>274</v>
      </c>
    </row>
    <row r="686" spans="1:38" x14ac:dyDescent="0.3">
      <c r="A686">
        <v>671</v>
      </c>
      <c r="B686" s="3">
        <v>60</v>
      </c>
      <c r="C686">
        <v>70</v>
      </c>
      <c r="D686">
        <v>95</v>
      </c>
      <c r="E686">
        <v>80</v>
      </c>
      <c r="F686">
        <v>17</v>
      </c>
      <c r="G686">
        <v>29</v>
      </c>
      <c r="H686">
        <v>21</v>
      </c>
      <c r="I686" s="3">
        <v>372</v>
      </c>
      <c r="J686" s="3">
        <v>128</v>
      </c>
      <c r="K686" s="4">
        <v>14136</v>
      </c>
      <c r="L686" s="29">
        <v>7440</v>
      </c>
      <c r="M686" s="5">
        <v>6696</v>
      </c>
      <c r="P686" s="14">
        <v>663</v>
      </c>
      <c r="Q686">
        <v>7056</v>
      </c>
      <c r="R686">
        <v>7822</v>
      </c>
      <c r="S686">
        <v>7848</v>
      </c>
      <c r="T686">
        <v>8000</v>
      </c>
      <c r="U686">
        <v>7871</v>
      </c>
      <c r="V686">
        <v>7916</v>
      </c>
      <c r="W686">
        <v>8972</v>
      </c>
      <c r="AE686" s="14">
        <v>663</v>
      </c>
      <c r="AF686">
        <v>376</v>
      </c>
      <c r="AG686">
        <v>382</v>
      </c>
      <c r="AH686">
        <v>316</v>
      </c>
      <c r="AI686">
        <v>339</v>
      </c>
      <c r="AJ686">
        <v>365</v>
      </c>
      <c r="AK686">
        <v>333</v>
      </c>
      <c r="AL686">
        <v>277</v>
      </c>
    </row>
    <row r="687" spans="1:38" x14ac:dyDescent="0.3">
      <c r="A687">
        <v>672</v>
      </c>
      <c r="B687" s="3">
        <v>121</v>
      </c>
      <c r="C687">
        <v>143</v>
      </c>
      <c r="D687">
        <v>56</v>
      </c>
      <c r="E687">
        <v>44</v>
      </c>
      <c r="F687">
        <v>32</v>
      </c>
      <c r="G687">
        <v>17</v>
      </c>
      <c r="H687">
        <v>16</v>
      </c>
      <c r="I687" s="3">
        <v>429</v>
      </c>
      <c r="J687" s="3">
        <v>71</v>
      </c>
      <c r="K687" s="4">
        <v>16302</v>
      </c>
      <c r="L687" s="29">
        <v>8580</v>
      </c>
      <c r="M687" s="5">
        <v>7722</v>
      </c>
      <c r="P687" s="14">
        <v>664</v>
      </c>
      <c r="Q687">
        <v>7290</v>
      </c>
      <c r="R687">
        <v>8035</v>
      </c>
      <c r="S687">
        <v>7888</v>
      </c>
      <c r="T687">
        <v>7263</v>
      </c>
      <c r="U687">
        <v>7908</v>
      </c>
      <c r="V687">
        <v>7540</v>
      </c>
      <c r="W687">
        <v>8347</v>
      </c>
      <c r="AE687" s="14">
        <v>664</v>
      </c>
      <c r="AF687">
        <v>389</v>
      </c>
      <c r="AG687">
        <v>373</v>
      </c>
      <c r="AH687">
        <v>369</v>
      </c>
      <c r="AI687">
        <v>391</v>
      </c>
      <c r="AJ687">
        <v>341</v>
      </c>
      <c r="AK687">
        <v>299</v>
      </c>
      <c r="AL687">
        <v>244</v>
      </c>
    </row>
    <row r="688" spans="1:38" x14ac:dyDescent="0.3">
      <c r="A688">
        <v>673</v>
      </c>
      <c r="B688" s="3">
        <v>81</v>
      </c>
      <c r="C688">
        <v>120</v>
      </c>
      <c r="D688">
        <v>94</v>
      </c>
      <c r="E688">
        <v>48</v>
      </c>
      <c r="F688">
        <v>24</v>
      </c>
      <c r="G688">
        <v>27</v>
      </c>
      <c r="H688">
        <v>23</v>
      </c>
      <c r="I688" s="3">
        <v>417</v>
      </c>
      <c r="J688" s="3">
        <v>83</v>
      </c>
      <c r="K688" s="4">
        <v>15846</v>
      </c>
      <c r="L688" s="29">
        <v>8340</v>
      </c>
      <c r="M688" s="5">
        <v>7506</v>
      </c>
      <c r="P688" s="14">
        <v>665</v>
      </c>
      <c r="Q688">
        <v>6876</v>
      </c>
      <c r="R688">
        <v>8154</v>
      </c>
      <c r="S688">
        <v>7959</v>
      </c>
      <c r="T688">
        <v>8414</v>
      </c>
      <c r="U688">
        <v>7862</v>
      </c>
      <c r="V688">
        <v>7716</v>
      </c>
      <c r="W688">
        <v>7337</v>
      </c>
      <c r="AE688" s="14">
        <v>665</v>
      </c>
      <c r="AF688">
        <v>390</v>
      </c>
      <c r="AG688">
        <v>338</v>
      </c>
      <c r="AH688">
        <v>365</v>
      </c>
      <c r="AI688">
        <v>344</v>
      </c>
      <c r="AJ688">
        <v>358</v>
      </c>
      <c r="AK688">
        <v>330</v>
      </c>
      <c r="AL688">
        <v>333</v>
      </c>
    </row>
    <row r="689" spans="1:38" x14ac:dyDescent="0.3">
      <c r="A689">
        <v>674</v>
      </c>
      <c r="B689" s="3">
        <v>134</v>
      </c>
      <c r="C689">
        <v>56</v>
      </c>
      <c r="D689">
        <v>77</v>
      </c>
      <c r="E689">
        <v>42</v>
      </c>
      <c r="F689">
        <v>43</v>
      </c>
      <c r="G689">
        <v>39</v>
      </c>
      <c r="H689">
        <v>25</v>
      </c>
      <c r="I689" s="3">
        <v>416</v>
      </c>
      <c r="J689" s="3">
        <v>84</v>
      </c>
      <c r="K689" s="4">
        <v>15808</v>
      </c>
      <c r="L689" s="29">
        <v>8320</v>
      </c>
      <c r="M689" s="5">
        <v>7488</v>
      </c>
      <c r="P689" s="14">
        <v>666</v>
      </c>
      <c r="Q689">
        <v>7200</v>
      </c>
      <c r="R689">
        <v>7221</v>
      </c>
      <c r="S689">
        <v>8798</v>
      </c>
      <c r="T689">
        <v>9027</v>
      </c>
      <c r="U689">
        <v>7400</v>
      </c>
      <c r="V689">
        <v>8386</v>
      </c>
      <c r="W689">
        <v>7250</v>
      </c>
      <c r="AE689" s="14">
        <v>666</v>
      </c>
      <c r="AF689">
        <v>379</v>
      </c>
      <c r="AG689">
        <v>398</v>
      </c>
      <c r="AH689">
        <v>345</v>
      </c>
      <c r="AI689">
        <v>369</v>
      </c>
      <c r="AJ689">
        <v>334</v>
      </c>
      <c r="AK689">
        <v>311</v>
      </c>
      <c r="AL689">
        <v>274</v>
      </c>
    </row>
    <row r="690" spans="1:38" x14ac:dyDescent="0.3">
      <c r="A690">
        <v>675</v>
      </c>
      <c r="B690" s="3">
        <v>94</v>
      </c>
      <c r="C690">
        <v>86</v>
      </c>
      <c r="D690">
        <v>70</v>
      </c>
      <c r="E690">
        <v>77</v>
      </c>
      <c r="F690">
        <v>26</v>
      </c>
      <c r="G690">
        <v>31</v>
      </c>
      <c r="H690">
        <v>7</v>
      </c>
      <c r="I690" s="3">
        <v>391</v>
      </c>
      <c r="J690" s="3">
        <v>109</v>
      </c>
      <c r="K690" s="4">
        <v>14858</v>
      </c>
      <c r="L690" s="29">
        <v>7820</v>
      </c>
      <c r="M690" s="5">
        <v>7038</v>
      </c>
      <c r="P690" s="14">
        <v>667</v>
      </c>
      <c r="Q690">
        <v>6768</v>
      </c>
      <c r="R690">
        <v>7239</v>
      </c>
      <c r="S690">
        <v>7551</v>
      </c>
      <c r="T690">
        <v>7508</v>
      </c>
      <c r="U690">
        <v>8435</v>
      </c>
      <c r="V690">
        <v>8038</v>
      </c>
      <c r="W690">
        <v>8496</v>
      </c>
      <c r="AE690" s="14">
        <v>667</v>
      </c>
      <c r="AF690">
        <v>407</v>
      </c>
      <c r="AG690">
        <v>373</v>
      </c>
      <c r="AH690">
        <v>368</v>
      </c>
      <c r="AI690">
        <v>343</v>
      </c>
      <c r="AJ690">
        <v>342</v>
      </c>
      <c r="AK690">
        <v>313</v>
      </c>
      <c r="AL690">
        <v>290</v>
      </c>
    </row>
    <row r="691" spans="1:38" x14ac:dyDescent="0.3">
      <c r="A691">
        <v>676</v>
      </c>
      <c r="B691" s="3">
        <v>49</v>
      </c>
      <c r="C691">
        <v>92</v>
      </c>
      <c r="D691">
        <v>54</v>
      </c>
      <c r="E691">
        <v>71</v>
      </c>
      <c r="F691">
        <v>61</v>
      </c>
      <c r="G691">
        <v>42</v>
      </c>
      <c r="H691">
        <v>29</v>
      </c>
      <c r="I691" s="3">
        <v>398</v>
      </c>
      <c r="J691" s="3">
        <v>102</v>
      </c>
      <c r="K691" s="4">
        <v>15124</v>
      </c>
      <c r="L691" s="29">
        <v>7960</v>
      </c>
      <c r="M691" s="5">
        <v>7164</v>
      </c>
      <c r="P691" s="14">
        <v>668</v>
      </c>
      <c r="Q691">
        <v>7092</v>
      </c>
      <c r="R691">
        <v>7885</v>
      </c>
      <c r="S691">
        <v>7892</v>
      </c>
      <c r="T691">
        <v>7303</v>
      </c>
      <c r="U691">
        <v>7897</v>
      </c>
      <c r="V691">
        <v>7304</v>
      </c>
      <c r="W691">
        <v>7466</v>
      </c>
      <c r="AE691" s="14">
        <v>668</v>
      </c>
      <c r="AF691">
        <v>401</v>
      </c>
      <c r="AG691">
        <v>412</v>
      </c>
      <c r="AH691">
        <v>371</v>
      </c>
      <c r="AI691">
        <v>358</v>
      </c>
      <c r="AJ691">
        <v>319</v>
      </c>
      <c r="AK691">
        <v>281</v>
      </c>
      <c r="AL691">
        <v>311</v>
      </c>
    </row>
    <row r="692" spans="1:38" x14ac:dyDescent="0.3">
      <c r="A692">
        <v>677</v>
      </c>
      <c r="B692" s="3">
        <v>50</v>
      </c>
      <c r="C692">
        <v>106</v>
      </c>
      <c r="D692">
        <v>46</v>
      </c>
      <c r="E692">
        <v>59</v>
      </c>
      <c r="F692">
        <v>47</v>
      </c>
      <c r="G692">
        <v>38</v>
      </c>
      <c r="H692">
        <v>21</v>
      </c>
      <c r="I692" s="3">
        <v>367</v>
      </c>
      <c r="J692" s="3">
        <v>133</v>
      </c>
      <c r="K692" s="4">
        <v>13946</v>
      </c>
      <c r="L692" s="29">
        <v>7340</v>
      </c>
      <c r="M692" s="5">
        <v>6606</v>
      </c>
      <c r="P692" s="14">
        <v>669</v>
      </c>
      <c r="Q692">
        <v>7578</v>
      </c>
      <c r="R692">
        <v>7138</v>
      </c>
      <c r="S692">
        <v>7361</v>
      </c>
      <c r="T692">
        <v>8169</v>
      </c>
      <c r="U692">
        <v>8127</v>
      </c>
      <c r="V692">
        <v>7466</v>
      </c>
      <c r="W692">
        <v>7788</v>
      </c>
      <c r="AE692" s="14">
        <v>669</v>
      </c>
      <c r="AF692">
        <v>409</v>
      </c>
      <c r="AG692">
        <v>396</v>
      </c>
      <c r="AH692">
        <v>357</v>
      </c>
      <c r="AI692">
        <v>371</v>
      </c>
      <c r="AJ692">
        <v>340</v>
      </c>
      <c r="AK692">
        <v>279</v>
      </c>
      <c r="AL692">
        <v>303</v>
      </c>
    </row>
    <row r="693" spans="1:38" x14ac:dyDescent="0.3">
      <c r="A693">
        <v>678</v>
      </c>
      <c r="B693" s="3">
        <v>104</v>
      </c>
      <c r="C693">
        <v>91</v>
      </c>
      <c r="D693">
        <v>88</v>
      </c>
      <c r="E693">
        <v>46</v>
      </c>
      <c r="F693">
        <v>41</v>
      </c>
      <c r="G693">
        <v>22</v>
      </c>
      <c r="H693">
        <v>25</v>
      </c>
      <c r="I693" s="3">
        <v>417</v>
      </c>
      <c r="J693" s="3">
        <v>83</v>
      </c>
      <c r="K693" s="4">
        <v>15846</v>
      </c>
      <c r="L693" s="29">
        <v>8340</v>
      </c>
      <c r="M693" s="5">
        <v>7506</v>
      </c>
      <c r="P693" s="14">
        <v>670</v>
      </c>
      <c r="Q693">
        <v>6786</v>
      </c>
      <c r="R693">
        <v>7142</v>
      </c>
      <c r="S693">
        <v>7709</v>
      </c>
      <c r="T693">
        <v>8035</v>
      </c>
      <c r="U693">
        <v>6533</v>
      </c>
      <c r="V693">
        <v>8199</v>
      </c>
      <c r="W693">
        <v>7929</v>
      </c>
      <c r="AE693" s="14">
        <v>670</v>
      </c>
      <c r="AF693">
        <v>391</v>
      </c>
      <c r="AG693">
        <v>369</v>
      </c>
      <c r="AH693">
        <v>370</v>
      </c>
      <c r="AI693">
        <v>369</v>
      </c>
      <c r="AJ693">
        <v>345</v>
      </c>
      <c r="AK693">
        <v>326</v>
      </c>
      <c r="AL693">
        <v>297</v>
      </c>
    </row>
    <row r="694" spans="1:38" x14ac:dyDescent="0.3">
      <c r="A694">
        <v>679</v>
      </c>
      <c r="B694" s="3">
        <v>104</v>
      </c>
      <c r="C694">
        <v>88</v>
      </c>
      <c r="D694">
        <v>74</v>
      </c>
      <c r="E694">
        <v>44</v>
      </c>
      <c r="F694">
        <v>32</v>
      </c>
      <c r="G694">
        <v>20</v>
      </c>
      <c r="H694">
        <v>28</v>
      </c>
      <c r="I694" s="3">
        <v>390</v>
      </c>
      <c r="J694" s="3">
        <v>110</v>
      </c>
      <c r="K694" s="4">
        <v>14820</v>
      </c>
      <c r="L694" s="29">
        <v>7800</v>
      </c>
      <c r="M694" s="5">
        <v>7020</v>
      </c>
      <c r="P694" s="14">
        <v>671</v>
      </c>
      <c r="Q694">
        <v>7308</v>
      </c>
      <c r="R694">
        <v>7252</v>
      </c>
      <c r="S694">
        <v>8027</v>
      </c>
      <c r="T694">
        <v>7707</v>
      </c>
      <c r="U694">
        <v>7957</v>
      </c>
      <c r="V694">
        <v>7613</v>
      </c>
      <c r="W694">
        <v>8006</v>
      </c>
      <c r="AE694" s="14">
        <v>671</v>
      </c>
      <c r="AF694">
        <v>373</v>
      </c>
      <c r="AG694">
        <v>386</v>
      </c>
      <c r="AH694">
        <v>377</v>
      </c>
      <c r="AI694">
        <v>385</v>
      </c>
      <c r="AJ694">
        <v>320</v>
      </c>
      <c r="AK694">
        <v>322</v>
      </c>
      <c r="AL694">
        <v>313</v>
      </c>
    </row>
    <row r="695" spans="1:38" x14ac:dyDescent="0.3">
      <c r="A695">
        <v>680</v>
      </c>
      <c r="B695" s="3">
        <v>94</v>
      </c>
      <c r="C695">
        <v>74</v>
      </c>
      <c r="D695">
        <v>61</v>
      </c>
      <c r="E695">
        <v>60</v>
      </c>
      <c r="F695">
        <v>24</v>
      </c>
      <c r="G695">
        <v>58</v>
      </c>
      <c r="H695">
        <v>29</v>
      </c>
      <c r="I695" s="3">
        <v>400</v>
      </c>
      <c r="J695" s="3">
        <v>100</v>
      </c>
      <c r="K695" s="4">
        <v>15200</v>
      </c>
      <c r="L695" s="29">
        <v>8000</v>
      </c>
      <c r="M695" s="5">
        <v>7200</v>
      </c>
      <c r="P695" s="14">
        <v>672</v>
      </c>
      <c r="Q695">
        <v>7326</v>
      </c>
      <c r="R695">
        <v>7471</v>
      </c>
      <c r="S695">
        <v>7423</v>
      </c>
      <c r="T695">
        <v>6535</v>
      </c>
      <c r="U695">
        <v>7329</v>
      </c>
      <c r="V695">
        <v>7807</v>
      </c>
      <c r="W695">
        <v>7778</v>
      </c>
      <c r="AE695" s="14">
        <v>672</v>
      </c>
      <c r="AF695">
        <v>401</v>
      </c>
      <c r="AG695">
        <v>385</v>
      </c>
      <c r="AH695">
        <v>389</v>
      </c>
      <c r="AI695">
        <v>382</v>
      </c>
      <c r="AJ695">
        <v>327</v>
      </c>
      <c r="AK695">
        <v>298</v>
      </c>
      <c r="AL695">
        <v>290</v>
      </c>
    </row>
    <row r="696" spans="1:38" x14ac:dyDescent="0.3">
      <c r="A696">
        <v>681</v>
      </c>
      <c r="B696" s="3">
        <v>114</v>
      </c>
      <c r="C696">
        <v>88</v>
      </c>
      <c r="D696">
        <v>63</v>
      </c>
      <c r="E696">
        <v>49</v>
      </c>
      <c r="F696">
        <v>28</v>
      </c>
      <c r="G696">
        <v>51</v>
      </c>
      <c r="H696">
        <v>17</v>
      </c>
      <c r="I696" s="3">
        <v>410</v>
      </c>
      <c r="J696" s="3">
        <v>90</v>
      </c>
      <c r="K696" s="4">
        <v>15580</v>
      </c>
      <c r="L696" s="29">
        <v>8200</v>
      </c>
      <c r="M696" s="5">
        <v>7380</v>
      </c>
      <c r="P696" s="14">
        <v>673</v>
      </c>
      <c r="Q696">
        <v>7398</v>
      </c>
      <c r="R696">
        <v>7508</v>
      </c>
      <c r="S696">
        <v>7767</v>
      </c>
      <c r="T696">
        <v>7164</v>
      </c>
      <c r="U696">
        <v>7090</v>
      </c>
      <c r="V696">
        <v>6760</v>
      </c>
      <c r="W696">
        <v>7614</v>
      </c>
      <c r="AE696" s="14">
        <v>673</v>
      </c>
      <c r="AF696">
        <v>395</v>
      </c>
      <c r="AG696">
        <v>395</v>
      </c>
      <c r="AH696">
        <v>390</v>
      </c>
      <c r="AI696">
        <v>325</v>
      </c>
      <c r="AJ696">
        <v>335</v>
      </c>
      <c r="AK696">
        <v>289</v>
      </c>
      <c r="AL696">
        <v>291</v>
      </c>
    </row>
    <row r="697" spans="1:38" x14ac:dyDescent="0.3">
      <c r="A697">
        <v>682</v>
      </c>
      <c r="B697" s="3">
        <v>103</v>
      </c>
      <c r="C697">
        <v>88</v>
      </c>
      <c r="D697">
        <v>61</v>
      </c>
      <c r="E697">
        <v>46</v>
      </c>
      <c r="F697">
        <v>40</v>
      </c>
      <c r="G697">
        <v>21</v>
      </c>
      <c r="H697">
        <v>27</v>
      </c>
      <c r="I697" s="3">
        <v>386</v>
      </c>
      <c r="J697" s="3">
        <v>114</v>
      </c>
      <c r="K697" s="4">
        <v>14668</v>
      </c>
      <c r="L697" s="29">
        <v>7720</v>
      </c>
      <c r="M697" s="5">
        <v>6948</v>
      </c>
      <c r="P697" s="14">
        <v>674</v>
      </c>
      <c r="Q697">
        <v>7668</v>
      </c>
      <c r="R697">
        <v>7551</v>
      </c>
      <c r="S697">
        <v>8340</v>
      </c>
      <c r="T697">
        <v>7904</v>
      </c>
      <c r="U697">
        <v>7775</v>
      </c>
      <c r="V697">
        <v>7847</v>
      </c>
      <c r="W697">
        <v>7798</v>
      </c>
      <c r="AE697" s="14">
        <v>674</v>
      </c>
      <c r="AF697">
        <v>358</v>
      </c>
      <c r="AG697">
        <v>367</v>
      </c>
      <c r="AH697">
        <v>384</v>
      </c>
      <c r="AI697">
        <v>382</v>
      </c>
      <c r="AJ697">
        <v>323</v>
      </c>
      <c r="AK697">
        <v>307</v>
      </c>
      <c r="AL697">
        <v>276</v>
      </c>
    </row>
    <row r="698" spans="1:38" x14ac:dyDescent="0.3">
      <c r="A698">
        <v>683</v>
      </c>
      <c r="B698" s="3">
        <v>111</v>
      </c>
      <c r="C698">
        <v>72</v>
      </c>
      <c r="D698">
        <v>35</v>
      </c>
      <c r="E698">
        <v>55</v>
      </c>
      <c r="F698">
        <v>37</v>
      </c>
      <c r="G698">
        <v>42</v>
      </c>
      <c r="H698">
        <v>31</v>
      </c>
      <c r="I698" s="3">
        <v>383</v>
      </c>
      <c r="J698" s="3">
        <v>117</v>
      </c>
      <c r="K698" s="4">
        <v>14554</v>
      </c>
      <c r="L698" s="29">
        <v>7660</v>
      </c>
      <c r="M698" s="5">
        <v>6894</v>
      </c>
      <c r="P698" s="14">
        <v>675</v>
      </c>
      <c r="Q698">
        <v>7254</v>
      </c>
      <c r="R698">
        <v>7651</v>
      </c>
      <c r="S698">
        <v>7710</v>
      </c>
      <c r="T698">
        <v>7762</v>
      </c>
      <c r="U698">
        <v>8239</v>
      </c>
      <c r="V698">
        <v>8413</v>
      </c>
      <c r="W698">
        <v>7416</v>
      </c>
      <c r="AE698" s="14">
        <v>675</v>
      </c>
      <c r="AF698">
        <v>381</v>
      </c>
      <c r="AG698">
        <v>377</v>
      </c>
      <c r="AH698">
        <v>364</v>
      </c>
      <c r="AI698">
        <v>348</v>
      </c>
      <c r="AJ698">
        <v>352</v>
      </c>
      <c r="AK698">
        <v>312</v>
      </c>
      <c r="AL698">
        <v>284</v>
      </c>
    </row>
    <row r="699" spans="1:38" x14ac:dyDescent="0.3">
      <c r="A699">
        <v>684</v>
      </c>
      <c r="B699" s="3">
        <v>100</v>
      </c>
      <c r="C699">
        <v>104</v>
      </c>
      <c r="D699">
        <v>68</v>
      </c>
      <c r="E699">
        <v>53</v>
      </c>
      <c r="F699">
        <v>27</v>
      </c>
      <c r="G699">
        <v>34</v>
      </c>
      <c r="H699">
        <v>23</v>
      </c>
      <c r="I699" s="3">
        <v>409</v>
      </c>
      <c r="J699" s="3">
        <v>91</v>
      </c>
      <c r="K699" s="4">
        <v>15542</v>
      </c>
      <c r="L699" s="29">
        <v>8180</v>
      </c>
      <c r="M699" s="5">
        <v>7362</v>
      </c>
      <c r="P699" s="14">
        <v>676</v>
      </c>
      <c r="Q699">
        <v>6984</v>
      </c>
      <c r="R699">
        <v>7252</v>
      </c>
      <c r="S699">
        <v>7827</v>
      </c>
      <c r="T699">
        <v>7733</v>
      </c>
      <c r="U699">
        <v>6781</v>
      </c>
      <c r="V699">
        <v>7576</v>
      </c>
      <c r="W699">
        <v>7808</v>
      </c>
      <c r="AE699" s="14">
        <v>676</v>
      </c>
      <c r="AF699">
        <v>423</v>
      </c>
      <c r="AG699">
        <v>397</v>
      </c>
      <c r="AH699">
        <v>362</v>
      </c>
      <c r="AI699">
        <v>372</v>
      </c>
      <c r="AJ699">
        <v>285</v>
      </c>
      <c r="AK699">
        <v>317</v>
      </c>
      <c r="AL699">
        <v>306</v>
      </c>
    </row>
    <row r="700" spans="1:38" x14ac:dyDescent="0.3">
      <c r="A700">
        <v>685</v>
      </c>
      <c r="B700" s="3">
        <v>97</v>
      </c>
      <c r="C700">
        <v>74</v>
      </c>
      <c r="D700">
        <v>51</v>
      </c>
      <c r="E700">
        <v>40</v>
      </c>
      <c r="F700">
        <v>62</v>
      </c>
      <c r="G700">
        <v>28</v>
      </c>
      <c r="H700">
        <v>29</v>
      </c>
      <c r="I700" s="3">
        <v>381</v>
      </c>
      <c r="J700" s="3">
        <v>119</v>
      </c>
      <c r="K700" s="4">
        <v>14478</v>
      </c>
      <c r="L700" s="29">
        <v>7620</v>
      </c>
      <c r="M700" s="5">
        <v>6858</v>
      </c>
      <c r="P700" s="14">
        <v>677</v>
      </c>
      <c r="Q700">
        <v>6750</v>
      </c>
      <c r="R700">
        <v>7770</v>
      </c>
      <c r="S700">
        <v>7658</v>
      </c>
      <c r="T700">
        <v>7323</v>
      </c>
      <c r="U700">
        <v>8239</v>
      </c>
      <c r="V700">
        <v>8349</v>
      </c>
      <c r="W700">
        <v>8174</v>
      </c>
      <c r="AE700" s="14">
        <v>677</v>
      </c>
      <c r="AF700">
        <v>378</v>
      </c>
      <c r="AG700">
        <v>352</v>
      </c>
      <c r="AH700">
        <v>362</v>
      </c>
      <c r="AI700">
        <v>404</v>
      </c>
      <c r="AJ700">
        <v>331</v>
      </c>
      <c r="AK700">
        <v>314</v>
      </c>
      <c r="AL700">
        <v>308</v>
      </c>
    </row>
    <row r="701" spans="1:38" x14ac:dyDescent="0.3">
      <c r="A701">
        <v>686</v>
      </c>
      <c r="B701" s="3">
        <v>98</v>
      </c>
      <c r="C701">
        <v>135</v>
      </c>
      <c r="D701">
        <v>64</v>
      </c>
      <c r="E701">
        <v>42</v>
      </c>
      <c r="F701">
        <v>32</v>
      </c>
      <c r="G701">
        <v>27</v>
      </c>
      <c r="H701">
        <v>26</v>
      </c>
      <c r="I701" s="3">
        <v>424</v>
      </c>
      <c r="J701" s="3">
        <v>76</v>
      </c>
      <c r="K701" s="4">
        <v>16112</v>
      </c>
      <c r="L701" s="29">
        <v>8480</v>
      </c>
      <c r="M701" s="5">
        <v>7632</v>
      </c>
      <c r="P701" s="14">
        <v>678</v>
      </c>
      <c r="Q701">
        <v>7128</v>
      </c>
      <c r="R701">
        <v>7255</v>
      </c>
      <c r="S701">
        <v>8088</v>
      </c>
      <c r="T701">
        <v>8197</v>
      </c>
      <c r="U701">
        <v>7583</v>
      </c>
      <c r="V701">
        <v>8537</v>
      </c>
      <c r="W701">
        <v>7854</v>
      </c>
      <c r="AE701" s="14">
        <v>678</v>
      </c>
      <c r="AF701">
        <v>393</v>
      </c>
      <c r="AG701">
        <v>405</v>
      </c>
      <c r="AH701">
        <v>371</v>
      </c>
      <c r="AI701">
        <v>332</v>
      </c>
      <c r="AJ701">
        <v>337</v>
      </c>
      <c r="AK701">
        <v>319</v>
      </c>
      <c r="AL701">
        <v>319</v>
      </c>
    </row>
    <row r="702" spans="1:38" x14ac:dyDescent="0.3">
      <c r="A702">
        <v>687</v>
      </c>
      <c r="B702" s="3">
        <v>85</v>
      </c>
      <c r="C702">
        <v>64</v>
      </c>
      <c r="D702">
        <v>56</v>
      </c>
      <c r="E702">
        <v>52</v>
      </c>
      <c r="F702">
        <v>36</v>
      </c>
      <c r="G702">
        <v>34</v>
      </c>
      <c r="H702">
        <v>36</v>
      </c>
      <c r="I702" s="3">
        <v>363</v>
      </c>
      <c r="J702" s="3">
        <v>137</v>
      </c>
      <c r="K702" s="4">
        <v>13794</v>
      </c>
      <c r="L702" s="29">
        <v>7260</v>
      </c>
      <c r="M702" s="5">
        <v>6534</v>
      </c>
      <c r="P702" s="14">
        <v>679</v>
      </c>
      <c r="Q702">
        <v>7326</v>
      </c>
      <c r="R702">
        <v>7724</v>
      </c>
      <c r="S702">
        <v>7527</v>
      </c>
      <c r="T702">
        <v>7445</v>
      </c>
      <c r="U702">
        <v>8269</v>
      </c>
      <c r="V702">
        <v>7753</v>
      </c>
      <c r="W702">
        <v>7296</v>
      </c>
      <c r="AE702" s="14">
        <v>679</v>
      </c>
      <c r="AF702">
        <v>407</v>
      </c>
      <c r="AG702">
        <v>391</v>
      </c>
      <c r="AH702">
        <v>337</v>
      </c>
      <c r="AI702">
        <v>338</v>
      </c>
      <c r="AJ702">
        <v>325</v>
      </c>
      <c r="AK702">
        <v>316</v>
      </c>
      <c r="AL702">
        <v>291</v>
      </c>
    </row>
    <row r="703" spans="1:38" x14ac:dyDescent="0.3">
      <c r="A703">
        <v>688</v>
      </c>
      <c r="B703" s="3">
        <v>91</v>
      </c>
      <c r="C703">
        <v>92</v>
      </c>
      <c r="D703">
        <v>51</v>
      </c>
      <c r="E703">
        <v>49</v>
      </c>
      <c r="F703">
        <v>63</v>
      </c>
      <c r="G703">
        <v>26</v>
      </c>
      <c r="H703">
        <v>18</v>
      </c>
      <c r="I703" s="3">
        <v>390</v>
      </c>
      <c r="J703" s="3">
        <v>110</v>
      </c>
      <c r="K703" s="4">
        <v>14820</v>
      </c>
      <c r="L703" s="29">
        <v>7800</v>
      </c>
      <c r="M703" s="5">
        <v>7020</v>
      </c>
      <c r="P703" s="14">
        <v>680</v>
      </c>
      <c r="Q703">
        <v>6264</v>
      </c>
      <c r="R703">
        <v>6570</v>
      </c>
      <c r="S703">
        <v>7306</v>
      </c>
      <c r="T703">
        <v>7120</v>
      </c>
      <c r="U703">
        <v>8119</v>
      </c>
      <c r="V703">
        <v>7867</v>
      </c>
      <c r="W703">
        <v>9055</v>
      </c>
      <c r="AE703" s="14">
        <v>680</v>
      </c>
      <c r="AF703">
        <v>403</v>
      </c>
      <c r="AG703">
        <v>366</v>
      </c>
      <c r="AH703">
        <v>297</v>
      </c>
      <c r="AI703">
        <v>365</v>
      </c>
      <c r="AJ703">
        <v>367</v>
      </c>
      <c r="AK703">
        <v>270</v>
      </c>
      <c r="AL703">
        <v>305</v>
      </c>
    </row>
    <row r="704" spans="1:38" x14ac:dyDescent="0.3">
      <c r="A704">
        <v>689</v>
      </c>
      <c r="B704" s="3">
        <v>110</v>
      </c>
      <c r="C704">
        <v>83</v>
      </c>
      <c r="D704">
        <v>70</v>
      </c>
      <c r="E704">
        <v>42</v>
      </c>
      <c r="F704">
        <v>40</v>
      </c>
      <c r="G704">
        <v>28</v>
      </c>
      <c r="H704">
        <v>22</v>
      </c>
      <c r="I704" s="3">
        <v>395</v>
      </c>
      <c r="J704" s="3">
        <v>105</v>
      </c>
      <c r="K704" s="4">
        <v>15010</v>
      </c>
      <c r="L704" s="29">
        <v>7900</v>
      </c>
      <c r="M704" s="5">
        <v>7110</v>
      </c>
      <c r="P704" s="14">
        <v>681</v>
      </c>
      <c r="Q704">
        <v>6948</v>
      </c>
      <c r="R704">
        <v>7745</v>
      </c>
      <c r="S704">
        <v>7363</v>
      </c>
      <c r="T704">
        <v>7963</v>
      </c>
      <c r="U704">
        <v>7390</v>
      </c>
      <c r="V704">
        <v>7408</v>
      </c>
      <c r="W704">
        <v>8134</v>
      </c>
      <c r="AE704" s="14">
        <v>681</v>
      </c>
      <c r="AF704">
        <v>418</v>
      </c>
      <c r="AG704">
        <v>381</v>
      </c>
      <c r="AH704">
        <v>364</v>
      </c>
      <c r="AI704">
        <v>324</v>
      </c>
      <c r="AJ704">
        <v>366</v>
      </c>
      <c r="AK704">
        <v>307</v>
      </c>
      <c r="AL704">
        <v>258</v>
      </c>
    </row>
    <row r="705" spans="1:38" x14ac:dyDescent="0.3">
      <c r="A705">
        <v>690</v>
      </c>
      <c r="B705" s="3">
        <v>88</v>
      </c>
      <c r="C705">
        <v>92</v>
      </c>
      <c r="D705">
        <v>63</v>
      </c>
      <c r="E705">
        <v>77</v>
      </c>
      <c r="F705">
        <v>38</v>
      </c>
      <c r="G705">
        <v>24</v>
      </c>
      <c r="H705">
        <v>32</v>
      </c>
      <c r="I705" s="3">
        <v>414</v>
      </c>
      <c r="J705" s="3">
        <v>86</v>
      </c>
      <c r="K705" s="4">
        <v>15732</v>
      </c>
      <c r="L705" s="29">
        <v>8280</v>
      </c>
      <c r="M705" s="5">
        <v>7452</v>
      </c>
      <c r="P705" s="14">
        <v>682</v>
      </c>
      <c r="Q705">
        <v>6894</v>
      </c>
      <c r="R705">
        <v>7546</v>
      </c>
      <c r="S705">
        <v>8057</v>
      </c>
      <c r="T705">
        <v>7934</v>
      </c>
      <c r="U705">
        <v>8147</v>
      </c>
      <c r="V705">
        <v>8282</v>
      </c>
      <c r="W705">
        <v>7935</v>
      </c>
      <c r="AE705" s="14">
        <v>682</v>
      </c>
      <c r="AF705">
        <v>395</v>
      </c>
      <c r="AG705">
        <v>402</v>
      </c>
      <c r="AH705">
        <v>375</v>
      </c>
      <c r="AI705">
        <v>384</v>
      </c>
      <c r="AJ705">
        <v>356</v>
      </c>
      <c r="AK705">
        <v>317</v>
      </c>
      <c r="AL705">
        <v>293</v>
      </c>
    </row>
    <row r="706" spans="1:38" x14ac:dyDescent="0.3">
      <c r="A706">
        <v>691</v>
      </c>
      <c r="B706" s="3">
        <v>111</v>
      </c>
      <c r="C706">
        <v>60</v>
      </c>
      <c r="D706">
        <v>79</v>
      </c>
      <c r="E706">
        <v>60</v>
      </c>
      <c r="F706">
        <v>29</v>
      </c>
      <c r="G706">
        <v>33</v>
      </c>
      <c r="H706">
        <v>37</v>
      </c>
      <c r="I706" s="3">
        <v>409</v>
      </c>
      <c r="J706" s="3">
        <v>91</v>
      </c>
      <c r="K706" s="4">
        <v>15542</v>
      </c>
      <c r="L706" s="29">
        <v>8180</v>
      </c>
      <c r="M706" s="5">
        <v>7362</v>
      </c>
      <c r="P706" s="14">
        <v>683</v>
      </c>
      <c r="Q706">
        <v>6840</v>
      </c>
      <c r="R706">
        <v>7336</v>
      </c>
      <c r="S706">
        <v>7442</v>
      </c>
      <c r="T706">
        <v>8334</v>
      </c>
      <c r="U706">
        <v>8502</v>
      </c>
      <c r="V706">
        <v>8137</v>
      </c>
      <c r="W706">
        <v>6820</v>
      </c>
      <c r="AE706" s="14">
        <v>683</v>
      </c>
      <c r="AF706">
        <v>388</v>
      </c>
      <c r="AG706">
        <v>372</v>
      </c>
      <c r="AH706">
        <v>403</v>
      </c>
      <c r="AI706">
        <v>362</v>
      </c>
      <c r="AJ706">
        <v>323</v>
      </c>
      <c r="AK706">
        <v>329</v>
      </c>
      <c r="AL706">
        <v>300</v>
      </c>
    </row>
    <row r="707" spans="1:38" x14ac:dyDescent="0.3">
      <c r="A707">
        <v>692</v>
      </c>
      <c r="B707" s="3">
        <v>84</v>
      </c>
      <c r="C707">
        <v>86</v>
      </c>
      <c r="D707">
        <v>26</v>
      </c>
      <c r="E707">
        <v>61</v>
      </c>
      <c r="F707">
        <v>58</v>
      </c>
      <c r="G707">
        <v>47</v>
      </c>
      <c r="H707">
        <v>27</v>
      </c>
      <c r="I707" s="3">
        <v>389</v>
      </c>
      <c r="J707" s="3">
        <v>111</v>
      </c>
      <c r="K707" s="4">
        <v>14782</v>
      </c>
      <c r="L707" s="29">
        <v>7780</v>
      </c>
      <c r="M707" s="5">
        <v>7002</v>
      </c>
      <c r="P707" s="14">
        <v>684</v>
      </c>
      <c r="Q707">
        <v>6966</v>
      </c>
      <c r="R707">
        <v>7871</v>
      </c>
      <c r="S707">
        <v>8874</v>
      </c>
      <c r="T707">
        <v>7731</v>
      </c>
      <c r="U707">
        <v>7879</v>
      </c>
      <c r="V707">
        <v>8460</v>
      </c>
      <c r="W707">
        <v>6787</v>
      </c>
      <c r="AE707" s="14">
        <v>684</v>
      </c>
      <c r="AF707">
        <v>380</v>
      </c>
      <c r="AG707">
        <v>391</v>
      </c>
      <c r="AH707">
        <v>396</v>
      </c>
      <c r="AI707">
        <v>325</v>
      </c>
      <c r="AJ707">
        <v>328</v>
      </c>
      <c r="AK707">
        <v>343</v>
      </c>
      <c r="AL707">
        <v>288</v>
      </c>
    </row>
    <row r="708" spans="1:38" x14ac:dyDescent="0.3">
      <c r="A708">
        <v>693</v>
      </c>
      <c r="B708" s="3">
        <v>113</v>
      </c>
      <c r="C708">
        <v>73</v>
      </c>
      <c r="D708">
        <v>60</v>
      </c>
      <c r="E708">
        <v>42</v>
      </c>
      <c r="F708">
        <v>39</v>
      </c>
      <c r="G708">
        <v>53</v>
      </c>
      <c r="H708">
        <v>29</v>
      </c>
      <c r="I708" s="3">
        <v>409</v>
      </c>
      <c r="J708" s="3">
        <v>91</v>
      </c>
      <c r="K708" s="4">
        <v>15542</v>
      </c>
      <c r="L708" s="29">
        <v>8180</v>
      </c>
      <c r="M708" s="5">
        <v>7362</v>
      </c>
      <c r="P708" s="14">
        <v>685</v>
      </c>
      <c r="Q708">
        <v>7488</v>
      </c>
      <c r="R708">
        <v>7814</v>
      </c>
      <c r="S708">
        <v>8127</v>
      </c>
      <c r="T708">
        <v>7378</v>
      </c>
      <c r="U708">
        <v>7921</v>
      </c>
      <c r="V708">
        <v>7669</v>
      </c>
      <c r="W708">
        <v>8293</v>
      </c>
      <c r="AE708" s="14">
        <v>685</v>
      </c>
      <c r="AF708">
        <v>396</v>
      </c>
      <c r="AG708">
        <v>398</v>
      </c>
      <c r="AH708">
        <v>387</v>
      </c>
      <c r="AI708">
        <v>376</v>
      </c>
      <c r="AJ708">
        <v>329</v>
      </c>
      <c r="AK708">
        <v>334</v>
      </c>
      <c r="AL708">
        <v>287</v>
      </c>
    </row>
    <row r="709" spans="1:38" x14ac:dyDescent="0.3">
      <c r="A709">
        <v>694</v>
      </c>
      <c r="B709" s="3">
        <v>86</v>
      </c>
      <c r="C709">
        <v>71</v>
      </c>
      <c r="D709">
        <v>63</v>
      </c>
      <c r="E709">
        <v>59</v>
      </c>
      <c r="F709">
        <v>17</v>
      </c>
      <c r="G709">
        <v>42</v>
      </c>
      <c r="H709">
        <v>20</v>
      </c>
      <c r="I709" s="3">
        <v>358</v>
      </c>
      <c r="J709" s="3">
        <v>142</v>
      </c>
      <c r="K709" s="4">
        <v>13604</v>
      </c>
      <c r="L709" s="29">
        <v>7160</v>
      </c>
      <c r="M709" s="5">
        <v>6444</v>
      </c>
      <c r="P709" s="14">
        <v>686</v>
      </c>
      <c r="Q709">
        <v>7236</v>
      </c>
      <c r="R709">
        <v>7236</v>
      </c>
      <c r="S709">
        <v>8052</v>
      </c>
      <c r="T709">
        <v>7606</v>
      </c>
      <c r="U709">
        <v>7341</v>
      </c>
      <c r="V709">
        <v>8380</v>
      </c>
      <c r="W709">
        <v>7722</v>
      </c>
      <c r="AE709" s="14">
        <v>686</v>
      </c>
      <c r="AF709">
        <v>383</v>
      </c>
      <c r="AG709">
        <v>403</v>
      </c>
      <c r="AH709">
        <v>358</v>
      </c>
      <c r="AI709">
        <v>366</v>
      </c>
      <c r="AJ709">
        <v>360</v>
      </c>
      <c r="AK709">
        <v>309</v>
      </c>
      <c r="AL709">
        <v>290</v>
      </c>
    </row>
    <row r="710" spans="1:38" x14ac:dyDescent="0.3">
      <c r="A710">
        <v>695</v>
      </c>
      <c r="B710" s="3">
        <v>19</v>
      </c>
      <c r="C710">
        <v>123</v>
      </c>
      <c r="D710">
        <v>110</v>
      </c>
      <c r="E710">
        <v>41</v>
      </c>
      <c r="F710">
        <v>29</v>
      </c>
      <c r="G710">
        <v>29</v>
      </c>
      <c r="H710">
        <v>21</v>
      </c>
      <c r="I710" s="3">
        <v>372</v>
      </c>
      <c r="J710" s="3">
        <v>128</v>
      </c>
      <c r="K710" s="4">
        <v>14136</v>
      </c>
      <c r="L710" s="29">
        <v>7440</v>
      </c>
      <c r="M710" s="5">
        <v>6696</v>
      </c>
      <c r="P710" s="14">
        <v>687</v>
      </c>
      <c r="Q710">
        <v>6678</v>
      </c>
      <c r="R710">
        <v>7160</v>
      </c>
      <c r="S710">
        <v>7645</v>
      </c>
      <c r="T710">
        <v>7683</v>
      </c>
      <c r="U710">
        <v>7854</v>
      </c>
      <c r="V710">
        <v>7283</v>
      </c>
      <c r="W710">
        <v>6949</v>
      </c>
      <c r="AE710" s="14">
        <v>687</v>
      </c>
      <c r="AF710">
        <v>399</v>
      </c>
      <c r="AG710">
        <v>342</v>
      </c>
      <c r="AH710">
        <v>335</v>
      </c>
      <c r="AI710">
        <v>356</v>
      </c>
      <c r="AJ710">
        <v>329</v>
      </c>
      <c r="AK710">
        <v>322</v>
      </c>
      <c r="AL710">
        <v>293</v>
      </c>
    </row>
    <row r="711" spans="1:38" x14ac:dyDescent="0.3">
      <c r="A711">
        <v>696</v>
      </c>
      <c r="B711" s="3">
        <v>116</v>
      </c>
      <c r="C711">
        <v>92</v>
      </c>
      <c r="D711">
        <v>58</v>
      </c>
      <c r="E711">
        <v>37</v>
      </c>
      <c r="F711">
        <v>37</v>
      </c>
      <c r="G711">
        <v>33</v>
      </c>
      <c r="H711">
        <v>39</v>
      </c>
      <c r="I711" s="3">
        <v>412</v>
      </c>
      <c r="J711" s="3">
        <v>88</v>
      </c>
      <c r="K711" s="4">
        <v>15656</v>
      </c>
      <c r="L711" s="29">
        <v>8240</v>
      </c>
      <c r="M711" s="5">
        <v>7416</v>
      </c>
      <c r="P711" s="14">
        <v>688</v>
      </c>
      <c r="Q711">
        <v>7452</v>
      </c>
      <c r="R711">
        <v>7836</v>
      </c>
      <c r="S711">
        <v>7699</v>
      </c>
      <c r="T711">
        <v>7138</v>
      </c>
      <c r="U711">
        <v>7071</v>
      </c>
      <c r="V711">
        <v>7764</v>
      </c>
      <c r="W711">
        <v>7848</v>
      </c>
      <c r="AE711" s="14">
        <v>688</v>
      </c>
      <c r="AF711">
        <v>403</v>
      </c>
      <c r="AG711">
        <v>363</v>
      </c>
      <c r="AH711">
        <v>397</v>
      </c>
      <c r="AI711">
        <v>351</v>
      </c>
      <c r="AJ711">
        <v>300</v>
      </c>
      <c r="AK711">
        <v>309</v>
      </c>
      <c r="AL711">
        <v>311</v>
      </c>
    </row>
    <row r="712" spans="1:38" x14ac:dyDescent="0.3">
      <c r="A712">
        <v>697</v>
      </c>
      <c r="B712" s="3">
        <v>81</v>
      </c>
      <c r="C712">
        <v>52</v>
      </c>
      <c r="D712">
        <v>111</v>
      </c>
      <c r="E712">
        <v>32</v>
      </c>
      <c r="F712">
        <v>65</v>
      </c>
      <c r="G712">
        <v>38</v>
      </c>
      <c r="H712">
        <v>32</v>
      </c>
      <c r="I712" s="3">
        <v>411</v>
      </c>
      <c r="J712" s="3">
        <v>89</v>
      </c>
      <c r="K712" s="4">
        <v>15618</v>
      </c>
      <c r="L712" s="29">
        <v>8220</v>
      </c>
      <c r="M712" s="5">
        <v>7398</v>
      </c>
      <c r="P712" s="14">
        <v>689</v>
      </c>
      <c r="Q712">
        <v>7344</v>
      </c>
      <c r="R712">
        <v>7653</v>
      </c>
      <c r="S712">
        <v>7561</v>
      </c>
      <c r="T712">
        <v>6186</v>
      </c>
      <c r="U712">
        <v>7579</v>
      </c>
      <c r="V712">
        <v>7156</v>
      </c>
      <c r="W712">
        <v>7582</v>
      </c>
      <c r="AE712" s="14">
        <v>689</v>
      </c>
      <c r="AF712">
        <v>382</v>
      </c>
      <c r="AG712">
        <v>394</v>
      </c>
      <c r="AH712">
        <v>361</v>
      </c>
      <c r="AI712">
        <v>343</v>
      </c>
      <c r="AJ712">
        <v>345</v>
      </c>
      <c r="AK712">
        <v>359</v>
      </c>
      <c r="AL712">
        <v>261</v>
      </c>
    </row>
    <row r="713" spans="1:38" x14ac:dyDescent="0.3">
      <c r="A713">
        <v>698</v>
      </c>
      <c r="B713" s="3">
        <v>115</v>
      </c>
      <c r="C713">
        <v>86</v>
      </c>
      <c r="D713">
        <v>50</v>
      </c>
      <c r="E713">
        <v>62</v>
      </c>
      <c r="F713">
        <v>42</v>
      </c>
      <c r="G713">
        <v>38</v>
      </c>
      <c r="H713">
        <v>27</v>
      </c>
      <c r="I713" s="3">
        <v>420</v>
      </c>
      <c r="J713" s="3">
        <v>80</v>
      </c>
      <c r="K713" s="4">
        <v>15960</v>
      </c>
      <c r="L713" s="29">
        <v>8400</v>
      </c>
      <c r="M713" s="5">
        <v>7560</v>
      </c>
      <c r="P713" s="14">
        <v>690</v>
      </c>
      <c r="Q713">
        <v>6804</v>
      </c>
      <c r="R713">
        <v>7364</v>
      </c>
      <c r="S713">
        <v>6593</v>
      </c>
      <c r="T713">
        <v>8068</v>
      </c>
      <c r="U713">
        <v>8309</v>
      </c>
      <c r="V713">
        <v>8083</v>
      </c>
      <c r="W713">
        <v>8745</v>
      </c>
      <c r="AE713" s="14">
        <v>690</v>
      </c>
      <c r="AF713">
        <v>378</v>
      </c>
      <c r="AG713">
        <v>411</v>
      </c>
      <c r="AH713">
        <v>382</v>
      </c>
      <c r="AI713">
        <v>316</v>
      </c>
      <c r="AJ713">
        <v>295</v>
      </c>
      <c r="AK713">
        <v>270</v>
      </c>
      <c r="AL713">
        <v>245</v>
      </c>
    </row>
    <row r="714" spans="1:38" x14ac:dyDescent="0.3">
      <c r="A714">
        <v>699</v>
      </c>
      <c r="B714" s="3">
        <v>112</v>
      </c>
      <c r="C714">
        <v>63</v>
      </c>
      <c r="D714">
        <v>50</v>
      </c>
      <c r="E714">
        <v>70</v>
      </c>
      <c r="F714">
        <v>55</v>
      </c>
      <c r="G714">
        <v>17</v>
      </c>
      <c r="H714">
        <v>23</v>
      </c>
      <c r="I714" s="3">
        <v>390</v>
      </c>
      <c r="J714" s="3">
        <v>110</v>
      </c>
      <c r="K714" s="4">
        <v>14820</v>
      </c>
      <c r="L714" s="29">
        <v>7800</v>
      </c>
      <c r="M714" s="5">
        <v>7020</v>
      </c>
      <c r="P714" s="14">
        <v>691</v>
      </c>
      <c r="Q714">
        <v>7182</v>
      </c>
      <c r="R714">
        <v>7897</v>
      </c>
      <c r="S714">
        <v>5900</v>
      </c>
      <c r="T714">
        <v>7884</v>
      </c>
      <c r="U714">
        <v>8890</v>
      </c>
      <c r="V714">
        <v>6786</v>
      </c>
      <c r="W714">
        <v>7738</v>
      </c>
      <c r="AE714" s="14">
        <v>691</v>
      </c>
      <c r="AF714">
        <v>404</v>
      </c>
      <c r="AG714">
        <v>389</v>
      </c>
      <c r="AH714">
        <v>340</v>
      </c>
      <c r="AI714">
        <v>357</v>
      </c>
      <c r="AJ714">
        <v>350</v>
      </c>
      <c r="AK714">
        <v>276</v>
      </c>
      <c r="AL714">
        <v>257</v>
      </c>
    </row>
    <row r="715" spans="1:38" x14ac:dyDescent="0.3">
      <c r="A715">
        <v>700</v>
      </c>
      <c r="B715" s="3">
        <v>104</v>
      </c>
      <c r="C715">
        <v>63</v>
      </c>
      <c r="D715">
        <v>101</v>
      </c>
      <c r="E715">
        <v>33</v>
      </c>
      <c r="F715">
        <v>38</v>
      </c>
      <c r="G715">
        <v>33</v>
      </c>
      <c r="H715">
        <v>20</v>
      </c>
      <c r="I715" s="3">
        <v>392</v>
      </c>
      <c r="J715" s="3">
        <v>108</v>
      </c>
      <c r="K715" s="4">
        <v>14896</v>
      </c>
      <c r="L715" s="29">
        <v>7840</v>
      </c>
      <c r="M715" s="5">
        <v>7056</v>
      </c>
      <c r="P715" s="14">
        <v>692</v>
      </c>
      <c r="Q715">
        <v>7362</v>
      </c>
      <c r="R715">
        <v>7202</v>
      </c>
      <c r="S715">
        <v>8153</v>
      </c>
      <c r="T715">
        <v>7364</v>
      </c>
      <c r="U715">
        <v>8541</v>
      </c>
      <c r="V715">
        <v>8141</v>
      </c>
      <c r="W715">
        <v>7142</v>
      </c>
      <c r="AE715" s="14">
        <v>692</v>
      </c>
      <c r="AF715">
        <v>392</v>
      </c>
      <c r="AG715">
        <v>406</v>
      </c>
      <c r="AH715">
        <v>395</v>
      </c>
      <c r="AI715">
        <v>352</v>
      </c>
      <c r="AJ715">
        <v>331</v>
      </c>
      <c r="AK715">
        <v>306</v>
      </c>
      <c r="AL715">
        <v>307</v>
      </c>
    </row>
    <row r="716" spans="1:38" x14ac:dyDescent="0.3">
      <c r="A716">
        <v>701</v>
      </c>
      <c r="B716" s="3">
        <v>71</v>
      </c>
      <c r="C716">
        <v>89</v>
      </c>
      <c r="D716">
        <v>38</v>
      </c>
      <c r="E716">
        <v>77</v>
      </c>
      <c r="F716">
        <v>45</v>
      </c>
      <c r="G716">
        <v>27</v>
      </c>
      <c r="H716">
        <v>33</v>
      </c>
      <c r="I716" s="3">
        <v>380</v>
      </c>
      <c r="J716" s="3">
        <v>120</v>
      </c>
      <c r="K716" s="4">
        <v>14440</v>
      </c>
      <c r="L716" s="29">
        <v>7600</v>
      </c>
      <c r="M716" s="5">
        <v>6840</v>
      </c>
      <c r="P716" s="14">
        <v>693</v>
      </c>
      <c r="Q716">
        <v>7506</v>
      </c>
      <c r="R716">
        <v>7806</v>
      </c>
      <c r="S716">
        <v>7669</v>
      </c>
      <c r="T716">
        <v>7180</v>
      </c>
      <c r="U716">
        <v>7614</v>
      </c>
      <c r="V716">
        <v>8340</v>
      </c>
      <c r="W716">
        <v>7332</v>
      </c>
      <c r="AE716" s="14">
        <v>693</v>
      </c>
      <c r="AF716">
        <v>385</v>
      </c>
      <c r="AG716">
        <v>409</v>
      </c>
      <c r="AH716">
        <v>404</v>
      </c>
      <c r="AI716">
        <v>380</v>
      </c>
      <c r="AJ716">
        <v>342</v>
      </c>
      <c r="AK716">
        <v>287</v>
      </c>
      <c r="AL716">
        <v>266</v>
      </c>
    </row>
    <row r="717" spans="1:38" x14ac:dyDescent="0.3">
      <c r="A717">
        <v>702</v>
      </c>
      <c r="B717" s="3">
        <v>100</v>
      </c>
      <c r="C717">
        <v>83</v>
      </c>
      <c r="D717">
        <v>44</v>
      </c>
      <c r="E717">
        <v>77</v>
      </c>
      <c r="F717">
        <v>43</v>
      </c>
      <c r="G717">
        <v>16</v>
      </c>
      <c r="H717">
        <v>24</v>
      </c>
      <c r="I717" s="3">
        <v>387</v>
      </c>
      <c r="J717" s="3">
        <v>113</v>
      </c>
      <c r="K717" s="4">
        <v>14706</v>
      </c>
      <c r="L717" s="29">
        <v>7740</v>
      </c>
      <c r="M717" s="5">
        <v>6966</v>
      </c>
      <c r="P717" s="14">
        <v>694</v>
      </c>
      <c r="Q717">
        <v>6984</v>
      </c>
      <c r="R717">
        <v>8058</v>
      </c>
      <c r="S717">
        <v>7279</v>
      </c>
      <c r="T717">
        <v>8585</v>
      </c>
      <c r="U717">
        <v>8111</v>
      </c>
      <c r="V717">
        <v>8544</v>
      </c>
      <c r="W717">
        <v>8186</v>
      </c>
      <c r="AE717" s="14">
        <v>694</v>
      </c>
      <c r="AF717">
        <v>399</v>
      </c>
      <c r="AG717">
        <v>374</v>
      </c>
      <c r="AH717">
        <v>338</v>
      </c>
      <c r="AI717">
        <v>356</v>
      </c>
      <c r="AJ717">
        <v>377</v>
      </c>
      <c r="AK717">
        <v>342</v>
      </c>
      <c r="AL717">
        <v>260</v>
      </c>
    </row>
    <row r="718" spans="1:38" x14ac:dyDescent="0.3">
      <c r="A718">
        <v>703</v>
      </c>
      <c r="B718" s="3">
        <v>58</v>
      </c>
      <c r="C718">
        <v>126</v>
      </c>
      <c r="D718">
        <v>51</v>
      </c>
      <c r="E718">
        <v>53</v>
      </c>
      <c r="F718">
        <v>50</v>
      </c>
      <c r="G718">
        <v>29</v>
      </c>
      <c r="H718">
        <v>30</v>
      </c>
      <c r="I718" s="3">
        <v>397</v>
      </c>
      <c r="J718" s="3">
        <v>103</v>
      </c>
      <c r="K718" s="4">
        <v>15086</v>
      </c>
      <c r="L718" s="29">
        <v>7940</v>
      </c>
      <c r="M718" s="5">
        <v>7146</v>
      </c>
      <c r="P718" s="14">
        <v>695</v>
      </c>
      <c r="Q718">
        <v>6876</v>
      </c>
      <c r="R718">
        <v>7542</v>
      </c>
      <c r="S718">
        <v>7410</v>
      </c>
      <c r="T718">
        <v>7904</v>
      </c>
      <c r="U718">
        <v>7883</v>
      </c>
      <c r="V718">
        <v>8601</v>
      </c>
      <c r="W718">
        <v>7911</v>
      </c>
      <c r="AE718" s="14">
        <v>695</v>
      </c>
      <c r="AF718">
        <v>399</v>
      </c>
      <c r="AG718">
        <v>387</v>
      </c>
      <c r="AH718">
        <v>362</v>
      </c>
      <c r="AI718">
        <v>387</v>
      </c>
      <c r="AJ718">
        <v>339</v>
      </c>
      <c r="AK718">
        <v>354</v>
      </c>
      <c r="AL718">
        <v>285</v>
      </c>
    </row>
    <row r="719" spans="1:38" x14ac:dyDescent="0.3">
      <c r="A719">
        <v>704</v>
      </c>
      <c r="B719" s="3">
        <v>113</v>
      </c>
      <c r="C719">
        <v>93</v>
      </c>
      <c r="D719">
        <v>68</v>
      </c>
      <c r="E719">
        <v>15</v>
      </c>
      <c r="F719">
        <v>38</v>
      </c>
      <c r="G719">
        <v>24</v>
      </c>
      <c r="H719">
        <v>28</v>
      </c>
      <c r="I719" s="3">
        <v>379</v>
      </c>
      <c r="J719" s="3">
        <v>121</v>
      </c>
      <c r="K719" s="4">
        <v>14402</v>
      </c>
      <c r="L719" s="29">
        <v>7580</v>
      </c>
      <c r="M719" s="5">
        <v>6822</v>
      </c>
      <c r="P719" s="14">
        <v>696</v>
      </c>
      <c r="Q719">
        <v>6120</v>
      </c>
      <c r="R719">
        <v>7514</v>
      </c>
      <c r="S719">
        <v>7727</v>
      </c>
      <c r="T719">
        <v>8673</v>
      </c>
      <c r="U719">
        <v>7648</v>
      </c>
      <c r="V719">
        <v>8817</v>
      </c>
      <c r="W719">
        <v>7706</v>
      </c>
      <c r="AE719" s="14">
        <v>696</v>
      </c>
      <c r="AF719">
        <v>398</v>
      </c>
      <c r="AG719">
        <v>399</v>
      </c>
      <c r="AH719">
        <v>360</v>
      </c>
      <c r="AI719">
        <v>330</v>
      </c>
      <c r="AJ719">
        <v>335</v>
      </c>
      <c r="AK719">
        <v>315</v>
      </c>
      <c r="AL719">
        <v>318</v>
      </c>
    </row>
    <row r="720" spans="1:38" x14ac:dyDescent="0.3">
      <c r="A720">
        <v>705</v>
      </c>
      <c r="B720" s="3">
        <v>142</v>
      </c>
      <c r="C720">
        <v>82</v>
      </c>
      <c r="D720">
        <v>54</v>
      </c>
      <c r="E720">
        <v>48</v>
      </c>
      <c r="F720">
        <v>38</v>
      </c>
      <c r="G720">
        <v>25</v>
      </c>
      <c r="H720">
        <v>21</v>
      </c>
      <c r="I720" s="3">
        <v>410</v>
      </c>
      <c r="J720" s="3">
        <v>90</v>
      </c>
      <c r="K720" s="4">
        <v>15580</v>
      </c>
      <c r="L720" s="29">
        <v>8200</v>
      </c>
      <c r="M720" s="5">
        <v>7380</v>
      </c>
      <c r="P720" s="14">
        <v>697</v>
      </c>
      <c r="Q720">
        <v>6966</v>
      </c>
      <c r="R720">
        <v>7226</v>
      </c>
      <c r="S720">
        <v>7495</v>
      </c>
      <c r="T720">
        <v>7621</v>
      </c>
      <c r="U720">
        <v>8342</v>
      </c>
      <c r="V720">
        <v>7697</v>
      </c>
      <c r="W720">
        <v>7843</v>
      </c>
      <c r="AE720" s="14">
        <v>697</v>
      </c>
      <c r="AF720">
        <v>373</v>
      </c>
      <c r="AG720">
        <v>343</v>
      </c>
      <c r="AH720">
        <v>393</v>
      </c>
      <c r="AI720">
        <v>308</v>
      </c>
      <c r="AJ720">
        <v>347</v>
      </c>
      <c r="AK720">
        <v>297</v>
      </c>
      <c r="AL720">
        <v>248</v>
      </c>
    </row>
    <row r="721" spans="1:38" x14ac:dyDescent="0.3">
      <c r="A721">
        <v>706</v>
      </c>
      <c r="B721" s="3">
        <v>100</v>
      </c>
      <c r="C721">
        <v>101</v>
      </c>
      <c r="D721">
        <v>51</v>
      </c>
      <c r="E721">
        <v>66</v>
      </c>
      <c r="F721">
        <v>48</v>
      </c>
      <c r="G721">
        <v>26</v>
      </c>
      <c r="H721">
        <v>20</v>
      </c>
      <c r="I721" s="3">
        <v>412</v>
      </c>
      <c r="J721" s="3">
        <v>88</v>
      </c>
      <c r="K721" s="4">
        <v>15656</v>
      </c>
      <c r="L721" s="29">
        <v>8240</v>
      </c>
      <c r="M721" s="5">
        <v>7416</v>
      </c>
      <c r="P721" s="14">
        <v>698</v>
      </c>
      <c r="Q721">
        <v>7218</v>
      </c>
      <c r="R721">
        <v>6909</v>
      </c>
      <c r="S721">
        <v>7752</v>
      </c>
      <c r="T721">
        <v>7761</v>
      </c>
      <c r="U721">
        <v>7517</v>
      </c>
      <c r="V721">
        <v>6533</v>
      </c>
      <c r="W721">
        <v>8195</v>
      </c>
      <c r="AE721" s="14">
        <v>698</v>
      </c>
      <c r="AF721">
        <v>387</v>
      </c>
      <c r="AG721">
        <v>354</v>
      </c>
      <c r="AH721">
        <v>398</v>
      </c>
      <c r="AI721">
        <v>377</v>
      </c>
      <c r="AJ721">
        <v>318</v>
      </c>
      <c r="AK721">
        <v>321</v>
      </c>
      <c r="AL721">
        <v>279</v>
      </c>
    </row>
    <row r="722" spans="1:38" x14ac:dyDescent="0.3">
      <c r="A722">
        <v>707</v>
      </c>
      <c r="B722" s="3">
        <v>89</v>
      </c>
      <c r="C722">
        <v>132</v>
      </c>
      <c r="D722">
        <v>66</v>
      </c>
      <c r="E722">
        <v>47</v>
      </c>
      <c r="F722">
        <v>41</v>
      </c>
      <c r="G722">
        <v>32</v>
      </c>
      <c r="H722">
        <v>21</v>
      </c>
      <c r="I722" s="3">
        <v>428</v>
      </c>
      <c r="J722" s="3">
        <v>72</v>
      </c>
      <c r="K722" s="4">
        <v>16264</v>
      </c>
      <c r="L722" s="29">
        <v>8560</v>
      </c>
      <c r="M722" s="5">
        <v>7704</v>
      </c>
      <c r="P722" s="14">
        <v>699</v>
      </c>
      <c r="Q722">
        <v>6822</v>
      </c>
      <c r="R722">
        <v>7441</v>
      </c>
      <c r="S722">
        <v>7406</v>
      </c>
      <c r="T722">
        <v>8400</v>
      </c>
      <c r="U722">
        <v>7560</v>
      </c>
      <c r="V722">
        <v>7203</v>
      </c>
      <c r="W722">
        <v>5952</v>
      </c>
      <c r="AE722" s="14">
        <v>699</v>
      </c>
      <c r="AF722">
        <v>365</v>
      </c>
      <c r="AG722">
        <v>397</v>
      </c>
      <c r="AH722">
        <v>392</v>
      </c>
      <c r="AI722">
        <v>361</v>
      </c>
      <c r="AJ722">
        <v>321</v>
      </c>
      <c r="AK722">
        <v>285</v>
      </c>
      <c r="AL722">
        <v>322</v>
      </c>
    </row>
    <row r="723" spans="1:38" x14ac:dyDescent="0.3">
      <c r="A723">
        <v>708</v>
      </c>
      <c r="B723" s="3">
        <v>125</v>
      </c>
      <c r="C723">
        <v>75</v>
      </c>
      <c r="D723">
        <v>50</v>
      </c>
      <c r="E723">
        <v>37</v>
      </c>
      <c r="F723">
        <v>52</v>
      </c>
      <c r="G723">
        <v>39</v>
      </c>
      <c r="H723">
        <v>20</v>
      </c>
      <c r="I723" s="3">
        <v>398</v>
      </c>
      <c r="J723" s="3">
        <v>102</v>
      </c>
      <c r="K723" s="4">
        <v>15124</v>
      </c>
      <c r="L723" s="29">
        <v>7960</v>
      </c>
      <c r="M723" s="5">
        <v>7164</v>
      </c>
      <c r="P723" s="14">
        <v>700</v>
      </c>
      <c r="Q723">
        <v>6984</v>
      </c>
      <c r="R723">
        <v>7625</v>
      </c>
      <c r="S723">
        <v>7896</v>
      </c>
      <c r="T723">
        <v>8609</v>
      </c>
      <c r="U723">
        <v>7670</v>
      </c>
      <c r="V723">
        <v>7623</v>
      </c>
      <c r="W723">
        <v>7731</v>
      </c>
      <c r="AE723" s="14">
        <v>700</v>
      </c>
      <c r="AF723">
        <v>417</v>
      </c>
      <c r="AG723">
        <v>404</v>
      </c>
      <c r="AH723">
        <v>369</v>
      </c>
      <c r="AI723">
        <v>363</v>
      </c>
      <c r="AJ723">
        <v>355</v>
      </c>
      <c r="AK723">
        <v>324</v>
      </c>
      <c r="AL723">
        <v>295</v>
      </c>
    </row>
    <row r="724" spans="1:38" x14ac:dyDescent="0.3">
      <c r="A724">
        <v>709</v>
      </c>
      <c r="B724" s="3">
        <v>89</v>
      </c>
      <c r="C724">
        <v>33</v>
      </c>
      <c r="D724">
        <v>42</v>
      </c>
      <c r="E724">
        <v>74</v>
      </c>
      <c r="F724">
        <v>35</v>
      </c>
      <c r="G724">
        <v>31</v>
      </c>
      <c r="H724">
        <v>42</v>
      </c>
      <c r="I724" s="3">
        <v>346</v>
      </c>
      <c r="J724" s="3">
        <v>154</v>
      </c>
      <c r="K724" s="4">
        <v>13148</v>
      </c>
      <c r="L724" s="29">
        <v>6920</v>
      </c>
      <c r="M724" s="5">
        <v>6228</v>
      </c>
      <c r="P724" s="14">
        <v>701</v>
      </c>
      <c r="Q724">
        <v>7092</v>
      </c>
      <c r="R724">
        <v>7722</v>
      </c>
      <c r="S724">
        <v>7144</v>
      </c>
      <c r="T724">
        <v>7564</v>
      </c>
      <c r="U724">
        <v>8505</v>
      </c>
      <c r="V724">
        <v>8019</v>
      </c>
      <c r="W724">
        <v>7370</v>
      </c>
      <c r="AE724" s="14">
        <v>701</v>
      </c>
      <c r="AF724">
        <v>379</v>
      </c>
      <c r="AG724">
        <v>388</v>
      </c>
      <c r="AH724">
        <v>342</v>
      </c>
      <c r="AI724">
        <v>372</v>
      </c>
      <c r="AJ724">
        <v>333</v>
      </c>
      <c r="AK724">
        <v>333</v>
      </c>
      <c r="AL724">
        <v>268</v>
      </c>
    </row>
    <row r="725" spans="1:38" x14ac:dyDescent="0.3">
      <c r="A725">
        <v>710</v>
      </c>
      <c r="B725" s="3">
        <v>108</v>
      </c>
      <c r="C725">
        <v>90</v>
      </c>
      <c r="D725">
        <v>45</v>
      </c>
      <c r="E725">
        <v>77</v>
      </c>
      <c r="F725">
        <v>34</v>
      </c>
      <c r="G725">
        <v>27</v>
      </c>
      <c r="H725">
        <v>28</v>
      </c>
      <c r="I725" s="3">
        <v>409</v>
      </c>
      <c r="J725" s="3">
        <v>91</v>
      </c>
      <c r="K725" s="4">
        <v>15542</v>
      </c>
      <c r="L725" s="29">
        <v>8180</v>
      </c>
      <c r="M725" s="5">
        <v>7362</v>
      </c>
      <c r="P725" s="14">
        <v>702</v>
      </c>
      <c r="Q725">
        <v>6822</v>
      </c>
      <c r="R725">
        <v>7504</v>
      </c>
      <c r="S725">
        <v>7130</v>
      </c>
      <c r="T725">
        <v>7912</v>
      </c>
      <c r="U725">
        <v>8099</v>
      </c>
      <c r="V725">
        <v>8018</v>
      </c>
      <c r="W725">
        <v>7389</v>
      </c>
      <c r="AE725" s="14">
        <v>702</v>
      </c>
      <c r="AF725">
        <v>388</v>
      </c>
      <c r="AG725">
        <v>394</v>
      </c>
      <c r="AH725">
        <v>368</v>
      </c>
      <c r="AI725">
        <v>345</v>
      </c>
      <c r="AJ725">
        <v>328</v>
      </c>
      <c r="AK725">
        <v>319</v>
      </c>
      <c r="AL725">
        <v>260</v>
      </c>
    </row>
    <row r="726" spans="1:38" x14ac:dyDescent="0.3">
      <c r="A726">
        <v>711</v>
      </c>
      <c r="B726" s="3">
        <v>85</v>
      </c>
      <c r="C726">
        <v>61</v>
      </c>
      <c r="D726">
        <v>58</v>
      </c>
      <c r="E726">
        <v>56</v>
      </c>
      <c r="F726">
        <v>48</v>
      </c>
      <c r="G726">
        <v>52</v>
      </c>
      <c r="H726">
        <v>45</v>
      </c>
      <c r="I726" s="3">
        <v>405</v>
      </c>
      <c r="J726" s="3">
        <v>95</v>
      </c>
      <c r="K726" s="4">
        <v>15390</v>
      </c>
      <c r="L726" s="29">
        <v>8100</v>
      </c>
      <c r="M726" s="5">
        <v>7290</v>
      </c>
      <c r="P726" s="14">
        <v>703</v>
      </c>
      <c r="Q726">
        <v>6822</v>
      </c>
      <c r="R726">
        <v>7746</v>
      </c>
      <c r="S726">
        <v>8210</v>
      </c>
      <c r="T726">
        <v>7297</v>
      </c>
      <c r="U726">
        <v>8652</v>
      </c>
      <c r="V726">
        <v>7639</v>
      </c>
      <c r="W726">
        <v>6824</v>
      </c>
      <c r="AE726" s="14">
        <v>703</v>
      </c>
      <c r="AF726">
        <v>370</v>
      </c>
      <c r="AG726">
        <v>378</v>
      </c>
      <c r="AH726">
        <v>397</v>
      </c>
      <c r="AI726">
        <v>405</v>
      </c>
      <c r="AJ726">
        <v>360</v>
      </c>
      <c r="AK726">
        <v>346</v>
      </c>
      <c r="AL726">
        <v>264</v>
      </c>
    </row>
    <row r="727" spans="1:38" x14ac:dyDescent="0.3">
      <c r="A727">
        <v>712</v>
      </c>
      <c r="B727" s="3">
        <v>123</v>
      </c>
      <c r="C727">
        <v>114</v>
      </c>
      <c r="D727">
        <v>43</v>
      </c>
      <c r="E727">
        <v>47</v>
      </c>
      <c r="F727">
        <v>42</v>
      </c>
      <c r="G727">
        <v>21</v>
      </c>
      <c r="H727">
        <v>28</v>
      </c>
      <c r="I727" s="3">
        <v>418</v>
      </c>
      <c r="J727" s="3">
        <v>82</v>
      </c>
      <c r="K727" s="4">
        <v>15884</v>
      </c>
      <c r="L727" s="29">
        <v>8360</v>
      </c>
      <c r="M727" s="5">
        <v>7524</v>
      </c>
      <c r="P727" s="14">
        <v>704</v>
      </c>
      <c r="Q727">
        <v>7038</v>
      </c>
      <c r="R727">
        <v>7566</v>
      </c>
      <c r="S727">
        <v>7904</v>
      </c>
      <c r="T727">
        <v>8204</v>
      </c>
      <c r="U727">
        <v>7729</v>
      </c>
      <c r="V727">
        <v>8035</v>
      </c>
      <c r="W727">
        <v>7565</v>
      </c>
      <c r="AE727" s="14">
        <v>704</v>
      </c>
      <c r="AF727">
        <v>413</v>
      </c>
      <c r="AG727">
        <v>410</v>
      </c>
      <c r="AH727">
        <v>358</v>
      </c>
      <c r="AI727">
        <v>386</v>
      </c>
      <c r="AJ727">
        <v>363</v>
      </c>
      <c r="AK727">
        <v>322</v>
      </c>
      <c r="AL727">
        <v>311</v>
      </c>
    </row>
    <row r="728" spans="1:38" x14ac:dyDescent="0.3">
      <c r="A728">
        <v>713</v>
      </c>
      <c r="B728" s="3">
        <v>145</v>
      </c>
      <c r="C728">
        <v>64</v>
      </c>
      <c r="D728">
        <v>97</v>
      </c>
      <c r="E728">
        <v>38</v>
      </c>
      <c r="F728">
        <v>37</v>
      </c>
      <c r="G728">
        <v>25</v>
      </c>
      <c r="H728">
        <v>14</v>
      </c>
      <c r="I728" s="3">
        <v>420</v>
      </c>
      <c r="J728" s="3">
        <v>80</v>
      </c>
      <c r="K728" s="4">
        <v>15960</v>
      </c>
      <c r="L728" s="29">
        <v>8400</v>
      </c>
      <c r="M728" s="5">
        <v>7560</v>
      </c>
      <c r="P728" s="14">
        <v>705</v>
      </c>
      <c r="Q728">
        <v>7308</v>
      </c>
      <c r="R728">
        <v>8040</v>
      </c>
      <c r="S728">
        <v>8637</v>
      </c>
      <c r="T728">
        <v>8508</v>
      </c>
      <c r="U728">
        <v>7822</v>
      </c>
      <c r="V728">
        <v>8304</v>
      </c>
      <c r="W728">
        <v>7328</v>
      </c>
      <c r="AE728" s="14">
        <v>705</v>
      </c>
      <c r="AF728">
        <v>393</v>
      </c>
      <c r="AG728">
        <v>393</v>
      </c>
      <c r="AH728">
        <v>379</v>
      </c>
      <c r="AI728">
        <v>371</v>
      </c>
      <c r="AJ728">
        <v>322</v>
      </c>
      <c r="AK728">
        <v>279</v>
      </c>
      <c r="AL728">
        <v>276</v>
      </c>
    </row>
    <row r="729" spans="1:38" x14ac:dyDescent="0.3">
      <c r="A729">
        <v>714</v>
      </c>
      <c r="B729" s="3">
        <v>77</v>
      </c>
      <c r="C729">
        <v>72</v>
      </c>
      <c r="D729">
        <v>79</v>
      </c>
      <c r="E729">
        <v>58</v>
      </c>
      <c r="F729">
        <v>30</v>
      </c>
      <c r="G729">
        <v>37</v>
      </c>
      <c r="H729">
        <v>31</v>
      </c>
      <c r="I729" s="3">
        <v>384</v>
      </c>
      <c r="J729" s="3">
        <v>116</v>
      </c>
      <c r="K729" s="4">
        <v>14592</v>
      </c>
      <c r="L729" s="29">
        <v>7680</v>
      </c>
      <c r="M729" s="5">
        <v>6912</v>
      </c>
      <c r="P729" s="14">
        <v>706</v>
      </c>
      <c r="Q729">
        <v>6588</v>
      </c>
      <c r="R729">
        <v>7543</v>
      </c>
      <c r="S729">
        <v>7003</v>
      </c>
      <c r="T729">
        <v>8331</v>
      </c>
      <c r="U729">
        <v>8183</v>
      </c>
      <c r="V729">
        <v>6958</v>
      </c>
      <c r="W729">
        <v>7937</v>
      </c>
      <c r="AE729" s="14">
        <v>706</v>
      </c>
      <c r="AF729">
        <v>397</v>
      </c>
      <c r="AG729">
        <v>372</v>
      </c>
      <c r="AH729">
        <v>364</v>
      </c>
      <c r="AI729">
        <v>345</v>
      </c>
      <c r="AJ729">
        <v>341</v>
      </c>
      <c r="AK729">
        <v>315</v>
      </c>
      <c r="AL729">
        <v>267</v>
      </c>
    </row>
    <row r="730" spans="1:38" x14ac:dyDescent="0.3">
      <c r="A730">
        <v>715</v>
      </c>
      <c r="B730" s="3">
        <v>99</v>
      </c>
      <c r="C730">
        <v>84</v>
      </c>
      <c r="D730">
        <v>78</v>
      </c>
      <c r="E730">
        <v>55</v>
      </c>
      <c r="F730">
        <v>28</v>
      </c>
      <c r="G730">
        <v>42</v>
      </c>
      <c r="H730">
        <v>14</v>
      </c>
      <c r="I730" s="3">
        <v>400</v>
      </c>
      <c r="J730" s="3">
        <v>100</v>
      </c>
      <c r="K730" s="4">
        <v>15200</v>
      </c>
      <c r="L730" s="29">
        <v>8000</v>
      </c>
      <c r="M730" s="5">
        <v>7200</v>
      </c>
      <c r="P730" s="14">
        <v>707</v>
      </c>
      <c r="Q730">
        <v>6966</v>
      </c>
      <c r="R730">
        <v>7581</v>
      </c>
      <c r="S730">
        <v>9056</v>
      </c>
      <c r="T730">
        <v>7779</v>
      </c>
      <c r="U730">
        <v>8380</v>
      </c>
      <c r="V730">
        <v>7872</v>
      </c>
      <c r="W730">
        <v>7263</v>
      </c>
      <c r="AE730" s="14">
        <v>707</v>
      </c>
      <c r="AF730">
        <v>368</v>
      </c>
      <c r="AG730">
        <v>388</v>
      </c>
      <c r="AH730">
        <v>392</v>
      </c>
      <c r="AI730">
        <v>352</v>
      </c>
      <c r="AJ730">
        <v>345</v>
      </c>
      <c r="AK730">
        <v>308</v>
      </c>
      <c r="AL730">
        <v>281</v>
      </c>
    </row>
    <row r="731" spans="1:38" x14ac:dyDescent="0.3">
      <c r="A731">
        <v>716</v>
      </c>
      <c r="B731" s="3">
        <v>75</v>
      </c>
      <c r="C731">
        <v>99</v>
      </c>
      <c r="D731">
        <v>69</v>
      </c>
      <c r="E731">
        <v>60</v>
      </c>
      <c r="F731">
        <v>23</v>
      </c>
      <c r="G731">
        <v>33</v>
      </c>
      <c r="H731">
        <v>33</v>
      </c>
      <c r="I731" s="3">
        <v>392</v>
      </c>
      <c r="J731" s="3">
        <v>108</v>
      </c>
      <c r="K731" s="4">
        <v>14896</v>
      </c>
      <c r="L731" s="29">
        <v>7840</v>
      </c>
      <c r="M731" s="5">
        <v>7056</v>
      </c>
      <c r="P731" s="14">
        <v>708</v>
      </c>
      <c r="Q731">
        <v>7200</v>
      </c>
      <c r="R731">
        <v>7871</v>
      </c>
      <c r="S731">
        <v>6358</v>
      </c>
      <c r="T731">
        <v>8542</v>
      </c>
      <c r="U731">
        <v>8215</v>
      </c>
      <c r="V731">
        <v>8433</v>
      </c>
      <c r="W731">
        <v>7942</v>
      </c>
      <c r="AE731" s="14">
        <v>708</v>
      </c>
      <c r="AF731">
        <v>390</v>
      </c>
      <c r="AG731">
        <v>401</v>
      </c>
      <c r="AH731">
        <v>377</v>
      </c>
      <c r="AI731">
        <v>340</v>
      </c>
      <c r="AJ731">
        <v>343</v>
      </c>
      <c r="AK731">
        <v>309</v>
      </c>
      <c r="AL731">
        <v>308</v>
      </c>
    </row>
    <row r="732" spans="1:38" x14ac:dyDescent="0.3">
      <c r="A732">
        <v>717</v>
      </c>
      <c r="B732" s="3">
        <v>83</v>
      </c>
      <c r="C732">
        <v>71</v>
      </c>
      <c r="D732">
        <v>73</v>
      </c>
      <c r="E732">
        <v>48</v>
      </c>
      <c r="F732">
        <v>45</v>
      </c>
      <c r="G732">
        <v>44</v>
      </c>
      <c r="H732">
        <v>14</v>
      </c>
      <c r="I732" s="3">
        <v>378</v>
      </c>
      <c r="J732" s="3">
        <v>122</v>
      </c>
      <c r="K732" s="4">
        <v>14364</v>
      </c>
      <c r="L732" s="29">
        <v>7560</v>
      </c>
      <c r="M732" s="5">
        <v>6804</v>
      </c>
      <c r="P732" s="14">
        <v>709</v>
      </c>
      <c r="Q732">
        <v>6948</v>
      </c>
      <c r="R732">
        <v>7165</v>
      </c>
      <c r="S732">
        <v>7887</v>
      </c>
      <c r="T732">
        <v>7820</v>
      </c>
      <c r="U732">
        <v>8260</v>
      </c>
      <c r="V732">
        <v>7802</v>
      </c>
      <c r="W732">
        <v>6970</v>
      </c>
      <c r="AE732" s="14">
        <v>709</v>
      </c>
      <c r="AF732">
        <v>378</v>
      </c>
      <c r="AG732">
        <v>380</v>
      </c>
      <c r="AH732">
        <v>369</v>
      </c>
      <c r="AI732">
        <v>354</v>
      </c>
      <c r="AJ732">
        <v>342</v>
      </c>
      <c r="AK732">
        <v>348</v>
      </c>
      <c r="AL732">
        <v>292</v>
      </c>
    </row>
    <row r="733" spans="1:38" x14ac:dyDescent="0.3">
      <c r="A733">
        <v>718</v>
      </c>
      <c r="B733" s="3">
        <v>108</v>
      </c>
      <c r="C733">
        <v>94</v>
      </c>
      <c r="D733">
        <v>56</v>
      </c>
      <c r="E733">
        <v>87</v>
      </c>
      <c r="F733">
        <v>27</v>
      </c>
      <c r="G733">
        <v>34</v>
      </c>
      <c r="H733">
        <v>13</v>
      </c>
      <c r="I733" s="3">
        <v>419</v>
      </c>
      <c r="J733" s="3">
        <v>81</v>
      </c>
      <c r="K733" s="4">
        <v>15922</v>
      </c>
      <c r="L733" s="29">
        <v>8380</v>
      </c>
      <c r="M733" s="5">
        <v>7542</v>
      </c>
      <c r="P733" s="14">
        <v>710</v>
      </c>
      <c r="Q733">
        <v>7038</v>
      </c>
      <c r="R733">
        <v>7316</v>
      </c>
      <c r="S733">
        <v>6982</v>
      </c>
      <c r="T733">
        <v>6493</v>
      </c>
      <c r="U733">
        <v>8054</v>
      </c>
      <c r="V733">
        <v>8473</v>
      </c>
      <c r="W733">
        <v>7965</v>
      </c>
      <c r="AE733" s="14">
        <v>710</v>
      </c>
      <c r="AF733">
        <v>385</v>
      </c>
      <c r="AG733">
        <v>395</v>
      </c>
      <c r="AH733">
        <v>361</v>
      </c>
      <c r="AI733">
        <v>321</v>
      </c>
      <c r="AJ733">
        <v>321</v>
      </c>
      <c r="AK733">
        <v>264</v>
      </c>
      <c r="AL733">
        <v>318</v>
      </c>
    </row>
    <row r="734" spans="1:38" x14ac:dyDescent="0.3">
      <c r="A734">
        <v>719</v>
      </c>
      <c r="B734" s="3">
        <v>96</v>
      </c>
      <c r="C734">
        <v>90</v>
      </c>
      <c r="D734">
        <v>60</v>
      </c>
      <c r="E734">
        <v>41</v>
      </c>
      <c r="F734">
        <v>45</v>
      </c>
      <c r="G734">
        <v>31</v>
      </c>
      <c r="H734">
        <v>20</v>
      </c>
      <c r="I734" s="3">
        <v>383</v>
      </c>
      <c r="J734" s="3">
        <v>117</v>
      </c>
      <c r="K734" s="4">
        <v>14554</v>
      </c>
      <c r="L734" s="29">
        <v>7660</v>
      </c>
      <c r="M734" s="5">
        <v>6894</v>
      </c>
      <c r="P734" s="14">
        <v>711</v>
      </c>
      <c r="Q734">
        <v>7776</v>
      </c>
      <c r="R734">
        <v>7026</v>
      </c>
      <c r="S734">
        <v>7605</v>
      </c>
      <c r="T734">
        <v>8466</v>
      </c>
      <c r="U734">
        <v>8080</v>
      </c>
      <c r="V734">
        <v>8329</v>
      </c>
      <c r="W734">
        <v>6405</v>
      </c>
      <c r="AE734" s="14">
        <v>711</v>
      </c>
      <c r="AF734">
        <v>398</v>
      </c>
      <c r="AG734">
        <v>403</v>
      </c>
      <c r="AH734">
        <v>414</v>
      </c>
      <c r="AI734">
        <v>380</v>
      </c>
      <c r="AJ734">
        <v>316</v>
      </c>
      <c r="AK734">
        <v>275</v>
      </c>
      <c r="AL734">
        <v>258</v>
      </c>
    </row>
    <row r="735" spans="1:38" x14ac:dyDescent="0.3">
      <c r="A735">
        <v>720</v>
      </c>
      <c r="B735" s="3">
        <v>97</v>
      </c>
      <c r="C735">
        <v>51</v>
      </c>
      <c r="D735">
        <v>76</v>
      </c>
      <c r="E735">
        <v>54</v>
      </c>
      <c r="F735">
        <v>40</v>
      </c>
      <c r="G735">
        <v>39</v>
      </c>
      <c r="H735">
        <v>23</v>
      </c>
      <c r="I735" s="3">
        <v>380</v>
      </c>
      <c r="J735" s="3">
        <v>120</v>
      </c>
      <c r="K735" s="4">
        <v>14440</v>
      </c>
      <c r="L735" s="29">
        <v>7600</v>
      </c>
      <c r="M735" s="5">
        <v>6840</v>
      </c>
      <c r="P735" s="14">
        <v>712</v>
      </c>
      <c r="Q735">
        <v>7290</v>
      </c>
      <c r="R735">
        <v>7160</v>
      </c>
      <c r="S735">
        <v>7210</v>
      </c>
      <c r="T735">
        <v>7592</v>
      </c>
      <c r="U735">
        <v>7480</v>
      </c>
      <c r="V735">
        <v>6829</v>
      </c>
      <c r="W735">
        <v>7393</v>
      </c>
      <c r="AE735" s="14">
        <v>712</v>
      </c>
      <c r="AF735">
        <v>404</v>
      </c>
      <c r="AG735">
        <v>382</v>
      </c>
      <c r="AH735">
        <v>351</v>
      </c>
      <c r="AI735">
        <v>348</v>
      </c>
      <c r="AJ735">
        <v>367</v>
      </c>
      <c r="AK735">
        <v>312</v>
      </c>
      <c r="AL735">
        <v>243</v>
      </c>
    </row>
    <row r="736" spans="1:38" x14ac:dyDescent="0.3">
      <c r="A736">
        <v>721</v>
      </c>
      <c r="B736" s="3">
        <v>52</v>
      </c>
      <c r="C736">
        <v>87</v>
      </c>
      <c r="D736">
        <v>109</v>
      </c>
      <c r="E736">
        <v>52</v>
      </c>
      <c r="F736">
        <v>39</v>
      </c>
      <c r="G736">
        <v>31</v>
      </c>
      <c r="H736">
        <v>21</v>
      </c>
      <c r="I736" s="3">
        <v>391</v>
      </c>
      <c r="J736" s="3">
        <v>109</v>
      </c>
      <c r="K736" s="4">
        <v>14858</v>
      </c>
      <c r="L736" s="29">
        <v>7820</v>
      </c>
      <c r="M736" s="5">
        <v>7038</v>
      </c>
      <c r="P736" s="14">
        <v>713</v>
      </c>
      <c r="Q736">
        <v>7074</v>
      </c>
      <c r="R736">
        <v>7457</v>
      </c>
      <c r="S736">
        <v>7008</v>
      </c>
      <c r="T736">
        <v>7460</v>
      </c>
      <c r="U736">
        <v>8580</v>
      </c>
      <c r="V736">
        <v>7734</v>
      </c>
      <c r="W736">
        <v>7673</v>
      </c>
      <c r="AE736" s="14">
        <v>713</v>
      </c>
      <c r="AF736">
        <v>380</v>
      </c>
      <c r="AG736">
        <v>386</v>
      </c>
      <c r="AH736">
        <v>373</v>
      </c>
      <c r="AI736">
        <v>364</v>
      </c>
      <c r="AJ736">
        <v>306</v>
      </c>
      <c r="AK736">
        <v>337</v>
      </c>
      <c r="AL736">
        <v>283</v>
      </c>
    </row>
    <row r="737" spans="1:38" x14ac:dyDescent="0.3">
      <c r="A737">
        <v>722</v>
      </c>
      <c r="B737" s="3">
        <v>94</v>
      </c>
      <c r="C737">
        <v>91</v>
      </c>
      <c r="D737">
        <v>60</v>
      </c>
      <c r="E737">
        <v>71</v>
      </c>
      <c r="F737">
        <v>54</v>
      </c>
      <c r="G737">
        <v>35</v>
      </c>
      <c r="H737">
        <v>7</v>
      </c>
      <c r="I737" s="3">
        <v>412</v>
      </c>
      <c r="J737" s="3">
        <v>88</v>
      </c>
      <c r="K737" s="4">
        <v>15656</v>
      </c>
      <c r="L737" s="29">
        <v>8240</v>
      </c>
      <c r="M737" s="5">
        <v>7416</v>
      </c>
      <c r="P737" s="14">
        <v>714</v>
      </c>
      <c r="Q737">
        <v>7002</v>
      </c>
      <c r="R737">
        <v>7155</v>
      </c>
      <c r="S737">
        <v>8042</v>
      </c>
      <c r="T737">
        <v>8143</v>
      </c>
      <c r="U737">
        <v>7787</v>
      </c>
      <c r="V737">
        <v>8166</v>
      </c>
      <c r="W737">
        <v>8227</v>
      </c>
      <c r="AE737" s="14">
        <v>714</v>
      </c>
      <c r="AF737">
        <v>386</v>
      </c>
      <c r="AG737">
        <v>395</v>
      </c>
      <c r="AH737">
        <v>374</v>
      </c>
      <c r="AI737">
        <v>345</v>
      </c>
      <c r="AJ737">
        <v>363</v>
      </c>
      <c r="AK737">
        <v>319</v>
      </c>
      <c r="AL737">
        <v>331</v>
      </c>
    </row>
    <row r="738" spans="1:38" x14ac:dyDescent="0.3">
      <c r="A738">
        <v>723</v>
      </c>
      <c r="B738" s="3">
        <v>112</v>
      </c>
      <c r="C738">
        <v>98</v>
      </c>
      <c r="D738">
        <v>53</v>
      </c>
      <c r="E738">
        <v>58</v>
      </c>
      <c r="F738">
        <v>50</v>
      </c>
      <c r="G738">
        <v>25</v>
      </c>
      <c r="H738">
        <v>12</v>
      </c>
      <c r="I738" s="3">
        <v>408</v>
      </c>
      <c r="J738" s="3">
        <v>92</v>
      </c>
      <c r="K738" s="4">
        <v>15504</v>
      </c>
      <c r="L738" s="29">
        <v>8160</v>
      </c>
      <c r="M738" s="5">
        <v>7344</v>
      </c>
      <c r="P738" s="14">
        <v>715</v>
      </c>
      <c r="Q738">
        <v>7488</v>
      </c>
      <c r="R738">
        <v>6599</v>
      </c>
      <c r="S738">
        <v>8220</v>
      </c>
      <c r="T738">
        <v>8022</v>
      </c>
      <c r="U738">
        <v>7516</v>
      </c>
      <c r="V738">
        <v>8272</v>
      </c>
      <c r="W738">
        <v>7933</v>
      </c>
      <c r="AE738" s="14">
        <v>715</v>
      </c>
      <c r="AF738">
        <v>401</v>
      </c>
      <c r="AG738">
        <v>398</v>
      </c>
      <c r="AH738">
        <v>353</v>
      </c>
      <c r="AI738">
        <v>352</v>
      </c>
      <c r="AJ738">
        <v>336</v>
      </c>
      <c r="AK738">
        <v>311</v>
      </c>
      <c r="AL738">
        <v>287</v>
      </c>
    </row>
    <row r="739" spans="1:38" x14ac:dyDescent="0.3">
      <c r="A739">
        <v>724</v>
      </c>
      <c r="B739" s="3">
        <v>114</v>
      </c>
      <c r="C739">
        <v>68</v>
      </c>
      <c r="D739">
        <v>67</v>
      </c>
      <c r="E739">
        <v>67</v>
      </c>
      <c r="F739">
        <v>43</v>
      </c>
      <c r="G739">
        <v>37</v>
      </c>
      <c r="H739">
        <v>18</v>
      </c>
      <c r="I739" s="3">
        <v>414</v>
      </c>
      <c r="J739" s="3">
        <v>86</v>
      </c>
      <c r="K739" s="4">
        <v>15732</v>
      </c>
      <c r="L739" s="29">
        <v>8280</v>
      </c>
      <c r="M739" s="5">
        <v>7452</v>
      </c>
      <c r="P739" s="14">
        <v>716</v>
      </c>
      <c r="Q739">
        <v>7614</v>
      </c>
      <c r="R739">
        <v>7535</v>
      </c>
      <c r="S739">
        <v>7407</v>
      </c>
      <c r="T739">
        <v>7740</v>
      </c>
      <c r="U739">
        <v>7992</v>
      </c>
      <c r="V739">
        <v>8688</v>
      </c>
      <c r="W739">
        <v>8098</v>
      </c>
      <c r="AE739" s="14">
        <v>716</v>
      </c>
      <c r="AF739">
        <v>389</v>
      </c>
      <c r="AG739">
        <v>382</v>
      </c>
      <c r="AH739">
        <v>385</v>
      </c>
      <c r="AI739">
        <v>351</v>
      </c>
      <c r="AJ739">
        <v>340</v>
      </c>
      <c r="AK739">
        <v>324</v>
      </c>
      <c r="AL739">
        <v>296</v>
      </c>
    </row>
    <row r="740" spans="1:38" x14ac:dyDescent="0.3">
      <c r="A740">
        <v>725</v>
      </c>
      <c r="B740" s="3">
        <v>139</v>
      </c>
      <c r="C740">
        <v>57</v>
      </c>
      <c r="D740">
        <v>77</v>
      </c>
      <c r="E740">
        <v>26</v>
      </c>
      <c r="F740">
        <v>52</v>
      </c>
      <c r="G740">
        <v>30</v>
      </c>
      <c r="H740">
        <v>21</v>
      </c>
      <c r="I740" s="3">
        <v>402</v>
      </c>
      <c r="J740" s="3">
        <v>98</v>
      </c>
      <c r="K740" s="4">
        <v>15276</v>
      </c>
      <c r="L740" s="29">
        <v>8040</v>
      </c>
      <c r="M740" s="5">
        <v>7236</v>
      </c>
      <c r="P740" s="14">
        <v>717</v>
      </c>
      <c r="Q740">
        <v>7398</v>
      </c>
      <c r="R740">
        <v>7858</v>
      </c>
      <c r="S740">
        <v>7615</v>
      </c>
      <c r="T740">
        <v>7503</v>
      </c>
      <c r="U740">
        <v>7144</v>
      </c>
      <c r="V740">
        <v>8234</v>
      </c>
      <c r="W740">
        <v>7143</v>
      </c>
      <c r="AE740" s="14">
        <v>717</v>
      </c>
      <c r="AF740">
        <v>369</v>
      </c>
      <c r="AG740">
        <v>348</v>
      </c>
      <c r="AH740">
        <v>377</v>
      </c>
      <c r="AI740">
        <v>347</v>
      </c>
      <c r="AJ740">
        <v>313</v>
      </c>
      <c r="AK740">
        <v>302</v>
      </c>
      <c r="AL740">
        <v>260</v>
      </c>
    </row>
    <row r="741" spans="1:38" x14ac:dyDescent="0.3">
      <c r="A741">
        <v>726</v>
      </c>
      <c r="B741" s="3">
        <v>78</v>
      </c>
      <c r="C741">
        <v>85</v>
      </c>
      <c r="D741">
        <v>73</v>
      </c>
      <c r="E741">
        <v>79</v>
      </c>
      <c r="F741">
        <v>40</v>
      </c>
      <c r="G741">
        <v>24</v>
      </c>
      <c r="H741">
        <v>25</v>
      </c>
      <c r="I741" s="3">
        <v>404</v>
      </c>
      <c r="J741" s="3">
        <v>96</v>
      </c>
      <c r="K741" s="4">
        <v>15352</v>
      </c>
      <c r="L741" s="29">
        <v>8080</v>
      </c>
      <c r="M741" s="5">
        <v>7272</v>
      </c>
      <c r="P741" s="14">
        <v>718</v>
      </c>
      <c r="Q741">
        <v>7470</v>
      </c>
      <c r="R741">
        <v>7645</v>
      </c>
      <c r="S741">
        <v>7423</v>
      </c>
      <c r="T741">
        <v>8078</v>
      </c>
      <c r="U741">
        <v>8715</v>
      </c>
      <c r="V741">
        <v>7682</v>
      </c>
      <c r="W741">
        <v>7350</v>
      </c>
      <c r="AE741" s="14">
        <v>718</v>
      </c>
      <c r="AF741">
        <v>401</v>
      </c>
      <c r="AG741">
        <v>390</v>
      </c>
      <c r="AH741">
        <v>375</v>
      </c>
      <c r="AI741">
        <v>342</v>
      </c>
      <c r="AJ741">
        <v>305</v>
      </c>
      <c r="AK741">
        <v>293</v>
      </c>
      <c r="AL741">
        <v>315</v>
      </c>
    </row>
    <row r="742" spans="1:38" x14ac:dyDescent="0.3">
      <c r="A742">
        <v>727</v>
      </c>
      <c r="B742" s="3">
        <v>135</v>
      </c>
      <c r="C742">
        <v>80</v>
      </c>
      <c r="D742">
        <v>58</v>
      </c>
      <c r="E742">
        <v>48</v>
      </c>
      <c r="F742">
        <v>41</v>
      </c>
      <c r="G742">
        <v>3</v>
      </c>
      <c r="H742">
        <v>22</v>
      </c>
      <c r="I742" s="3">
        <v>387</v>
      </c>
      <c r="J742" s="3">
        <v>113</v>
      </c>
      <c r="K742" s="4">
        <v>14706</v>
      </c>
      <c r="L742" s="29">
        <v>7740</v>
      </c>
      <c r="M742" s="5">
        <v>6966</v>
      </c>
      <c r="P742" s="14">
        <v>719</v>
      </c>
      <c r="Q742">
        <v>7488</v>
      </c>
      <c r="R742">
        <v>7600</v>
      </c>
      <c r="S742">
        <v>7416</v>
      </c>
      <c r="T742">
        <v>8504</v>
      </c>
      <c r="U742">
        <v>8149</v>
      </c>
      <c r="V742">
        <v>7465</v>
      </c>
      <c r="W742">
        <v>7857</v>
      </c>
      <c r="AE742" s="14">
        <v>719</v>
      </c>
      <c r="AF742">
        <v>396</v>
      </c>
      <c r="AG742">
        <v>418</v>
      </c>
      <c r="AH742">
        <v>341</v>
      </c>
      <c r="AI742">
        <v>322</v>
      </c>
      <c r="AJ742">
        <v>333</v>
      </c>
      <c r="AK742">
        <v>336</v>
      </c>
      <c r="AL742">
        <v>301</v>
      </c>
    </row>
    <row r="743" spans="1:38" x14ac:dyDescent="0.3">
      <c r="A743">
        <v>728</v>
      </c>
      <c r="B743" s="3">
        <v>103</v>
      </c>
      <c r="C743">
        <v>28</v>
      </c>
      <c r="D743">
        <v>84</v>
      </c>
      <c r="E743">
        <v>67</v>
      </c>
      <c r="F743">
        <v>38</v>
      </c>
      <c r="G743">
        <v>39</v>
      </c>
      <c r="H743">
        <v>35</v>
      </c>
      <c r="I743" s="3">
        <v>394</v>
      </c>
      <c r="J743" s="3">
        <v>106</v>
      </c>
      <c r="K743" s="4">
        <v>14972</v>
      </c>
      <c r="L743" s="29">
        <v>7880</v>
      </c>
      <c r="M743" s="5">
        <v>7092</v>
      </c>
      <c r="P743" s="14">
        <v>720</v>
      </c>
      <c r="Q743">
        <v>7272</v>
      </c>
      <c r="R743">
        <v>7410</v>
      </c>
      <c r="S743">
        <v>8110</v>
      </c>
      <c r="T743">
        <v>8057</v>
      </c>
      <c r="U743">
        <v>7206</v>
      </c>
      <c r="V743">
        <v>7654</v>
      </c>
      <c r="W743">
        <v>6827</v>
      </c>
      <c r="AE743" s="14">
        <v>720</v>
      </c>
      <c r="AF743">
        <v>395</v>
      </c>
      <c r="AG743">
        <v>402</v>
      </c>
      <c r="AH743">
        <v>360</v>
      </c>
      <c r="AI743">
        <v>373</v>
      </c>
      <c r="AJ743">
        <v>329</v>
      </c>
      <c r="AK743">
        <v>307</v>
      </c>
      <c r="AL743">
        <v>268</v>
      </c>
    </row>
    <row r="744" spans="1:38" x14ac:dyDescent="0.3">
      <c r="A744">
        <v>729</v>
      </c>
      <c r="B744" s="3">
        <v>94</v>
      </c>
      <c r="C744">
        <v>91</v>
      </c>
      <c r="D744">
        <v>78</v>
      </c>
      <c r="E744">
        <v>54</v>
      </c>
      <c r="F744">
        <v>28</v>
      </c>
      <c r="G744">
        <v>31</v>
      </c>
      <c r="H744">
        <v>18</v>
      </c>
      <c r="I744" s="3">
        <v>394</v>
      </c>
      <c r="J744" s="3">
        <v>106</v>
      </c>
      <c r="K744" s="4">
        <v>14972</v>
      </c>
      <c r="L744" s="29">
        <v>7880</v>
      </c>
      <c r="M744" s="5">
        <v>7092</v>
      </c>
      <c r="P744" s="14">
        <v>721</v>
      </c>
      <c r="Q744">
        <v>7524</v>
      </c>
      <c r="R744">
        <v>7274</v>
      </c>
      <c r="S744">
        <v>6846</v>
      </c>
      <c r="T744">
        <v>8273</v>
      </c>
      <c r="U744">
        <v>8317</v>
      </c>
      <c r="V744">
        <v>7984</v>
      </c>
      <c r="W744">
        <v>7680</v>
      </c>
      <c r="AE744" s="14">
        <v>721</v>
      </c>
      <c r="AF744">
        <v>427</v>
      </c>
      <c r="AG744">
        <v>408</v>
      </c>
      <c r="AH744">
        <v>341</v>
      </c>
      <c r="AI744">
        <v>377</v>
      </c>
      <c r="AJ744">
        <v>344</v>
      </c>
      <c r="AK744">
        <v>302</v>
      </c>
      <c r="AL744">
        <v>261</v>
      </c>
    </row>
    <row r="745" spans="1:38" x14ac:dyDescent="0.3">
      <c r="A745">
        <v>730</v>
      </c>
      <c r="B745" s="3">
        <v>50</v>
      </c>
      <c r="C745">
        <v>81</v>
      </c>
      <c r="D745">
        <v>57</v>
      </c>
      <c r="E745">
        <v>81</v>
      </c>
      <c r="F745">
        <v>46</v>
      </c>
      <c r="G745">
        <v>40</v>
      </c>
      <c r="H745">
        <v>39</v>
      </c>
      <c r="I745" s="3">
        <v>394</v>
      </c>
      <c r="J745" s="3">
        <v>106</v>
      </c>
      <c r="K745" s="4">
        <v>14972</v>
      </c>
      <c r="L745" s="29">
        <v>7880</v>
      </c>
      <c r="M745" s="5">
        <v>7092</v>
      </c>
      <c r="P745" s="14">
        <v>722</v>
      </c>
      <c r="Q745">
        <v>7002</v>
      </c>
      <c r="R745">
        <v>7305</v>
      </c>
      <c r="S745">
        <v>7605</v>
      </c>
      <c r="T745">
        <v>7613</v>
      </c>
      <c r="U745">
        <v>7812</v>
      </c>
      <c r="V745">
        <v>8319</v>
      </c>
      <c r="W745">
        <v>7585</v>
      </c>
      <c r="AE745" s="14">
        <v>722</v>
      </c>
      <c r="AF745">
        <v>409</v>
      </c>
      <c r="AG745">
        <v>378</v>
      </c>
      <c r="AH745">
        <v>366</v>
      </c>
      <c r="AI745">
        <v>340</v>
      </c>
      <c r="AJ745">
        <v>318</v>
      </c>
      <c r="AK745">
        <v>307</v>
      </c>
      <c r="AL745">
        <v>258</v>
      </c>
    </row>
    <row r="746" spans="1:38" x14ac:dyDescent="0.3">
      <c r="A746">
        <v>731</v>
      </c>
      <c r="B746" s="3">
        <v>90</v>
      </c>
      <c r="C746">
        <v>64</v>
      </c>
      <c r="D746">
        <v>101</v>
      </c>
      <c r="E746">
        <v>62</v>
      </c>
      <c r="F746">
        <v>23</v>
      </c>
      <c r="G746">
        <v>19</v>
      </c>
      <c r="H746">
        <v>31</v>
      </c>
      <c r="I746" s="3">
        <v>390</v>
      </c>
      <c r="J746" s="3">
        <v>110</v>
      </c>
      <c r="K746" s="4">
        <v>14820</v>
      </c>
      <c r="L746" s="29">
        <v>7800</v>
      </c>
      <c r="M746" s="5">
        <v>7020</v>
      </c>
      <c r="P746" s="14">
        <v>723</v>
      </c>
      <c r="Q746">
        <v>7110</v>
      </c>
      <c r="R746">
        <v>7550</v>
      </c>
      <c r="S746">
        <v>8315</v>
      </c>
      <c r="T746">
        <v>7194</v>
      </c>
      <c r="U746">
        <v>8740</v>
      </c>
      <c r="V746">
        <v>8178</v>
      </c>
      <c r="W746">
        <v>7964</v>
      </c>
      <c r="AE746" s="14">
        <v>723</v>
      </c>
      <c r="AF746">
        <v>406</v>
      </c>
      <c r="AG746">
        <v>414</v>
      </c>
      <c r="AH746">
        <v>390</v>
      </c>
      <c r="AI746">
        <v>343</v>
      </c>
      <c r="AJ746">
        <v>308</v>
      </c>
      <c r="AK746">
        <v>329</v>
      </c>
      <c r="AL746">
        <v>294</v>
      </c>
    </row>
    <row r="747" spans="1:38" x14ac:dyDescent="0.3">
      <c r="A747">
        <v>732</v>
      </c>
      <c r="B747" s="3">
        <v>113</v>
      </c>
      <c r="C747">
        <v>81</v>
      </c>
      <c r="D747">
        <v>57</v>
      </c>
      <c r="E747">
        <v>41</v>
      </c>
      <c r="F747">
        <v>43</v>
      </c>
      <c r="G747">
        <v>29</v>
      </c>
      <c r="H747">
        <v>31</v>
      </c>
      <c r="I747" s="3">
        <v>395</v>
      </c>
      <c r="J747" s="3">
        <v>105</v>
      </c>
      <c r="K747" s="4">
        <v>15010</v>
      </c>
      <c r="L747" s="29">
        <v>7900</v>
      </c>
      <c r="M747" s="5">
        <v>7110</v>
      </c>
      <c r="P747" s="14">
        <v>724</v>
      </c>
      <c r="Q747">
        <v>7290</v>
      </c>
      <c r="R747">
        <v>6805</v>
      </c>
      <c r="S747">
        <v>7057</v>
      </c>
      <c r="T747">
        <v>8537</v>
      </c>
      <c r="U747">
        <v>6722</v>
      </c>
      <c r="V747">
        <v>6252</v>
      </c>
      <c r="W747">
        <v>6979</v>
      </c>
      <c r="AE747" s="14">
        <v>724</v>
      </c>
      <c r="AF747">
        <v>395</v>
      </c>
      <c r="AG747">
        <v>355</v>
      </c>
      <c r="AH747">
        <v>341</v>
      </c>
      <c r="AI747">
        <v>335</v>
      </c>
      <c r="AJ747">
        <v>316</v>
      </c>
      <c r="AK747">
        <v>325</v>
      </c>
      <c r="AL747">
        <v>319</v>
      </c>
    </row>
    <row r="748" spans="1:38" x14ac:dyDescent="0.3">
      <c r="A748">
        <v>733</v>
      </c>
      <c r="B748" s="3">
        <v>68</v>
      </c>
      <c r="C748">
        <v>88</v>
      </c>
      <c r="D748">
        <v>46</v>
      </c>
      <c r="E748">
        <v>59</v>
      </c>
      <c r="F748">
        <v>46</v>
      </c>
      <c r="G748">
        <v>43</v>
      </c>
      <c r="H748">
        <v>23</v>
      </c>
      <c r="I748" s="3">
        <v>373</v>
      </c>
      <c r="J748" s="3">
        <v>127</v>
      </c>
      <c r="K748" s="4">
        <v>14174</v>
      </c>
      <c r="L748" s="29">
        <v>7460</v>
      </c>
      <c r="M748" s="5">
        <v>6714</v>
      </c>
      <c r="P748" s="14">
        <v>725</v>
      </c>
      <c r="Q748">
        <v>6822</v>
      </c>
      <c r="R748">
        <v>7440</v>
      </c>
      <c r="S748">
        <v>7459</v>
      </c>
      <c r="T748">
        <v>8279</v>
      </c>
      <c r="U748">
        <v>8934</v>
      </c>
      <c r="V748">
        <v>8058</v>
      </c>
      <c r="W748">
        <v>7382</v>
      </c>
      <c r="AE748" s="14">
        <v>725</v>
      </c>
      <c r="AF748">
        <v>393</v>
      </c>
      <c r="AG748">
        <v>389</v>
      </c>
      <c r="AH748">
        <v>370</v>
      </c>
      <c r="AI748">
        <v>349</v>
      </c>
      <c r="AJ748">
        <v>317</v>
      </c>
      <c r="AK748">
        <v>312</v>
      </c>
      <c r="AL748">
        <v>318</v>
      </c>
    </row>
    <row r="749" spans="1:38" x14ac:dyDescent="0.3">
      <c r="A749">
        <v>734</v>
      </c>
      <c r="B749" s="3">
        <v>105</v>
      </c>
      <c r="C749">
        <v>106</v>
      </c>
      <c r="D749">
        <v>52</v>
      </c>
      <c r="E749">
        <v>49</v>
      </c>
      <c r="F749">
        <v>47</v>
      </c>
      <c r="G749">
        <v>25</v>
      </c>
      <c r="H749">
        <v>20</v>
      </c>
      <c r="I749" s="3">
        <v>404</v>
      </c>
      <c r="J749" s="3">
        <v>96</v>
      </c>
      <c r="K749" s="4">
        <v>15352</v>
      </c>
      <c r="L749" s="29">
        <v>8080</v>
      </c>
      <c r="M749" s="5">
        <v>7272</v>
      </c>
      <c r="P749" s="14">
        <v>726</v>
      </c>
      <c r="Q749">
        <v>7182</v>
      </c>
      <c r="R749">
        <v>7477</v>
      </c>
      <c r="S749">
        <v>7742</v>
      </c>
      <c r="T749">
        <v>7613</v>
      </c>
      <c r="U749">
        <v>8513</v>
      </c>
      <c r="V749">
        <v>8844</v>
      </c>
      <c r="W749">
        <v>8483</v>
      </c>
      <c r="AE749" s="14">
        <v>726</v>
      </c>
      <c r="AF749">
        <v>433</v>
      </c>
      <c r="AG749">
        <v>334</v>
      </c>
      <c r="AH749">
        <v>369</v>
      </c>
      <c r="AI749">
        <v>369</v>
      </c>
      <c r="AJ749">
        <v>359</v>
      </c>
      <c r="AK749">
        <v>374</v>
      </c>
      <c r="AL749">
        <v>267</v>
      </c>
    </row>
    <row r="750" spans="1:38" x14ac:dyDescent="0.3">
      <c r="A750">
        <v>735</v>
      </c>
      <c r="B750" s="3">
        <v>124</v>
      </c>
      <c r="C750">
        <v>66</v>
      </c>
      <c r="D750">
        <v>63</v>
      </c>
      <c r="E750">
        <v>40</v>
      </c>
      <c r="F750">
        <v>57</v>
      </c>
      <c r="G750">
        <v>30</v>
      </c>
      <c r="H750">
        <v>23</v>
      </c>
      <c r="I750" s="3">
        <v>403</v>
      </c>
      <c r="J750" s="3">
        <v>97</v>
      </c>
      <c r="K750" s="4">
        <v>15314</v>
      </c>
      <c r="L750" s="29">
        <v>8060</v>
      </c>
      <c r="M750" s="5">
        <v>7254</v>
      </c>
      <c r="P750" s="14">
        <v>727</v>
      </c>
      <c r="Q750">
        <v>7614</v>
      </c>
      <c r="R750">
        <v>6888</v>
      </c>
      <c r="S750">
        <v>7468</v>
      </c>
      <c r="T750">
        <v>8074</v>
      </c>
      <c r="U750">
        <v>7878</v>
      </c>
      <c r="V750">
        <v>8611</v>
      </c>
      <c r="W750">
        <v>8461</v>
      </c>
      <c r="AE750" s="14">
        <v>727</v>
      </c>
      <c r="AF750">
        <v>400</v>
      </c>
      <c r="AG750">
        <v>386</v>
      </c>
      <c r="AH750">
        <v>369</v>
      </c>
      <c r="AI750">
        <v>344</v>
      </c>
      <c r="AJ750">
        <v>341</v>
      </c>
      <c r="AK750">
        <v>332</v>
      </c>
      <c r="AL750">
        <v>297</v>
      </c>
    </row>
    <row r="751" spans="1:38" x14ac:dyDescent="0.3">
      <c r="A751">
        <v>736</v>
      </c>
      <c r="B751" s="3">
        <v>96</v>
      </c>
      <c r="C751">
        <v>73</v>
      </c>
      <c r="D751">
        <v>48</v>
      </c>
      <c r="E751">
        <v>66</v>
      </c>
      <c r="F751">
        <v>45</v>
      </c>
      <c r="G751">
        <v>39</v>
      </c>
      <c r="H751">
        <v>32</v>
      </c>
      <c r="I751" s="3">
        <v>399</v>
      </c>
      <c r="J751" s="3">
        <v>101</v>
      </c>
      <c r="K751" s="4">
        <v>15162</v>
      </c>
      <c r="L751" s="29">
        <v>7980</v>
      </c>
      <c r="M751" s="5">
        <v>7182</v>
      </c>
      <c r="P751" s="14">
        <v>728</v>
      </c>
      <c r="Q751">
        <v>6948</v>
      </c>
      <c r="R751">
        <v>6099</v>
      </c>
      <c r="S751">
        <v>7384</v>
      </c>
      <c r="T751">
        <v>7139</v>
      </c>
      <c r="U751">
        <v>7410</v>
      </c>
      <c r="V751">
        <v>7688</v>
      </c>
      <c r="W751">
        <v>8617</v>
      </c>
      <c r="AE751" s="14">
        <v>728</v>
      </c>
      <c r="AF751">
        <v>385</v>
      </c>
      <c r="AG751">
        <v>404</v>
      </c>
      <c r="AH751">
        <v>396</v>
      </c>
      <c r="AI751">
        <v>350</v>
      </c>
      <c r="AJ751">
        <v>342</v>
      </c>
      <c r="AK751">
        <v>291</v>
      </c>
      <c r="AL751">
        <v>299</v>
      </c>
    </row>
    <row r="752" spans="1:38" x14ac:dyDescent="0.3">
      <c r="A752">
        <v>737</v>
      </c>
      <c r="B752" s="3">
        <v>116</v>
      </c>
      <c r="C752">
        <v>98</v>
      </c>
      <c r="D752">
        <v>65</v>
      </c>
      <c r="E752">
        <v>41</v>
      </c>
      <c r="F752">
        <v>25</v>
      </c>
      <c r="G752">
        <v>31</v>
      </c>
      <c r="H752">
        <v>17</v>
      </c>
      <c r="I752" s="3">
        <v>393</v>
      </c>
      <c r="J752" s="3">
        <v>107</v>
      </c>
      <c r="K752" s="4">
        <v>14934</v>
      </c>
      <c r="L752" s="29">
        <v>7860</v>
      </c>
      <c r="M752" s="5">
        <v>7074</v>
      </c>
      <c r="P752" s="14">
        <v>729</v>
      </c>
      <c r="Q752">
        <v>7578</v>
      </c>
      <c r="R752">
        <v>7642</v>
      </c>
      <c r="S752">
        <v>7896</v>
      </c>
      <c r="T752">
        <v>8029</v>
      </c>
      <c r="U752">
        <v>7612</v>
      </c>
      <c r="V752">
        <v>8226</v>
      </c>
      <c r="W752">
        <v>8620</v>
      </c>
      <c r="AE752" s="14">
        <v>729</v>
      </c>
      <c r="AF752">
        <v>392</v>
      </c>
      <c r="AG752">
        <v>384</v>
      </c>
      <c r="AH752">
        <v>389</v>
      </c>
      <c r="AI752">
        <v>343</v>
      </c>
      <c r="AJ752">
        <v>343</v>
      </c>
      <c r="AK752">
        <v>303</v>
      </c>
      <c r="AL752">
        <v>292</v>
      </c>
    </row>
    <row r="753" spans="1:38" x14ac:dyDescent="0.3">
      <c r="A753">
        <v>738</v>
      </c>
      <c r="B753" s="3">
        <v>118</v>
      </c>
      <c r="C753">
        <v>72</v>
      </c>
      <c r="D753">
        <v>51</v>
      </c>
      <c r="E753">
        <v>35</v>
      </c>
      <c r="F753">
        <v>38</v>
      </c>
      <c r="G753">
        <v>44</v>
      </c>
      <c r="H753">
        <v>23</v>
      </c>
      <c r="I753" s="3">
        <v>381</v>
      </c>
      <c r="J753" s="3">
        <v>119</v>
      </c>
      <c r="K753" s="4">
        <v>14478</v>
      </c>
      <c r="L753" s="29">
        <v>7620</v>
      </c>
      <c r="M753" s="5">
        <v>6858</v>
      </c>
      <c r="P753" s="14">
        <v>730</v>
      </c>
      <c r="Q753">
        <v>7218</v>
      </c>
      <c r="R753">
        <v>6550</v>
      </c>
      <c r="S753">
        <v>7850</v>
      </c>
      <c r="T753">
        <v>7101</v>
      </c>
      <c r="U753">
        <v>7844</v>
      </c>
      <c r="V753">
        <v>7231</v>
      </c>
      <c r="W753">
        <v>8459</v>
      </c>
      <c r="AE753" s="14">
        <v>730</v>
      </c>
      <c r="AF753">
        <v>408</v>
      </c>
      <c r="AG753">
        <v>381</v>
      </c>
      <c r="AH753">
        <v>400</v>
      </c>
      <c r="AI753">
        <v>358</v>
      </c>
      <c r="AJ753">
        <v>296</v>
      </c>
      <c r="AK753">
        <v>305</v>
      </c>
      <c r="AL753">
        <v>250</v>
      </c>
    </row>
    <row r="754" spans="1:38" x14ac:dyDescent="0.3">
      <c r="A754">
        <v>739</v>
      </c>
      <c r="B754" s="3">
        <v>139</v>
      </c>
      <c r="C754">
        <v>86</v>
      </c>
      <c r="D754">
        <v>76</v>
      </c>
      <c r="E754">
        <v>37</v>
      </c>
      <c r="F754">
        <v>38</v>
      </c>
      <c r="G754">
        <v>25</v>
      </c>
      <c r="H754">
        <v>19</v>
      </c>
      <c r="I754" s="3">
        <v>420</v>
      </c>
      <c r="J754" s="3">
        <v>80</v>
      </c>
      <c r="K754" s="4">
        <v>15960</v>
      </c>
      <c r="L754" s="29">
        <v>8400</v>
      </c>
      <c r="M754" s="5">
        <v>7560</v>
      </c>
      <c r="P754" s="14">
        <v>731</v>
      </c>
      <c r="Q754">
        <v>6732</v>
      </c>
      <c r="R754">
        <v>7642</v>
      </c>
      <c r="S754">
        <v>7728</v>
      </c>
      <c r="T754">
        <v>7673</v>
      </c>
      <c r="U754">
        <v>7110</v>
      </c>
      <c r="V754">
        <v>8928</v>
      </c>
      <c r="W754">
        <v>7397</v>
      </c>
      <c r="AE754" s="14">
        <v>731</v>
      </c>
      <c r="AF754">
        <v>364</v>
      </c>
      <c r="AG754">
        <v>399</v>
      </c>
      <c r="AH754">
        <v>360</v>
      </c>
      <c r="AI754">
        <v>373</v>
      </c>
      <c r="AJ754">
        <v>345</v>
      </c>
      <c r="AK754">
        <v>290</v>
      </c>
      <c r="AL754">
        <v>275</v>
      </c>
    </row>
    <row r="755" spans="1:38" x14ac:dyDescent="0.3">
      <c r="A755">
        <v>740</v>
      </c>
      <c r="B755" s="3">
        <v>115</v>
      </c>
      <c r="C755">
        <v>65</v>
      </c>
      <c r="D755">
        <v>66</v>
      </c>
      <c r="E755">
        <v>38</v>
      </c>
      <c r="F755">
        <v>45</v>
      </c>
      <c r="G755">
        <v>21</v>
      </c>
      <c r="H755">
        <v>31</v>
      </c>
      <c r="I755" s="3">
        <v>381</v>
      </c>
      <c r="J755" s="3">
        <v>119</v>
      </c>
      <c r="K755" s="4">
        <v>14478</v>
      </c>
      <c r="L755" s="29">
        <v>7620</v>
      </c>
      <c r="M755" s="5">
        <v>6858</v>
      </c>
      <c r="P755" s="14">
        <v>732</v>
      </c>
      <c r="Q755">
        <v>7668</v>
      </c>
      <c r="R755">
        <v>7349</v>
      </c>
      <c r="S755">
        <v>8687</v>
      </c>
      <c r="T755">
        <v>8578</v>
      </c>
      <c r="U755">
        <v>7274</v>
      </c>
      <c r="V755">
        <v>8371</v>
      </c>
      <c r="W755">
        <v>9000</v>
      </c>
      <c r="AE755" s="14">
        <v>732</v>
      </c>
      <c r="AF755">
        <v>388</v>
      </c>
      <c r="AG755">
        <v>355</v>
      </c>
      <c r="AH755">
        <v>384</v>
      </c>
      <c r="AI755">
        <v>367</v>
      </c>
      <c r="AJ755">
        <v>339</v>
      </c>
      <c r="AK755">
        <v>324</v>
      </c>
      <c r="AL755">
        <v>297</v>
      </c>
    </row>
    <row r="756" spans="1:38" x14ac:dyDescent="0.3">
      <c r="A756">
        <v>741</v>
      </c>
      <c r="B756" s="3">
        <v>102</v>
      </c>
      <c r="C756">
        <v>66</v>
      </c>
      <c r="D756">
        <v>75</v>
      </c>
      <c r="E756">
        <v>62</v>
      </c>
      <c r="F756">
        <v>36</v>
      </c>
      <c r="G756">
        <v>27</v>
      </c>
      <c r="H756">
        <v>12</v>
      </c>
      <c r="I756" s="3">
        <v>380</v>
      </c>
      <c r="J756" s="3">
        <v>120</v>
      </c>
      <c r="K756" s="4">
        <v>14440</v>
      </c>
      <c r="L756" s="29">
        <v>7600</v>
      </c>
      <c r="M756" s="5">
        <v>6840</v>
      </c>
      <c r="P756" s="14">
        <v>733</v>
      </c>
      <c r="Q756">
        <v>6552</v>
      </c>
      <c r="R756">
        <v>7175</v>
      </c>
      <c r="S756">
        <v>7799</v>
      </c>
      <c r="T756">
        <v>8292</v>
      </c>
      <c r="U756">
        <v>8578</v>
      </c>
      <c r="V756">
        <v>7771</v>
      </c>
      <c r="W756">
        <v>7884</v>
      </c>
      <c r="AE756" s="14">
        <v>733</v>
      </c>
      <c r="AF756">
        <v>387</v>
      </c>
      <c r="AG756">
        <v>397</v>
      </c>
      <c r="AH756">
        <v>374</v>
      </c>
      <c r="AI756">
        <v>339</v>
      </c>
      <c r="AJ756">
        <v>368</v>
      </c>
      <c r="AK756">
        <v>307</v>
      </c>
      <c r="AL756">
        <v>301</v>
      </c>
    </row>
    <row r="757" spans="1:38" x14ac:dyDescent="0.3">
      <c r="A757">
        <v>742</v>
      </c>
      <c r="B757" s="3">
        <v>106</v>
      </c>
      <c r="C757">
        <v>105</v>
      </c>
      <c r="D757">
        <v>39</v>
      </c>
      <c r="E757">
        <v>59</v>
      </c>
      <c r="F757">
        <v>41</v>
      </c>
      <c r="G757">
        <v>22</v>
      </c>
      <c r="H757">
        <v>22</v>
      </c>
      <c r="I757" s="3">
        <v>394</v>
      </c>
      <c r="J757" s="3">
        <v>106</v>
      </c>
      <c r="K757" s="4">
        <v>14972</v>
      </c>
      <c r="L757" s="29">
        <v>7880</v>
      </c>
      <c r="M757" s="5">
        <v>7092</v>
      </c>
      <c r="P757" s="14">
        <v>734</v>
      </c>
      <c r="Q757">
        <v>7020</v>
      </c>
      <c r="R757">
        <v>7795</v>
      </c>
      <c r="S757">
        <v>7522</v>
      </c>
      <c r="T757">
        <v>7869</v>
      </c>
      <c r="U757">
        <v>7658</v>
      </c>
      <c r="V757">
        <v>7607</v>
      </c>
      <c r="W757">
        <v>7834</v>
      </c>
      <c r="AE757" s="14">
        <v>734</v>
      </c>
      <c r="AF757">
        <v>380</v>
      </c>
      <c r="AG757">
        <v>406</v>
      </c>
      <c r="AH757">
        <v>369</v>
      </c>
      <c r="AI757">
        <v>350</v>
      </c>
      <c r="AJ757">
        <v>331</v>
      </c>
      <c r="AK757">
        <v>321</v>
      </c>
      <c r="AL757">
        <v>264</v>
      </c>
    </row>
    <row r="758" spans="1:38" x14ac:dyDescent="0.3">
      <c r="A758">
        <v>743</v>
      </c>
      <c r="B758" s="3">
        <v>101</v>
      </c>
      <c r="C758">
        <v>67</v>
      </c>
      <c r="D758">
        <v>94</v>
      </c>
      <c r="E758">
        <v>37</v>
      </c>
      <c r="F758">
        <v>28</v>
      </c>
      <c r="G758">
        <v>15</v>
      </c>
      <c r="H758">
        <v>25</v>
      </c>
      <c r="I758" s="3">
        <v>367</v>
      </c>
      <c r="J758" s="3">
        <v>133</v>
      </c>
      <c r="K758" s="4">
        <v>13946</v>
      </c>
      <c r="L758" s="29">
        <v>7340</v>
      </c>
      <c r="M758" s="5">
        <v>6606</v>
      </c>
      <c r="P758" s="14">
        <v>735</v>
      </c>
      <c r="Q758">
        <v>7560</v>
      </c>
      <c r="R758">
        <v>7646</v>
      </c>
      <c r="S758">
        <v>7554</v>
      </c>
      <c r="T758">
        <v>6779</v>
      </c>
      <c r="U758">
        <v>8214</v>
      </c>
      <c r="V758">
        <v>8132</v>
      </c>
      <c r="W758">
        <v>7932</v>
      </c>
      <c r="AE758" s="14">
        <v>735</v>
      </c>
      <c r="AF758">
        <v>382</v>
      </c>
      <c r="AG758">
        <v>363</v>
      </c>
      <c r="AH758">
        <v>324</v>
      </c>
      <c r="AI758">
        <v>342</v>
      </c>
      <c r="AJ758">
        <v>324</v>
      </c>
      <c r="AK758">
        <v>344</v>
      </c>
      <c r="AL758">
        <v>298</v>
      </c>
    </row>
    <row r="759" spans="1:38" x14ac:dyDescent="0.3">
      <c r="A759">
        <v>744</v>
      </c>
      <c r="B759" s="3">
        <v>133</v>
      </c>
      <c r="C759">
        <v>76</v>
      </c>
      <c r="D759">
        <v>53</v>
      </c>
      <c r="E759">
        <v>29</v>
      </c>
      <c r="F759">
        <v>44</v>
      </c>
      <c r="G759">
        <v>17</v>
      </c>
      <c r="H759">
        <v>40</v>
      </c>
      <c r="I759" s="3">
        <v>392</v>
      </c>
      <c r="J759" s="3">
        <v>108</v>
      </c>
      <c r="K759" s="4">
        <v>14896</v>
      </c>
      <c r="L759" s="29">
        <v>7840</v>
      </c>
      <c r="M759" s="5">
        <v>7056</v>
      </c>
      <c r="P759" s="14">
        <v>736</v>
      </c>
      <c r="Q759">
        <v>7038</v>
      </c>
      <c r="R759">
        <v>7289</v>
      </c>
      <c r="S759">
        <v>7017</v>
      </c>
      <c r="T759">
        <v>7751</v>
      </c>
      <c r="U759">
        <v>8270</v>
      </c>
      <c r="V759">
        <v>7038</v>
      </c>
      <c r="W759">
        <v>8270</v>
      </c>
      <c r="AE759" s="14">
        <v>736</v>
      </c>
      <c r="AF759">
        <v>338</v>
      </c>
      <c r="AG759">
        <v>408</v>
      </c>
      <c r="AH759">
        <v>369</v>
      </c>
      <c r="AI759">
        <v>339</v>
      </c>
      <c r="AJ759">
        <v>337</v>
      </c>
      <c r="AK759">
        <v>360</v>
      </c>
      <c r="AL759">
        <v>292</v>
      </c>
    </row>
    <row r="760" spans="1:38" x14ac:dyDescent="0.3">
      <c r="A760">
        <v>745</v>
      </c>
      <c r="B760" s="3">
        <v>148</v>
      </c>
      <c r="C760">
        <v>60</v>
      </c>
      <c r="D760">
        <v>64</v>
      </c>
      <c r="E760">
        <v>39</v>
      </c>
      <c r="F760">
        <v>29</v>
      </c>
      <c r="G760">
        <v>23</v>
      </c>
      <c r="H760">
        <v>31</v>
      </c>
      <c r="I760" s="3">
        <v>394</v>
      </c>
      <c r="J760" s="3">
        <v>106</v>
      </c>
      <c r="K760" s="4">
        <v>14972</v>
      </c>
      <c r="L760" s="29">
        <v>7880</v>
      </c>
      <c r="M760" s="5">
        <v>7092</v>
      </c>
      <c r="P760" s="14">
        <v>737</v>
      </c>
      <c r="Q760">
        <v>7020</v>
      </c>
      <c r="R760">
        <v>7144</v>
      </c>
      <c r="S760">
        <v>7086</v>
      </c>
      <c r="T760">
        <v>7888</v>
      </c>
      <c r="U760">
        <v>8051</v>
      </c>
      <c r="V760">
        <v>8160</v>
      </c>
      <c r="W760">
        <v>7804</v>
      </c>
      <c r="AE760" s="14">
        <v>737</v>
      </c>
      <c r="AF760">
        <v>393</v>
      </c>
      <c r="AG760">
        <v>380</v>
      </c>
      <c r="AH760">
        <v>366</v>
      </c>
      <c r="AI760">
        <v>317</v>
      </c>
      <c r="AJ760">
        <v>343</v>
      </c>
      <c r="AK760">
        <v>319</v>
      </c>
      <c r="AL760">
        <v>268</v>
      </c>
    </row>
    <row r="761" spans="1:38" x14ac:dyDescent="0.3">
      <c r="A761">
        <v>746</v>
      </c>
      <c r="B761" s="3">
        <v>98</v>
      </c>
      <c r="C761">
        <v>57</v>
      </c>
      <c r="D761">
        <v>60</v>
      </c>
      <c r="E761">
        <v>76</v>
      </c>
      <c r="F761">
        <v>38</v>
      </c>
      <c r="G761">
        <v>38</v>
      </c>
      <c r="H761">
        <v>29</v>
      </c>
      <c r="I761" s="3">
        <v>396</v>
      </c>
      <c r="J761" s="3">
        <v>104</v>
      </c>
      <c r="K761" s="4">
        <v>15048</v>
      </c>
      <c r="L761" s="29">
        <v>7920</v>
      </c>
      <c r="M761" s="5">
        <v>7128</v>
      </c>
      <c r="P761" s="14">
        <v>738</v>
      </c>
      <c r="Q761">
        <v>6822</v>
      </c>
      <c r="R761">
        <v>7806</v>
      </c>
      <c r="S761">
        <v>7784</v>
      </c>
      <c r="T761">
        <v>6957</v>
      </c>
      <c r="U761">
        <v>7582</v>
      </c>
      <c r="V761">
        <v>8190</v>
      </c>
      <c r="W761">
        <v>7532</v>
      </c>
      <c r="AE761" s="14">
        <v>738</v>
      </c>
      <c r="AF761">
        <v>415</v>
      </c>
      <c r="AG761">
        <v>394</v>
      </c>
      <c r="AH761">
        <v>344</v>
      </c>
      <c r="AI761">
        <v>345</v>
      </c>
      <c r="AJ761">
        <v>327</v>
      </c>
      <c r="AK761">
        <v>297</v>
      </c>
      <c r="AL761">
        <v>280</v>
      </c>
    </row>
    <row r="762" spans="1:38" x14ac:dyDescent="0.3">
      <c r="A762">
        <v>747</v>
      </c>
      <c r="B762" s="3">
        <v>89</v>
      </c>
      <c r="C762">
        <v>62</v>
      </c>
      <c r="D762">
        <v>61</v>
      </c>
      <c r="E762">
        <v>61</v>
      </c>
      <c r="F762">
        <v>43</v>
      </c>
      <c r="G762">
        <v>32</v>
      </c>
      <c r="H762">
        <v>41</v>
      </c>
      <c r="I762" s="3">
        <v>389</v>
      </c>
      <c r="J762" s="3">
        <v>111</v>
      </c>
      <c r="K762" s="4">
        <v>14782</v>
      </c>
      <c r="L762" s="29">
        <v>7780</v>
      </c>
      <c r="M762" s="5">
        <v>7002</v>
      </c>
      <c r="P762" s="14">
        <v>739</v>
      </c>
      <c r="Q762">
        <v>6804</v>
      </c>
      <c r="R762">
        <v>7997</v>
      </c>
      <c r="S762">
        <v>7672</v>
      </c>
      <c r="T762">
        <v>8357</v>
      </c>
      <c r="U762">
        <v>7355</v>
      </c>
      <c r="V762">
        <v>8831</v>
      </c>
      <c r="W762">
        <v>7682</v>
      </c>
      <c r="AE762" s="14">
        <v>739</v>
      </c>
      <c r="AF762">
        <v>441</v>
      </c>
      <c r="AG762">
        <v>405</v>
      </c>
      <c r="AH762">
        <v>344</v>
      </c>
      <c r="AI762">
        <v>392</v>
      </c>
      <c r="AJ762">
        <v>355</v>
      </c>
      <c r="AK762">
        <v>338</v>
      </c>
      <c r="AL762">
        <v>271</v>
      </c>
    </row>
    <row r="763" spans="1:38" x14ac:dyDescent="0.3">
      <c r="A763">
        <v>748</v>
      </c>
      <c r="B763" s="3">
        <v>80</v>
      </c>
      <c r="C763">
        <v>103</v>
      </c>
      <c r="D763">
        <v>61</v>
      </c>
      <c r="E763">
        <v>39</v>
      </c>
      <c r="F763">
        <v>55</v>
      </c>
      <c r="G763">
        <v>32</v>
      </c>
      <c r="H763">
        <v>34</v>
      </c>
      <c r="I763" s="3">
        <v>404</v>
      </c>
      <c r="J763" s="3">
        <v>96</v>
      </c>
      <c r="K763" s="4">
        <v>15352</v>
      </c>
      <c r="L763" s="29">
        <v>8080</v>
      </c>
      <c r="M763" s="5">
        <v>7272</v>
      </c>
      <c r="P763" s="14">
        <v>740</v>
      </c>
      <c r="Q763">
        <v>7416</v>
      </c>
      <c r="R763">
        <v>6749</v>
      </c>
      <c r="S763">
        <v>7758</v>
      </c>
      <c r="T763">
        <v>7714</v>
      </c>
      <c r="U763">
        <v>7342</v>
      </c>
      <c r="V763">
        <v>8138</v>
      </c>
      <c r="W763">
        <v>8035</v>
      </c>
      <c r="AE763" s="14">
        <v>740</v>
      </c>
      <c r="AF763">
        <v>381</v>
      </c>
      <c r="AG763">
        <v>353</v>
      </c>
      <c r="AH763">
        <v>377</v>
      </c>
      <c r="AI763">
        <v>335</v>
      </c>
      <c r="AJ763">
        <v>288</v>
      </c>
      <c r="AK763">
        <v>337</v>
      </c>
      <c r="AL763">
        <v>250</v>
      </c>
    </row>
    <row r="764" spans="1:38" x14ac:dyDescent="0.3">
      <c r="A764">
        <v>749</v>
      </c>
      <c r="B764" s="3">
        <v>76</v>
      </c>
      <c r="C764">
        <v>95</v>
      </c>
      <c r="D764">
        <v>73</v>
      </c>
      <c r="E764">
        <v>54</v>
      </c>
      <c r="F764">
        <v>38</v>
      </c>
      <c r="G764">
        <v>45</v>
      </c>
      <c r="H764">
        <v>19</v>
      </c>
      <c r="I764" s="3">
        <v>400</v>
      </c>
      <c r="J764" s="3">
        <v>100</v>
      </c>
      <c r="K764" s="4">
        <v>15200</v>
      </c>
      <c r="L764" s="29">
        <v>8000</v>
      </c>
      <c r="M764" s="5">
        <v>7200</v>
      </c>
      <c r="P764" s="14">
        <v>741</v>
      </c>
      <c r="Q764">
        <v>7416</v>
      </c>
      <c r="R764">
        <v>7607</v>
      </c>
      <c r="S764">
        <v>8192</v>
      </c>
      <c r="T764">
        <v>7638</v>
      </c>
      <c r="U764">
        <v>7192</v>
      </c>
      <c r="V764">
        <v>8027</v>
      </c>
      <c r="W764">
        <v>9302</v>
      </c>
      <c r="AE764" s="14">
        <v>741</v>
      </c>
      <c r="AF764">
        <v>377</v>
      </c>
      <c r="AG764">
        <v>386</v>
      </c>
      <c r="AH764">
        <v>357</v>
      </c>
      <c r="AI764">
        <v>337</v>
      </c>
      <c r="AJ764">
        <v>349</v>
      </c>
      <c r="AK764">
        <v>283</v>
      </c>
      <c r="AL764">
        <v>313</v>
      </c>
    </row>
    <row r="765" spans="1:38" x14ac:dyDescent="0.3">
      <c r="A765">
        <v>750</v>
      </c>
      <c r="B765" s="3">
        <v>52</v>
      </c>
      <c r="C765">
        <v>107</v>
      </c>
      <c r="D765">
        <v>92</v>
      </c>
      <c r="E765">
        <v>38</v>
      </c>
      <c r="F765">
        <v>35</v>
      </c>
      <c r="G765">
        <v>58</v>
      </c>
      <c r="H765">
        <v>29</v>
      </c>
      <c r="I765" s="3">
        <v>411</v>
      </c>
      <c r="J765" s="3">
        <v>89</v>
      </c>
      <c r="K765" s="4">
        <v>15618</v>
      </c>
      <c r="L765" s="29">
        <v>8220</v>
      </c>
      <c r="M765" s="5">
        <v>7398</v>
      </c>
      <c r="P765" s="14">
        <v>742</v>
      </c>
      <c r="Q765">
        <v>6894</v>
      </c>
      <c r="R765">
        <v>7460</v>
      </c>
      <c r="S765">
        <v>7984</v>
      </c>
      <c r="T765">
        <v>8409</v>
      </c>
      <c r="U765">
        <v>8429</v>
      </c>
      <c r="V765">
        <v>8808</v>
      </c>
      <c r="W765">
        <v>8842</v>
      </c>
      <c r="AE765" s="14">
        <v>742</v>
      </c>
      <c r="AF765">
        <v>364</v>
      </c>
      <c r="AG765">
        <v>379</v>
      </c>
      <c r="AH765">
        <v>386</v>
      </c>
      <c r="AI765">
        <v>393</v>
      </c>
      <c r="AJ765">
        <v>345</v>
      </c>
      <c r="AK765">
        <v>317</v>
      </c>
      <c r="AL765">
        <v>285</v>
      </c>
    </row>
    <row r="766" spans="1:38" x14ac:dyDescent="0.3">
      <c r="A766">
        <v>751</v>
      </c>
      <c r="B766" s="3">
        <v>45</v>
      </c>
      <c r="C766">
        <v>85</v>
      </c>
      <c r="D766">
        <v>69</v>
      </c>
      <c r="E766">
        <v>52</v>
      </c>
      <c r="F766">
        <v>41</v>
      </c>
      <c r="G766">
        <v>36</v>
      </c>
      <c r="H766">
        <v>27</v>
      </c>
      <c r="I766" s="3">
        <v>355</v>
      </c>
      <c r="J766" s="3">
        <v>145</v>
      </c>
      <c r="K766" s="4">
        <v>13490</v>
      </c>
      <c r="L766" s="29">
        <v>7100</v>
      </c>
      <c r="M766" s="5">
        <v>6390</v>
      </c>
      <c r="P766" s="14">
        <v>743</v>
      </c>
      <c r="Q766">
        <v>7254</v>
      </c>
      <c r="R766">
        <v>7226</v>
      </c>
      <c r="S766">
        <v>6557</v>
      </c>
      <c r="T766">
        <v>7529</v>
      </c>
      <c r="U766">
        <v>8613</v>
      </c>
      <c r="V766">
        <v>8408</v>
      </c>
      <c r="W766">
        <v>8090</v>
      </c>
      <c r="AE766" s="14">
        <v>743</v>
      </c>
      <c r="AF766">
        <v>403</v>
      </c>
      <c r="AG766">
        <v>377</v>
      </c>
      <c r="AH766">
        <v>354</v>
      </c>
      <c r="AI766">
        <v>340</v>
      </c>
      <c r="AJ766">
        <v>338</v>
      </c>
      <c r="AK766">
        <v>323</v>
      </c>
      <c r="AL766">
        <v>286</v>
      </c>
    </row>
    <row r="767" spans="1:38" x14ac:dyDescent="0.3">
      <c r="A767">
        <v>752</v>
      </c>
      <c r="B767" s="3">
        <v>99</v>
      </c>
      <c r="C767">
        <v>102</v>
      </c>
      <c r="D767">
        <v>80</v>
      </c>
      <c r="E767">
        <v>50</v>
      </c>
      <c r="F767">
        <v>20</v>
      </c>
      <c r="G767">
        <v>25</v>
      </c>
      <c r="H767">
        <v>32</v>
      </c>
      <c r="I767" s="3">
        <v>408</v>
      </c>
      <c r="J767" s="3">
        <v>92</v>
      </c>
      <c r="K767" s="4">
        <v>15504</v>
      </c>
      <c r="L767" s="29">
        <v>8160</v>
      </c>
      <c r="M767" s="5">
        <v>7344</v>
      </c>
      <c r="P767" s="14">
        <v>744</v>
      </c>
      <c r="Q767">
        <v>7254</v>
      </c>
      <c r="R767">
        <v>6925</v>
      </c>
      <c r="S767">
        <v>7863</v>
      </c>
      <c r="T767">
        <v>7546</v>
      </c>
      <c r="U767">
        <v>8524</v>
      </c>
      <c r="V767">
        <v>7390</v>
      </c>
      <c r="W767">
        <v>8566</v>
      </c>
      <c r="AE767" s="14">
        <v>744</v>
      </c>
      <c r="AF767">
        <v>393</v>
      </c>
      <c r="AG767">
        <v>389</v>
      </c>
      <c r="AH767">
        <v>378</v>
      </c>
      <c r="AI767">
        <v>350</v>
      </c>
      <c r="AJ767">
        <v>337</v>
      </c>
      <c r="AK767">
        <v>294</v>
      </c>
      <c r="AL767">
        <v>288</v>
      </c>
    </row>
    <row r="768" spans="1:38" x14ac:dyDescent="0.3">
      <c r="A768">
        <v>753</v>
      </c>
      <c r="B768" s="3">
        <v>124</v>
      </c>
      <c r="C768">
        <v>67</v>
      </c>
      <c r="D768">
        <v>77</v>
      </c>
      <c r="E768">
        <v>64</v>
      </c>
      <c r="F768">
        <v>37</v>
      </c>
      <c r="G768">
        <v>25</v>
      </c>
      <c r="H768">
        <v>30</v>
      </c>
      <c r="I768" s="3">
        <v>424</v>
      </c>
      <c r="J768" s="3">
        <v>76</v>
      </c>
      <c r="K768" s="4">
        <v>16112</v>
      </c>
      <c r="L768" s="29">
        <v>8480</v>
      </c>
      <c r="M768" s="5">
        <v>7632</v>
      </c>
      <c r="P768" s="14">
        <v>745</v>
      </c>
      <c r="Q768">
        <v>6948</v>
      </c>
      <c r="R768">
        <v>7786</v>
      </c>
      <c r="S768">
        <v>7658</v>
      </c>
      <c r="T768">
        <v>7561</v>
      </c>
      <c r="U768">
        <v>9103</v>
      </c>
      <c r="V768">
        <v>7367</v>
      </c>
      <c r="W768">
        <v>7892</v>
      </c>
      <c r="AE768" s="14">
        <v>745</v>
      </c>
      <c r="AF768">
        <v>360</v>
      </c>
      <c r="AG768">
        <v>403</v>
      </c>
      <c r="AH768">
        <v>382</v>
      </c>
      <c r="AI768">
        <v>365</v>
      </c>
      <c r="AJ768">
        <v>308</v>
      </c>
      <c r="AK768">
        <v>309</v>
      </c>
      <c r="AL768">
        <v>280</v>
      </c>
    </row>
    <row r="769" spans="1:38" x14ac:dyDescent="0.3">
      <c r="A769">
        <v>754</v>
      </c>
      <c r="B769" s="3">
        <v>72</v>
      </c>
      <c r="C769">
        <v>70</v>
      </c>
      <c r="D769">
        <v>47</v>
      </c>
      <c r="E769">
        <v>76</v>
      </c>
      <c r="F769">
        <v>51</v>
      </c>
      <c r="G769">
        <v>57</v>
      </c>
      <c r="H769">
        <v>20</v>
      </c>
      <c r="I769" s="3">
        <v>393</v>
      </c>
      <c r="J769" s="3">
        <v>107</v>
      </c>
      <c r="K769" s="4">
        <v>14934</v>
      </c>
      <c r="L769" s="29">
        <v>7860</v>
      </c>
      <c r="M769" s="5">
        <v>7074</v>
      </c>
      <c r="P769" s="14">
        <v>746</v>
      </c>
      <c r="Q769">
        <v>6768</v>
      </c>
      <c r="R769">
        <v>7447</v>
      </c>
      <c r="S769">
        <v>6873</v>
      </c>
      <c r="T769">
        <v>7663</v>
      </c>
      <c r="U769">
        <v>8769</v>
      </c>
      <c r="V769">
        <v>7715</v>
      </c>
      <c r="W769">
        <v>7149</v>
      </c>
      <c r="AE769" s="14">
        <v>746</v>
      </c>
      <c r="AF769">
        <v>363</v>
      </c>
      <c r="AG769">
        <v>379</v>
      </c>
      <c r="AH769">
        <v>371</v>
      </c>
      <c r="AI769">
        <v>347</v>
      </c>
      <c r="AJ769">
        <v>310</v>
      </c>
      <c r="AK769">
        <v>348</v>
      </c>
      <c r="AL769">
        <v>301</v>
      </c>
    </row>
    <row r="770" spans="1:38" x14ac:dyDescent="0.3">
      <c r="A770">
        <v>755</v>
      </c>
      <c r="B770" s="3">
        <v>96</v>
      </c>
      <c r="C770">
        <v>86</v>
      </c>
      <c r="D770">
        <v>93</v>
      </c>
      <c r="E770">
        <v>65</v>
      </c>
      <c r="F770">
        <v>43</v>
      </c>
      <c r="G770">
        <v>16</v>
      </c>
      <c r="H770">
        <v>17</v>
      </c>
      <c r="I770" s="3">
        <v>416</v>
      </c>
      <c r="J770" s="3">
        <v>84</v>
      </c>
      <c r="K770" s="4">
        <v>15808</v>
      </c>
      <c r="L770" s="29">
        <v>8320</v>
      </c>
      <c r="M770" s="5">
        <v>7488</v>
      </c>
      <c r="P770" s="14">
        <v>747</v>
      </c>
      <c r="Q770">
        <v>7164</v>
      </c>
      <c r="R770">
        <v>7739</v>
      </c>
      <c r="S770">
        <v>7904</v>
      </c>
      <c r="T770">
        <v>7762</v>
      </c>
      <c r="U770">
        <v>7478</v>
      </c>
      <c r="V770">
        <v>8464</v>
      </c>
      <c r="W770">
        <v>8073</v>
      </c>
      <c r="AE770" s="14">
        <v>747</v>
      </c>
      <c r="AF770">
        <v>389</v>
      </c>
      <c r="AG770">
        <v>376</v>
      </c>
      <c r="AH770">
        <v>360</v>
      </c>
      <c r="AI770">
        <v>325</v>
      </c>
      <c r="AJ770">
        <v>327</v>
      </c>
      <c r="AK770">
        <v>333</v>
      </c>
      <c r="AL770">
        <v>278</v>
      </c>
    </row>
    <row r="771" spans="1:38" x14ac:dyDescent="0.3">
      <c r="A771">
        <v>756</v>
      </c>
      <c r="B771" s="3">
        <v>77</v>
      </c>
      <c r="C771">
        <v>129</v>
      </c>
      <c r="D771">
        <v>47</v>
      </c>
      <c r="E771">
        <v>53</v>
      </c>
      <c r="F771">
        <v>46</v>
      </c>
      <c r="G771">
        <v>22</v>
      </c>
      <c r="H771">
        <v>18</v>
      </c>
      <c r="I771" s="3">
        <v>392</v>
      </c>
      <c r="J771" s="3">
        <v>108</v>
      </c>
      <c r="K771" s="4">
        <v>14896</v>
      </c>
      <c r="L771" s="29">
        <v>7840</v>
      </c>
      <c r="M771" s="5">
        <v>7056</v>
      </c>
      <c r="P771" s="14">
        <v>748</v>
      </c>
      <c r="Q771">
        <v>7308</v>
      </c>
      <c r="R771">
        <v>7279</v>
      </c>
      <c r="S771">
        <v>7425</v>
      </c>
      <c r="T771">
        <v>7097</v>
      </c>
      <c r="U771">
        <v>8060</v>
      </c>
      <c r="V771">
        <v>7999</v>
      </c>
      <c r="W771">
        <v>6962</v>
      </c>
      <c r="AE771" s="14">
        <v>748</v>
      </c>
      <c r="AF771">
        <v>384</v>
      </c>
      <c r="AG771">
        <v>355</v>
      </c>
      <c r="AH771">
        <v>360</v>
      </c>
      <c r="AI771">
        <v>348</v>
      </c>
      <c r="AJ771">
        <v>369</v>
      </c>
      <c r="AK771">
        <v>321</v>
      </c>
      <c r="AL771">
        <v>304</v>
      </c>
    </row>
    <row r="772" spans="1:38" x14ac:dyDescent="0.3">
      <c r="A772">
        <v>757</v>
      </c>
      <c r="B772" s="3">
        <v>160</v>
      </c>
      <c r="C772">
        <v>55</v>
      </c>
      <c r="D772">
        <v>22</v>
      </c>
      <c r="E772">
        <v>31</v>
      </c>
      <c r="F772">
        <v>49</v>
      </c>
      <c r="G772">
        <v>49</v>
      </c>
      <c r="H772">
        <v>16</v>
      </c>
      <c r="I772" s="3">
        <v>382</v>
      </c>
      <c r="J772" s="3">
        <v>118</v>
      </c>
      <c r="K772" s="4">
        <v>14516</v>
      </c>
      <c r="L772" s="29">
        <v>7640</v>
      </c>
      <c r="M772" s="5">
        <v>6876</v>
      </c>
      <c r="P772" s="14">
        <v>749</v>
      </c>
      <c r="Q772">
        <v>7056</v>
      </c>
      <c r="R772">
        <v>8212</v>
      </c>
      <c r="S772">
        <v>7268</v>
      </c>
      <c r="T772">
        <v>7966</v>
      </c>
      <c r="U772">
        <v>7333</v>
      </c>
      <c r="V772">
        <v>7998</v>
      </c>
      <c r="W772">
        <v>6883</v>
      </c>
      <c r="AE772" s="14">
        <v>749</v>
      </c>
      <c r="AF772">
        <v>372</v>
      </c>
      <c r="AG772">
        <v>353</v>
      </c>
      <c r="AH772">
        <v>372</v>
      </c>
      <c r="AI772">
        <v>345</v>
      </c>
      <c r="AJ772">
        <v>313</v>
      </c>
      <c r="AK772">
        <v>310</v>
      </c>
      <c r="AL772">
        <v>305</v>
      </c>
    </row>
    <row r="773" spans="1:38" x14ac:dyDescent="0.3">
      <c r="A773">
        <v>758</v>
      </c>
      <c r="B773" s="3">
        <v>108</v>
      </c>
      <c r="C773">
        <v>65</v>
      </c>
      <c r="D773">
        <v>63</v>
      </c>
      <c r="E773">
        <v>46</v>
      </c>
      <c r="F773">
        <v>62</v>
      </c>
      <c r="G773">
        <v>34</v>
      </c>
      <c r="H773">
        <v>22</v>
      </c>
      <c r="I773" s="3">
        <v>400</v>
      </c>
      <c r="J773" s="3">
        <v>100</v>
      </c>
      <c r="K773" s="4">
        <v>15200</v>
      </c>
      <c r="L773" s="29">
        <v>8000</v>
      </c>
      <c r="M773" s="5">
        <v>7200</v>
      </c>
      <c r="P773" s="14">
        <v>750</v>
      </c>
      <c r="Q773">
        <v>6660</v>
      </c>
      <c r="R773">
        <v>7671</v>
      </c>
      <c r="S773">
        <v>7672</v>
      </c>
      <c r="T773">
        <v>7918</v>
      </c>
      <c r="U773">
        <v>7438</v>
      </c>
      <c r="V773">
        <v>8373</v>
      </c>
      <c r="W773">
        <v>8727</v>
      </c>
      <c r="AE773" s="14">
        <v>750</v>
      </c>
      <c r="AF773">
        <v>389</v>
      </c>
      <c r="AG773">
        <v>385</v>
      </c>
      <c r="AH773">
        <v>367</v>
      </c>
      <c r="AI773">
        <v>335</v>
      </c>
      <c r="AJ773">
        <v>358</v>
      </c>
      <c r="AK773">
        <v>316</v>
      </c>
      <c r="AL773">
        <v>252</v>
      </c>
    </row>
    <row r="774" spans="1:38" x14ac:dyDescent="0.3">
      <c r="A774">
        <v>759</v>
      </c>
      <c r="B774" s="3">
        <v>122</v>
      </c>
      <c r="C774">
        <v>91</v>
      </c>
      <c r="D774">
        <v>41</v>
      </c>
      <c r="E774">
        <v>57</v>
      </c>
      <c r="F774">
        <v>41</v>
      </c>
      <c r="G774">
        <v>15</v>
      </c>
      <c r="H774">
        <v>28</v>
      </c>
      <c r="I774" s="3">
        <v>395</v>
      </c>
      <c r="J774" s="3">
        <v>105</v>
      </c>
      <c r="K774" s="4">
        <v>15010</v>
      </c>
      <c r="L774" s="29">
        <v>7900</v>
      </c>
      <c r="M774" s="5">
        <v>7110</v>
      </c>
      <c r="P774" s="14">
        <v>751</v>
      </c>
      <c r="Q774">
        <v>6750</v>
      </c>
      <c r="R774">
        <v>7247</v>
      </c>
      <c r="S774">
        <v>7306</v>
      </c>
      <c r="T774">
        <v>7362</v>
      </c>
      <c r="U774">
        <v>8297</v>
      </c>
      <c r="V774">
        <v>7360</v>
      </c>
      <c r="W774">
        <v>7193</v>
      </c>
      <c r="AE774" s="14">
        <v>751</v>
      </c>
      <c r="AF774">
        <v>410</v>
      </c>
      <c r="AG774">
        <v>392</v>
      </c>
      <c r="AH774">
        <v>368</v>
      </c>
      <c r="AI774">
        <v>343</v>
      </c>
      <c r="AJ774">
        <v>314</v>
      </c>
      <c r="AK774">
        <v>327</v>
      </c>
      <c r="AL774">
        <v>293</v>
      </c>
    </row>
    <row r="775" spans="1:38" x14ac:dyDescent="0.3">
      <c r="A775">
        <v>760</v>
      </c>
      <c r="B775" s="3">
        <v>143</v>
      </c>
      <c r="C775">
        <v>72</v>
      </c>
      <c r="D775">
        <v>49</v>
      </c>
      <c r="E775">
        <v>49</v>
      </c>
      <c r="F775">
        <v>59</v>
      </c>
      <c r="G775">
        <v>26</v>
      </c>
      <c r="H775">
        <v>23</v>
      </c>
      <c r="I775" s="3">
        <v>421</v>
      </c>
      <c r="J775" s="3">
        <v>79</v>
      </c>
      <c r="K775" s="4">
        <v>15998</v>
      </c>
      <c r="L775" s="29">
        <v>8420</v>
      </c>
      <c r="M775" s="5">
        <v>7578</v>
      </c>
      <c r="P775" s="14">
        <v>752</v>
      </c>
      <c r="Q775">
        <v>7272</v>
      </c>
      <c r="R775">
        <v>7616</v>
      </c>
      <c r="S775">
        <v>8721</v>
      </c>
      <c r="T775">
        <v>7826</v>
      </c>
      <c r="U775">
        <v>8057</v>
      </c>
      <c r="V775">
        <v>7313</v>
      </c>
      <c r="W775">
        <v>7112</v>
      </c>
      <c r="AE775" s="14">
        <v>752</v>
      </c>
      <c r="AF775">
        <v>392</v>
      </c>
      <c r="AG775">
        <v>386</v>
      </c>
      <c r="AH775">
        <v>373</v>
      </c>
      <c r="AI775">
        <v>342</v>
      </c>
      <c r="AJ775">
        <v>333</v>
      </c>
      <c r="AK775">
        <v>332</v>
      </c>
      <c r="AL775">
        <v>291</v>
      </c>
    </row>
    <row r="776" spans="1:38" x14ac:dyDescent="0.3">
      <c r="A776">
        <v>761</v>
      </c>
      <c r="B776" s="3">
        <v>138</v>
      </c>
      <c r="C776">
        <v>102</v>
      </c>
      <c r="D776">
        <v>45</v>
      </c>
      <c r="E776">
        <v>48</v>
      </c>
      <c r="F776">
        <v>25</v>
      </c>
      <c r="G776">
        <v>27</v>
      </c>
      <c r="H776">
        <v>27</v>
      </c>
      <c r="I776" s="3">
        <v>412</v>
      </c>
      <c r="J776" s="3">
        <v>88</v>
      </c>
      <c r="K776" s="4">
        <v>15656</v>
      </c>
      <c r="L776" s="29">
        <v>8240</v>
      </c>
      <c r="M776" s="5">
        <v>7416</v>
      </c>
      <c r="P776" s="14">
        <v>753</v>
      </c>
      <c r="Q776">
        <v>7128</v>
      </c>
      <c r="R776">
        <v>8236</v>
      </c>
      <c r="S776">
        <v>7957</v>
      </c>
      <c r="T776">
        <v>7611</v>
      </c>
      <c r="U776">
        <v>7862</v>
      </c>
      <c r="V776">
        <v>7505</v>
      </c>
      <c r="W776">
        <v>8060</v>
      </c>
      <c r="AE776" s="14">
        <v>753</v>
      </c>
      <c r="AF776">
        <v>407</v>
      </c>
      <c r="AG776">
        <v>386</v>
      </c>
      <c r="AH776">
        <v>393</v>
      </c>
      <c r="AI776">
        <v>306</v>
      </c>
      <c r="AJ776">
        <v>340</v>
      </c>
      <c r="AK776">
        <v>289</v>
      </c>
      <c r="AL776">
        <v>322</v>
      </c>
    </row>
    <row r="777" spans="1:38" x14ac:dyDescent="0.3">
      <c r="A777">
        <v>762</v>
      </c>
      <c r="B777" s="3">
        <v>71</v>
      </c>
      <c r="C777">
        <v>102</v>
      </c>
      <c r="D777">
        <v>93</v>
      </c>
      <c r="E777">
        <v>37</v>
      </c>
      <c r="F777">
        <v>19</v>
      </c>
      <c r="G777">
        <v>54</v>
      </c>
      <c r="H777">
        <v>34</v>
      </c>
      <c r="I777" s="3">
        <v>410</v>
      </c>
      <c r="J777" s="3">
        <v>90</v>
      </c>
      <c r="K777" s="4">
        <v>15580</v>
      </c>
      <c r="L777" s="29">
        <v>8200</v>
      </c>
      <c r="M777" s="5">
        <v>7380</v>
      </c>
      <c r="P777" s="14">
        <v>754</v>
      </c>
      <c r="Q777">
        <v>6696</v>
      </c>
      <c r="R777">
        <v>7888</v>
      </c>
      <c r="S777">
        <v>8167</v>
      </c>
      <c r="T777">
        <v>8155</v>
      </c>
      <c r="U777">
        <v>7974</v>
      </c>
      <c r="V777">
        <v>7394</v>
      </c>
      <c r="W777">
        <v>7736</v>
      </c>
      <c r="AE777" s="14">
        <v>754</v>
      </c>
      <c r="AF777">
        <v>399</v>
      </c>
      <c r="AG777">
        <v>351</v>
      </c>
      <c r="AH777">
        <v>364</v>
      </c>
      <c r="AI777">
        <v>352</v>
      </c>
      <c r="AJ777">
        <v>332</v>
      </c>
      <c r="AK777">
        <v>341</v>
      </c>
      <c r="AL777">
        <v>243</v>
      </c>
    </row>
    <row r="778" spans="1:38" x14ac:dyDescent="0.3">
      <c r="A778">
        <v>763</v>
      </c>
      <c r="B778" s="3">
        <v>77</v>
      </c>
      <c r="C778">
        <v>87</v>
      </c>
      <c r="D778">
        <v>66</v>
      </c>
      <c r="E778">
        <v>59</v>
      </c>
      <c r="F778">
        <v>32</v>
      </c>
      <c r="G778">
        <v>32</v>
      </c>
      <c r="H778">
        <v>40</v>
      </c>
      <c r="I778" s="3">
        <v>393</v>
      </c>
      <c r="J778" s="3">
        <v>107</v>
      </c>
      <c r="K778" s="4">
        <v>14934</v>
      </c>
      <c r="L778" s="29">
        <v>7860</v>
      </c>
      <c r="M778" s="5">
        <v>7074</v>
      </c>
      <c r="P778" s="14">
        <v>755</v>
      </c>
      <c r="Q778">
        <v>6948</v>
      </c>
      <c r="R778">
        <v>7509</v>
      </c>
      <c r="S778">
        <v>7605</v>
      </c>
      <c r="T778">
        <v>6973</v>
      </c>
      <c r="U778">
        <v>8698</v>
      </c>
      <c r="V778">
        <v>8969</v>
      </c>
      <c r="W778">
        <v>8622</v>
      </c>
      <c r="AE778" s="14">
        <v>755</v>
      </c>
      <c r="AF778">
        <v>376</v>
      </c>
      <c r="AG778">
        <v>385</v>
      </c>
      <c r="AH778">
        <v>377</v>
      </c>
      <c r="AI778">
        <v>350</v>
      </c>
      <c r="AJ778">
        <v>321</v>
      </c>
      <c r="AK778">
        <v>310</v>
      </c>
      <c r="AL778">
        <v>305</v>
      </c>
    </row>
    <row r="779" spans="1:38" x14ac:dyDescent="0.3">
      <c r="A779">
        <v>764</v>
      </c>
      <c r="B779" s="3">
        <v>95</v>
      </c>
      <c r="C779">
        <v>82</v>
      </c>
      <c r="D779">
        <v>48</v>
      </c>
      <c r="E779">
        <v>30</v>
      </c>
      <c r="F779">
        <v>40</v>
      </c>
      <c r="G779">
        <v>44</v>
      </c>
      <c r="H779">
        <v>35</v>
      </c>
      <c r="I779" s="3">
        <v>374</v>
      </c>
      <c r="J779" s="3">
        <v>126</v>
      </c>
      <c r="K779" s="4">
        <v>14212</v>
      </c>
      <c r="L779" s="29">
        <v>7480</v>
      </c>
      <c r="M779" s="5">
        <v>6732</v>
      </c>
      <c r="P779" s="14">
        <v>756</v>
      </c>
      <c r="Q779">
        <v>6786</v>
      </c>
      <c r="R779">
        <v>7181</v>
      </c>
      <c r="S779">
        <v>7729</v>
      </c>
      <c r="T779">
        <v>7340</v>
      </c>
      <c r="U779">
        <v>8311</v>
      </c>
      <c r="V779">
        <v>8041</v>
      </c>
      <c r="W779">
        <v>7819</v>
      </c>
      <c r="AE779" s="14">
        <v>756</v>
      </c>
      <c r="AF779">
        <v>375</v>
      </c>
      <c r="AG779">
        <v>382</v>
      </c>
      <c r="AH779">
        <v>337</v>
      </c>
      <c r="AI779">
        <v>379</v>
      </c>
      <c r="AJ779">
        <v>326</v>
      </c>
      <c r="AK779">
        <v>351</v>
      </c>
      <c r="AL779">
        <v>292</v>
      </c>
    </row>
    <row r="780" spans="1:38" x14ac:dyDescent="0.3">
      <c r="A780">
        <v>765</v>
      </c>
      <c r="B780" s="3">
        <v>84</v>
      </c>
      <c r="C780">
        <v>61</v>
      </c>
      <c r="D780">
        <v>85</v>
      </c>
      <c r="E780">
        <v>28</v>
      </c>
      <c r="F780">
        <v>43</v>
      </c>
      <c r="G780">
        <v>34</v>
      </c>
      <c r="H780">
        <v>23</v>
      </c>
      <c r="I780" s="3">
        <v>358</v>
      </c>
      <c r="J780" s="3">
        <v>142</v>
      </c>
      <c r="K780" s="4">
        <v>13604</v>
      </c>
      <c r="L780" s="29">
        <v>7160</v>
      </c>
      <c r="M780" s="5">
        <v>6444</v>
      </c>
      <c r="P780" s="14">
        <v>757</v>
      </c>
      <c r="Q780">
        <v>7038</v>
      </c>
      <c r="R780">
        <v>6998</v>
      </c>
      <c r="S780">
        <v>7931</v>
      </c>
      <c r="T780">
        <v>8156</v>
      </c>
      <c r="U780">
        <v>8571</v>
      </c>
      <c r="V780">
        <v>7268</v>
      </c>
      <c r="W780">
        <v>8428</v>
      </c>
      <c r="AE780" s="14">
        <v>757</v>
      </c>
      <c r="AF780">
        <v>392</v>
      </c>
      <c r="AG780">
        <v>354</v>
      </c>
      <c r="AH780">
        <v>391</v>
      </c>
      <c r="AI780">
        <v>371</v>
      </c>
      <c r="AJ780">
        <v>304</v>
      </c>
      <c r="AK780">
        <v>297</v>
      </c>
      <c r="AL780">
        <v>263</v>
      </c>
    </row>
    <row r="781" spans="1:38" x14ac:dyDescent="0.3">
      <c r="A781">
        <v>766</v>
      </c>
      <c r="B781" s="3">
        <v>94</v>
      </c>
      <c r="C781">
        <v>72</v>
      </c>
      <c r="D781">
        <v>87</v>
      </c>
      <c r="E781">
        <v>46</v>
      </c>
      <c r="F781">
        <v>22</v>
      </c>
      <c r="G781">
        <v>42</v>
      </c>
      <c r="H781">
        <v>25</v>
      </c>
      <c r="I781" s="3">
        <v>388</v>
      </c>
      <c r="J781" s="3">
        <v>112</v>
      </c>
      <c r="K781" s="4">
        <v>14744</v>
      </c>
      <c r="L781" s="29">
        <v>7760</v>
      </c>
      <c r="M781" s="5">
        <v>6984</v>
      </c>
      <c r="P781" s="14">
        <v>758</v>
      </c>
      <c r="Q781">
        <v>7362</v>
      </c>
      <c r="R781">
        <v>6853</v>
      </c>
      <c r="S781">
        <v>8527</v>
      </c>
      <c r="T781">
        <v>8085</v>
      </c>
      <c r="U781">
        <v>7911</v>
      </c>
      <c r="V781">
        <v>8258</v>
      </c>
      <c r="W781">
        <v>7548</v>
      </c>
      <c r="AE781" s="14">
        <v>758</v>
      </c>
      <c r="AF781">
        <v>405</v>
      </c>
      <c r="AG781">
        <v>367</v>
      </c>
      <c r="AH781">
        <v>387</v>
      </c>
      <c r="AI781">
        <v>349</v>
      </c>
      <c r="AJ781">
        <v>374</v>
      </c>
      <c r="AK781">
        <v>317</v>
      </c>
      <c r="AL781">
        <v>276</v>
      </c>
    </row>
    <row r="782" spans="1:38" x14ac:dyDescent="0.3">
      <c r="A782">
        <v>767</v>
      </c>
      <c r="B782" s="3">
        <v>126</v>
      </c>
      <c r="C782">
        <v>104</v>
      </c>
      <c r="D782">
        <v>74</v>
      </c>
      <c r="E782">
        <v>53</v>
      </c>
      <c r="F782">
        <v>26</v>
      </c>
      <c r="G782">
        <v>27</v>
      </c>
      <c r="H782">
        <v>9</v>
      </c>
      <c r="I782" s="3">
        <v>419</v>
      </c>
      <c r="J782" s="3">
        <v>81</v>
      </c>
      <c r="K782" s="4">
        <v>15922</v>
      </c>
      <c r="L782" s="29">
        <v>8380</v>
      </c>
      <c r="M782" s="5">
        <v>7542</v>
      </c>
      <c r="P782" s="14">
        <v>759</v>
      </c>
      <c r="Q782">
        <v>7650</v>
      </c>
      <c r="R782">
        <v>7139</v>
      </c>
      <c r="S782">
        <v>7243</v>
      </c>
      <c r="T782">
        <v>7337</v>
      </c>
      <c r="U782">
        <v>7677</v>
      </c>
      <c r="V782">
        <v>7167</v>
      </c>
      <c r="W782">
        <v>7340</v>
      </c>
      <c r="AE782" s="14">
        <v>759</v>
      </c>
      <c r="AF782">
        <v>411</v>
      </c>
      <c r="AG782">
        <v>377</v>
      </c>
      <c r="AH782">
        <v>367</v>
      </c>
      <c r="AI782">
        <v>351</v>
      </c>
      <c r="AJ782">
        <v>339</v>
      </c>
      <c r="AK782">
        <v>295</v>
      </c>
      <c r="AL782">
        <v>301</v>
      </c>
    </row>
    <row r="783" spans="1:38" x14ac:dyDescent="0.3">
      <c r="A783">
        <v>768</v>
      </c>
      <c r="B783" s="3">
        <v>105</v>
      </c>
      <c r="C783">
        <v>78</v>
      </c>
      <c r="D783">
        <v>54</v>
      </c>
      <c r="E783">
        <v>45</v>
      </c>
      <c r="F783">
        <v>62</v>
      </c>
      <c r="G783">
        <v>38</v>
      </c>
      <c r="H783">
        <v>19</v>
      </c>
      <c r="I783" s="3">
        <v>401</v>
      </c>
      <c r="J783" s="3">
        <v>99</v>
      </c>
      <c r="K783" s="4">
        <v>15238</v>
      </c>
      <c r="L783" s="29">
        <v>8020</v>
      </c>
      <c r="M783" s="5">
        <v>7218</v>
      </c>
      <c r="P783" s="14">
        <v>760</v>
      </c>
      <c r="Q783">
        <v>6984</v>
      </c>
      <c r="R783">
        <v>7032</v>
      </c>
      <c r="S783">
        <v>8016</v>
      </c>
      <c r="T783">
        <v>7970</v>
      </c>
      <c r="U783">
        <v>7849</v>
      </c>
      <c r="V783">
        <v>7827</v>
      </c>
      <c r="W783">
        <v>8152</v>
      </c>
      <c r="AE783" s="14">
        <v>760</v>
      </c>
      <c r="AF783">
        <v>398</v>
      </c>
      <c r="AG783">
        <v>371</v>
      </c>
      <c r="AH783">
        <v>357</v>
      </c>
      <c r="AI783">
        <v>339</v>
      </c>
      <c r="AJ783">
        <v>338</v>
      </c>
      <c r="AK783">
        <v>306</v>
      </c>
      <c r="AL783">
        <v>309</v>
      </c>
    </row>
    <row r="784" spans="1:38" x14ac:dyDescent="0.3">
      <c r="A784">
        <v>769</v>
      </c>
      <c r="B784" s="3">
        <v>126</v>
      </c>
      <c r="C784">
        <v>72</v>
      </c>
      <c r="D784">
        <v>76</v>
      </c>
      <c r="E784">
        <v>48</v>
      </c>
      <c r="F784">
        <v>37</v>
      </c>
      <c r="G784">
        <v>23</v>
      </c>
      <c r="H784">
        <v>18</v>
      </c>
      <c r="I784" s="3">
        <v>400</v>
      </c>
      <c r="J784" s="3">
        <v>100</v>
      </c>
      <c r="K784" s="4">
        <v>15200</v>
      </c>
      <c r="L784" s="29">
        <v>8000</v>
      </c>
      <c r="M784" s="5">
        <v>7200</v>
      </c>
      <c r="P784" s="14">
        <v>761</v>
      </c>
      <c r="Q784">
        <v>6948</v>
      </c>
      <c r="R784">
        <v>7525</v>
      </c>
      <c r="S784">
        <v>7675</v>
      </c>
      <c r="T784">
        <v>8248</v>
      </c>
      <c r="U784">
        <v>8070</v>
      </c>
      <c r="V784">
        <v>8279</v>
      </c>
      <c r="W784">
        <v>7619</v>
      </c>
      <c r="AE784" s="14">
        <v>761</v>
      </c>
      <c r="AF784">
        <v>406</v>
      </c>
      <c r="AG784">
        <v>380</v>
      </c>
      <c r="AH784">
        <v>360</v>
      </c>
      <c r="AI784">
        <v>374</v>
      </c>
      <c r="AJ784">
        <v>306</v>
      </c>
      <c r="AK784">
        <v>285</v>
      </c>
      <c r="AL784">
        <v>265</v>
      </c>
    </row>
    <row r="785" spans="1:38" x14ac:dyDescent="0.3">
      <c r="A785">
        <v>770</v>
      </c>
      <c r="B785" s="3">
        <v>66</v>
      </c>
      <c r="C785">
        <v>109</v>
      </c>
      <c r="D785">
        <v>77</v>
      </c>
      <c r="E785">
        <v>43</v>
      </c>
      <c r="F785">
        <v>60</v>
      </c>
      <c r="G785">
        <v>42</v>
      </c>
      <c r="H785">
        <v>18</v>
      </c>
      <c r="I785" s="3">
        <v>415</v>
      </c>
      <c r="J785" s="3">
        <v>85</v>
      </c>
      <c r="K785" s="4">
        <v>15770</v>
      </c>
      <c r="L785" s="29">
        <v>8300</v>
      </c>
      <c r="M785" s="5">
        <v>7470</v>
      </c>
      <c r="P785" s="14">
        <v>762</v>
      </c>
      <c r="Q785">
        <v>7254</v>
      </c>
      <c r="R785">
        <v>7634</v>
      </c>
      <c r="S785">
        <v>6993</v>
      </c>
      <c r="T785">
        <v>8546</v>
      </c>
      <c r="U785">
        <v>8645</v>
      </c>
      <c r="V785">
        <v>7330</v>
      </c>
      <c r="W785">
        <v>6998</v>
      </c>
      <c r="AE785" s="14">
        <v>762</v>
      </c>
      <c r="AF785">
        <v>394</v>
      </c>
      <c r="AG785">
        <v>382</v>
      </c>
      <c r="AH785">
        <v>348</v>
      </c>
      <c r="AI785">
        <v>327</v>
      </c>
      <c r="AJ785">
        <v>341</v>
      </c>
      <c r="AK785">
        <v>294</v>
      </c>
      <c r="AL785">
        <v>293</v>
      </c>
    </row>
    <row r="786" spans="1:38" x14ac:dyDescent="0.3">
      <c r="A786">
        <v>771</v>
      </c>
      <c r="B786" s="3">
        <v>59</v>
      </c>
      <c r="C786">
        <v>96</v>
      </c>
      <c r="D786">
        <v>93</v>
      </c>
      <c r="E786">
        <v>33</v>
      </c>
      <c r="F786">
        <v>51</v>
      </c>
      <c r="G786">
        <v>28</v>
      </c>
      <c r="H786">
        <v>26</v>
      </c>
      <c r="I786" s="3">
        <v>386</v>
      </c>
      <c r="J786" s="3">
        <v>114</v>
      </c>
      <c r="K786" s="4">
        <v>14668</v>
      </c>
      <c r="L786" s="29">
        <v>7720</v>
      </c>
      <c r="M786" s="5">
        <v>6948</v>
      </c>
      <c r="P786" s="14">
        <v>763</v>
      </c>
      <c r="Q786">
        <v>7344</v>
      </c>
      <c r="R786">
        <v>7749</v>
      </c>
      <c r="S786">
        <v>7932</v>
      </c>
      <c r="T786">
        <v>8572</v>
      </c>
      <c r="U786">
        <v>8012</v>
      </c>
      <c r="V786">
        <v>7888</v>
      </c>
      <c r="W786">
        <v>7596</v>
      </c>
      <c r="AE786" s="14">
        <v>763</v>
      </c>
      <c r="AF786">
        <v>407</v>
      </c>
      <c r="AG786">
        <v>382</v>
      </c>
      <c r="AH786">
        <v>371</v>
      </c>
      <c r="AI786">
        <v>341</v>
      </c>
      <c r="AJ786">
        <v>322</v>
      </c>
      <c r="AK786">
        <v>279</v>
      </c>
      <c r="AL786">
        <v>277</v>
      </c>
    </row>
    <row r="787" spans="1:38" x14ac:dyDescent="0.3">
      <c r="A787">
        <v>772</v>
      </c>
      <c r="B787" s="3">
        <v>50</v>
      </c>
      <c r="C787">
        <v>71</v>
      </c>
      <c r="D787">
        <v>56</v>
      </c>
      <c r="E787">
        <v>45</v>
      </c>
      <c r="F787">
        <v>47</v>
      </c>
      <c r="G787">
        <v>47</v>
      </c>
      <c r="H787">
        <v>30</v>
      </c>
      <c r="I787" s="3">
        <v>346</v>
      </c>
      <c r="J787" s="3">
        <v>154</v>
      </c>
      <c r="K787" s="4">
        <v>13148</v>
      </c>
      <c r="L787" s="29">
        <v>6920</v>
      </c>
      <c r="M787" s="5">
        <v>6228</v>
      </c>
      <c r="P787" s="14">
        <v>764</v>
      </c>
      <c r="Q787">
        <v>7506</v>
      </c>
      <c r="R787">
        <v>7278</v>
      </c>
      <c r="S787">
        <v>7663</v>
      </c>
      <c r="T787">
        <v>7291</v>
      </c>
      <c r="U787">
        <v>7292</v>
      </c>
      <c r="V787">
        <v>8063</v>
      </c>
      <c r="W787">
        <v>7297</v>
      </c>
      <c r="AE787" s="14">
        <v>764</v>
      </c>
      <c r="AF787">
        <v>409</v>
      </c>
      <c r="AG787">
        <v>351</v>
      </c>
      <c r="AH787">
        <v>364</v>
      </c>
      <c r="AI787">
        <v>330</v>
      </c>
      <c r="AJ787">
        <v>364</v>
      </c>
      <c r="AK787">
        <v>340</v>
      </c>
      <c r="AL787">
        <v>318</v>
      </c>
    </row>
    <row r="788" spans="1:38" x14ac:dyDescent="0.3">
      <c r="A788">
        <v>773</v>
      </c>
      <c r="B788" s="3">
        <v>71</v>
      </c>
      <c r="C788">
        <v>85</v>
      </c>
      <c r="D788">
        <v>56</v>
      </c>
      <c r="E788">
        <v>67</v>
      </c>
      <c r="F788">
        <v>49</v>
      </c>
      <c r="G788">
        <v>27</v>
      </c>
      <c r="H788">
        <v>24</v>
      </c>
      <c r="I788" s="3">
        <v>379</v>
      </c>
      <c r="J788" s="3">
        <v>121</v>
      </c>
      <c r="K788" s="4">
        <v>14402</v>
      </c>
      <c r="L788" s="29">
        <v>7580</v>
      </c>
      <c r="M788" s="5">
        <v>6822</v>
      </c>
      <c r="P788" s="14">
        <v>765</v>
      </c>
      <c r="Q788">
        <v>6750</v>
      </c>
      <c r="R788">
        <v>7925</v>
      </c>
      <c r="S788">
        <v>8400</v>
      </c>
      <c r="T788">
        <v>7862</v>
      </c>
      <c r="U788">
        <v>8199</v>
      </c>
      <c r="V788">
        <v>8738</v>
      </c>
      <c r="W788">
        <v>8399</v>
      </c>
      <c r="AE788" s="14">
        <v>765</v>
      </c>
      <c r="AF788">
        <v>414</v>
      </c>
      <c r="AG788">
        <v>362</v>
      </c>
      <c r="AH788">
        <v>387</v>
      </c>
      <c r="AI788">
        <v>329</v>
      </c>
      <c r="AJ788">
        <v>314</v>
      </c>
      <c r="AK788">
        <v>315</v>
      </c>
      <c r="AL788">
        <v>286</v>
      </c>
    </row>
    <row r="789" spans="1:38" x14ac:dyDescent="0.3">
      <c r="A789">
        <v>774</v>
      </c>
      <c r="B789" s="3">
        <v>73</v>
      </c>
      <c r="C789">
        <v>67</v>
      </c>
      <c r="D789">
        <v>54</v>
      </c>
      <c r="E789">
        <v>45</v>
      </c>
      <c r="F789">
        <v>53</v>
      </c>
      <c r="G789">
        <v>38</v>
      </c>
      <c r="H789">
        <v>40</v>
      </c>
      <c r="I789" s="3">
        <v>370</v>
      </c>
      <c r="J789" s="3">
        <v>130</v>
      </c>
      <c r="K789" s="4">
        <v>14060</v>
      </c>
      <c r="L789" s="29">
        <v>7400</v>
      </c>
      <c r="M789" s="5">
        <v>6660</v>
      </c>
      <c r="P789" s="14">
        <v>766</v>
      </c>
      <c r="Q789">
        <v>7182</v>
      </c>
      <c r="R789">
        <v>7414</v>
      </c>
      <c r="S789">
        <v>7831</v>
      </c>
      <c r="T789">
        <v>8085</v>
      </c>
      <c r="U789">
        <v>8170</v>
      </c>
      <c r="V789">
        <v>7903</v>
      </c>
      <c r="W789">
        <v>7789</v>
      </c>
      <c r="AE789" s="14">
        <v>766</v>
      </c>
      <c r="AF789">
        <v>388</v>
      </c>
      <c r="AG789">
        <v>379</v>
      </c>
      <c r="AH789">
        <v>371</v>
      </c>
      <c r="AI789">
        <v>365</v>
      </c>
      <c r="AJ789">
        <v>291</v>
      </c>
      <c r="AK789">
        <v>308</v>
      </c>
      <c r="AL789">
        <v>286</v>
      </c>
    </row>
    <row r="790" spans="1:38" x14ac:dyDescent="0.3">
      <c r="A790">
        <v>775</v>
      </c>
      <c r="B790" s="3">
        <v>103</v>
      </c>
      <c r="C790">
        <v>101</v>
      </c>
      <c r="D790">
        <v>65</v>
      </c>
      <c r="E790">
        <v>60</v>
      </c>
      <c r="F790">
        <v>36</v>
      </c>
      <c r="G790">
        <v>21</v>
      </c>
      <c r="H790">
        <v>29</v>
      </c>
      <c r="I790" s="3">
        <v>415</v>
      </c>
      <c r="J790" s="3">
        <v>85</v>
      </c>
      <c r="K790" s="4">
        <v>15770</v>
      </c>
      <c r="L790" s="29">
        <v>8300</v>
      </c>
      <c r="M790" s="5">
        <v>7470</v>
      </c>
      <c r="P790" s="14">
        <v>767</v>
      </c>
      <c r="Q790">
        <v>6930</v>
      </c>
      <c r="R790">
        <v>7178</v>
      </c>
      <c r="S790">
        <v>7665</v>
      </c>
      <c r="T790">
        <v>7804</v>
      </c>
      <c r="U790">
        <v>8221</v>
      </c>
      <c r="V790">
        <v>7765</v>
      </c>
      <c r="W790">
        <v>7629</v>
      </c>
      <c r="AE790" s="14">
        <v>767</v>
      </c>
      <c r="AF790">
        <v>360</v>
      </c>
      <c r="AG790">
        <v>391</v>
      </c>
      <c r="AH790">
        <v>383</v>
      </c>
      <c r="AI790">
        <v>302</v>
      </c>
      <c r="AJ790">
        <v>320</v>
      </c>
      <c r="AK790">
        <v>302</v>
      </c>
      <c r="AL790">
        <v>279</v>
      </c>
    </row>
    <row r="791" spans="1:38" x14ac:dyDescent="0.3">
      <c r="A791">
        <v>776</v>
      </c>
      <c r="B791" s="3">
        <v>89</v>
      </c>
      <c r="C791">
        <v>68</v>
      </c>
      <c r="D791">
        <v>91</v>
      </c>
      <c r="E791">
        <v>39</v>
      </c>
      <c r="F791">
        <v>37</v>
      </c>
      <c r="G791">
        <v>51</v>
      </c>
      <c r="H791">
        <v>33</v>
      </c>
      <c r="I791" s="3">
        <v>408</v>
      </c>
      <c r="J791" s="3">
        <v>92</v>
      </c>
      <c r="K791" s="4">
        <v>15504</v>
      </c>
      <c r="L791" s="29">
        <v>8160</v>
      </c>
      <c r="M791" s="5">
        <v>7344</v>
      </c>
      <c r="P791" s="14">
        <v>768</v>
      </c>
      <c r="Q791">
        <v>6912</v>
      </c>
      <c r="R791">
        <v>6959</v>
      </c>
      <c r="S791">
        <v>7626</v>
      </c>
      <c r="T791">
        <v>8437</v>
      </c>
      <c r="U791">
        <v>7509</v>
      </c>
      <c r="V791">
        <v>7310</v>
      </c>
      <c r="W791">
        <v>8180</v>
      </c>
      <c r="AE791" s="14">
        <v>768</v>
      </c>
      <c r="AF791">
        <v>432</v>
      </c>
      <c r="AG791">
        <v>386</v>
      </c>
      <c r="AH791">
        <v>398</v>
      </c>
      <c r="AI791">
        <v>362</v>
      </c>
      <c r="AJ791">
        <v>308</v>
      </c>
      <c r="AK791">
        <v>349</v>
      </c>
      <c r="AL791">
        <v>312</v>
      </c>
    </row>
    <row r="792" spans="1:38" x14ac:dyDescent="0.3">
      <c r="A792">
        <v>777</v>
      </c>
      <c r="B792" s="3">
        <v>100</v>
      </c>
      <c r="C792">
        <v>74</v>
      </c>
      <c r="D792">
        <v>41</v>
      </c>
      <c r="E792">
        <v>60</v>
      </c>
      <c r="F792">
        <v>50</v>
      </c>
      <c r="G792">
        <v>47</v>
      </c>
      <c r="H792">
        <v>30</v>
      </c>
      <c r="I792" s="3">
        <v>402</v>
      </c>
      <c r="J792" s="3">
        <v>98</v>
      </c>
      <c r="K792" s="4">
        <v>15276</v>
      </c>
      <c r="L792" s="29">
        <v>8040</v>
      </c>
      <c r="M792" s="5">
        <v>7236</v>
      </c>
      <c r="P792" s="14">
        <v>769</v>
      </c>
      <c r="Q792">
        <v>7452</v>
      </c>
      <c r="R792">
        <v>7832</v>
      </c>
      <c r="S792">
        <v>6470</v>
      </c>
      <c r="T792">
        <v>7419</v>
      </c>
      <c r="U792">
        <v>7957</v>
      </c>
      <c r="V792">
        <v>8845</v>
      </c>
      <c r="W792">
        <v>6922</v>
      </c>
      <c r="AE792" s="14">
        <v>769</v>
      </c>
      <c r="AF792">
        <v>402</v>
      </c>
      <c r="AG792">
        <v>373</v>
      </c>
      <c r="AH792">
        <v>406</v>
      </c>
      <c r="AI792">
        <v>351</v>
      </c>
      <c r="AJ792">
        <v>347</v>
      </c>
      <c r="AK792">
        <v>304</v>
      </c>
      <c r="AL792">
        <v>279</v>
      </c>
    </row>
    <row r="793" spans="1:38" x14ac:dyDescent="0.3">
      <c r="A793">
        <v>778</v>
      </c>
      <c r="B793" s="3">
        <v>86</v>
      </c>
      <c r="C793">
        <v>72</v>
      </c>
      <c r="D793">
        <v>94</v>
      </c>
      <c r="E793">
        <v>21</v>
      </c>
      <c r="F793">
        <v>37</v>
      </c>
      <c r="G793">
        <v>41</v>
      </c>
      <c r="H793">
        <v>27</v>
      </c>
      <c r="I793" s="3">
        <v>378</v>
      </c>
      <c r="J793" s="3">
        <v>122</v>
      </c>
      <c r="K793" s="4">
        <v>14364</v>
      </c>
      <c r="L793" s="29">
        <v>7560</v>
      </c>
      <c r="M793" s="5">
        <v>6804</v>
      </c>
      <c r="P793" s="14">
        <v>770</v>
      </c>
      <c r="Q793">
        <v>7290</v>
      </c>
      <c r="R793">
        <v>7898</v>
      </c>
      <c r="S793">
        <v>8160</v>
      </c>
      <c r="T793">
        <v>7303</v>
      </c>
      <c r="U793">
        <v>8274</v>
      </c>
      <c r="V793">
        <v>8410</v>
      </c>
      <c r="W793">
        <v>8296</v>
      </c>
      <c r="AE793" s="14">
        <v>770</v>
      </c>
      <c r="AF793">
        <v>335</v>
      </c>
      <c r="AG793">
        <v>385</v>
      </c>
      <c r="AH793">
        <v>349</v>
      </c>
      <c r="AI793">
        <v>355</v>
      </c>
      <c r="AJ793">
        <v>277</v>
      </c>
      <c r="AK793">
        <v>324</v>
      </c>
      <c r="AL793">
        <v>309</v>
      </c>
    </row>
    <row r="794" spans="1:38" x14ac:dyDescent="0.3">
      <c r="A794">
        <v>779</v>
      </c>
      <c r="B794" s="3">
        <v>108</v>
      </c>
      <c r="C794">
        <v>98</v>
      </c>
      <c r="D794">
        <v>67</v>
      </c>
      <c r="E794">
        <v>37</v>
      </c>
      <c r="F794">
        <v>59</v>
      </c>
      <c r="G794">
        <v>31</v>
      </c>
      <c r="H794">
        <v>22</v>
      </c>
      <c r="I794" s="3">
        <v>422</v>
      </c>
      <c r="J794" s="3">
        <v>78</v>
      </c>
      <c r="K794" s="4">
        <v>16036</v>
      </c>
      <c r="L794" s="29">
        <v>8440</v>
      </c>
      <c r="M794" s="5">
        <v>7596</v>
      </c>
      <c r="P794" s="14">
        <v>771</v>
      </c>
      <c r="Q794">
        <v>7254</v>
      </c>
      <c r="R794">
        <v>7497</v>
      </c>
      <c r="S794">
        <v>7673</v>
      </c>
      <c r="T794">
        <v>7292</v>
      </c>
      <c r="U794">
        <v>8265</v>
      </c>
      <c r="V794">
        <v>8627</v>
      </c>
      <c r="W794">
        <v>7896</v>
      </c>
      <c r="AE794" s="14">
        <v>771</v>
      </c>
      <c r="AF794">
        <v>396</v>
      </c>
      <c r="AG794">
        <v>373</v>
      </c>
      <c r="AH794">
        <v>367</v>
      </c>
      <c r="AI794">
        <v>328</v>
      </c>
      <c r="AJ794">
        <v>310</v>
      </c>
      <c r="AK794">
        <v>309</v>
      </c>
      <c r="AL794">
        <v>258</v>
      </c>
    </row>
    <row r="795" spans="1:38" x14ac:dyDescent="0.3">
      <c r="A795">
        <v>780</v>
      </c>
      <c r="B795" s="3">
        <v>75</v>
      </c>
      <c r="C795">
        <v>96</v>
      </c>
      <c r="D795">
        <v>101</v>
      </c>
      <c r="E795">
        <v>41</v>
      </c>
      <c r="F795">
        <v>27</v>
      </c>
      <c r="G795">
        <v>30</v>
      </c>
      <c r="H795">
        <v>38</v>
      </c>
      <c r="I795" s="3">
        <v>408</v>
      </c>
      <c r="J795" s="3">
        <v>92</v>
      </c>
      <c r="K795" s="4">
        <v>15504</v>
      </c>
      <c r="L795" s="29">
        <v>8160</v>
      </c>
      <c r="M795" s="5">
        <v>7344</v>
      </c>
      <c r="P795" s="14">
        <v>772</v>
      </c>
      <c r="Q795">
        <v>7326</v>
      </c>
      <c r="R795">
        <v>7639</v>
      </c>
      <c r="S795">
        <v>7726</v>
      </c>
      <c r="T795">
        <v>8321</v>
      </c>
      <c r="U795">
        <v>6908</v>
      </c>
      <c r="V795">
        <v>8590</v>
      </c>
      <c r="W795">
        <v>7489</v>
      </c>
      <c r="AE795" s="14">
        <v>772</v>
      </c>
      <c r="AF795">
        <v>359</v>
      </c>
      <c r="AG795">
        <v>382</v>
      </c>
      <c r="AH795">
        <v>356</v>
      </c>
      <c r="AI795">
        <v>367</v>
      </c>
      <c r="AJ795">
        <v>326</v>
      </c>
      <c r="AK795">
        <v>311</v>
      </c>
      <c r="AL795">
        <v>295</v>
      </c>
    </row>
    <row r="796" spans="1:38" x14ac:dyDescent="0.3">
      <c r="A796">
        <v>781</v>
      </c>
      <c r="B796" s="3">
        <v>130</v>
      </c>
      <c r="C796">
        <v>66</v>
      </c>
      <c r="D796">
        <v>75</v>
      </c>
      <c r="E796">
        <v>65</v>
      </c>
      <c r="F796">
        <v>33</v>
      </c>
      <c r="G796">
        <v>13</v>
      </c>
      <c r="H796">
        <v>12</v>
      </c>
      <c r="I796" s="3">
        <v>394</v>
      </c>
      <c r="J796" s="3">
        <v>106</v>
      </c>
      <c r="K796" s="4">
        <v>14972</v>
      </c>
      <c r="L796" s="29">
        <v>7880</v>
      </c>
      <c r="M796" s="5">
        <v>7092</v>
      </c>
      <c r="P796" s="14">
        <v>773</v>
      </c>
      <c r="Q796">
        <v>7326</v>
      </c>
      <c r="R796">
        <v>7475</v>
      </c>
      <c r="S796">
        <v>8336</v>
      </c>
      <c r="T796">
        <v>7711</v>
      </c>
      <c r="U796">
        <v>8252</v>
      </c>
      <c r="V796">
        <v>8342</v>
      </c>
      <c r="W796">
        <v>6516</v>
      </c>
      <c r="AE796" s="14">
        <v>773</v>
      </c>
      <c r="AF796">
        <v>401</v>
      </c>
      <c r="AG796">
        <v>389</v>
      </c>
      <c r="AH796">
        <v>355</v>
      </c>
      <c r="AI796">
        <v>338</v>
      </c>
      <c r="AJ796">
        <v>319</v>
      </c>
      <c r="AK796">
        <v>310</v>
      </c>
      <c r="AL796">
        <v>301</v>
      </c>
    </row>
    <row r="797" spans="1:38" x14ac:dyDescent="0.3">
      <c r="A797">
        <v>782</v>
      </c>
      <c r="B797" s="3">
        <v>69</v>
      </c>
      <c r="C797">
        <v>27</v>
      </c>
      <c r="D797">
        <v>78</v>
      </c>
      <c r="E797">
        <v>40</v>
      </c>
      <c r="F797">
        <v>53</v>
      </c>
      <c r="G797">
        <v>42</v>
      </c>
      <c r="H797">
        <v>35</v>
      </c>
      <c r="I797" s="3">
        <v>344</v>
      </c>
      <c r="J797" s="3">
        <v>156</v>
      </c>
      <c r="K797" s="4">
        <v>13072</v>
      </c>
      <c r="L797" s="29">
        <v>6880</v>
      </c>
      <c r="M797" s="5">
        <v>6192</v>
      </c>
      <c r="P797" s="14">
        <v>774</v>
      </c>
      <c r="Q797">
        <v>7542</v>
      </c>
      <c r="R797">
        <v>8354</v>
      </c>
      <c r="S797">
        <v>7883</v>
      </c>
      <c r="T797">
        <v>8705</v>
      </c>
      <c r="U797">
        <v>8188</v>
      </c>
      <c r="V797">
        <v>8075</v>
      </c>
      <c r="W797">
        <v>7735</v>
      </c>
      <c r="AE797" s="14">
        <v>774</v>
      </c>
      <c r="AF797">
        <v>384</v>
      </c>
      <c r="AG797">
        <v>385</v>
      </c>
      <c r="AH797">
        <v>383</v>
      </c>
      <c r="AI797">
        <v>332</v>
      </c>
      <c r="AJ797">
        <v>278</v>
      </c>
      <c r="AK797">
        <v>296</v>
      </c>
      <c r="AL797">
        <v>303</v>
      </c>
    </row>
    <row r="798" spans="1:38" x14ac:dyDescent="0.3">
      <c r="A798">
        <v>783</v>
      </c>
      <c r="B798" s="3">
        <v>72</v>
      </c>
      <c r="C798">
        <v>61</v>
      </c>
      <c r="D798">
        <v>72</v>
      </c>
      <c r="E798">
        <v>95</v>
      </c>
      <c r="F798">
        <v>49</v>
      </c>
      <c r="G798">
        <v>23</v>
      </c>
      <c r="H798">
        <v>35</v>
      </c>
      <c r="I798" s="3">
        <v>407</v>
      </c>
      <c r="J798" s="3">
        <v>93</v>
      </c>
      <c r="K798" s="4">
        <v>15466</v>
      </c>
      <c r="L798" s="29">
        <v>8140</v>
      </c>
      <c r="M798" s="5">
        <v>7326</v>
      </c>
      <c r="P798" s="14">
        <v>775</v>
      </c>
      <c r="Q798">
        <v>7362</v>
      </c>
      <c r="R798">
        <v>7180</v>
      </c>
      <c r="S798">
        <v>6706</v>
      </c>
      <c r="T798">
        <v>7791</v>
      </c>
      <c r="U798">
        <v>7793</v>
      </c>
      <c r="V798">
        <v>8144</v>
      </c>
      <c r="W798">
        <v>6214</v>
      </c>
      <c r="AE798" s="14">
        <v>775</v>
      </c>
      <c r="AF798">
        <v>347</v>
      </c>
      <c r="AG798">
        <v>404</v>
      </c>
      <c r="AH798">
        <v>368</v>
      </c>
      <c r="AI798">
        <v>380</v>
      </c>
      <c r="AJ798">
        <v>333</v>
      </c>
      <c r="AK798">
        <v>334</v>
      </c>
      <c r="AL798">
        <v>250</v>
      </c>
    </row>
    <row r="799" spans="1:38" x14ac:dyDescent="0.3">
      <c r="A799">
        <v>784</v>
      </c>
      <c r="B799" s="3">
        <v>105</v>
      </c>
      <c r="C799">
        <v>85</v>
      </c>
      <c r="D799">
        <v>98</v>
      </c>
      <c r="E799">
        <v>68</v>
      </c>
      <c r="F799">
        <v>29</v>
      </c>
      <c r="G799">
        <v>26</v>
      </c>
      <c r="H799">
        <v>13</v>
      </c>
      <c r="I799" s="3">
        <v>424</v>
      </c>
      <c r="J799" s="3">
        <v>76</v>
      </c>
      <c r="K799" s="4">
        <v>16112</v>
      </c>
      <c r="L799" s="29">
        <v>8480</v>
      </c>
      <c r="M799" s="5">
        <v>7632</v>
      </c>
      <c r="P799" s="14">
        <v>776</v>
      </c>
      <c r="Q799">
        <v>7470</v>
      </c>
      <c r="R799">
        <v>6944</v>
      </c>
      <c r="S799">
        <v>7784</v>
      </c>
      <c r="T799">
        <v>8188</v>
      </c>
      <c r="U799">
        <v>7978</v>
      </c>
      <c r="V799">
        <v>8563</v>
      </c>
      <c r="W799">
        <v>7857</v>
      </c>
      <c r="AE799" s="14">
        <v>776</v>
      </c>
      <c r="AF799">
        <v>410</v>
      </c>
      <c r="AG799">
        <v>371</v>
      </c>
      <c r="AH799">
        <v>368</v>
      </c>
      <c r="AI799">
        <v>368</v>
      </c>
      <c r="AJ799">
        <v>363</v>
      </c>
      <c r="AK799">
        <v>319</v>
      </c>
      <c r="AL799">
        <v>293</v>
      </c>
    </row>
    <row r="800" spans="1:38" x14ac:dyDescent="0.3">
      <c r="A800">
        <v>785</v>
      </c>
      <c r="B800" s="3">
        <v>117</v>
      </c>
      <c r="C800">
        <v>52</v>
      </c>
      <c r="D800">
        <v>61</v>
      </c>
      <c r="E800">
        <v>65</v>
      </c>
      <c r="F800">
        <v>46</v>
      </c>
      <c r="G800">
        <v>21</v>
      </c>
      <c r="H800">
        <v>25</v>
      </c>
      <c r="I800" s="3">
        <v>387</v>
      </c>
      <c r="J800" s="3">
        <v>113</v>
      </c>
      <c r="K800" s="4">
        <v>14706</v>
      </c>
      <c r="L800" s="29">
        <v>7740</v>
      </c>
      <c r="M800" s="5">
        <v>6966</v>
      </c>
      <c r="P800" s="14">
        <v>777</v>
      </c>
      <c r="Q800">
        <v>7326</v>
      </c>
      <c r="R800">
        <v>7867</v>
      </c>
      <c r="S800">
        <v>7969</v>
      </c>
      <c r="T800">
        <v>6678</v>
      </c>
      <c r="U800">
        <v>7908</v>
      </c>
      <c r="V800">
        <v>8977</v>
      </c>
      <c r="W800">
        <v>8040</v>
      </c>
      <c r="AE800" s="14">
        <v>777</v>
      </c>
      <c r="AF800">
        <v>379</v>
      </c>
      <c r="AG800">
        <v>422</v>
      </c>
      <c r="AH800">
        <v>382</v>
      </c>
      <c r="AI800">
        <v>357</v>
      </c>
      <c r="AJ800">
        <v>368</v>
      </c>
      <c r="AK800">
        <v>268</v>
      </c>
      <c r="AL800">
        <v>316</v>
      </c>
    </row>
    <row r="801" spans="1:38" x14ac:dyDescent="0.3">
      <c r="A801">
        <v>786</v>
      </c>
      <c r="B801" s="3">
        <v>72</v>
      </c>
      <c r="C801">
        <v>66</v>
      </c>
      <c r="D801">
        <v>58</v>
      </c>
      <c r="E801">
        <v>72</v>
      </c>
      <c r="F801">
        <v>45</v>
      </c>
      <c r="G801">
        <v>24</v>
      </c>
      <c r="H801">
        <v>33</v>
      </c>
      <c r="I801" s="3">
        <v>370</v>
      </c>
      <c r="J801" s="3">
        <v>130</v>
      </c>
      <c r="K801" s="4">
        <v>14060</v>
      </c>
      <c r="L801" s="29">
        <v>7400</v>
      </c>
      <c r="M801" s="5">
        <v>6660</v>
      </c>
      <c r="P801" s="14">
        <v>778</v>
      </c>
      <c r="Q801">
        <v>7272</v>
      </c>
      <c r="R801">
        <v>7614</v>
      </c>
      <c r="S801">
        <v>8537</v>
      </c>
      <c r="T801">
        <v>7805</v>
      </c>
      <c r="U801">
        <v>6957</v>
      </c>
      <c r="V801">
        <v>8641</v>
      </c>
      <c r="W801">
        <v>8000</v>
      </c>
      <c r="AE801" s="14">
        <v>778</v>
      </c>
      <c r="AF801">
        <v>368</v>
      </c>
      <c r="AG801">
        <v>392</v>
      </c>
      <c r="AH801">
        <v>344</v>
      </c>
      <c r="AI801">
        <v>377</v>
      </c>
      <c r="AJ801">
        <v>317</v>
      </c>
      <c r="AK801">
        <v>302</v>
      </c>
      <c r="AL801">
        <v>291</v>
      </c>
    </row>
    <row r="802" spans="1:38" x14ac:dyDescent="0.3">
      <c r="A802">
        <v>787</v>
      </c>
      <c r="B802" s="3">
        <v>87</v>
      </c>
      <c r="C802">
        <v>67</v>
      </c>
      <c r="D802">
        <v>97</v>
      </c>
      <c r="E802">
        <v>35</v>
      </c>
      <c r="F802">
        <v>47</v>
      </c>
      <c r="G802">
        <v>40</v>
      </c>
      <c r="H802">
        <v>26</v>
      </c>
      <c r="I802" s="3">
        <v>399</v>
      </c>
      <c r="J802" s="3">
        <v>101</v>
      </c>
      <c r="K802" s="4">
        <v>15162</v>
      </c>
      <c r="L802" s="29">
        <v>7980</v>
      </c>
      <c r="M802" s="5">
        <v>7182</v>
      </c>
      <c r="P802" s="14">
        <v>779</v>
      </c>
      <c r="Q802">
        <v>7362</v>
      </c>
      <c r="R802">
        <v>7036</v>
      </c>
      <c r="S802">
        <v>7545</v>
      </c>
      <c r="T802">
        <v>7161</v>
      </c>
      <c r="U802">
        <v>7301</v>
      </c>
      <c r="V802">
        <v>8053</v>
      </c>
      <c r="W802">
        <v>7852</v>
      </c>
      <c r="AE802" s="14">
        <v>779</v>
      </c>
      <c r="AF802">
        <v>396</v>
      </c>
      <c r="AG802">
        <v>386</v>
      </c>
      <c r="AH802">
        <v>383</v>
      </c>
      <c r="AI802">
        <v>351</v>
      </c>
      <c r="AJ802">
        <v>325</v>
      </c>
      <c r="AK802">
        <v>297</v>
      </c>
      <c r="AL802">
        <v>274</v>
      </c>
    </row>
    <row r="803" spans="1:38" x14ac:dyDescent="0.3">
      <c r="A803">
        <v>788</v>
      </c>
      <c r="B803" s="3">
        <v>92</v>
      </c>
      <c r="C803">
        <v>96</v>
      </c>
      <c r="D803">
        <v>83</v>
      </c>
      <c r="E803">
        <v>48</v>
      </c>
      <c r="F803">
        <v>41</v>
      </c>
      <c r="G803">
        <v>27</v>
      </c>
      <c r="H803">
        <v>20</v>
      </c>
      <c r="I803" s="3">
        <v>407</v>
      </c>
      <c r="J803" s="3">
        <v>93</v>
      </c>
      <c r="K803" s="4">
        <v>15466</v>
      </c>
      <c r="L803" s="29">
        <v>8140</v>
      </c>
      <c r="M803" s="5">
        <v>7326</v>
      </c>
      <c r="P803" s="14">
        <v>780</v>
      </c>
      <c r="Q803">
        <v>6822</v>
      </c>
      <c r="R803">
        <v>8005</v>
      </c>
      <c r="S803">
        <v>7453</v>
      </c>
      <c r="T803">
        <v>8241</v>
      </c>
      <c r="U803">
        <v>8494</v>
      </c>
      <c r="V803">
        <v>7107</v>
      </c>
      <c r="W803">
        <v>8072</v>
      </c>
      <c r="AE803" s="14">
        <v>780</v>
      </c>
      <c r="AF803">
        <v>424</v>
      </c>
      <c r="AG803">
        <v>356</v>
      </c>
      <c r="AH803">
        <v>359</v>
      </c>
      <c r="AI803">
        <v>335</v>
      </c>
      <c r="AJ803">
        <v>361</v>
      </c>
      <c r="AK803">
        <v>318</v>
      </c>
      <c r="AL803">
        <v>344</v>
      </c>
    </row>
    <row r="804" spans="1:38" x14ac:dyDescent="0.3">
      <c r="A804">
        <v>789</v>
      </c>
      <c r="B804" s="3">
        <v>110</v>
      </c>
      <c r="C804">
        <v>32</v>
      </c>
      <c r="D804">
        <v>68</v>
      </c>
      <c r="E804">
        <v>53</v>
      </c>
      <c r="F804">
        <v>45</v>
      </c>
      <c r="G804">
        <v>36</v>
      </c>
      <c r="H804">
        <v>33</v>
      </c>
      <c r="I804" s="3">
        <v>377</v>
      </c>
      <c r="J804" s="3">
        <v>123</v>
      </c>
      <c r="K804" s="4">
        <v>14326</v>
      </c>
      <c r="L804" s="29">
        <v>7540</v>
      </c>
      <c r="M804" s="5">
        <v>6786</v>
      </c>
      <c r="P804" s="14">
        <v>781</v>
      </c>
      <c r="Q804">
        <v>6714</v>
      </c>
      <c r="R804">
        <v>6810</v>
      </c>
      <c r="S804">
        <v>7407</v>
      </c>
      <c r="T804">
        <v>7363</v>
      </c>
      <c r="U804">
        <v>8429</v>
      </c>
      <c r="V804">
        <v>8281</v>
      </c>
      <c r="W804">
        <v>8074</v>
      </c>
      <c r="AE804" s="14">
        <v>781</v>
      </c>
      <c r="AF804">
        <v>417</v>
      </c>
      <c r="AG804">
        <v>387</v>
      </c>
      <c r="AH804">
        <v>373</v>
      </c>
      <c r="AI804">
        <v>363</v>
      </c>
      <c r="AJ804">
        <v>329</v>
      </c>
      <c r="AK804">
        <v>333</v>
      </c>
      <c r="AL804">
        <v>280</v>
      </c>
    </row>
    <row r="805" spans="1:38" x14ac:dyDescent="0.3">
      <c r="A805">
        <v>790</v>
      </c>
      <c r="B805" s="3">
        <v>149</v>
      </c>
      <c r="C805">
        <v>76</v>
      </c>
      <c r="D805">
        <v>62</v>
      </c>
      <c r="E805">
        <v>41</v>
      </c>
      <c r="F805">
        <v>29</v>
      </c>
      <c r="G805">
        <v>32</v>
      </c>
      <c r="H805">
        <v>20</v>
      </c>
      <c r="I805" s="3">
        <v>409</v>
      </c>
      <c r="J805" s="3">
        <v>91</v>
      </c>
      <c r="K805" s="4">
        <v>15542</v>
      </c>
      <c r="L805" s="29">
        <v>8180</v>
      </c>
      <c r="M805" s="5">
        <v>7362</v>
      </c>
      <c r="P805" s="14">
        <v>782</v>
      </c>
      <c r="Q805">
        <v>7578</v>
      </c>
      <c r="R805">
        <v>7799</v>
      </c>
      <c r="S805">
        <v>7874</v>
      </c>
      <c r="T805">
        <v>7245</v>
      </c>
      <c r="U805">
        <v>7751</v>
      </c>
      <c r="V805">
        <v>7277</v>
      </c>
      <c r="W805">
        <v>8003</v>
      </c>
      <c r="AE805" s="14">
        <v>782</v>
      </c>
      <c r="AF805">
        <v>402</v>
      </c>
      <c r="AG805">
        <v>390</v>
      </c>
      <c r="AH805">
        <v>398</v>
      </c>
      <c r="AI805">
        <v>327</v>
      </c>
      <c r="AJ805">
        <v>305</v>
      </c>
      <c r="AK805">
        <v>316</v>
      </c>
      <c r="AL805">
        <v>306</v>
      </c>
    </row>
    <row r="806" spans="1:38" x14ac:dyDescent="0.3">
      <c r="A806">
        <v>791</v>
      </c>
      <c r="B806" s="3">
        <v>99</v>
      </c>
      <c r="C806">
        <v>89</v>
      </c>
      <c r="D806">
        <v>72</v>
      </c>
      <c r="E806">
        <v>47</v>
      </c>
      <c r="F806">
        <v>33</v>
      </c>
      <c r="G806">
        <v>29</v>
      </c>
      <c r="H806">
        <v>16</v>
      </c>
      <c r="I806" s="3">
        <v>385</v>
      </c>
      <c r="J806" s="3">
        <v>115</v>
      </c>
      <c r="K806" s="4">
        <v>14630</v>
      </c>
      <c r="L806" s="29">
        <v>7700</v>
      </c>
      <c r="M806" s="5">
        <v>6930</v>
      </c>
      <c r="P806" s="14">
        <v>783</v>
      </c>
      <c r="Q806">
        <v>7326</v>
      </c>
      <c r="R806">
        <v>7313</v>
      </c>
      <c r="S806">
        <v>7458</v>
      </c>
      <c r="T806">
        <v>8054</v>
      </c>
      <c r="U806">
        <v>8507</v>
      </c>
      <c r="V806">
        <v>7424</v>
      </c>
      <c r="W806">
        <v>7541</v>
      </c>
      <c r="AE806" s="14">
        <v>783</v>
      </c>
      <c r="AF806">
        <v>423</v>
      </c>
      <c r="AG806">
        <v>388</v>
      </c>
      <c r="AH806">
        <v>339</v>
      </c>
      <c r="AI806">
        <v>347</v>
      </c>
      <c r="AJ806">
        <v>322</v>
      </c>
      <c r="AK806">
        <v>312</v>
      </c>
      <c r="AL806">
        <v>261</v>
      </c>
    </row>
    <row r="807" spans="1:38" x14ac:dyDescent="0.3">
      <c r="A807">
        <v>792</v>
      </c>
      <c r="B807" s="3">
        <v>56</v>
      </c>
      <c r="C807">
        <v>105</v>
      </c>
      <c r="D807">
        <v>41</v>
      </c>
      <c r="E807">
        <v>40</v>
      </c>
      <c r="F807">
        <v>39</v>
      </c>
      <c r="G807">
        <v>37</v>
      </c>
      <c r="H807">
        <v>24</v>
      </c>
      <c r="I807" s="3">
        <v>342</v>
      </c>
      <c r="J807" s="3">
        <v>158</v>
      </c>
      <c r="K807" s="4">
        <v>12996</v>
      </c>
      <c r="L807" s="29">
        <v>6840</v>
      </c>
      <c r="M807" s="5">
        <v>6156</v>
      </c>
      <c r="P807" s="14">
        <v>784</v>
      </c>
      <c r="Q807">
        <v>7272</v>
      </c>
      <c r="R807">
        <v>7118</v>
      </c>
      <c r="S807">
        <v>7875</v>
      </c>
      <c r="T807">
        <v>7641</v>
      </c>
      <c r="U807">
        <v>7570</v>
      </c>
      <c r="V807">
        <v>8243</v>
      </c>
      <c r="W807">
        <v>6718</v>
      </c>
      <c r="AE807" s="14">
        <v>784</v>
      </c>
      <c r="AF807">
        <v>397</v>
      </c>
      <c r="AG807">
        <v>395</v>
      </c>
      <c r="AH807">
        <v>356</v>
      </c>
      <c r="AI807">
        <v>309</v>
      </c>
      <c r="AJ807">
        <v>339</v>
      </c>
      <c r="AK807">
        <v>321</v>
      </c>
      <c r="AL807">
        <v>311</v>
      </c>
    </row>
    <row r="808" spans="1:38" x14ac:dyDescent="0.3">
      <c r="A808">
        <v>793</v>
      </c>
      <c r="B808" s="3">
        <v>109</v>
      </c>
      <c r="C808">
        <v>72</v>
      </c>
      <c r="D808">
        <v>77</v>
      </c>
      <c r="E808">
        <v>59</v>
      </c>
      <c r="F808">
        <v>37</v>
      </c>
      <c r="G808">
        <v>14</v>
      </c>
      <c r="H808">
        <v>27</v>
      </c>
      <c r="I808" s="3">
        <v>395</v>
      </c>
      <c r="J808" s="3">
        <v>105</v>
      </c>
      <c r="K808" s="4">
        <v>15010</v>
      </c>
      <c r="L808" s="29">
        <v>7900</v>
      </c>
      <c r="M808" s="5">
        <v>7110</v>
      </c>
      <c r="P808" s="14">
        <v>785</v>
      </c>
      <c r="Q808">
        <v>7416</v>
      </c>
      <c r="R808">
        <v>6989</v>
      </c>
      <c r="S808">
        <v>6779</v>
      </c>
      <c r="T808">
        <v>8594</v>
      </c>
      <c r="U808">
        <v>7166</v>
      </c>
      <c r="V808">
        <v>8509</v>
      </c>
      <c r="W808">
        <v>7743</v>
      </c>
      <c r="AE808" s="14">
        <v>785</v>
      </c>
      <c r="AF808">
        <v>399</v>
      </c>
      <c r="AG808">
        <v>371</v>
      </c>
      <c r="AH808">
        <v>381</v>
      </c>
      <c r="AI808">
        <v>341</v>
      </c>
      <c r="AJ808">
        <v>332</v>
      </c>
      <c r="AK808">
        <v>310</v>
      </c>
      <c r="AL808">
        <v>291</v>
      </c>
    </row>
    <row r="809" spans="1:38" x14ac:dyDescent="0.3">
      <c r="A809">
        <v>794</v>
      </c>
      <c r="B809" s="3">
        <v>55</v>
      </c>
      <c r="C809">
        <v>73</v>
      </c>
      <c r="D809">
        <v>82</v>
      </c>
      <c r="E809">
        <v>65</v>
      </c>
      <c r="F809">
        <v>50</v>
      </c>
      <c r="G809">
        <v>51</v>
      </c>
      <c r="H809">
        <v>21</v>
      </c>
      <c r="I809" s="3">
        <v>397</v>
      </c>
      <c r="J809" s="3">
        <v>103</v>
      </c>
      <c r="K809" s="4">
        <v>15086</v>
      </c>
      <c r="L809" s="29">
        <v>7940</v>
      </c>
      <c r="M809" s="5">
        <v>7146</v>
      </c>
      <c r="P809" s="14">
        <v>786</v>
      </c>
      <c r="Q809">
        <v>7056</v>
      </c>
      <c r="R809">
        <v>7521</v>
      </c>
      <c r="S809">
        <v>8070</v>
      </c>
      <c r="T809">
        <v>7166</v>
      </c>
      <c r="U809">
        <v>8221</v>
      </c>
      <c r="V809">
        <v>8278</v>
      </c>
      <c r="W809">
        <v>7776</v>
      </c>
      <c r="AE809" s="14">
        <v>786</v>
      </c>
      <c r="AF809">
        <v>367</v>
      </c>
      <c r="AG809">
        <v>410</v>
      </c>
      <c r="AH809">
        <v>360</v>
      </c>
      <c r="AI809">
        <v>334</v>
      </c>
      <c r="AJ809">
        <v>328</v>
      </c>
      <c r="AK809">
        <v>336</v>
      </c>
      <c r="AL809">
        <v>291</v>
      </c>
    </row>
    <row r="810" spans="1:38" x14ac:dyDescent="0.3">
      <c r="A810">
        <v>795</v>
      </c>
      <c r="B810" s="3">
        <v>137</v>
      </c>
      <c r="C810">
        <v>98</v>
      </c>
      <c r="D810">
        <v>61</v>
      </c>
      <c r="E810">
        <v>59</v>
      </c>
      <c r="F810">
        <v>28</v>
      </c>
      <c r="G810">
        <v>25</v>
      </c>
      <c r="H810">
        <v>14</v>
      </c>
      <c r="I810" s="3">
        <v>422</v>
      </c>
      <c r="J810" s="3">
        <v>78</v>
      </c>
      <c r="K810" s="4">
        <v>16036</v>
      </c>
      <c r="L810" s="29">
        <v>8440</v>
      </c>
      <c r="M810" s="5">
        <v>7596</v>
      </c>
      <c r="P810" s="14">
        <v>787</v>
      </c>
      <c r="Q810">
        <v>7344</v>
      </c>
      <c r="R810">
        <v>6540</v>
      </c>
      <c r="S810">
        <v>7323</v>
      </c>
      <c r="T810">
        <v>8900</v>
      </c>
      <c r="U810">
        <v>7968</v>
      </c>
      <c r="V810">
        <v>7437</v>
      </c>
      <c r="W810">
        <v>8046</v>
      </c>
      <c r="AE810" s="14">
        <v>787</v>
      </c>
      <c r="AF810">
        <v>397</v>
      </c>
      <c r="AG810">
        <v>346</v>
      </c>
      <c r="AH810">
        <v>398</v>
      </c>
      <c r="AI810">
        <v>362</v>
      </c>
      <c r="AJ810">
        <v>342</v>
      </c>
      <c r="AK810">
        <v>283</v>
      </c>
      <c r="AL810">
        <v>291</v>
      </c>
    </row>
    <row r="811" spans="1:38" x14ac:dyDescent="0.3">
      <c r="A811">
        <v>796</v>
      </c>
      <c r="B811" s="3">
        <v>51</v>
      </c>
      <c r="C811">
        <v>61</v>
      </c>
      <c r="D811">
        <v>80</v>
      </c>
      <c r="E811">
        <v>77</v>
      </c>
      <c r="F811">
        <v>50</v>
      </c>
      <c r="G811">
        <v>30</v>
      </c>
      <c r="H811">
        <v>20</v>
      </c>
      <c r="I811" s="3">
        <v>369</v>
      </c>
      <c r="J811" s="3">
        <v>131</v>
      </c>
      <c r="K811" s="4">
        <v>14022</v>
      </c>
      <c r="L811" s="29">
        <v>7380</v>
      </c>
      <c r="M811" s="5">
        <v>6642</v>
      </c>
      <c r="P811" s="14">
        <v>788</v>
      </c>
      <c r="Q811">
        <v>7506</v>
      </c>
      <c r="R811">
        <v>7195</v>
      </c>
      <c r="S811">
        <v>7786</v>
      </c>
      <c r="T811">
        <v>7645</v>
      </c>
      <c r="U811">
        <v>8160</v>
      </c>
      <c r="V811">
        <v>6695</v>
      </c>
      <c r="W811">
        <v>6787</v>
      </c>
      <c r="AE811" s="14">
        <v>788</v>
      </c>
      <c r="AF811">
        <v>397</v>
      </c>
      <c r="AG811">
        <v>354</v>
      </c>
      <c r="AH811">
        <v>330</v>
      </c>
      <c r="AI811">
        <v>362</v>
      </c>
      <c r="AJ811">
        <v>304</v>
      </c>
      <c r="AK811">
        <v>307</v>
      </c>
      <c r="AL811">
        <v>293</v>
      </c>
    </row>
    <row r="812" spans="1:38" x14ac:dyDescent="0.3">
      <c r="A812">
        <v>797</v>
      </c>
      <c r="B812" s="3">
        <v>118</v>
      </c>
      <c r="C812">
        <v>108</v>
      </c>
      <c r="D812">
        <v>47</v>
      </c>
      <c r="E812">
        <v>53</v>
      </c>
      <c r="F812">
        <v>21</v>
      </c>
      <c r="G812">
        <v>30</v>
      </c>
      <c r="H812">
        <v>32</v>
      </c>
      <c r="I812" s="3">
        <v>409</v>
      </c>
      <c r="J812" s="3">
        <v>91</v>
      </c>
      <c r="K812" s="4">
        <v>15542</v>
      </c>
      <c r="L812" s="29">
        <v>8180</v>
      </c>
      <c r="M812" s="5">
        <v>7362</v>
      </c>
      <c r="P812" s="14">
        <v>789</v>
      </c>
      <c r="Q812">
        <v>6462</v>
      </c>
      <c r="R812">
        <v>7102</v>
      </c>
      <c r="S812">
        <v>7648</v>
      </c>
      <c r="T812">
        <v>8253</v>
      </c>
      <c r="U812">
        <v>8768</v>
      </c>
      <c r="V812">
        <v>7205</v>
      </c>
      <c r="W812">
        <v>7308</v>
      </c>
      <c r="AE812" s="14">
        <v>789</v>
      </c>
      <c r="AF812">
        <v>410</v>
      </c>
      <c r="AG812">
        <v>378</v>
      </c>
      <c r="AH812">
        <v>369</v>
      </c>
      <c r="AI812">
        <v>357</v>
      </c>
      <c r="AJ812">
        <v>317</v>
      </c>
      <c r="AK812">
        <v>317</v>
      </c>
      <c r="AL812">
        <v>293</v>
      </c>
    </row>
    <row r="813" spans="1:38" x14ac:dyDescent="0.3">
      <c r="A813">
        <v>798</v>
      </c>
      <c r="B813" s="3">
        <v>130</v>
      </c>
      <c r="C813">
        <v>72</v>
      </c>
      <c r="D813">
        <v>66</v>
      </c>
      <c r="E813">
        <v>42</v>
      </c>
      <c r="F813">
        <v>33</v>
      </c>
      <c r="G813">
        <v>37</v>
      </c>
      <c r="H813">
        <v>34</v>
      </c>
      <c r="I813" s="3">
        <v>414</v>
      </c>
      <c r="J813" s="3">
        <v>86</v>
      </c>
      <c r="K813" s="4">
        <v>15732</v>
      </c>
      <c r="L813" s="29">
        <v>8280</v>
      </c>
      <c r="M813" s="5">
        <v>7452</v>
      </c>
      <c r="P813" s="14">
        <v>790</v>
      </c>
      <c r="Q813">
        <v>6678</v>
      </c>
      <c r="R813">
        <v>6758</v>
      </c>
      <c r="S813">
        <v>7209</v>
      </c>
      <c r="T813">
        <v>8581</v>
      </c>
      <c r="U813">
        <v>7569</v>
      </c>
      <c r="V813">
        <v>8424</v>
      </c>
      <c r="W813">
        <v>7438</v>
      </c>
      <c r="AE813" s="14">
        <v>790</v>
      </c>
      <c r="AF813">
        <v>362</v>
      </c>
      <c r="AG813">
        <v>357</v>
      </c>
      <c r="AH813">
        <v>387</v>
      </c>
      <c r="AI813">
        <v>341</v>
      </c>
      <c r="AJ813">
        <v>343</v>
      </c>
      <c r="AK813">
        <v>306</v>
      </c>
      <c r="AL813">
        <v>265</v>
      </c>
    </row>
    <row r="814" spans="1:38" x14ac:dyDescent="0.3">
      <c r="A814">
        <v>799</v>
      </c>
      <c r="B814" s="3">
        <v>105</v>
      </c>
      <c r="C814">
        <v>108</v>
      </c>
      <c r="D814">
        <v>52</v>
      </c>
      <c r="E814">
        <v>39</v>
      </c>
      <c r="F814">
        <v>46</v>
      </c>
      <c r="G814">
        <v>33</v>
      </c>
      <c r="H814">
        <v>27</v>
      </c>
      <c r="I814" s="3">
        <v>410</v>
      </c>
      <c r="J814" s="3">
        <v>90</v>
      </c>
      <c r="K814" s="4">
        <v>15580</v>
      </c>
      <c r="L814" s="29">
        <v>8200</v>
      </c>
      <c r="M814" s="5">
        <v>7380</v>
      </c>
      <c r="P814" s="14">
        <v>791</v>
      </c>
      <c r="Q814">
        <v>7578</v>
      </c>
      <c r="R814">
        <v>7076</v>
      </c>
      <c r="S814">
        <v>8128</v>
      </c>
      <c r="T814">
        <v>7613</v>
      </c>
      <c r="U814">
        <v>8124</v>
      </c>
      <c r="V814">
        <v>8589</v>
      </c>
      <c r="W814">
        <v>8631</v>
      </c>
      <c r="AE814" s="14">
        <v>791</v>
      </c>
      <c r="AF814">
        <v>420</v>
      </c>
      <c r="AG814">
        <v>373</v>
      </c>
      <c r="AH814">
        <v>366</v>
      </c>
      <c r="AI814">
        <v>344</v>
      </c>
      <c r="AJ814">
        <v>304</v>
      </c>
      <c r="AK814">
        <v>316</v>
      </c>
      <c r="AL814">
        <v>303</v>
      </c>
    </row>
    <row r="815" spans="1:38" x14ac:dyDescent="0.3">
      <c r="A815">
        <v>800</v>
      </c>
      <c r="B815" s="3">
        <v>110</v>
      </c>
      <c r="C815">
        <v>63</v>
      </c>
      <c r="D815">
        <v>112</v>
      </c>
      <c r="E815">
        <v>42</v>
      </c>
      <c r="F815">
        <v>21</v>
      </c>
      <c r="G815">
        <v>26</v>
      </c>
      <c r="H815">
        <v>27</v>
      </c>
      <c r="I815" s="3">
        <v>401</v>
      </c>
      <c r="J815" s="3">
        <v>99</v>
      </c>
      <c r="K815" s="4">
        <v>15238</v>
      </c>
      <c r="L815" s="29">
        <v>8020</v>
      </c>
      <c r="M815" s="5">
        <v>7218</v>
      </c>
      <c r="P815" s="14">
        <v>792</v>
      </c>
      <c r="Q815">
        <v>7236</v>
      </c>
      <c r="R815">
        <v>7496</v>
      </c>
      <c r="S815">
        <v>7973</v>
      </c>
      <c r="T815">
        <v>7732</v>
      </c>
      <c r="U815">
        <v>7324</v>
      </c>
      <c r="V815">
        <v>7144</v>
      </c>
      <c r="W815">
        <v>8035</v>
      </c>
      <c r="AE815" s="14">
        <v>792</v>
      </c>
      <c r="AF815">
        <v>409</v>
      </c>
      <c r="AG815">
        <v>388</v>
      </c>
      <c r="AH815">
        <v>356</v>
      </c>
      <c r="AI815">
        <v>382</v>
      </c>
      <c r="AJ815">
        <v>301</v>
      </c>
      <c r="AK815">
        <v>311</v>
      </c>
      <c r="AL815">
        <v>312</v>
      </c>
    </row>
    <row r="816" spans="1:38" x14ac:dyDescent="0.3">
      <c r="A816">
        <v>801</v>
      </c>
      <c r="B816" s="3">
        <v>85</v>
      </c>
      <c r="C816">
        <v>58</v>
      </c>
      <c r="D816">
        <v>51</v>
      </c>
      <c r="E816">
        <v>82</v>
      </c>
      <c r="F816">
        <v>49</v>
      </c>
      <c r="G816">
        <v>47</v>
      </c>
      <c r="H816">
        <v>18</v>
      </c>
      <c r="I816" s="3">
        <v>390</v>
      </c>
      <c r="J816" s="3">
        <v>110</v>
      </c>
      <c r="K816" s="4">
        <v>14820</v>
      </c>
      <c r="L816" s="29">
        <v>7800</v>
      </c>
      <c r="M816" s="5">
        <v>7020</v>
      </c>
      <c r="P816" s="14">
        <v>793</v>
      </c>
      <c r="Q816">
        <v>6372</v>
      </c>
      <c r="R816">
        <v>6851</v>
      </c>
      <c r="S816">
        <v>8024</v>
      </c>
      <c r="T816">
        <v>7936</v>
      </c>
      <c r="U816">
        <v>8609</v>
      </c>
      <c r="V816">
        <v>7862</v>
      </c>
      <c r="W816">
        <v>9181</v>
      </c>
      <c r="AE816" s="14">
        <v>793</v>
      </c>
      <c r="AF816">
        <v>394</v>
      </c>
      <c r="AG816">
        <v>396</v>
      </c>
      <c r="AH816">
        <v>361</v>
      </c>
      <c r="AI816">
        <v>378</v>
      </c>
      <c r="AJ816">
        <v>355</v>
      </c>
      <c r="AK816">
        <v>327</v>
      </c>
      <c r="AL816">
        <v>309</v>
      </c>
    </row>
    <row r="817" spans="1:38" x14ac:dyDescent="0.3">
      <c r="A817">
        <v>802</v>
      </c>
      <c r="B817" s="3">
        <v>131</v>
      </c>
      <c r="C817">
        <v>89</v>
      </c>
      <c r="D817">
        <v>60</v>
      </c>
      <c r="E817">
        <v>42</v>
      </c>
      <c r="F817">
        <v>35</v>
      </c>
      <c r="G817">
        <v>20</v>
      </c>
      <c r="H817">
        <v>17</v>
      </c>
      <c r="I817" s="3">
        <v>394</v>
      </c>
      <c r="J817" s="3">
        <v>106</v>
      </c>
      <c r="K817" s="4">
        <v>14972</v>
      </c>
      <c r="L817" s="29">
        <v>7880</v>
      </c>
      <c r="M817" s="5">
        <v>7092</v>
      </c>
      <c r="P817" s="14">
        <v>794</v>
      </c>
      <c r="Q817">
        <v>6876</v>
      </c>
      <c r="R817">
        <v>7536</v>
      </c>
      <c r="S817">
        <v>7597</v>
      </c>
      <c r="T817">
        <v>7532</v>
      </c>
      <c r="U817">
        <v>7959</v>
      </c>
      <c r="V817">
        <v>7018</v>
      </c>
      <c r="W817">
        <v>6816</v>
      </c>
      <c r="AE817" s="14">
        <v>794</v>
      </c>
      <c r="AF817">
        <v>394</v>
      </c>
      <c r="AG817">
        <v>360</v>
      </c>
      <c r="AH817">
        <v>403</v>
      </c>
      <c r="AI817">
        <v>355</v>
      </c>
      <c r="AJ817">
        <v>344</v>
      </c>
      <c r="AK817">
        <v>301</v>
      </c>
      <c r="AL817">
        <v>261</v>
      </c>
    </row>
    <row r="818" spans="1:38" x14ac:dyDescent="0.3">
      <c r="A818">
        <v>803</v>
      </c>
      <c r="B818" s="3">
        <v>141</v>
      </c>
      <c r="C818">
        <v>88</v>
      </c>
      <c r="D818">
        <v>55</v>
      </c>
      <c r="E818">
        <v>49</v>
      </c>
      <c r="F818">
        <v>28</v>
      </c>
      <c r="G818">
        <v>20</v>
      </c>
      <c r="H818">
        <v>22</v>
      </c>
      <c r="I818" s="3">
        <v>403</v>
      </c>
      <c r="J818" s="3">
        <v>97</v>
      </c>
      <c r="K818" s="4">
        <v>15314</v>
      </c>
      <c r="L818" s="29">
        <v>8060</v>
      </c>
      <c r="M818" s="5">
        <v>7254</v>
      </c>
      <c r="P818" s="14">
        <v>795</v>
      </c>
      <c r="Q818">
        <v>6786</v>
      </c>
      <c r="R818">
        <v>7630</v>
      </c>
      <c r="S818">
        <v>7840</v>
      </c>
      <c r="T818">
        <v>7604</v>
      </c>
      <c r="U818">
        <v>8527</v>
      </c>
      <c r="V818">
        <v>7564</v>
      </c>
      <c r="W818">
        <v>7758</v>
      </c>
      <c r="AE818" s="14">
        <v>795</v>
      </c>
      <c r="AF818">
        <v>382</v>
      </c>
      <c r="AG818">
        <v>388</v>
      </c>
      <c r="AH818">
        <v>383</v>
      </c>
      <c r="AI818">
        <v>356</v>
      </c>
      <c r="AJ818">
        <v>337</v>
      </c>
      <c r="AK818">
        <v>256</v>
      </c>
      <c r="AL818">
        <v>322</v>
      </c>
    </row>
    <row r="819" spans="1:38" x14ac:dyDescent="0.3">
      <c r="A819">
        <v>804</v>
      </c>
      <c r="B819" s="3">
        <v>136</v>
      </c>
      <c r="C819">
        <v>83</v>
      </c>
      <c r="D819">
        <v>42</v>
      </c>
      <c r="E819">
        <v>28</v>
      </c>
      <c r="F819">
        <v>17</v>
      </c>
      <c r="G819">
        <v>38</v>
      </c>
      <c r="H819">
        <v>41</v>
      </c>
      <c r="I819" s="3">
        <v>385</v>
      </c>
      <c r="J819" s="3">
        <v>115</v>
      </c>
      <c r="K819" s="4">
        <v>14630</v>
      </c>
      <c r="L819" s="29">
        <v>7700</v>
      </c>
      <c r="M819" s="5">
        <v>6930</v>
      </c>
      <c r="P819" s="14">
        <v>796</v>
      </c>
      <c r="Q819">
        <v>6750</v>
      </c>
      <c r="R819">
        <v>7672</v>
      </c>
      <c r="S819">
        <v>7985</v>
      </c>
      <c r="T819">
        <v>8404</v>
      </c>
      <c r="U819">
        <v>7613</v>
      </c>
      <c r="V819">
        <v>8586</v>
      </c>
      <c r="W819">
        <v>7768</v>
      </c>
      <c r="AE819" s="14">
        <v>796</v>
      </c>
      <c r="AF819">
        <v>428</v>
      </c>
      <c r="AG819">
        <v>373</v>
      </c>
      <c r="AH819">
        <v>400</v>
      </c>
      <c r="AI819">
        <v>360</v>
      </c>
      <c r="AJ819">
        <v>337</v>
      </c>
      <c r="AK819">
        <v>294</v>
      </c>
      <c r="AL819">
        <v>287</v>
      </c>
    </row>
    <row r="820" spans="1:38" x14ac:dyDescent="0.3">
      <c r="A820">
        <v>805</v>
      </c>
      <c r="B820" s="3">
        <v>143</v>
      </c>
      <c r="C820">
        <v>13</v>
      </c>
      <c r="D820">
        <v>83</v>
      </c>
      <c r="E820">
        <v>67</v>
      </c>
      <c r="F820">
        <v>55</v>
      </c>
      <c r="G820">
        <v>22</v>
      </c>
      <c r="H820">
        <v>30</v>
      </c>
      <c r="I820" s="3">
        <v>413</v>
      </c>
      <c r="J820" s="3">
        <v>87</v>
      </c>
      <c r="K820" s="4">
        <v>15694</v>
      </c>
      <c r="L820" s="29">
        <v>8260</v>
      </c>
      <c r="M820" s="5">
        <v>7434</v>
      </c>
      <c r="P820" s="14">
        <v>797</v>
      </c>
      <c r="Q820">
        <v>6822</v>
      </c>
      <c r="R820">
        <v>7479</v>
      </c>
      <c r="S820">
        <v>7654</v>
      </c>
      <c r="T820">
        <v>7617</v>
      </c>
      <c r="U820">
        <v>7962</v>
      </c>
      <c r="V820">
        <v>7873</v>
      </c>
      <c r="W820">
        <v>8098</v>
      </c>
      <c r="AE820" s="14">
        <v>797</v>
      </c>
      <c r="AF820">
        <v>397</v>
      </c>
      <c r="AG820">
        <v>400</v>
      </c>
      <c r="AH820">
        <v>376</v>
      </c>
      <c r="AI820">
        <v>352</v>
      </c>
      <c r="AJ820">
        <v>324</v>
      </c>
      <c r="AK820">
        <v>275</v>
      </c>
      <c r="AL820">
        <v>289</v>
      </c>
    </row>
    <row r="821" spans="1:38" x14ac:dyDescent="0.3">
      <c r="A821">
        <v>806</v>
      </c>
      <c r="B821" s="3">
        <v>83</v>
      </c>
      <c r="C821">
        <v>64</v>
      </c>
      <c r="D821">
        <v>57</v>
      </c>
      <c r="E821">
        <v>86</v>
      </c>
      <c r="F821">
        <v>43</v>
      </c>
      <c r="G821">
        <v>19</v>
      </c>
      <c r="H821">
        <v>40</v>
      </c>
      <c r="I821" s="3">
        <v>392</v>
      </c>
      <c r="J821" s="3">
        <v>108</v>
      </c>
      <c r="K821" s="4">
        <v>14896</v>
      </c>
      <c r="L821" s="29">
        <v>7840</v>
      </c>
      <c r="M821" s="5">
        <v>7056</v>
      </c>
      <c r="P821" s="14">
        <v>798</v>
      </c>
      <c r="Q821">
        <v>7578</v>
      </c>
      <c r="R821">
        <v>7213</v>
      </c>
      <c r="S821">
        <v>7834</v>
      </c>
      <c r="T821">
        <v>8589</v>
      </c>
      <c r="U821">
        <v>7539</v>
      </c>
      <c r="V821">
        <v>7116</v>
      </c>
      <c r="W821">
        <v>7693</v>
      </c>
      <c r="AE821" s="14">
        <v>798</v>
      </c>
      <c r="AF821">
        <v>420</v>
      </c>
      <c r="AG821">
        <v>323</v>
      </c>
      <c r="AH821">
        <v>372</v>
      </c>
      <c r="AI821">
        <v>349</v>
      </c>
      <c r="AJ821">
        <v>358</v>
      </c>
      <c r="AK821">
        <v>337</v>
      </c>
      <c r="AL821">
        <v>290</v>
      </c>
    </row>
    <row r="822" spans="1:38" x14ac:dyDescent="0.3">
      <c r="A822">
        <v>807</v>
      </c>
      <c r="B822" s="3">
        <v>73</v>
      </c>
      <c r="C822">
        <v>123</v>
      </c>
      <c r="D822">
        <v>80</v>
      </c>
      <c r="E822">
        <v>36</v>
      </c>
      <c r="F822">
        <v>22</v>
      </c>
      <c r="G822">
        <v>31</v>
      </c>
      <c r="H822">
        <v>18</v>
      </c>
      <c r="I822" s="3">
        <v>383</v>
      </c>
      <c r="J822" s="3">
        <v>117</v>
      </c>
      <c r="K822" s="4">
        <v>14554</v>
      </c>
      <c r="L822" s="29">
        <v>7660</v>
      </c>
      <c r="M822" s="5">
        <v>6894</v>
      </c>
      <c r="P822" s="14">
        <v>799</v>
      </c>
      <c r="Q822">
        <v>7290</v>
      </c>
      <c r="R822">
        <v>7526</v>
      </c>
      <c r="S822">
        <v>8482</v>
      </c>
      <c r="T822">
        <v>7712</v>
      </c>
      <c r="U822">
        <v>8127</v>
      </c>
      <c r="V822">
        <v>7587</v>
      </c>
      <c r="W822">
        <v>8290</v>
      </c>
      <c r="AE822" s="14">
        <v>799</v>
      </c>
      <c r="AF822">
        <v>394</v>
      </c>
      <c r="AG822">
        <v>408</v>
      </c>
      <c r="AH822">
        <v>374</v>
      </c>
      <c r="AI822">
        <v>359</v>
      </c>
      <c r="AJ822">
        <v>284</v>
      </c>
      <c r="AK822">
        <v>315</v>
      </c>
      <c r="AL822">
        <v>327</v>
      </c>
    </row>
    <row r="823" spans="1:38" x14ac:dyDescent="0.3">
      <c r="A823">
        <v>808</v>
      </c>
      <c r="B823" s="3">
        <v>144</v>
      </c>
      <c r="C823">
        <v>80</v>
      </c>
      <c r="D823">
        <v>43</v>
      </c>
      <c r="E823">
        <v>53</v>
      </c>
      <c r="F823">
        <v>39</v>
      </c>
      <c r="G823">
        <v>27</v>
      </c>
      <c r="H823">
        <v>20</v>
      </c>
      <c r="I823" s="3">
        <v>406</v>
      </c>
      <c r="J823" s="3">
        <v>94</v>
      </c>
      <c r="K823" s="4">
        <v>15428</v>
      </c>
      <c r="L823" s="29">
        <v>8120</v>
      </c>
      <c r="M823" s="5">
        <v>7308</v>
      </c>
      <c r="P823" s="14">
        <v>800</v>
      </c>
      <c r="Q823">
        <v>6912</v>
      </c>
      <c r="R823">
        <v>7415</v>
      </c>
      <c r="S823">
        <v>7099</v>
      </c>
      <c r="T823">
        <v>7925</v>
      </c>
      <c r="U823">
        <v>7327</v>
      </c>
      <c r="V823">
        <v>8350</v>
      </c>
      <c r="W823">
        <v>8065</v>
      </c>
      <c r="AE823" s="14">
        <v>800</v>
      </c>
      <c r="AF823">
        <v>403</v>
      </c>
      <c r="AG823">
        <v>361</v>
      </c>
      <c r="AH823">
        <v>374</v>
      </c>
      <c r="AI823">
        <v>319</v>
      </c>
      <c r="AJ823">
        <v>370</v>
      </c>
      <c r="AK823">
        <v>293</v>
      </c>
      <c r="AL823">
        <v>305</v>
      </c>
    </row>
    <row r="824" spans="1:38" x14ac:dyDescent="0.3">
      <c r="A824">
        <v>809</v>
      </c>
      <c r="B824" s="3">
        <v>116</v>
      </c>
      <c r="C824">
        <v>58</v>
      </c>
      <c r="D824">
        <v>71</v>
      </c>
      <c r="E824">
        <v>45</v>
      </c>
      <c r="F824">
        <v>38</v>
      </c>
      <c r="G824">
        <v>36</v>
      </c>
      <c r="H824">
        <v>24</v>
      </c>
      <c r="I824" s="3">
        <v>388</v>
      </c>
      <c r="J824" s="3">
        <v>112</v>
      </c>
      <c r="K824" s="4">
        <v>14744</v>
      </c>
      <c r="L824" s="29">
        <v>7760</v>
      </c>
      <c r="M824" s="5">
        <v>6984</v>
      </c>
      <c r="P824" s="14">
        <v>801</v>
      </c>
      <c r="Q824">
        <v>6984</v>
      </c>
      <c r="R824">
        <v>6908</v>
      </c>
      <c r="S824">
        <v>7681</v>
      </c>
      <c r="T824">
        <v>7209</v>
      </c>
      <c r="U824">
        <v>8426</v>
      </c>
      <c r="V824">
        <v>7468</v>
      </c>
      <c r="W824">
        <v>7605</v>
      </c>
      <c r="AE824" s="14">
        <v>801</v>
      </c>
      <c r="AF824">
        <v>415</v>
      </c>
      <c r="AG824">
        <v>358</v>
      </c>
      <c r="AH824">
        <v>384</v>
      </c>
      <c r="AI824">
        <v>348</v>
      </c>
      <c r="AJ824">
        <v>331</v>
      </c>
      <c r="AK824">
        <v>282</v>
      </c>
      <c r="AL824">
        <v>267</v>
      </c>
    </row>
    <row r="825" spans="1:38" x14ac:dyDescent="0.3">
      <c r="A825">
        <v>810</v>
      </c>
      <c r="B825" s="3">
        <v>92</v>
      </c>
      <c r="C825">
        <v>61</v>
      </c>
      <c r="D825">
        <v>92</v>
      </c>
      <c r="E825">
        <v>46</v>
      </c>
      <c r="F825">
        <v>54</v>
      </c>
      <c r="G825">
        <v>34</v>
      </c>
      <c r="H825">
        <v>21</v>
      </c>
      <c r="I825" s="3">
        <v>400</v>
      </c>
      <c r="J825" s="3">
        <v>100</v>
      </c>
      <c r="K825" s="4">
        <v>15200</v>
      </c>
      <c r="L825" s="29">
        <v>8000</v>
      </c>
      <c r="M825" s="5">
        <v>7200</v>
      </c>
      <c r="P825" s="14">
        <v>802</v>
      </c>
      <c r="Q825">
        <v>7380</v>
      </c>
      <c r="R825">
        <v>8059</v>
      </c>
      <c r="S825">
        <v>7488</v>
      </c>
      <c r="T825">
        <v>7913</v>
      </c>
      <c r="U825">
        <v>8071</v>
      </c>
      <c r="V825">
        <v>7293</v>
      </c>
      <c r="W825">
        <v>7909</v>
      </c>
      <c r="AE825" s="14">
        <v>802</v>
      </c>
      <c r="AF825">
        <v>390</v>
      </c>
      <c r="AG825">
        <v>378</v>
      </c>
      <c r="AH825">
        <v>387</v>
      </c>
      <c r="AI825">
        <v>293</v>
      </c>
      <c r="AJ825">
        <v>350</v>
      </c>
      <c r="AK825">
        <v>304</v>
      </c>
      <c r="AL825">
        <v>299</v>
      </c>
    </row>
    <row r="826" spans="1:38" x14ac:dyDescent="0.3">
      <c r="A826">
        <v>811</v>
      </c>
      <c r="B826" s="3">
        <v>161</v>
      </c>
      <c r="C826">
        <v>105</v>
      </c>
      <c r="D826">
        <v>36</v>
      </c>
      <c r="E826">
        <v>49</v>
      </c>
      <c r="F826">
        <v>22</v>
      </c>
      <c r="G826">
        <v>26</v>
      </c>
      <c r="H826">
        <v>21</v>
      </c>
      <c r="I826" s="3">
        <v>420</v>
      </c>
      <c r="J826" s="3">
        <v>80</v>
      </c>
      <c r="K826" s="4">
        <v>15960</v>
      </c>
      <c r="L826" s="29">
        <v>8400</v>
      </c>
      <c r="M826" s="5">
        <v>7560</v>
      </c>
      <c r="P826" s="14">
        <v>803</v>
      </c>
      <c r="Q826">
        <v>7218</v>
      </c>
      <c r="R826">
        <v>7521</v>
      </c>
      <c r="S826">
        <v>7333</v>
      </c>
      <c r="T826">
        <v>7374</v>
      </c>
      <c r="U826">
        <v>8361</v>
      </c>
      <c r="V826">
        <v>8565</v>
      </c>
      <c r="W826">
        <v>7336</v>
      </c>
      <c r="AE826" s="14">
        <v>803</v>
      </c>
      <c r="AF826">
        <v>414</v>
      </c>
      <c r="AG826">
        <v>364</v>
      </c>
      <c r="AH826">
        <v>371</v>
      </c>
      <c r="AI826">
        <v>341</v>
      </c>
      <c r="AJ826">
        <v>305</v>
      </c>
      <c r="AK826">
        <v>272</v>
      </c>
      <c r="AL826">
        <v>308</v>
      </c>
    </row>
    <row r="827" spans="1:38" x14ac:dyDescent="0.3">
      <c r="A827">
        <v>812</v>
      </c>
      <c r="B827" s="3">
        <v>73</v>
      </c>
      <c r="C827">
        <v>113</v>
      </c>
      <c r="D827">
        <v>99</v>
      </c>
      <c r="E827">
        <v>48</v>
      </c>
      <c r="F827">
        <v>30</v>
      </c>
      <c r="G827">
        <v>38</v>
      </c>
      <c r="H827">
        <v>18</v>
      </c>
      <c r="I827" s="3">
        <v>419</v>
      </c>
      <c r="J827" s="3">
        <v>81</v>
      </c>
      <c r="K827" s="4">
        <v>15922</v>
      </c>
      <c r="L827" s="29">
        <v>8380</v>
      </c>
      <c r="M827" s="5">
        <v>7542</v>
      </c>
      <c r="P827" s="14">
        <v>804</v>
      </c>
      <c r="Q827">
        <v>7308</v>
      </c>
      <c r="R827">
        <v>6958</v>
      </c>
      <c r="S827">
        <v>7389</v>
      </c>
      <c r="T827">
        <v>7974</v>
      </c>
      <c r="U827">
        <v>7876</v>
      </c>
      <c r="V827">
        <v>7719</v>
      </c>
      <c r="W827">
        <v>8808</v>
      </c>
      <c r="AE827" s="14">
        <v>804</v>
      </c>
      <c r="AF827">
        <v>400</v>
      </c>
      <c r="AG827">
        <v>400</v>
      </c>
      <c r="AH827">
        <v>367</v>
      </c>
      <c r="AI827">
        <v>363</v>
      </c>
      <c r="AJ827">
        <v>344</v>
      </c>
      <c r="AK827">
        <v>322</v>
      </c>
      <c r="AL827">
        <v>305</v>
      </c>
    </row>
    <row r="828" spans="1:38" x14ac:dyDescent="0.3">
      <c r="A828">
        <v>813</v>
      </c>
      <c r="B828" s="3">
        <v>94</v>
      </c>
      <c r="C828">
        <v>91</v>
      </c>
      <c r="D828">
        <v>71</v>
      </c>
      <c r="E828">
        <v>54</v>
      </c>
      <c r="F828">
        <v>44</v>
      </c>
      <c r="G828">
        <v>39</v>
      </c>
      <c r="H828">
        <v>27</v>
      </c>
      <c r="I828" s="3">
        <v>420</v>
      </c>
      <c r="J828" s="3">
        <v>80</v>
      </c>
      <c r="K828" s="4">
        <v>15960</v>
      </c>
      <c r="L828" s="29">
        <v>8400</v>
      </c>
      <c r="M828" s="5">
        <v>7560</v>
      </c>
      <c r="P828" s="14">
        <v>805</v>
      </c>
      <c r="Q828">
        <v>7488</v>
      </c>
      <c r="R828">
        <v>7730</v>
      </c>
      <c r="S828">
        <v>7804</v>
      </c>
      <c r="T828">
        <v>7122</v>
      </c>
      <c r="U828">
        <v>7201</v>
      </c>
      <c r="V828">
        <v>8127</v>
      </c>
      <c r="W828">
        <v>7180</v>
      </c>
      <c r="AE828" s="14">
        <v>805</v>
      </c>
      <c r="AF828">
        <v>391</v>
      </c>
      <c r="AG828">
        <v>348</v>
      </c>
      <c r="AH828">
        <v>385</v>
      </c>
      <c r="AI828">
        <v>343</v>
      </c>
      <c r="AJ828">
        <v>341</v>
      </c>
      <c r="AK828">
        <v>353</v>
      </c>
      <c r="AL828">
        <v>321</v>
      </c>
    </row>
    <row r="829" spans="1:38" x14ac:dyDescent="0.3">
      <c r="A829">
        <v>814</v>
      </c>
      <c r="B829" s="3">
        <v>56</v>
      </c>
      <c r="C829">
        <v>108</v>
      </c>
      <c r="D829">
        <v>74</v>
      </c>
      <c r="E829">
        <v>16</v>
      </c>
      <c r="F829">
        <v>21</v>
      </c>
      <c r="G829">
        <v>19</v>
      </c>
      <c r="H829">
        <v>40</v>
      </c>
      <c r="I829" s="3">
        <v>334</v>
      </c>
      <c r="J829" s="3">
        <v>166</v>
      </c>
      <c r="K829" s="4">
        <v>12692</v>
      </c>
      <c r="L829" s="29">
        <v>6680</v>
      </c>
      <c r="M829" s="5">
        <v>6012</v>
      </c>
      <c r="P829" s="14">
        <v>806</v>
      </c>
      <c r="Q829">
        <v>6660</v>
      </c>
      <c r="R829">
        <v>6975</v>
      </c>
      <c r="S829">
        <v>7658</v>
      </c>
      <c r="T829">
        <v>7871</v>
      </c>
      <c r="U829">
        <v>7582</v>
      </c>
      <c r="V829">
        <v>8465</v>
      </c>
      <c r="W829">
        <v>7611</v>
      </c>
      <c r="AE829" s="14">
        <v>806</v>
      </c>
      <c r="AF829">
        <v>393</v>
      </c>
      <c r="AG829">
        <v>383</v>
      </c>
      <c r="AH829">
        <v>361</v>
      </c>
      <c r="AI829">
        <v>367</v>
      </c>
      <c r="AJ829">
        <v>350</v>
      </c>
      <c r="AK829">
        <v>334</v>
      </c>
      <c r="AL829">
        <v>283</v>
      </c>
    </row>
    <row r="830" spans="1:38" x14ac:dyDescent="0.3">
      <c r="A830">
        <v>815</v>
      </c>
      <c r="B830" s="3">
        <v>104</v>
      </c>
      <c r="C830">
        <v>81</v>
      </c>
      <c r="D830">
        <v>90</v>
      </c>
      <c r="E830">
        <v>51</v>
      </c>
      <c r="F830">
        <v>31</v>
      </c>
      <c r="G830">
        <v>7</v>
      </c>
      <c r="H830">
        <v>21</v>
      </c>
      <c r="I830" s="3">
        <v>385</v>
      </c>
      <c r="J830" s="3">
        <v>115</v>
      </c>
      <c r="K830" s="4">
        <v>14630</v>
      </c>
      <c r="L830" s="29">
        <v>7700</v>
      </c>
      <c r="M830" s="5">
        <v>6930</v>
      </c>
      <c r="P830" s="14">
        <v>807</v>
      </c>
      <c r="Q830">
        <v>6912</v>
      </c>
      <c r="R830">
        <v>7531</v>
      </c>
      <c r="S830">
        <v>8083</v>
      </c>
      <c r="T830">
        <v>8353</v>
      </c>
      <c r="U830">
        <v>7893</v>
      </c>
      <c r="V830">
        <v>6217</v>
      </c>
      <c r="W830">
        <v>7579</v>
      </c>
      <c r="AE830" s="14">
        <v>807</v>
      </c>
      <c r="AF830">
        <v>370</v>
      </c>
      <c r="AG830">
        <v>416</v>
      </c>
      <c r="AH830">
        <v>399</v>
      </c>
      <c r="AI830">
        <v>375</v>
      </c>
      <c r="AJ830">
        <v>338</v>
      </c>
      <c r="AK830">
        <v>327</v>
      </c>
      <c r="AL830">
        <v>314</v>
      </c>
    </row>
    <row r="831" spans="1:38" x14ac:dyDescent="0.3">
      <c r="A831">
        <v>816</v>
      </c>
      <c r="B831" s="3">
        <v>101</v>
      </c>
      <c r="C831">
        <v>84</v>
      </c>
      <c r="D831">
        <v>71</v>
      </c>
      <c r="E831">
        <v>57</v>
      </c>
      <c r="F831">
        <v>38</v>
      </c>
      <c r="G831">
        <v>24</v>
      </c>
      <c r="H831">
        <v>31</v>
      </c>
      <c r="I831" s="3">
        <v>406</v>
      </c>
      <c r="J831" s="3">
        <v>94</v>
      </c>
      <c r="K831" s="4">
        <v>15428</v>
      </c>
      <c r="L831" s="29">
        <v>8120</v>
      </c>
      <c r="M831" s="5">
        <v>7308</v>
      </c>
      <c r="P831" s="14">
        <v>808</v>
      </c>
      <c r="Q831">
        <v>6858</v>
      </c>
      <c r="R831">
        <v>8045</v>
      </c>
      <c r="S831">
        <v>7463</v>
      </c>
      <c r="T831">
        <v>6516</v>
      </c>
      <c r="U831">
        <v>8140</v>
      </c>
      <c r="V831">
        <v>6148</v>
      </c>
      <c r="W831">
        <v>7776</v>
      </c>
      <c r="AE831" s="14">
        <v>808</v>
      </c>
      <c r="AF831">
        <v>405</v>
      </c>
      <c r="AG831">
        <v>380</v>
      </c>
      <c r="AH831">
        <v>338</v>
      </c>
      <c r="AI831">
        <v>356</v>
      </c>
      <c r="AJ831">
        <v>318</v>
      </c>
      <c r="AK831">
        <v>283</v>
      </c>
      <c r="AL831">
        <v>293</v>
      </c>
    </row>
    <row r="832" spans="1:38" x14ac:dyDescent="0.3">
      <c r="A832">
        <v>817</v>
      </c>
      <c r="B832" s="3">
        <v>148</v>
      </c>
      <c r="C832">
        <v>65</v>
      </c>
      <c r="D832">
        <v>80</v>
      </c>
      <c r="E832">
        <v>36</v>
      </c>
      <c r="F832">
        <v>31</v>
      </c>
      <c r="G832">
        <v>34</v>
      </c>
      <c r="H832">
        <v>38</v>
      </c>
      <c r="I832" s="3">
        <v>432</v>
      </c>
      <c r="J832" s="3">
        <v>68</v>
      </c>
      <c r="K832" s="4">
        <v>16416</v>
      </c>
      <c r="L832" s="29">
        <v>8640</v>
      </c>
      <c r="M832" s="5">
        <v>7776</v>
      </c>
      <c r="P832" s="14">
        <v>809</v>
      </c>
      <c r="Q832">
        <v>6570</v>
      </c>
      <c r="R832">
        <v>7682</v>
      </c>
      <c r="S832">
        <v>8044</v>
      </c>
      <c r="T832">
        <v>7164</v>
      </c>
      <c r="U832">
        <v>7557</v>
      </c>
      <c r="V832">
        <v>7110</v>
      </c>
      <c r="W832">
        <v>8170</v>
      </c>
      <c r="AE832" s="14">
        <v>809</v>
      </c>
      <c r="AF832">
        <v>402</v>
      </c>
      <c r="AG832">
        <v>375</v>
      </c>
      <c r="AH832">
        <v>376</v>
      </c>
      <c r="AI832">
        <v>352</v>
      </c>
      <c r="AJ832">
        <v>339</v>
      </c>
      <c r="AK832">
        <v>287</v>
      </c>
      <c r="AL832">
        <v>282</v>
      </c>
    </row>
    <row r="833" spans="1:38" x14ac:dyDescent="0.3">
      <c r="A833">
        <v>818</v>
      </c>
      <c r="B833" s="3">
        <v>84</v>
      </c>
      <c r="C833">
        <v>94</v>
      </c>
      <c r="D833">
        <v>69</v>
      </c>
      <c r="E833">
        <v>74</v>
      </c>
      <c r="F833">
        <v>7</v>
      </c>
      <c r="G833">
        <v>36</v>
      </c>
      <c r="H833">
        <v>38</v>
      </c>
      <c r="I833" s="3">
        <v>402</v>
      </c>
      <c r="J833" s="3">
        <v>98</v>
      </c>
      <c r="K833" s="4">
        <v>15276</v>
      </c>
      <c r="L833" s="29">
        <v>8040</v>
      </c>
      <c r="M833" s="5">
        <v>7236</v>
      </c>
      <c r="P833" s="14">
        <v>810</v>
      </c>
      <c r="Q833">
        <v>7344</v>
      </c>
      <c r="R833">
        <v>7467</v>
      </c>
      <c r="S833">
        <v>7417</v>
      </c>
      <c r="T833">
        <v>8258</v>
      </c>
      <c r="U833">
        <v>8850</v>
      </c>
      <c r="V833">
        <v>7421</v>
      </c>
      <c r="W833">
        <v>8363</v>
      </c>
      <c r="AE833" s="14">
        <v>810</v>
      </c>
      <c r="AF833">
        <v>410</v>
      </c>
      <c r="AG833">
        <v>401</v>
      </c>
      <c r="AH833">
        <v>355</v>
      </c>
      <c r="AI833">
        <v>315</v>
      </c>
      <c r="AJ833">
        <v>327</v>
      </c>
      <c r="AK833">
        <v>319</v>
      </c>
      <c r="AL833">
        <v>253</v>
      </c>
    </row>
    <row r="834" spans="1:38" x14ac:dyDescent="0.3">
      <c r="A834">
        <v>819</v>
      </c>
      <c r="B834" s="3">
        <v>86</v>
      </c>
      <c r="C834">
        <v>72</v>
      </c>
      <c r="D834">
        <v>49</v>
      </c>
      <c r="E834">
        <v>67</v>
      </c>
      <c r="F834">
        <v>51</v>
      </c>
      <c r="G834">
        <v>33</v>
      </c>
      <c r="H834">
        <v>24</v>
      </c>
      <c r="I834" s="3">
        <v>382</v>
      </c>
      <c r="J834" s="3">
        <v>118</v>
      </c>
      <c r="K834" s="4">
        <v>14516</v>
      </c>
      <c r="L834" s="29">
        <v>7640</v>
      </c>
      <c r="M834" s="5">
        <v>6876</v>
      </c>
      <c r="P834" s="14">
        <v>811</v>
      </c>
      <c r="Q834">
        <v>7056</v>
      </c>
      <c r="R834">
        <v>7855</v>
      </c>
      <c r="S834">
        <v>8382</v>
      </c>
      <c r="T834">
        <v>8137</v>
      </c>
      <c r="U834">
        <v>7991</v>
      </c>
      <c r="V834">
        <v>8387</v>
      </c>
      <c r="W834">
        <v>6863</v>
      </c>
      <c r="AE834" s="14">
        <v>811</v>
      </c>
      <c r="AF834">
        <v>395</v>
      </c>
      <c r="AG834">
        <v>375</v>
      </c>
      <c r="AH834">
        <v>394</v>
      </c>
      <c r="AI834">
        <v>381</v>
      </c>
      <c r="AJ834">
        <v>344</v>
      </c>
      <c r="AK834">
        <v>284</v>
      </c>
      <c r="AL834">
        <v>298</v>
      </c>
    </row>
    <row r="835" spans="1:38" x14ac:dyDescent="0.3">
      <c r="A835">
        <v>820</v>
      </c>
      <c r="B835" s="3">
        <v>152</v>
      </c>
      <c r="C835">
        <v>82</v>
      </c>
      <c r="D835">
        <v>48</v>
      </c>
      <c r="E835">
        <v>35</v>
      </c>
      <c r="F835">
        <v>26</v>
      </c>
      <c r="G835">
        <v>36</v>
      </c>
      <c r="H835">
        <v>27</v>
      </c>
      <c r="I835" s="3">
        <v>406</v>
      </c>
      <c r="J835" s="3">
        <v>94</v>
      </c>
      <c r="K835" s="4">
        <v>15428</v>
      </c>
      <c r="L835" s="29">
        <v>8120</v>
      </c>
      <c r="M835" s="5">
        <v>7308</v>
      </c>
      <c r="P835" s="14">
        <v>812</v>
      </c>
      <c r="Q835">
        <v>7254</v>
      </c>
      <c r="R835">
        <v>7203</v>
      </c>
      <c r="S835">
        <v>7281</v>
      </c>
      <c r="T835">
        <v>8306</v>
      </c>
      <c r="U835">
        <v>8032</v>
      </c>
      <c r="V835">
        <v>7966</v>
      </c>
      <c r="W835">
        <v>7672</v>
      </c>
      <c r="AE835" s="14">
        <v>812</v>
      </c>
      <c r="AF835">
        <v>376</v>
      </c>
      <c r="AG835">
        <v>388</v>
      </c>
      <c r="AH835">
        <v>387</v>
      </c>
      <c r="AI835">
        <v>339</v>
      </c>
      <c r="AJ835">
        <v>320</v>
      </c>
      <c r="AK835">
        <v>310</v>
      </c>
      <c r="AL835">
        <v>285</v>
      </c>
    </row>
    <row r="836" spans="1:38" x14ac:dyDescent="0.3">
      <c r="A836">
        <v>821</v>
      </c>
      <c r="B836" s="3">
        <v>114</v>
      </c>
      <c r="C836">
        <v>86</v>
      </c>
      <c r="D836">
        <v>54</v>
      </c>
      <c r="E836">
        <v>41</v>
      </c>
      <c r="F836">
        <v>53</v>
      </c>
      <c r="G836">
        <v>25</v>
      </c>
      <c r="H836">
        <v>26</v>
      </c>
      <c r="I836" s="3">
        <v>399</v>
      </c>
      <c r="J836" s="3">
        <v>101</v>
      </c>
      <c r="K836" s="4">
        <v>15162</v>
      </c>
      <c r="L836" s="29">
        <v>7980</v>
      </c>
      <c r="M836" s="5">
        <v>7182</v>
      </c>
      <c r="P836" s="14">
        <v>813</v>
      </c>
      <c r="Q836">
        <v>6714</v>
      </c>
      <c r="R836">
        <v>7405</v>
      </c>
      <c r="S836">
        <v>7871</v>
      </c>
      <c r="T836">
        <v>7981</v>
      </c>
      <c r="U836">
        <v>7372</v>
      </c>
      <c r="V836">
        <v>7339</v>
      </c>
      <c r="W836">
        <v>7200</v>
      </c>
      <c r="AE836" s="14">
        <v>813</v>
      </c>
      <c r="AF836">
        <v>397</v>
      </c>
      <c r="AG836">
        <v>360</v>
      </c>
      <c r="AH836">
        <v>414</v>
      </c>
      <c r="AI836">
        <v>363</v>
      </c>
      <c r="AJ836">
        <v>317</v>
      </c>
      <c r="AK836">
        <v>322</v>
      </c>
      <c r="AL836">
        <v>284</v>
      </c>
    </row>
    <row r="837" spans="1:38" x14ac:dyDescent="0.3">
      <c r="A837">
        <v>822</v>
      </c>
      <c r="B837" s="3">
        <v>93</v>
      </c>
      <c r="C837">
        <v>53</v>
      </c>
      <c r="D837">
        <v>101</v>
      </c>
      <c r="E837">
        <v>25</v>
      </c>
      <c r="F837">
        <v>57</v>
      </c>
      <c r="G837">
        <v>41</v>
      </c>
      <c r="H837">
        <v>19</v>
      </c>
      <c r="I837" s="3">
        <v>389</v>
      </c>
      <c r="J837" s="3">
        <v>111</v>
      </c>
      <c r="K837" s="4">
        <v>14782</v>
      </c>
      <c r="L837" s="29">
        <v>7780</v>
      </c>
      <c r="M837" s="5">
        <v>7002</v>
      </c>
      <c r="P837" s="14">
        <v>814</v>
      </c>
      <c r="Q837">
        <v>7470</v>
      </c>
      <c r="R837">
        <v>8256</v>
      </c>
      <c r="S837">
        <v>7548</v>
      </c>
      <c r="T837">
        <v>7826</v>
      </c>
      <c r="U837">
        <v>8873</v>
      </c>
      <c r="V837">
        <v>8265</v>
      </c>
      <c r="W837">
        <v>7894</v>
      </c>
      <c r="AE837" s="14">
        <v>814</v>
      </c>
      <c r="AF837">
        <v>402</v>
      </c>
      <c r="AG837">
        <v>418</v>
      </c>
      <c r="AH837">
        <v>343</v>
      </c>
      <c r="AI837">
        <v>357</v>
      </c>
      <c r="AJ837">
        <v>351</v>
      </c>
      <c r="AK837">
        <v>275</v>
      </c>
      <c r="AL837">
        <v>252</v>
      </c>
    </row>
    <row r="838" spans="1:38" x14ac:dyDescent="0.3">
      <c r="A838">
        <v>823</v>
      </c>
      <c r="B838" s="3">
        <v>49</v>
      </c>
      <c r="C838">
        <v>70</v>
      </c>
      <c r="D838">
        <v>89</v>
      </c>
      <c r="E838">
        <v>73</v>
      </c>
      <c r="F838">
        <v>35</v>
      </c>
      <c r="G838">
        <v>24</v>
      </c>
      <c r="H838">
        <v>26</v>
      </c>
      <c r="I838" s="3">
        <v>366</v>
      </c>
      <c r="J838" s="3">
        <v>134</v>
      </c>
      <c r="K838" s="4">
        <v>13908</v>
      </c>
      <c r="L838" s="29">
        <v>7320</v>
      </c>
      <c r="M838" s="5">
        <v>6588</v>
      </c>
      <c r="P838" s="14">
        <v>815</v>
      </c>
      <c r="Q838">
        <v>7056</v>
      </c>
      <c r="R838">
        <v>6707</v>
      </c>
      <c r="S838">
        <v>8029</v>
      </c>
      <c r="T838">
        <v>8264</v>
      </c>
      <c r="U838">
        <v>7089</v>
      </c>
      <c r="V838">
        <v>8732</v>
      </c>
      <c r="W838">
        <v>8199</v>
      </c>
      <c r="AE838" s="14">
        <v>815</v>
      </c>
      <c r="AF838">
        <v>403</v>
      </c>
      <c r="AG838">
        <v>324</v>
      </c>
      <c r="AH838">
        <v>353</v>
      </c>
      <c r="AI838">
        <v>370</v>
      </c>
      <c r="AJ838">
        <v>352</v>
      </c>
      <c r="AK838">
        <v>306</v>
      </c>
      <c r="AL838">
        <v>282</v>
      </c>
    </row>
    <row r="839" spans="1:38" x14ac:dyDescent="0.3">
      <c r="A839">
        <v>824</v>
      </c>
      <c r="B839" s="3">
        <v>97</v>
      </c>
      <c r="C839">
        <v>67</v>
      </c>
      <c r="D839">
        <v>75</v>
      </c>
      <c r="E839">
        <v>45</v>
      </c>
      <c r="F839">
        <v>41</v>
      </c>
      <c r="G839">
        <v>24</v>
      </c>
      <c r="H839">
        <v>37</v>
      </c>
      <c r="I839" s="3">
        <v>386</v>
      </c>
      <c r="J839" s="3">
        <v>114</v>
      </c>
      <c r="K839" s="4">
        <v>14668</v>
      </c>
      <c r="L839" s="29">
        <v>7720</v>
      </c>
      <c r="M839" s="5">
        <v>6948</v>
      </c>
      <c r="P839" s="14">
        <v>816</v>
      </c>
      <c r="Q839">
        <v>7380</v>
      </c>
      <c r="R839">
        <v>8204</v>
      </c>
      <c r="S839">
        <v>7898</v>
      </c>
      <c r="T839">
        <v>6791</v>
      </c>
      <c r="U839">
        <v>8480</v>
      </c>
      <c r="V839">
        <v>8276</v>
      </c>
      <c r="W839">
        <v>7814</v>
      </c>
      <c r="AE839" s="14">
        <v>816</v>
      </c>
      <c r="AF839">
        <v>417</v>
      </c>
      <c r="AG839">
        <v>391</v>
      </c>
      <c r="AH839">
        <v>354</v>
      </c>
      <c r="AI839">
        <v>362</v>
      </c>
      <c r="AJ839">
        <v>344</v>
      </c>
      <c r="AK839">
        <v>324</v>
      </c>
      <c r="AL839">
        <v>297</v>
      </c>
    </row>
    <row r="840" spans="1:38" x14ac:dyDescent="0.3">
      <c r="A840">
        <v>825</v>
      </c>
      <c r="B840" s="3">
        <v>128</v>
      </c>
      <c r="C840">
        <v>54</v>
      </c>
      <c r="D840">
        <v>49</v>
      </c>
      <c r="E840">
        <v>61</v>
      </c>
      <c r="F840">
        <v>43</v>
      </c>
      <c r="G840">
        <v>33</v>
      </c>
      <c r="H840">
        <v>21</v>
      </c>
      <c r="I840" s="3">
        <v>389</v>
      </c>
      <c r="J840" s="3">
        <v>111</v>
      </c>
      <c r="K840" s="4">
        <v>14782</v>
      </c>
      <c r="L840" s="29">
        <v>7780</v>
      </c>
      <c r="M840" s="5">
        <v>7002</v>
      </c>
      <c r="P840" s="14">
        <v>817</v>
      </c>
      <c r="Q840">
        <v>6930</v>
      </c>
      <c r="R840">
        <v>7544</v>
      </c>
      <c r="S840">
        <v>7141</v>
      </c>
      <c r="T840">
        <v>8062</v>
      </c>
      <c r="U840">
        <v>8250</v>
      </c>
      <c r="V840">
        <v>7995</v>
      </c>
      <c r="W840">
        <v>7992</v>
      </c>
      <c r="AE840" s="14">
        <v>817</v>
      </c>
      <c r="AF840">
        <v>392</v>
      </c>
      <c r="AG840">
        <v>367</v>
      </c>
      <c r="AH840">
        <v>362</v>
      </c>
      <c r="AI840">
        <v>357</v>
      </c>
      <c r="AJ840">
        <v>369</v>
      </c>
      <c r="AK840">
        <v>341</v>
      </c>
      <c r="AL840">
        <v>227</v>
      </c>
    </row>
    <row r="841" spans="1:38" x14ac:dyDescent="0.3">
      <c r="A841">
        <v>826</v>
      </c>
      <c r="B841" s="3">
        <v>103</v>
      </c>
      <c r="C841">
        <v>108</v>
      </c>
      <c r="D841">
        <v>79</v>
      </c>
      <c r="E841">
        <v>61</v>
      </c>
      <c r="F841">
        <v>24</v>
      </c>
      <c r="G841">
        <v>29</v>
      </c>
      <c r="H841">
        <v>19</v>
      </c>
      <c r="I841" s="3">
        <v>423</v>
      </c>
      <c r="J841" s="3">
        <v>77</v>
      </c>
      <c r="K841" s="4">
        <v>16074</v>
      </c>
      <c r="L841" s="29">
        <v>8460</v>
      </c>
      <c r="M841" s="5">
        <v>7614</v>
      </c>
      <c r="P841" s="14">
        <v>818</v>
      </c>
      <c r="Q841">
        <v>6876</v>
      </c>
      <c r="R841">
        <v>7854</v>
      </c>
      <c r="S841">
        <v>6886</v>
      </c>
      <c r="T841">
        <v>7722</v>
      </c>
      <c r="U841">
        <v>7377</v>
      </c>
      <c r="V841">
        <v>7625</v>
      </c>
      <c r="W841">
        <v>8363</v>
      </c>
      <c r="AE841" s="14">
        <v>818</v>
      </c>
      <c r="AF841">
        <v>376</v>
      </c>
      <c r="AG841">
        <v>373</v>
      </c>
      <c r="AH841">
        <v>356</v>
      </c>
      <c r="AI841">
        <v>359</v>
      </c>
      <c r="AJ841">
        <v>333</v>
      </c>
      <c r="AK841">
        <v>266</v>
      </c>
      <c r="AL841">
        <v>295</v>
      </c>
    </row>
    <row r="842" spans="1:38" x14ac:dyDescent="0.3">
      <c r="A842">
        <v>827</v>
      </c>
      <c r="B842" s="3">
        <v>93</v>
      </c>
      <c r="C842">
        <v>121</v>
      </c>
      <c r="D842">
        <v>40</v>
      </c>
      <c r="E842">
        <v>44</v>
      </c>
      <c r="F842">
        <v>55</v>
      </c>
      <c r="G842">
        <v>33</v>
      </c>
      <c r="H842">
        <v>19</v>
      </c>
      <c r="I842" s="3">
        <v>405</v>
      </c>
      <c r="J842" s="3">
        <v>95</v>
      </c>
      <c r="K842" s="4">
        <v>15390</v>
      </c>
      <c r="L842" s="29">
        <v>8100</v>
      </c>
      <c r="M842" s="5">
        <v>7290</v>
      </c>
      <c r="P842" s="14">
        <v>819</v>
      </c>
      <c r="Q842">
        <v>6804</v>
      </c>
      <c r="R842">
        <v>7377</v>
      </c>
      <c r="S842">
        <v>8106</v>
      </c>
      <c r="T842">
        <v>8316</v>
      </c>
      <c r="U842">
        <v>8235</v>
      </c>
      <c r="V842">
        <v>8544</v>
      </c>
      <c r="W842">
        <v>7651</v>
      </c>
      <c r="AE842" s="14">
        <v>819</v>
      </c>
      <c r="AF842">
        <v>364</v>
      </c>
      <c r="AG842">
        <v>412</v>
      </c>
      <c r="AH842">
        <v>337</v>
      </c>
      <c r="AI842">
        <v>342</v>
      </c>
      <c r="AJ842">
        <v>308</v>
      </c>
      <c r="AK842">
        <v>326</v>
      </c>
      <c r="AL842">
        <v>313</v>
      </c>
    </row>
    <row r="843" spans="1:38" x14ac:dyDescent="0.3">
      <c r="A843">
        <v>828</v>
      </c>
      <c r="B843" s="3">
        <v>109</v>
      </c>
      <c r="C843">
        <v>87</v>
      </c>
      <c r="D843">
        <v>64</v>
      </c>
      <c r="E843">
        <v>33</v>
      </c>
      <c r="F843">
        <v>39</v>
      </c>
      <c r="G843">
        <v>18</v>
      </c>
      <c r="H843">
        <v>28</v>
      </c>
      <c r="I843" s="3">
        <v>378</v>
      </c>
      <c r="J843" s="3">
        <v>122</v>
      </c>
      <c r="K843" s="4">
        <v>14364</v>
      </c>
      <c r="L843" s="29">
        <v>7560</v>
      </c>
      <c r="M843" s="5">
        <v>6804</v>
      </c>
      <c r="P843" s="14">
        <v>820</v>
      </c>
      <c r="Q843">
        <v>6336</v>
      </c>
      <c r="R843">
        <v>7299</v>
      </c>
      <c r="S843">
        <v>7697</v>
      </c>
      <c r="T843">
        <v>7583</v>
      </c>
      <c r="U843">
        <v>8112</v>
      </c>
      <c r="V843">
        <v>8425</v>
      </c>
      <c r="W843">
        <v>8258</v>
      </c>
      <c r="AE843" s="14">
        <v>820</v>
      </c>
      <c r="AF843">
        <v>366</v>
      </c>
      <c r="AG843">
        <v>385</v>
      </c>
      <c r="AH843">
        <v>367</v>
      </c>
      <c r="AI843">
        <v>335</v>
      </c>
      <c r="AJ843">
        <v>313</v>
      </c>
      <c r="AK843">
        <v>342</v>
      </c>
      <c r="AL843">
        <v>313</v>
      </c>
    </row>
    <row r="844" spans="1:38" x14ac:dyDescent="0.3">
      <c r="A844">
        <v>829</v>
      </c>
      <c r="B844" s="3">
        <v>129</v>
      </c>
      <c r="C844">
        <v>113</v>
      </c>
      <c r="D844">
        <v>27</v>
      </c>
      <c r="E844">
        <v>55</v>
      </c>
      <c r="F844">
        <v>46</v>
      </c>
      <c r="G844">
        <v>19</v>
      </c>
      <c r="H844">
        <v>13</v>
      </c>
      <c r="I844" s="3">
        <v>402</v>
      </c>
      <c r="J844" s="3">
        <v>98</v>
      </c>
      <c r="K844" s="4">
        <v>15276</v>
      </c>
      <c r="L844" s="29">
        <v>8040</v>
      </c>
      <c r="M844" s="5">
        <v>7236</v>
      </c>
      <c r="P844" s="14">
        <v>821</v>
      </c>
      <c r="Q844">
        <v>7236</v>
      </c>
      <c r="R844">
        <v>7317</v>
      </c>
      <c r="S844">
        <v>7547</v>
      </c>
      <c r="T844">
        <v>7740</v>
      </c>
      <c r="U844">
        <v>7544</v>
      </c>
      <c r="V844">
        <v>8181</v>
      </c>
      <c r="W844">
        <v>6590</v>
      </c>
      <c r="AE844" s="14">
        <v>821</v>
      </c>
      <c r="AF844">
        <v>393</v>
      </c>
      <c r="AG844">
        <v>395</v>
      </c>
      <c r="AH844">
        <v>408</v>
      </c>
      <c r="AI844">
        <v>335</v>
      </c>
      <c r="AJ844">
        <v>338</v>
      </c>
      <c r="AK844">
        <v>306</v>
      </c>
      <c r="AL844">
        <v>321</v>
      </c>
    </row>
    <row r="845" spans="1:38" x14ac:dyDescent="0.3">
      <c r="A845">
        <v>830</v>
      </c>
      <c r="B845" s="3">
        <v>96</v>
      </c>
      <c r="C845">
        <v>46</v>
      </c>
      <c r="D845">
        <v>68</v>
      </c>
      <c r="E845">
        <v>44</v>
      </c>
      <c r="F845">
        <v>56</v>
      </c>
      <c r="G845">
        <v>38</v>
      </c>
      <c r="H845">
        <v>17</v>
      </c>
      <c r="I845" s="3">
        <v>365</v>
      </c>
      <c r="J845" s="3">
        <v>135</v>
      </c>
      <c r="K845" s="4">
        <v>13870</v>
      </c>
      <c r="L845" s="29">
        <v>7300</v>
      </c>
      <c r="M845" s="5">
        <v>6570</v>
      </c>
      <c r="P845" s="14">
        <v>822</v>
      </c>
      <c r="Q845">
        <v>7164</v>
      </c>
      <c r="R845">
        <v>7116</v>
      </c>
      <c r="S845">
        <v>8085</v>
      </c>
      <c r="T845">
        <v>7986</v>
      </c>
      <c r="U845">
        <v>8031</v>
      </c>
      <c r="V845">
        <v>7339</v>
      </c>
      <c r="W845">
        <v>8064</v>
      </c>
      <c r="AE845" s="14">
        <v>822</v>
      </c>
      <c r="AF845">
        <v>351</v>
      </c>
      <c r="AG845">
        <v>356</v>
      </c>
      <c r="AH845">
        <v>362</v>
      </c>
      <c r="AI845">
        <v>343</v>
      </c>
      <c r="AJ845">
        <v>372</v>
      </c>
      <c r="AK845">
        <v>288</v>
      </c>
      <c r="AL845">
        <v>296</v>
      </c>
    </row>
    <row r="846" spans="1:38" x14ac:dyDescent="0.3">
      <c r="A846">
        <v>831</v>
      </c>
      <c r="B846" s="3">
        <v>100</v>
      </c>
      <c r="C846">
        <v>70</v>
      </c>
      <c r="D846">
        <v>58</v>
      </c>
      <c r="E846">
        <v>58</v>
      </c>
      <c r="F846">
        <v>41</v>
      </c>
      <c r="G846">
        <v>41</v>
      </c>
      <c r="H846">
        <v>27</v>
      </c>
      <c r="I846" s="3">
        <v>395</v>
      </c>
      <c r="J846" s="3">
        <v>105</v>
      </c>
      <c r="K846" s="4">
        <v>15010</v>
      </c>
      <c r="L846" s="29">
        <v>7900</v>
      </c>
      <c r="M846" s="5">
        <v>7110</v>
      </c>
      <c r="P846" s="14">
        <v>823</v>
      </c>
      <c r="Q846">
        <v>6876</v>
      </c>
      <c r="R846">
        <v>7764</v>
      </c>
      <c r="S846">
        <v>6849</v>
      </c>
      <c r="T846">
        <v>8221</v>
      </c>
      <c r="U846">
        <v>8086</v>
      </c>
      <c r="V846">
        <v>7758</v>
      </c>
      <c r="W846">
        <v>7567</v>
      </c>
      <c r="AE846" s="14">
        <v>823</v>
      </c>
      <c r="AF846">
        <v>367</v>
      </c>
      <c r="AG846">
        <v>404</v>
      </c>
      <c r="AH846">
        <v>397</v>
      </c>
      <c r="AI846">
        <v>381</v>
      </c>
      <c r="AJ846">
        <v>323</v>
      </c>
      <c r="AK846">
        <v>312</v>
      </c>
      <c r="AL846">
        <v>267</v>
      </c>
    </row>
    <row r="847" spans="1:38" x14ac:dyDescent="0.3">
      <c r="A847">
        <v>832</v>
      </c>
      <c r="B847" s="3">
        <v>98</v>
      </c>
      <c r="C847">
        <v>107</v>
      </c>
      <c r="D847">
        <v>59</v>
      </c>
      <c r="E847">
        <v>40</v>
      </c>
      <c r="F847">
        <v>23</v>
      </c>
      <c r="G847">
        <v>11</v>
      </c>
      <c r="H847">
        <v>25</v>
      </c>
      <c r="I847" s="3">
        <v>363</v>
      </c>
      <c r="J847" s="3">
        <v>137</v>
      </c>
      <c r="K847" s="4">
        <v>13794</v>
      </c>
      <c r="L847" s="29">
        <v>7260</v>
      </c>
      <c r="M847" s="5">
        <v>6534</v>
      </c>
      <c r="P847" s="14">
        <v>824</v>
      </c>
      <c r="Q847">
        <v>7200</v>
      </c>
      <c r="R847">
        <v>7753</v>
      </c>
      <c r="S847">
        <v>7961</v>
      </c>
      <c r="T847">
        <v>8216</v>
      </c>
      <c r="U847">
        <v>7700</v>
      </c>
      <c r="V847">
        <v>8291</v>
      </c>
      <c r="W847">
        <v>7999</v>
      </c>
      <c r="AE847" s="14">
        <v>824</v>
      </c>
      <c r="AF847">
        <v>407</v>
      </c>
      <c r="AG847">
        <v>390</v>
      </c>
      <c r="AH847">
        <v>313</v>
      </c>
      <c r="AI847">
        <v>365</v>
      </c>
      <c r="AJ847">
        <v>327</v>
      </c>
      <c r="AK847">
        <v>333</v>
      </c>
      <c r="AL847">
        <v>270</v>
      </c>
    </row>
    <row r="848" spans="1:38" x14ac:dyDescent="0.3">
      <c r="A848">
        <v>833</v>
      </c>
      <c r="B848" s="3">
        <v>125</v>
      </c>
      <c r="C848">
        <v>70</v>
      </c>
      <c r="D848">
        <v>45</v>
      </c>
      <c r="E848">
        <v>67</v>
      </c>
      <c r="F848">
        <v>25</v>
      </c>
      <c r="G848">
        <v>35</v>
      </c>
      <c r="H848">
        <v>33</v>
      </c>
      <c r="I848" s="3">
        <v>400</v>
      </c>
      <c r="J848" s="3">
        <v>100</v>
      </c>
      <c r="K848" s="4">
        <v>15200</v>
      </c>
      <c r="L848" s="29">
        <v>8000</v>
      </c>
      <c r="M848" s="5">
        <v>7200</v>
      </c>
      <c r="P848" s="14">
        <v>825</v>
      </c>
      <c r="Q848">
        <v>6624</v>
      </c>
      <c r="R848">
        <v>7466</v>
      </c>
      <c r="S848">
        <v>7803</v>
      </c>
      <c r="T848">
        <v>7354</v>
      </c>
      <c r="U848">
        <v>8696</v>
      </c>
      <c r="V848">
        <v>8503</v>
      </c>
      <c r="W848">
        <v>6440</v>
      </c>
      <c r="AE848" s="14">
        <v>825</v>
      </c>
      <c r="AF848">
        <v>391</v>
      </c>
      <c r="AG848">
        <v>402</v>
      </c>
      <c r="AH848">
        <v>343</v>
      </c>
      <c r="AI848">
        <v>319</v>
      </c>
      <c r="AJ848">
        <v>346</v>
      </c>
      <c r="AK848">
        <v>346</v>
      </c>
      <c r="AL848">
        <v>278</v>
      </c>
    </row>
    <row r="849" spans="1:38" x14ac:dyDescent="0.3">
      <c r="A849">
        <v>834</v>
      </c>
      <c r="B849" s="3">
        <v>76</v>
      </c>
      <c r="C849">
        <v>102</v>
      </c>
      <c r="D849">
        <v>57</v>
      </c>
      <c r="E849">
        <v>50</v>
      </c>
      <c r="F849">
        <v>47</v>
      </c>
      <c r="G849">
        <v>55</v>
      </c>
      <c r="H849">
        <v>24</v>
      </c>
      <c r="I849" s="3">
        <v>411</v>
      </c>
      <c r="J849" s="3">
        <v>89</v>
      </c>
      <c r="K849" s="4">
        <v>15618</v>
      </c>
      <c r="L849" s="29">
        <v>8220</v>
      </c>
      <c r="M849" s="5">
        <v>7398</v>
      </c>
      <c r="P849" s="14">
        <v>826</v>
      </c>
      <c r="Q849">
        <v>6642</v>
      </c>
      <c r="R849">
        <v>6474</v>
      </c>
      <c r="S849">
        <v>6781</v>
      </c>
      <c r="T849">
        <v>8441</v>
      </c>
      <c r="U849">
        <v>7744</v>
      </c>
      <c r="V849">
        <v>8043</v>
      </c>
      <c r="W849">
        <v>6923</v>
      </c>
      <c r="AE849" s="14">
        <v>826</v>
      </c>
      <c r="AF849">
        <v>385</v>
      </c>
      <c r="AG849">
        <v>356</v>
      </c>
      <c r="AH849">
        <v>363</v>
      </c>
      <c r="AI849">
        <v>363</v>
      </c>
      <c r="AJ849">
        <v>342</v>
      </c>
      <c r="AK849">
        <v>307</v>
      </c>
      <c r="AL849">
        <v>289</v>
      </c>
    </row>
    <row r="850" spans="1:38" x14ac:dyDescent="0.3">
      <c r="A850">
        <v>835</v>
      </c>
      <c r="B850" s="3">
        <v>103</v>
      </c>
      <c r="C850">
        <v>60</v>
      </c>
      <c r="D850">
        <v>108</v>
      </c>
      <c r="E850">
        <v>49</v>
      </c>
      <c r="F850">
        <v>35</v>
      </c>
      <c r="G850">
        <v>27</v>
      </c>
      <c r="H850">
        <v>17</v>
      </c>
      <c r="I850" s="3">
        <v>399</v>
      </c>
      <c r="J850" s="3">
        <v>101</v>
      </c>
      <c r="K850" s="4">
        <v>15162</v>
      </c>
      <c r="L850" s="29">
        <v>7980</v>
      </c>
      <c r="M850" s="5">
        <v>7182</v>
      </c>
      <c r="P850" s="14">
        <v>827</v>
      </c>
      <c r="Q850">
        <v>6714</v>
      </c>
      <c r="R850">
        <v>7211</v>
      </c>
      <c r="S850">
        <v>7669</v>
      </c>
      <c r="T850">
        <v>6948</v>
      </c>
      <c r="U850">
        <v>7790</v>
      </c>
      <c r="V850">
        <v>7560</v>
      </c>
      <c r="W850">
        <v>8154</v>
      </c>
      <c r="AE850" s="14">
        <v>827</v>
      </c>
      <c r="AF850">
        <v>400</v>
      </c>
      <c r="AG850">
        <v>369</v>
      </c>
      <c r="AH850">
        <v>360</v>
      </c>
      <c r="AI850">
        <v>359</v>
      </c>
      <c r="AJ850">
        <v>358</v>
      </c>
      <c r="AK850">
        <v>301</v>
      </c>
      <c r="AL850">
        <v>288</v>
      </c>
    </row>
    <row r="851" spans="1:38" x14ac:dyDescent="0.3">
      <c r="A851">
        <v>836</v>
      </c>
      <c r="B851" s="3">
        <v>79</v>
      </c>
      <c r="C851">
        <v>90</v>
      </c>
      <c r="D851">
        <v>71</v>
      </c>
      <c r="E851">
        <v>47</v>
      </c>
      <c r="F851">
        <v>38</v>
      </c>
      <c r="G851">
        <v>37</v>
      </c>
      <c r="H851">
        <v>19</v>
      </c>
      <c r="I851" s="3">
        <v>381</v>
      </c>
      <c r="J851" s="3">
        <v>119</v>
      </c>
      <c r="K851" s="4">
        <v>14478</v>
      </c>
      <c r="L851" s="29">
        <v>7620</v>
      </c>
      <c r="M851" s="5">
        <v>6858</v>
      </c>
      <c r="P851" s="14">
        <v>828</v>
      </c>
      <c r="Q851">
        <v>7200</v>
      </c>
      <c r="R851">
        <v>7065</v>
      </c>
      <c r="S851">
        <v>8029</v>
      </c>
      <c r="T851">
        <v>7542</v>
      </c>
      <c r="U851">
        <v>7722</v>
      </c>
      <c r="V851">
        <v>8951</v>
      </c>
      <c r="W851">
        <v>7711</v>
      </c>
      <c r="AE851" s="14">
        <v>828</v>
      </c>
      <c r="AF851">
        <v>406</v>
      </c>
      <c r="AG851">
        <v>390</v>
      </c>
      <c r="AH851">
        <v>388</v>
      </c>
      <c r="AI851">
        <v>331</v>
      </c>
      <c r="AJ851">
        <v>341</v>
      </c>
      <c r="AK851">
        <v>297</v>
      </c>
      <c r="AL851">
        <v>296</v>
      </c>
    </row>
    <row r="852" spans="1:38" x14ac:dyDescent="0.3">
      <c r="A852">
        <v>837</v>
      </c>
      <c r="B852" s="3">
        <v>99</v>
      </c>
      <c r="C852">
        <v>72</v>
      </c>
      <c r="D852">
        <v>67</v>
      </c>
      <c r="E852">
        <v>65</v>
      </c>
      <c r="F852">
        <v>29</v>
      </c>
      <c r="G852">
        <v>39</v>
      </c>
      <c r="H852">
        <v>40</v>
      </c>
      <c r="I852" s="3">
        <v>411</v>
      </c>
      <c r="J852" s="3">
        <v>89</v>
      </c>
      <c r="K852" s="4">
        <v>15618</v>
      </c>
      <c r="L852" s="29">
        <v>8220</v>
      </c>
      <c r="M852" s="5">
        <v>7398</v>
      </c>
      <c r="P852" s="14">
        <v>829</v>
      </c>
      <c r="Q852">
        <v>7110</v>
      </c>
      <c r="R852">
        <v>6706</v>
      </c>
      <c r="S852">
        <v>7155</v>
      </c>
      <c r="T852">
        <v>8114</v>
      </c>
      <c r="U852">
        <v>8139</v>
      </c>
      <c r="V852">
        <v>8245</v>
      </c>
      <c r="W852">
        <v>8424</v>
      </c>
      <c r="AE852" s="14">
        <v>829</v>
      </c>
      <c r="AF852">
        <v>388</v>
      </c>
      <c r="AG852">
        <v>385</v>
      </c>
      <c r="AH852">
        <v>389</v>
      </c>
      <c r="AI852">
        <v>339</v>
      </c>
      <c r="AJ852">
        <v>333</v>
      </c>
      <c r="AK852">
        <v>313</v>
      </c>
      <c r="AL852">
        <v>295</v>
      </c>
    </row>
    <row r="853" spans="1:38" x14ac:dyDescent="0.3">
      <c r="A853">
        <v>838</v>
      </c>
      <c r="B853" s="3">
        <v>113</v>
      </c>
      <c r="C853">
        <v>53</v>
      </c>
      <c r="D853">
        <v>75</v>
      </c>
      <c r="E853">
        <v>17</v>
      </c>
      <c r="F853">
        <v>48</v>
      </c>
      <c r="G853">
        <v>41</v>
      </c>
      <c r="H853">
        <v>37</v>
      </c>
      <c r="I853" s="3">
        <v>384</v>
      </c>
      <c r="J853" s="3">
        <v>116</v>
      </c>
      <c r="K853" s="4">
        <v>14592</v>
      </c>
      <c r="L853" s="29">
        <v>7680</v>
      </c>
      <c r="M853" s="5">
        <v>6912</v>
      </c>
      <c r="P853" s="14">
        <v>830</v>
      </c>
      <c r="Q853">
        <v>7290</v>
      </c>
      <c r="R853">
        <v>7643</v>
      </c>
      <c r="S853">
        <v>7032</v>
      </c>
      <c r="T853">
        <v>7589</v>
      </c>
      <c r="U853">
        <v>7958</v>
      </c>
      <c r="V853">
        <v>7805</v>
      </c>
      <c r="W853">
        <v>8104</v>
      </c>
      <c r="AE853" s="14">
        <v>830</v>
      </c>
      <c r="AF853">
        <v>418</v>
      </c>
      <c r="AG853">
        <v>380</v>
      </c>
      <c r="AH853">
        <v>388</v>
      </c>
      <c r="AI853">
        <v>364</v>
      </c>
      <c r="AJ853">
        <v>327</v>
      </c>
      <c r="AK853">
        <v>323</v>
      </c>
      <c r="AL853">
        <v>329</v>
      </c>
    </row>
    <row r="854" spans="1:38" x14ac:dyDescent="0.3">
      <c r="A854">
        <v>839</v>
      </c>
      <c r="B854" s="3">
        <v>107</v>
      </c>
      <c r="C854">
        <v>67</v>
      </c>
      <c r="D854">
        <v>39</v>
      </c>
      <c r="E854">
        <v>29</v>
      </c>
      <c r="F854">
        <v>26</v>
      </c>
      <c r="G854">
        <v>46</v>
      </c>
      <c r="H854">
        <v>26</v>
      </c>
      <c r="I854" s="3">
        <v>340</v>
      </c>
      <c r="J854" s="3">
        <v>160</v>
      </c>
      <c r="K854" s="4">
        <v>12920</v>
      </c>
      <c r="L854" s="29">
        <v>6800</v>
      </c>
      <c r="M854" s="5">
        <v>6120</v>
      </c>
      <c r="P854" s="14">
        <v>831</v>
      </c>
      <c r="Q854">
        <v>6966</v>
      </c>
      <c r="R854">
        <v>7914</v>
      </c>
      <c r="S854">
        <v>7459</v>
      </c>
      <c r="T854">
        <v>8270</v>
      </c>
      <c r="U854">
        <v>6814</v>
      </c>
      <c r="V854">
        <v>8010</v>
      </c>
      <c r="W854">
        <v>7939</v>
      </c>
      <c r="AE854" s="14">
        <v>831</v>
      </c>
      <c r="AF854">
        <v>416</v>
      </c>
      <c r="AG854">
        <v>381</v>
      </c>
      <c r="AH854">
        <v>376</v>
      </c>
      <c r="AI854">
        <v>335</v>
      </c>
      <c r="AJ854">
        <v>284</v>
      </c>
      <c r="AK854">
        <v>304</v>
      </c>
      <c r="AL854">
        <v>284</v>
      </c>
    </row>
    <row r="855" spans="1:38" x14ac:dyDescent="0.3">
      <c r="A855">
        <v>840</v>
      </c>
      <c r="B855" s="3">
        <v>158</v>
      </c>
      <c r="C855">
        <v>73</v>
      </c>
      <c r="D855">
        <v>58</v>
      </c>
      <c r="E855">
        <v>51</v>
      </c>
      <c r="F855">
        <v>28</v>
      </c>
      <c r="G855">
        <v>29</v>
      </c>
      <c r="H855">
        <v>17</v>
      </c>
      <c r="I855" s="3">
        <v>414</v>
      </c>
      <c r="J855" s="3">
        <v>86</v>
      </c>
      <c r="K855" s="4">
        <v>15732</v>
      </c>
      <c r="L855" s="29">
        <v>8280</v>
      </c>
      <c r="M855" s="5">
        <v>7452</v>
      </c>
      <c r="P855" s="14">
        <v>832</v>
      </c>
      <c r="Q855">
        <v>7380</v>
      </c>
      <c r="R855">
        <v>7537</v>
      </c>
      <c r="S855">
        <v>7376</v>
      </c>
      <c r="T855">
        <v>8340</v>
      </c>
      <c r="U855">
        <v>7849</v>
      </c>
      <c r="V855">
        <v>7244</v>
      </c>
      <c r="W855">
        <v>8453</v>
      </c>
      <c r="AE855" s="14">
        <v>832</v>
      </c>
      <c r="AF855">
        <v>379</v>
      </c>
      <c r="AG855">
        <v>388</v>
      </c>
      <c r="AH855">
        <v>351</v>
      </c>
      <c r="AI855">
        <v>366</v>
      </c>
      <c r="AJ855">
        <v>353</v>
      </c>
      <c r="AK855">
        <v>325</v>
      </c>
      <c r="AL855">
        <v>304</v>
      </c>
    </row>
    <row r="856" spans="1:38" x14ac:dyDescent="0.3">
      <c r="A856">
        <v>841</v>
      </c>
      <c r="B856" s="3">
        <v>82</v>
      </c>
      <c r="C856">
        <v>72</v>
      </c>
      <c r="D856">
        <v>61</v>
      </c>
      <c r="E856">
        <v>52</v>
      </c>
      <c r="F856">
        <v>57</v>
      </c>
      <c r="G856">
        <v>30</v>
      </c>
      <c r="H856">
        <v>23</v>
      </c>
      <c r="I856" s="3">
        <v>377</v>
      </c>
      <c r="J856" s="3">
        <v>123</v>
      </c>
      <c r="K856" s="4">
        <v>14326</v>
      </c>
      <c r="L856" s="29">
        <v>7540</v>
      </c>
      <c r="M856" s="5">
        <v>6786</v>
      </c>
      <c r="P856" s="14">
        <v>833</v>
      </c>
      <c r="Q856">
        <v>7002</v>
      </c>
      <c r="R856">
        <v>7680</v>
      </c>
      <c r="S856">
        <v>7787</v>
      </c>
      <c r="T856">
        <v>6567</v>
      </c>
      <c r="U856">
        <v>9064</v>
      </c>
      <c r="V856">
        <v>7629</v>
      </c>
      <c r="W856">
        <v>7694</v>
      </c>
      <c r="AE856" s="14">
        <v>833</v>
      </c>
      <c r="AF856">
        <v>374</v>
      </c>
      <c r="AG856">
        <v>331</v>
      </c>
      <c r="AH856">
        <v>365</v>
      </c>
      <c r="AI856">
        <v>321</v>
      </c>
      <c r="AJ856">
        <v>365</v>
      </c>
      <c r="AK856">
        <v>323</v>
      </c>
      <c r="AL856">
        <v>299</v>
      </c>
    </row>
    <row r="857" spans="1:38" x14ac:dyDescent="0.3">
      <c r="A857">
        <v>842</v>
      </c>
      <c r="B857" s="3">
        <v>118</v>
      </c>
      <c r="C857">
        <v>65</v>
      </c>
      <c r="D857">
        <v>75</v>
      </c>
      <c r="E857">
        <v>22</v>
      </c>
      <c r="F857">
        <v>43</v>
      </c>
      <c r="G857">
        <v>32</v>
      </c>
      <c r="H857">
        <v>15</v>
      </c>
      <c r="I857" s="3">
        <v>370</v>
      </c>
      <c r="J857" s="3">
        <v>130</v>
      </c>
      <c r="K857" s="4">
        <v>14060</v>
      </c>
      <c r="L857" s="29">
        <v>7400</v>
      </c>
      <c r="M857" s="5">
        <v>6660</v>
      </c>
      <c r="P857" s="14">
        <v>834</v>
      </c>
      <c r="Q857">
        <v>7218</v>
      </c>
      <c r="R857">
        <v>7467</v>
      </c>
      <c r="S857">
        <v>7522</v>
      </c>
      <c r="T857">
        <v>6836</v>
      </c>
      <c r="U857">
        <v>8043</v>
      </c>
      <c r="V857">
        <v>7657</v>
      </c>
      <c r="W857">
        <v>7277</v>
      </c>
      <c r="AE857" s="14">
        <v>834</v>
      </c>
      <c r="AF857">
        <v>381</v>
      </c>
      <c r="AG857">
        <v>341</v>
      </c>
      <c r="AH857">
        <v>342</v>
      </c>
      <c r="AI857">
        <v>341</v>
      </c>
      <c r="AJ857">
        <v>347</v>
      </c>
      <c r="AK857">
        <v>286</v>
      </c>
      <c r="AL857">
        <v>310</v>
      </c>
    </row>
    <row r="858" spans="1:38" x14ac:dyDescent="0.3">
      <c r="A858">
        <v>843</v>
      </c>
      <c r="B858" s="3">
        <v>59</v>
      </c>
      <c r="C858">
        <v>74</v>
      </c>
      <c r="D858">
        <v>40</v>
      </c>
      <c r="E858">
        <v>57</v>
      </c>
      <c r="F858">
        <v>52</v>
      </c>
      <c r="G858">
        <v>52</v>
      </c>
      <c r="H858">
        <v>43</v>
      </c>
      <c r="I858" s="3">
        <v>377</v>
      </c>
      <c r="J858" s="3">
        <v>123</v>
      </c>
      <c r="K858" s="4">
        <v>14326</v>
      </c>
      <c r="L858" s="29">
        <v>7540</v>
      </c>
      <c r="M858" s="5">
        <v>6786</v>
      </c>
      <c r="P858" s="14">
        <v>835</v>
      </c>
      <c r="Q858">
        <v>6606</v>
      </c>
      <c r="R858">
        <v>7413</v>
      </c>
      <c r="S858">
        <v>7388</v>
      </c>
      <c r="T858">
        <v>7819</v>
      </c>
      <c r="U858">
        <v>7766</v>
      </c>
      <c r="V858">
        <v>6254</v>
      </c>
      <c r="W858">
        <v>7050</v>
      </c>
      <c r="AE858" s="14">
        <v>835</v>
      </c>
      <c r="AF858">
        <v>406</v>
      </c>
      <c r="AG858">
        <v>364</v>
      </c>
      <c r="AH858">
        <v>365</v>
      </c>
      <c r="AI858">
        <v>353</v>
      </c>
      <c r="AJ858">
        <v>336</v>
      </c>
      <c r="AK858">
        <v>273</v>
      </c>
      <c r="AL858">
        <v>276</v>
      </c>
    </row>
    <row r="859" spans="1:38" x14ac:dyDescent="0.3">
      <c r="A859">
        <v>844</v>
      </c>
      <c r="B859" s="3">
        <v>97</v>
      </c>
      <c r="C859">
        <v>97</v>
      </c>
      <c r="D859">
        <v>60</v>
      </c>
      <c r="E859">
        <v>65</v>
      </c>
      <c r="F859">
        <v>34</v>
      </c>
      <c r="G859">
        <v>28</v>
      </c>
      <c r="H859">
        <v>17</v>
      </c>
      <c r="I859" s="3">
        <v>398</v>
      </c>
      <c r="J859" s="3">
        <v>102</v>
      </c>
      <c r="K859" s="4">
        <v>15124</v>
      </c>
      <c r="L859" s="29">
        <v>7960</v>
      </c>
      <c r="M859" s="5">
        <v>7164</v>
      </c>
      <c r="P859" s="14">
        <v>836</v>
      </c>
      <c r="Q859">
        <v>6750</v>
      </c>
      <c r="R859">
        <v>7718</v>
      </c>
      <c r="S859">
        <v>7660</v>
      </c>
      <c r="T859">
        <v>8734</v>
      </c>
      <c r="U859">
        <v>7982</v>
      </c>
      <c r="V859">
        <v>8570</v>
      </c>
      <c r="W859">
        <v>7517</v>
      </c>
      <c r="AE859" s="14">
        <v>836</v>
      </c>
      <c r="AF859">
        <v>395</v>
      </c>
      <c r="AG859">
        <v>372</v>
      </c>
      <c r="AH859">
        <v>383</v>
      </c>
      <c r="AI859">
        <v>355</v>
      </c>
      <c r="AJ859">
        <v>295</v>
      </c>
      <c r="AK859">
        <v>293</v>
      </c>
      <c r="AL859">
        <v>267</v>
      </c>
    </row>
    <row r="860" spans="1:38" x14ac:dyDescent="0.3">
      <c r="A860">
        <v>845</v>
      </c>
      <c r="B860" s="3">
        <v>88</v>
      </c>
      <c r="C860">
        <v>78</v>
      </c>
      <c r="D860">
        <v>46</v>
      </c>
      <c r="E860">
        <v>72</v>
      </c>
      <c r="F860">
        <v>49</v>
      </c>
      <c r="G860">
        <v>32</v>
      </c>
      <c r="H860">
        <v>27</v>
      </c>
      <c r="I860" s="3">
        <v>392</v>
      </c>
      <c r="J860" s="3">
        <v>108</v>
      </c>
      <c r="K860" s="4">
        <v>14896</v>
      </c>
      <c r="L860" s="29">
        <v>7840</v>
      </c>
      <c r="M860" s="5">
        <v>7056</v>
      </c>
      <c r="P860" s="14">
        <v>837</v>
      </c>
      <c r="Q860">
        <v>7866</v>
      </c>
      <c r="R860">
        <v>7781</v>
      </c>
      <c r="S860">
        <v>7316</v>
      </c>
      <c r="T860">
        <v>8737</v>
      </c>
      <c r="U860">
        <v>7696</v>
      </c>
      <c r="V860">
        <v>7923</v>
      </c>
      <c r="W860">
        <v>7802</v>
      </c>
      <c r="AE860" s="14">
        <v>837</v>
      </c>
      <c r="AF860">
        <v>384</v>
      </c>
      <c r="AG860">
        <v>402</v>
      </c>
      <c r="AH860">
        <v>376</v>
      </c>
      <c r="AI860">
        <v>336</v>
      </c>
      <c r="AJ860">
        <v>307</v>
      </c>
      <c r="AK860">
        <v>288</v>
      </c>
      <c r="AL860">
        <v>289</v>
      </c>
    </row>
    <row r="861" spans="1:38" x14ac:dyDescent="0.3">
      <c r="A861">
        <v>846</v>
      </c>
      <c r="B861" s="3">
        <v>117</v>
      </c>
      <c r="C861">
        <v>55</v>
      </c>
      <c r="D861">
        <v>91</v>
      </c>
      <c r="E861">
        <v>38</v>
      </c>
      <c r="F861">
        <v>31</v>
      </c>
      <c r="G861">
        <v>25</v>
      </c>
      <c r="H861">
        <v>35</v>
      </c>
      <c r="I861" s="3">
        <v>392</v>
      </c>
      <c r="J861" s="3">
        <v>108</v>
      </c>
      <c r="K861" s="4">
        <v>14896</v>
      </c>
      <c r="L861" s="29">
        <v>7840</v>
      </c>
      <c r="M861" s="5">
        <v>7056</v>
      </c>
      <c r="P861" s="14">
        <v>838</v>
      </c>
      <c r="Q861">
        <v>6876</v>
      </c>
      <c r="R861">
        <v>6787</v>
      </c>
      <c r="S861">
        <v>7764</v>
      </c>
      <c r="T861">
        <v>8611</v>
      </c>
      <c r="U861">
        <v>7675</v>
      </c>
      <c r="V861">
        <v>8022</v>
      </c>
      <c r="W861">
        <v>6836</v>
      </c>
      <c r="AE861" s="14">
        <v>838</v>
      </c>
      <c r="AF861">
        <v>405</v>
      </c>
      <c r="AG861">
        <v>409</v>
      </c>
      <c r="AH861">
        <v>362</v>
      </c>
      <c r="AI861">
        <v>374</v>
      </c>
      <c r="AJ861">
        <v>325</v>
      </c>
      <c r="AK861">
        <v>316</v>
      </c>
      <c r="AL861">
        <v>264</v>
      </c>
    </row>
    <row r="862" spans="1:38" x14ac:dyDescent="0.3">
      <c r="A862">
        <v>847</v>
      </c>
      <c r="B862" s="3">
        <v>90</v>
      </c>
      <c r="C862">
        <v>79</v>
      </c>
      <c r="D862">
        <v>59</v>
      </c>
      <c r="E862">
        <v>40</v>
      </c>
      <c r="F862">
        <v>57</v>
      </c>
      <c r="G862">
        <v>18</v>
      </c>
      <c r="H862">
        <v>26</v>
      </c>
      <c r="I862" s="3">
        <v>369</v>
      </c>
      <c r="J862" s="3">
        <v>131</v>
      </c>
      <c r="K862" s="4">
        <v>14022</v>
      </c>
      <c r="L862" s="29">
        <v>7380</v>
      </c>
      <c r="M862" s="5">
        <v>6642</v>
      </c>
      <c r="P862" s="14">
        <v>839</v>
      </c>
      <c r="Q862">
        <v>6228</v>
      </c>
      <c r="R862">
        <v>6313</v>
      </c>
      <c r="S862">
        <v>7935</v>
      </c>
      <c r="T862">
        <v>7638</v>
      </c>
      <c r="U862">
        <v>7884</v>
      </c>
      <c r="V862">
        <v>6891</v>
      </c>
      <c r="W862">
        <v>8492</v>
      </c>
      <c r="AE862" s="14">
        <v>839</v>
      </c>
      <c r="AF862">
        <v>386</v>
      </c>
      <c r="AG862">
        <v>377</v>
      </c>
      <c r="AH862">
        <v>391</v>
      </c>
      <c r="AI862">
        <v>368</v>
      </c>
      <c r="AJ862">
        <v>356</v>
      </c>
      <c r="AK862">
        <v>320</v>
      </c>
      <c r="AL862">
        <v>300</v>
      </c>
    </row>
    <row r="863" spans="1:38" x14ac:dyDescent="0.3">
      <c r="A863">
        <v>848</v>
      </c>
      <c r="B863" s="3">
        <v>91</v>
      </c>
      <c r="C863">
        <v>62</v>
      </c>
      <c r="D863">
        <v>71</v>
      </c>
      <c r="E863">
        <v>39</v>
      </c>
      <c r="F863">
        <v>39</v>
      </c>
      <c r="G863">
        <v>58</v>
      </c>
      <c r="H863">
        <v>25</v>
      </c>
      <c r="I863" s="3">
        <v>385</v>
      </c>
      <c r="J863" s="3">
        <v>115</v>
      </c>
      <c r="K863" s="4">
        <v>14630</v>
      </c>
      <c r="L863" s="29">
        <v>7700</v>
      </c>
      <c r="M863" s="5">
        <v>6930</v>
      </c>
      <c r="P863" s="14">
        <v>840</v>
      </c>
      <c r="Q863">
        <v>6822</v>
      </c>
      <c r="R863">
        <v>7460</v>
      </c>
      <c r="S863">
        <v>7845</v>
      </c>
      <c r="T863">
        <v>7107</v>
      </c>
      <c r="U863">
        <v>7895</v>
      </c>
      <c r="V863">
        <v>7931</v>
      </c>
      <c r="W863">
        <v>7417</v>
      </c>
      <c r="AE863" s="14">
        <v>840</v>
      </c>
      <c r="AF863">
        <v>395</v>
      </c>
      <c r="AG863">
        <v>378</v>
      </c>
      <c r="AH863">
        <v>374</v>
      </c>
      <c r="AI863">
        <v>305</v>
      </c>
      <c r="AJ863">
        <v>353</v>
      </c>
      <c r="AK863">
        <v>318</v>
      </c>
      <c r="AL863">
        <v>279</v>
      </c>
    </row>
    <row r="864" spans="1:38" x14ac:dyDescent="0.3">
      <c r="A864">
        <v>849</v>
      </c>
      <c r="B864" s="3">
        <v>91</v>
      </c>
      <c r="C864">
        <v>87</v>
      </c>
      <c r="D864">
        <v>56</v>
      </c>
      <c r="E864">
        <v>41</v>
      </c>
      <c r="F864">
        <v>55</v>
      </c>
      <c r="G864">
        <v>32</v>
      </c>
      <c r="H864">
        <v>17</v>
      </c>
      <c r="I864" s="3">
        <v>379</v>
      </c>
      <c r="J864" s="3">
        <v>121</v>
      </c>
      <c r="K864" s="4">
        <v>14402</v>
      </c>
      <c r="L864" s="29">
        <v>7580</v>
      </c>
      <c r="M864" s="5">
        <v>6822</v>
      </c>
      <c r="P864" s="14">
        <v>841</v>
      </c>
      <c r="Q864">
        <v>7380</v>
      </c>
      <c r="R864">
        <v>6945</v>
      </c>
      <c r="S864">
        <v>7571</v>
      </c>
      <c r="T864">
        <v>6864</v>
      </c>
      <c r="U864">
        <v>7826</v>
      </c>
      <c r="V864">
        <v>7417</v>
      </c>
      <c r="W864">
        <v>7069</v>
      </c>
      <c r="AE864" s="14">
        <v>841</v>
      </c>
      <c r="AF864">
        <v>403</v>
      </c>
      <c r="AG864">
        <v>370</v>
      </c>
      <c r="AH864">
        <v>351</v>
      </c>
      <c r="AI864">
        <v>355</v>
      </c>
      <c r="AJ864">
        <v>358</v>
      </c>
      <c r="AK864">
        <v>331</v>
      </c>
      <c r="AL864">
        <v>301</v>
      </c>
    </row>
    <row r="865" spans="1:38" x14ac:dyDescent="0.3">
      <c r="A865">
        <v>850</v>
      </c>
      <c r="B865" s="3">
        <v>72</v>
      </c>
      <c r="C865">
        <v>101</v>
      </c>
      <c r="D865">
        <v>66</v>
      </c>
      <c r="E865">
        <v>48</v>
      </c>
      <c r="F865">
        <v>39</v>
      </c>
      <c r="G865">
        <v>42</v>
      </c>
      <c r="H865">
        <v>27</v>
      </c>
      <c r="I865" s="3">
        <v>395</v>
      </c>
      <c r="J865" s="3">
        <v>105</v>
      </c>
      <c r="K865" s="4">
        <v>15010</v>
      </c>
      <c r="L865" s="29">
        <v>7900</v>
      </c>
      <c r="M865" s="5">
        <v>7110</v>
      </c>
      <c r="P865" s="14">
        <v>842</v>
      </c>
      <c r="Q865">
        <v>6588</v>
      </c>
      <c r="R865">
        <v>7506</v>
      </c>
      <c r="S865">
        <v>8084</v>
      </c>
      <c r="T865">
        <v>7252</v>
      </c>
      <c r="U865">
        <v>7221</v>
      </c>
      <c r="V865">
        <v>8529</v>
      </c>
      <c r="W865">
        <v>8761</v>
      </c>
      <c r="AE865" s="14">
        <v>842</v>
      </c>
      <c r="AF865">
        <v>412</v>
      </c>
      <c r="AG865">
        <v>400</v>
      </c>
      <c r="AH865">
        <v>362</v>
      </c>
      <c r="AI865">
        <v>324</v>
      </c>
      <c r="AJ865">
        <v>296</v>
      </c>
      <c r="AK865">
        <v>302</v>
      </c>
      <c r="AL865">
        <v>300</v>
      </c>
    </row>
    <row r="866" spans="1:38" x14ac:dyDescent="0.3">
      <c r="A866">
        <v>851</v>
      </c>
      <c r="B866" s="3">
        <v>123</v>
      </c>
      <c r="C866">
        <v>101</v>
      </c>
      <c r="D866">
        <v>62</v>
      </c>
      <c r="E866">
        <v>42</v>
      </c>
      <c r="F866">
        <v>34</v>
      </c>
      <c r="G866">
        <v>29</v>
      </c>
      <c r="H866">
        <v>21</v>
      </c>
      <c r="I866" s="3">
        <v>412</v>
      </c>
      <c r="J866" s="3">
        <v>88</v>
      </c>
      <c r="K866" s="4">
        <v>15656</v>
      </c>
      <c r="L866" s="29">
        <v>8240</v>
      </c>
      <c r="M866" s="5">
        <v>7416</v>
      </c>
      <c r="P866" s="14">
        <v>843</v>
      </c>
      <c r="Q866">
        <v>6750</v>
      </c>
      <c r="R866">
        <v>7652</v>
      </c>
      <c r="S866">
        <v>8531</v>
      </c>
      <c r="T866">
        <v>8103</v>
      </c>
      <c r="U866">
        <v>6901</v>
      </c>
      <c r="V866">
        <v>6868</v>
      </c>
      <c r="W866">
        <v>7167</v>
      </c>
      <c r="AE866" s="14">
        <v>843</v>
      </c>
      <c r="AF866">
        <v>391</v>
      </c>
      <c r="AG866">
        <v>406</v>
      </c>
      <c r="AH866">
        <v>369</v>
      </c>
      <c r="AI866">
        <v>376</v>
      </c>
      <c r="AJ866">
        <v>325</v>
      </c>
      <c r="AK866">
        <v>308</v>
      </c>
      <c r="AL866">
        <v>288</v>
      </c>
    </row>
    <row r="867" spans="1:38" x14ac:dyDescent="0.3">
      <c r="A867">
        <v>852</v>
      </c>
      <c r="B867" s="3">
        <v>147</v>
      </c>
      <c r="C867">
        <v>74</v>
      </c>
      <c r="D867">
        <v>30</v>
      </c>
      <c r="E867">
        <v>42</v>
      </c>
      <c r="F867">
        <v>33</v>
      </c>
      <c r="G867">
        <v>29</v>
      </c>
      <c r="H867">
        <v>29</v>
      </c>
      <c r="I867" s="3">
        <v>384</v>
      </c>
      <c r="J867" s="3">
        <v>116</v>
      </c>
      <c r="K867" s="4">
        <v>14592</v>
      </c>
      <c r="L867" s="29">
        <v>7680</v>
      </c>
      <c r="M867" s="5">
        <v>6912</v>
      </c>
      <c r="P867" s="14">
        <v>844</v>
      </c>
      <c r="Q867">
        <v>6804</v>
      </c>
      <c r="R867">
        <v>7692</v>
      </c>
      <c r="S867">
        <v>7097</v>
      </c>
      <c r="T867">
        <v>7153</v>
      </c>
      <c r="U867">
        <v>7695</v>
      </c>
      <c r="V867">
        <v>7873</v>
      </c>
      <c r="W867">
        <v>8207</v>
      </c>
      <c r="AE867" s="14">
        <v>844</v>
      </c>
      <c r="AF867">
        <v>375</v>
      </c>
      <c r="AG867">
        <v>360</v>
      </c>
      <c r="AH867">
        <v>371</v>
      </c>
      <c r="AI867">
        <v>340</v>
      </c>
      <c r="AJ867">
        <v>298</v>
      </c>
      <c r="AK867">
        <v>317</v>
      </c>
      <c r="AL867">
        <v>309</v>
      </c>
    </row>
    <row r="868" spans="1:38" x14ac:dyDescent="0.3">
      <c r="A868">
        <v>853</v>
      </c>
      <c r="B868" s="3">
        <v>107</v>
      </c>
      <c r="C868">
        <v>91</v>
      </c>
      <c r="D868">
        <v>49</v>
      </c>
      <c r="E868">
        <v>33</v>
      </c>
      <c r="F868">
        <v>54</v>
      </c>
      <c r="G868">
        <v>15</v>
      </c>
      <c r="H868">
        <v>35</v>
      </c>
      <c r="I868" s="3">
        <v>384</v>
      </c>
      <c r="J868" s="3">
        <v>116</v>
      </c>
      <c r="K868" s="4">
        <v>14592</v>
      </c>
      <c r="L868" s="29">
        <v>7680</v>
      </c>
      <c r="M868" s="5">
        <v>6912</v>
      </c>
      <c r="P868" s="14">
        <v>845</v>
      </c>
      <c r="Q868">
        <v>6804</v>
      </c>
      <c r="R868">
        <v>7578</v>
      </c>
      <c r="S868">
        <v>7850</v>
      </c>
      <c r="T868">
        <v>8403</v>
      </c>
      <c r="U868">
        <v>8347</v>
      </c>
      <c r="V868">
        <v>7790</v>
      </c>
      <c r="W868">
        <v>7868</v>
      </c>
      <c r="AE868" s="14">
        <v>845</v>
      </c>
      <c r="AF868">
        <v>411</v>
      </c>
      <c r="AG868">
        <v>387</v>
      </c>
      <c r="AH868">
        <v>361</v>
      </c>
      <c r="AI868">
        <v>321</v>
      </c>
      <c r="AJ868">
        <v>366</v>
      </c>
      <c r="AK868">
        <v>307</v>
      </c>
      <c r="AL868">
        <v>249</v>
      </c>
    </row>
    <row r="869" spans="1:38" x14ac:dyDescent="0.3">
      <c r="A869">
        <v>854</v>
      </c>
      <c r="B869" s="3">
        <v>84</v>
      </c>
      <c r="C869">
        <v>101</v>
      </c>
      <c r="D869">
        <v>68</v>
      </c>
      <c r="E869">
        <v>37</v>
      </c>
      <c r="F869">
        <v>33</v>
      </c>
      <c r="G869">
        <v>31</v>
      </c>
      <c r="H869">
        <v>30</v>
      </c>
      <c r="I869" s="3">
        <v>384</v>
      </c>
      <c r="J869" s="3">
        <v>116</v>
      </c>
      <c r="K869" s="4">
        <v>14592</v>
      </c>
      <c r="L869" s="29">
        <v>7680</v>
      </c>
      <c r="M869" s="5">
        <v>6912</v>
      </c>
      <c r="P869" s="14">
        <v>846</v>
      </c>
      <c r="Q869">
        <v>7200</v>
      </c>
      <c r="R869">
        <v>7893</v>
      </c>
      <c r="S869">
        <v>8398</v>
      </c>
      <c r="T869">
        <v>7652</v>
      </c>
      <c r="U869">
        <v>7973</v>
      </c>
      <c r="V869">
        <v>8282</v>
      </c>
      <c r="W869">
        <v>7690</v>
      </c>
      <c r="AE869" s="14">
        <v>846</v>
      </c>
      <c r="AF869">
        <v>391</v>
      </c>
      <c r="AG869">
        <v>366</v>
      </c>
      <c r="AH869">
        <v>353</v>
      </c>
      <c r="AI869">
        <v>361</v>
      </c>
      <c r="AJ869">
        <v>357</v>
      </c>
      <c r="AK869">
        <v>342</v>
      </c>
      <c r="AL869">
        <v>247</v>
      </c>
    </row>
    <row r="870" spans="1:38" x14ac:dyDescent="0.3">
      <c r="A870">
        <v>855</v>
      </c>
      <c r="B870" s="3">
        <v>97</v>
      </c>
      <c r="C870">
        <v>121</v>
      </c>
      <c r="D870">
        <v>64</v>
      </c>
      <c r="E870">
        <v>26</v>
      </c>
      <c r="F870">
        <v>19</v>
      </c>
      <c r="G870">
        <v>28</v>
      </c>
      <c r="H870">
        <v>36</v>
      </c>
      <c r="I870" s="3">
        <v>391</v>
      </c>
      <c r="J870" s="3">
        <v>109</v>
      </c>
      <c r="K870" s="4">
        <v>14858</v>
      </c>
      <c r="L870" s="29">
        <v>7820</v>
      </c>
      <c r="M870" s="5">
        <v>7038</v>
      </c>
      <c r="P870" s="14">
        <v>847</v>
      </c>
      <c r="Q870">
        <v>6984</v>
      </c>
      <c r="R870">
        <v>6956</v>
      </c>
      <c r="S870">
        <v>7736</v>
      </c>
      <c r="T870">
        <v>7190</v>
      </c>
      <c r="U870">
        <v>8265</v>
      </c>
      <c r="V870">
        <v>7690</v>
      </c>
      <c r="W870">
        <v>8280</v>
      </c>
      <c r="AE870" s="14">
        <v>847</v>
      </c>
      <c r="AF870">
        <v>390</v>
      </c>
      <c r="AG870">
        <v>366</v>
      </c>
      <c r="AH870">
        <v>372</v>
      </c>
      <c r="AI870">
        <v>365</v>
      </c>
      <c r="AJ870">
        <v>347</v>
      </c>
      <c r="AK870">
        <v>310</v>
      </c>
      <c r="AL870">
        <v>304</v>
      </c>
    </row>
    <row r="871" spans="1:38" x14ac:dyDescent="0.3">
      <c r="A871">
        <v>856</v>
      </c>
      <c r="B871" s="3">
        <v>90</v>
      </c>
      <c r="C871">
        <v>79</v>
      </c>
      <c r="D871">
        <v>72</v>
      </c>
      <c r="E871">
        <v>53</v>
      </c>
      <c r="F871">
        <v>58</v>
      </c>
      <c r="G871">
        <v>31</v>
      </c>
      <c r="H871">
        <v>20</v>
      </c>
      <c r="I871" s="3">
        <v>403</v>
      </c>
      <c r="J871" s="3">
        <v>97</v>
      </c>
      <c r="K871" s="4">
        <v>15314</v>
      </c>
      <c r="L871" s="29">
        <v>8060</v>
      </c>
      <c r="M871" s="5">
        <v>7254</v>
      </c>
      <c r="P871" s="14">
        <v>848</v>
      </c>
      <c r="Q871">
        <v>7542</v>
      </c>
      <c r="R871">
        <v>6838</v>
      </c>
      <c r="S871">
        <v>7449</v>
      </c>
      <c r="T871">
        <v>7429</v>
      </c>
      <c r="U871">
        <v>7575</v>
      </c>
      <c r="V871">
        <v>7828</v>
      </c>
      <c r="W871">
        <v>6673</v>
      </c>
      <c r="AE871" s="14">
        <v>848</v>
      </c>
      <c r="AF871">
        <v>376</v>
      </c>
      <c r="AG871">
        <v>387</v>
      </c>
      <c r="AH871">
        <v>393</v>
      </c>
      <c r="AI871">
        <v>326</v>
      </c>
      <c r="AJ871">
        <v>343</v>
      </c>
      <c r="AK871">
        <v>329</v>
      </c>
      <c r="AL871">
        <v>282</v>
      </c>
    </row>
    <row r="872" spans="1:38" x14ac:dyDescent="0.3">
      <c r="A872">
        <v>857</v>
      </c>
      <c r="B872" s="3">
        <v>90</v>
      </c>
      <c r="C872">
        <v>94</v>
      </c>
      <c r="D872">
        <v>67</v>
      </c>
      <c r="E872">
        <v>44</v>
      </c>
      <c r="F872">
        <v>49</v>
      </c>
      <c r="G872">
        <v>44</v>
      </c>
      <c r="H872">
        <v>23</v>
      </c>
      <c r="I872" s="3">
        <v>411</v>
      </c>
      <c r="J872" s="3">
        <v>89</v>
      </c>
      <c r="K872" s="4">
        <v>15618</v>
      </c>
      <c r="L872" s="29">
        <v>8220</v>
      </c>
      <c r="M872" s="5">
        <v>7398</v>
      </c>
      <c r="P872" s="14">
        <v>849</v>
      </c>
      <c r="Q872">
        <v>7110</v>
      </c>
      <c r="R872">
        <v>7247</v>
      </c>
      <c r="S872">
        <v>7455</v>
      </c>
      <c r="T872">
        <v>9052</v>
      </c>
      <c r="U872">
        <v>7613</v>
      </c>
      <c r="V872">
        <v>6783</v>
      </c>
      <c r="W872">
        <v>7678</v>
      </c>
      <c r="AE872" s="14">
        <v>849</v>
      </c>
      <c r="AF872">
        <v>386</v>
      </c>
      <c r="AG872">
        <v>358</v>
      </c>
      <c r="AH872">
        <v>365</v>
      </c>
      <c r="AI872">
        <v>332</v>
      </c>
      <c r="AJ872">
        <v>338</v>
      </c>
      <c r="AK872">
        <v>350</v>
      </c>
      <c r="AL872">
        <v>304</v>
      </c>
    </row>
    <row r="873" spans="1:38" x14ac:dyDescent="0.3">
      <c r="A873">
        <v>858</v>
      </c>
      <c r="B873" s="3">
        <v>83</v>
      </c>
      <c r="C873">
        <v>63</v>
      </c>
      <c r="D873">
        <v>77</v>
      </c>
      <c r="E873">
        <v>63</v>
      </c>
      <c r="F873">
        <v>43</v>
      </c>
      <c r="G873">
        <v>49</v>
      </c>
      <c r="H873">
        <v>21</v>
      </c>
      <c r="I873" s="3">
        <v>399</v>
      </c>
      <c r="J873" s="3">
        <v>101</v>
      </c>
      <c r="K873" s="4">
        <v>15162</v>
      </c>
      <c r="L873" s="29">
        <v>7980</v>
      </c>
      <c r="M873" s="5">
        <v>7182</v>
      </c>
      <c r="P873" s="14">
        <v>850</v>
      </c>
      <c r="Q873">
        <v>7002</v>
      </c>
      <c r="R873">
        <v>7448</v>
      </c>
      <c r="S873">
        <v>6918</v>
      </c>
      <c r="T873">
        <v>7783</v>
      </c>
      <c r="U873">
        <v>8330</v>
      </c>
      <c r="V873">
        <v>7418</v>
      </c>
      <c r="W873">
        <v>8288</v>
      </c>
      <c r="AE873" s="14">
        <v>850</v>
      </c>
      <c r="AF873">
        <v>393</v>
      </c>
      <c r="AG873">
        <v>371</v>
      </c>
      <c r="AH873">
        <v>365</v>
      </c>
      <c r="AI873">
        <v>369</v>
      </c>
      <c r="AJ873">
        <v>322</v>
      </c>
      <c r="AK873">
        <v>318</v>
      </c>
      <c r="AL873">
        <v>301</v>
      </c>
    </row>
    <row r="874" spans="1:38" x14ac:dyDescent="0.3">
      <c r="A874">
        <v>859</v>
      </c>
      <c r="B874" s="3">
        <v>49</v>
      </c>
      <c r="C874">
        <v>98</v>
      </c>
      <c r="D874">
        <v>90</v>
      </c>
      <c r="E874">
        <v>49</v>
      </c>
      <c r="F874">
        <v>48</v>
      </c>
      <c r="G874">
        <v>31</v>
      </c>
      <c r="H874">
        <v>32</v>
      </c>
      <c r="I874" s="3">
        <v>397</v>
      </c>
      <c r="J874" s="3">
        <v>103</v>
      </c>
      <c r="K874" s="4">
        <v>15086</v>
      </c>
      <c r="L874" s="29">
        <v>7940</v>
      </c>
      <c r="M874" s="5">
        <v>7146</v>
      </c>
      <c r="P874" s="14">
        <v>851</v>
      </c>
      <c r="Q874">
        <v>6876</v>
      </c>
      <c r="R874">
        <v>7660</v>
      </c>
      <c r="S874">
        <v>7187</v>
      </c>
      <c r="T874">
        <v>7714</v>
      </c>
      <c r="U874">
        <v>7869</v>
      </c>
      <c r="V874">
        <v>7301</v>
      </c>
      <c r="W874">
        <v>7596</v>
      </c>
      <c r="AE874" s="14">
        <v>851</v>
      </c>
      <c r="AF874">
        <v>388</v>
      </c>
      <c r="AG874">
        <v>375</v>
      </c>
      <c r="AH874">
        <v>388</v>
      </c>
      <c r="AI874">
        <v>354</v>
      </c>
      <c r="AJ874">
        <v>313</v>
      </c>
      <c r="AK874">
        <v>313</v>
      </c>
      <c r="AL874">
        <v>288</v>
      </c>
    </row>
    <row r="875" spans="1:38" x14ac:dyDescent="0.3">
      <c r="A875">
        <v>860</v>
      </c>
      <c r="B875" s="3">
        <v>118</v>
      </c>
      <c r="C875">
        <v>86</v>
      </c>
      <c r="D875">
        <v>55</v>
      </c>
      <c r="E875">
        <v>58</v>
      </c>
      <c r="F875">
        <v>37</v>
      </c>
      <c r="G875">
        <v>33</v>
      </c>
      <c r="H875">
        <v>18</v>
      </c>
      <c r="I875" s="3">
        <v>405</v>
      </c>
      <c r="J875" s="3">
        <v>95</v>
      </c>
      <c r="K875" s="4">
        <v>15390</v>
      </c>
      <c r="L875" s="29">
        <v>8100</v>
      </c>
      <c r="M875" s="5">
        <v>7290</v>
      </c>
      <c r="P875" s="14">
        <v>852</v>
      </c>
      <c r="Q875">
        <v>7056</v>
      </c>
      <c r="R875">
        <v>6999</v>
      </c>
      <c r="S875">
        <v>7935</v>
      </c>
      <c r="T875">
        <v>8198</v>
      </c>
      <c r="U875">
        <v>7987</v>
      </c>
      <c r="V875">
        <v>7405</v>
      </c>
      <c r="W875">
        <v>6745</v>
      </c>
      <c r="AE875" s="14">
        <v>852</v>
      </c>
      <c r="AF875">
        <v>400</v>
      </c>
      <c r="AG875">
        <v>394</v>
      </c>
      <c r="AH875">
        <v>378</v>
      </c>
      <c r="AI875">
        <v>366</v>
      </c>
      <c r="AJ875">
        <v>333</v>
      </c>
      <c r="AK875">
        <v>305</v>
      </c>
      <c r="AL875">
        <v>275</v>
      </c>
    </row>
    <row r="876" spans="1:38" x14ac:dyDescent="0.3">
      <c r="A876">
        <v>861</v>
      </c>
      <c r="B876" s="3">
        <v>79</v>
      </c>
      <c r="C876">
        <v>58</v>
      </c>
      <c r="D876">
        <v>60</v>
      </c>
      <c r="E876">
        <v>71</v>
      </c>
      <c r="F876">
        <v>60</v>
      </c>
      <c r="G876">
        <v>27</v>
      </c>
      <c r="H876">
        <v>31</v>
      </c>
      <c r="I876" s="3">
        <v>386</v>
      </c>
      <c r="J876" s="3">
        <v>114</v>
      </c>
      <c r="K876" s="4">
        <v>14668</v>
      </c>
      <c r="L876" s="29">
        <v>7720</v>
      </c>
      <c r="M876" s="5">
        <v>6948</v>
      </c>
      <c r="P876" s="14">
        <v>853</v>
      </c>
      <c r="Q876">
        <v>6750</v>
      </c>
      <c r="R876">
        <v>7397</v>
      </c>
      <c r="S876">
        <v>7677</v>
      </c>
      <c r="T876">
        <v>8352</v>
      </c>
      <c r="U876">
        <v>8349</v>
      </c>
      <c r="V876">
        <v>7116</v>
      </c>
      <c r="W876">
        <v>7766</v>
      </c>
      <c r="AE876" s="14">
        <v>853</v>
      </c>
      <c r="AF876">
        <v>403</v>
      </c>
      <c r="AG876">
        <v>383</v>
      </c>
      <c r="AH876">
        <v>363</v>
      </c>
      <c r="AI876">
        <v>344</v>
      </c>
      <c r="AJ876">
        <v>307</v>
      </c>
      <c r="AK876">
        <v>352</v>
      </c>
      <c r="AL876">
        <v>257</v>
      </c>
    </row>
    <row r="877" spans="1:38" x14ac:dyDescent="0.3">
      <c r="A877">
        <v>862</v>
      </c>
      <c r="B877" s="3">
        <v>107</v>
      </c>
      <c r="C877">
        <v>57</v>
      </c>
      <c r="D877">
        <v>80</v>
      </c>
      <c r="E877">
        <v>44</v>
      </c>
      <c r="F877">
        <v>46</v>
      </c>
      <c r="G877">
        <v>28</v>
      </c>
      <c r="H877">
        <v>8</v>
      </c>
      <c r="I877" s="3">
        <v>370</v>
      </c>
      <c r="J877" s="3">
        <v>130</v>
      </c>
      <c r="K877" s="4">
        <v>14060</v>
      </c>
      <c r="L877" s="29">
        <v>7400</v>
      </c>
      <c r="M877" s="5">
        <v>6660</v>
      </c>
      <c r="P877" s="14">
        <v>854</v>
      </c>
      <c r="Q877">
        <v>7110</v>
      </c>
      <c r="R877">
        <v>7353</v>
      </c>
      <c r="S877">
        <v>7829</v>
      </c>
      <c r="T877">
        <v>8262</v>
      </c>
      <c r="U877">
        <v>7270</v>
      </c>
      <c r="V877">
        <v>7120</v>
      </c>
      <c r="W877">
        <v>7280</v>
      </c>
      <c r="AE877" s="14">
        <v>854</v>
      </c>
      <c r="AF877">
        <v>404</v>
      </c>
      <c r="AG877">
        <v>407</v>
      </c>
      <c r="AH877">
        <v>368</v>
      </c>
      <c r="AI877">
        <v>349</v>
      </c>
      <c r="AJ877">
        <v>344</v>
      </c>
      <c r="AK877">
        <v>323</v>
      </c>
      <c r="AL877">
        <v>252</v>
      </c>
    </row>
    <row r="878" spans="1:38" x14ac:dyDescent="0.3">
      <c r="A878">
        <v>863</v>
      </c>
      <c r="B878" s="3">
        <v>90</v>
      </c>
      <c r="C878">
        <v>100</v>
      </c>
      <c r="D878">
        <v>54</v>
      </c>
      <c r="E878">
        <v>57</v>
      </c>
      <c r="F878">
        <v>38</v>
      </c>
      <c r="G878">
        <v>44</v>
      </c>
      <c r="H878">
        <v>22</v>
      </c>
      <c r="I878" s="3">
        <v>405</v>
      </c>
      <c r="J878" s="3">
        <v>95</v>
      </c>
      <c r="K878" s="4">
        <v>15390</v>
      </c>
      <c r="L878" s="29">
        <v>8100</v>
      </c>
      <c r="M878" s="5">
        <v>7290</v>
      </c>
      <c r="P878" s="14">
        <v>855</v>
      </c>
      <c r="Q878">
        <v>6786</v>
      </c>
      <c r="R878">
        <v>7734</v>
      </c>
      <c r="S878">
        <v>7705</v>
      </c>
      <c r="T878">
        <v>7429</v>
      </c>
      <c r="U878">
        <v>7802</v>
      </c>
      <c r="V878">
        <v>8487</v>
      </c>
      <c r="W878">
        <v>8004</v>
      </c>
      <c r="AE878" s="14">
        <v>855</v>
      </c>
      <c r="AF878">
        <v>372</v>
      </c>
      <c r="AG878">
        <v>380</v>
      </c>
      <c r="AH878">
        <v>348</v>
      </c>
      <c r="AI878">
        <v>348</v>
      </c>
      <c r="AJ878">
        <v>338</v>
      </c>
      <c r="AK878">
        <v>308</v>
      </c>
      <c r="AL878">
        <v>318</v>
      </c>
    </row>
    <row r="879" spans="1:38" x14ac:dyDescent="0.3">
      <c r="A879">
        <v>864</v>
      </c>
      <c r="B879" s="3">
        <v>96</v>
      </c>
      <c r="C879">
        <v>55</v>
      </c>
      <c r="D879">
        <v>96</v>
      </c>
      <c r="E879">
        <v>43</v>
      </c>
      <c r="F879">
        <v>50</v>
      </c>
      <c r="G879">
        <v>20</v>
      </c>
      <c r="H879">
        <v>32</v>
      </c>
      <c r="I879" s="3">
        <v>392</v>
      </c>
      <c r="J879" s="3">
        <v>108</v>
      </c>
      <c r="K879" s="4">
        <v>14896</v>
      </c>
      <c r="L879" s="29">
        <v>7840</v>
      </c>
      <c r="M879" s="5">
        <v>7056</v>
      </c>
      <c r="P879" s="14">
        <v>856</v>
      </c>
      <c r="Q879">
        <v>6858</v>
      </c>
      <c r="R879">
        <v>8029</v>
      </c>
      <c r="S879">
        <v>7611</v>
      </c>
      <c r="T879">
        <v>7368</v>
      </c>
      <c r="U879">
        <v>6554</v>
      </c>
      <c r="V879">
        <v>7393</v>
      </c>
      <c r="W879">
        <v>7547</v>
      </c>
      <c r="AE879" s="14">
        <v>856</v>
      </c>
      <c r="AF879">
        <v>388</v>
      </c>
      <c r="AG879">
        <v>375</v>
      </c>
      <c r="AH879">
        <v>370</v>
      </c>
      <c r="AI879">
        <v>379</v>
      </c>
      <c r="AJ879">
        <v>297</v>
      </c>
      <c r="AK879">
        <v>290</v>
      </c>
      <c r="AL879">
        <v>266</v>
      </c>
    </row>
    <row r="880" spans="1:38" x14ac:dyDescent="0.3">
      <c r="A880">
        <v>865</v>
      </c>
      <c r="B880" s="3">
        <v>125</v>
      </c>
      <c r="C880">
        <v>55</v>
      </c>
      <c r="D880">
        <v>73</v>
      </c>
      <c r="E880">
        <v>51</v>
      </c>
      <c r="F880">
        <v>34</v>
      </c>
      <c r="G880">
        <v>42</v>
      </c>
      <c r="H880">
        <v>25</v>
      </c>
      <c r="I880" s="3">
        <v>405</v>
      </c>
      <c r="J880" s="3">
        <v>95</v>
      </c>
      <c r="K880" s="4">
        <v>15390</v>
      </c>
      <c r="L880" s="29">
        <v>8100</v>
      </c>
      <c r="M880" s="5">
        <v>7290</v>
      </c>
      <c r="P880" s="14">
        <v>857</v>
      </c>
      <c r="Q880">
        <v>7290</v>
      </c>
      <c r="R880">
        <v>6828</v>
      </c>
      <c r="S880">
        <v>7751</v>
      </c>
      <c r="T880">
        <v>7117</v>
      </c>
      <c r="U880">
        <v>8498</v>
      </c>
      <c r="V880">
        <v>7649</v>
      </c>
      <c r="W880">
        <v>8030</v>
      </c>
      <c r="AE880" s="14">
        <v>857</v>
      </c>
      <c r="AF880">
        <v>414</v>
      </c>
      <c r="AG880">
        <v>368</v>
      </c>
      <c r="AH880">
        <v>357</v>
      </c>
      <c r="AI880">
        <v>354</v>
      </c>
      <c r="AJ880">
        <v>350</v>
      </c>
      <c r="AK880">
        <v>290</v>
      </c>
      <c r="AL880">
        <v>296</v>
      </c>
    </row>
    <row r="881" spans="1:38" x14ac:dyDescent="0.3">
      <c r="A881">
        <v>866</v>
      </c>
      <c r="B881" s="3">
        <v>73</v>
      </c>
      <c r="C881">
        <v>116</v>
      </c>
      <c r="D881">
        <v>84</v>
      </c>
      <c r="E881">
        <v>64</v>
      </c>
      <c r="F881">
        <v>26</v>
      </c>
      <c r="G881">
        <v>31</v>
      </c>
      <c r="H881">
        <v>21</v>
      </c>
      <c r="I881" s="3">
        <v>415</v>
      </c>
      <c r="J881" s="3">
        <v>85</v>
      </c>
      <c r="K881" s="4">
        <v>15770</v>
      </c>
      <c r="L881" s="29">
        <v>8300</v>
      </c>
      <c r="M881" s="5">
        <v>7470</v>
      </c>
      <c r="P881" s="14">
        <v>858</v>
      </c>
      <c r="Q881">
        <v>7218</v>
      </c>
      <c r="R881">
        <v>7272</v>
      </c>
      <c r="S881">
        <v>8049</v>
      </c>
      <c r="T881">
        <v>7902</v>
      </c>
      <c r="U881">
        <v>7262</v>
      </c>
      <c r="V881">
        <v>8260</v>
      </c>
      <c r="W881">
        <v>6402</v>
      </c>
      <c r="AE881" s="14">
        <v>858</v>
      </c>
      <c r="AF881">
        <v>416</v>
      </c>
      <c r="AG881">
        <v>424</v>
      </c>
      <c r="AH881">
        <v>365</v>
      </c>
      <c r="AI881">
        <v>376</v>
      </c>
      <c r="AJ881">
        <v>352</v>
      </c>
      <c r="AK881">
        <v>320</v>
      </c>
      <c r="AL881">
        <v>281</v>
      </c>
    </row>
    <row r="882" spans="1:38" x14ac:dyDescent="0.3">
      <c r="A882">
        <v>867</v>
      </c>
      <c r="B882" s="3">
        <v>135</v>
      </c>
      <c r="C882">
        <v>79</v>
      </c>
      <c r="D882">
        <v>51</v>
      </c>
      <c r="E882">
        <v>37</v>
      </c>
      <c r="F882">
        <v>51</v>
      </c>
      <c r="G882">
        <v>31</v>
      </c>
      <c r="H882">
        <v>16</v>
      </c>
      <c r="I882" s="3">
        <v>400</v>
      </c>
      <c r="J882" s="3">
        <v>100</v>
      </c>
      <c r="K882" s="4">
        <v>15200</v>
      </c>
      <c r="L882" s="29">
        <v>8000</v>
      </c>
      <c r="M882" s="5">
        <v>7200</v>
      </c>
      <c r="P882" s="14">
        <v>859</v>
      </c>
      <c r="Q882">
        <v>7092</v>
      </c>
      <c r="R882">
        <v>7257</v>
      </c>
      <c r="S882">
        <v>7403</v>
      </c>
      <c r="T882">
        <v>7686</v>
      </c>
      <c r="U882">
        <v>9170</v>
      </c>
      <c r="V882">
        <v>8428</v>
      </c>
      <c r="W882">
        <v>7930</v>
      </c>
      <c r="AE882" s="14">
        <v>859</v>
      </c>
      <c r="AF882">
        <v>421</v>
      </c>
      <c r="AG882">
        <v>388</v>
      </c>
      <c r="AH882">
        <v>360</v>
      </c>
      <c r="AI882">
        <v>354</v>
      </c>
      <c r="AJ882">
        <v>336</v>
      </c>
      <c r="AK882">
        <v>322</v>
      </c>
      <c r="AL882">
        <v>259</v>
      </c>
    </row>
    <row r="883" spans="1:38" x14ac:dyDescent="0.3">
      <c r="A883">
        <v>868</v>
      </c>
      <c r="B883" s="3">
        <v>96</v>
      </c>
      <c r="C883">
        <v>81</v>
      </c>
      <c r="D883">
        <v>70</v>
      </c>
      <c r="E883">
        <v>37</v>
      </c>
      <c r="F883">
        <v>27</v>
      </c>
      <c r="G883">
        <v>36</v>
      </c>
      <c r="H883">
        <v>40</v>
      </c>
      <c r="I883" s="3">
        <v>387</v>
      </c>
      <c r="J883" s="3">
        <v>113</v>
      </c>
      <c r="K883" s="4">
        <v>14706</v>
      </c>
      <c r="L883" s="29">
        <v>7740</v>
      </c>
      <c r="M883" s="5">
        <v>6966</v>
      </c>
      <c r="P883" s="14">
        <v>860</v>
      </c>
      <c r="Q883">
        <v>7398</v>
      </c>
      <c r="R883">
        <v>7260</v>
      </c>
      <c r="S883">
        <v>8257</v>
      </c>
      <c r="T883">
        <v>7324</v>
      </c>
      <c r="U883">
        <v>7555</v>
      </c>
      <c r="V883">
        <v>6938</v>
      </c>
      <c r="W883">
        <v>7632</v>
      </c>
      <c r="AE883" s="14">
        <v>860</v>
      </c>
      <c r="AF883">
        <v>399</v>
      </c>
      <c r="AG883">
        <v>350</v>
      </c>
      <c r="AH883">
        <v>399</v>
      </c>
      <c r="AI883">
        <v>354</v>
      </c>
      <c r="AJ883">
        <v>336</v>
      </c>
      <c r="AK883">
        <v>277</v>
      </c>
      <c r="AL883">
        <v>263</v>
      </c>
    </row>
    <row r="884" spans="1:38" x14ac:dyDescent="0.3">
      <c r="A884">
        <v>869</v>
      </c>
      <c r="B884" s="3">
        <v>83</v>
      </c>
      <c r="C884">
        <v>82</v>
      </c>
      <c r="D884">
        <v>56</v>
      </c>
      <c r="E884">
        <v>59</v>
      </c>
      <c r="F884">
        <v>56</v>
      </c>
      <c r="G884">
        <v>32</v>
      </c>
      <c r="H884">
        <v>19</v>
      </c>
      <c r="I884" s="3">
        <v>387</v>
      </c>
      <c r="J884" s="3">
        <v>113</v>
      </c>
      <c r="K884" s="4">
        <v>14706</v>
      </c>
      <c r="L884" s="29">
        <v>7740</v>
      </c>
      <c r="M884" s="5">
        <v>6966</v>
      </c>
      <c r="P884" s="14">
        <v>861</v>
      </c>
      <c r="Q884">
        <v>7074</v>
      </c>
      <c r="R884">
        <v>7509</v>
      </c>
      <c r="S884">
        <v>7860</v>
      </c>
      <c r="T884">
        <v>8357</v>
      </c>
      <c r="U884">
        <v>7904</v>
      </c>
      <c r="V884">
        <v>7953</v>
      </c>
      <c r="W884">
        <v>8217</v>
      </c>
      <c r="AE884" s="14">
        <v>861</v>
      </c>
      <c r="AF884">
        <v>394</v>
      </c>
      <c r="AG884">
        <v>353</v>
      </c>
      <c r="AH884">
        <v>369</v>
      </c>
      <c r="AI884">
        <v>339</v>
      </c>
      <c r="AJ884">
        <v>314</v>
      </c>
      <c r="AK884">
        <v>318</v>
      </c>
      <c r="AL884">
        <v>237</v>
      </c>
    </row>
    <row r="885" spans="1:38" x14ac:dyDescent="0.3">
      <c r="A885">
        <v>870</v>
      </c>
      <c r="B885" s="3">
        <v>117</v>
      </c>
      <c r="C885">
        <v>65</v>
      </c>
      <c r="D885">
        <v>53</v>
      </c>
      <c r="E885">
        <v>59</v>
      </c>
      <c r="F885">
        <v>39</v>
      </c>
      <c r="G885">
        <v>21</v>
      </c>
      <c r="H885">
        <v>35</v>
      </c>
      <c r="I885" s="3">
        <v>389</v>
      </c>
      <c r="J885" s="3">
        <v>111</v>
      </c>
      <c r="K885" s="4">
        <v>14782</v>
      </c>
      <c r="L885" s="29">
        <v>7780</v>
      </c>
      <c r="M885" s="5">
        <v>7002</v>
      </c>
      <c r="P885" s="14">
        <v>862</v>
      </c>
      <c r="Q885">
        <v>6750</v>
      </c>
      <c r="R885">
        <v>7737</v>
      </c>
      <c r="S885">
        <v>7625</v>
      </c>
      <c r="T885">
        <v>7652</v>
      </c>
      <c r="U885">
        <v>7744</v>
      </c>
      <c r="V885">
        <v>7642</v>
      </c>
      <c r="W885">
        <v>8107</v>
      </c>
      <c r="AE885" s="14">
        <v>862</v>
      </c>
      <c r="AF885">
        <v>380</v>
      </c>
      <c r="AG885">
        <v>389</v>
      </c>
      <c r="AH885">
        <v>331</v>
      </c>
      <c r="AI885">
        <v>345</v>
      </c>
      <c r="AJ885">
        <v>308</v>
      </c>
      <c r="AK885">
        <v>282</v>
      </c>
      <c r="AL885">
        <v>259</v>
      </c>
    </row>
    <row r="886" spans="1:38" x14ac:dyDescent="0.3">
      <c r="A886">
        <v>871</v>
      </c>
      <c r="B886" s="3">
        <v>111</v>
      </c>
      <c r="C886">
        <v>95</v>
      </c>
      <c r="D886">
        <v>75</v>
      </c>
      <c r="E886">
        <v>69</v>
      </c>
      <c r="F886">
        <v>40</v>
      </c>
      <c r="G886">
        <v>16</v>
      </c>
      <c r="H886">
        <v>21</v>
      </c>
      <c r="I886" s="3">
        <v>427</v>
      </c>
      <c r="J886" s="3">
        <v>73</v>
      </c>
      <c r="K886" s="4">
        <v>16226</v>
      </c>
      <c r="L886" s="29">
        <v>8540</v>
      </c>
      <c r="M886" s="5">
        <v>7686</v>
      </c>
      <c r="P886" s="14">
        <v>863</v>
      </c>
      <c r="Q886">
        <v>7596</v>
      </c>
      <c r="R886">
        <v>7491</v>
      </c>
      <c r="S886">
        <v>7839</v>
      </c>
      <c r="T886">
        <v>7814</v>
      </c>
      <c r="U886">
        <v>7000</v>
      </c>
      <c r="V886">
        <v>7679</v>
      </c>
      <c r="W886">
        <v>6915</v>
      </c>
      <c r="AE886" s="14">
        <v>863</v>
      </c>
      <c r="AF886">
        <v>396</v>
      </c>
      <c r="AG886">
        <v>377</v>
      </c>
      <c r="AH886">
        <v>353</v>
      </c>
      <c r="AI886">
        <v>341</v>
      </c>
      <c r="AJ886">
        <v>319</v>
      </c>
      <c r="AK886">
        <v>288</v>
      </c>
      <c r="AL886">
        <v>290</v>
      </c>
    </row>
    <row r="887" spans="1:38" x14ac:dyDescent="0.3">
      <c r="A887">
        <v>872</v>
      </c>
      <c r="B887" s="3">
        <v>103</v>
      </c>
      <c r="C887">
        <v>71</v>
      </c>
      <c r="D887">
        <v>73</v>
      </c>
      <c r="E887">
        <v>40</v>
      </c>
      <c r="F887">
        <v>37</v>
      </c>
      <c r="G887">
        <v>21</v>
      </c>
      <c r="H887">
        <v>42</v>
      </c>
      <c r="I887" s="3">
        <v>387</v>
      </c>
      <c r="J887" s="3">
        <v>113</v>
      </c>
      <c r="K887" s="4">
        <v>14706</v>
      </c>
      <c r="L887" s="29">
        <v>7740</v>
      </c>
      <c r="M887" s="5">
        <v>6966</v>
      </c>
      <c r="P887" s="14">
        <v>864</v>
      </c>
      <c r="Q887">
        <v>6966</v>
      </c>
      <c r="R887">
        <v>6440</v>
      </c>
      <c r="S887">
        <v>8072</v>
      </c>
      <c r="T887">
        <v>8246</v>
      </c>
      <c r="U887">
        <v>7128</v>
      </c>
      <c r="V887">
        <v>8400</v>
      </c>
      <c r="W887">
        <v>8608</v>
      </c>
      <c r="AE887" s="14">
        <v>864</v>
      </c>
      <c r="AF887">
        <v>382</v>
      </c>
      <c r="AG887">
        <v>400</v>
      </c>
      <c r="AH887">
        <v>407</v>
      </c>
      <c r="AI887">
        <v>345</v>
      </c>
      <c r="AJ887">
        <v>305</v>
      </c>
      <c r="AK887">
        <v>300</v>
      </c>
      <c r="AL887">
        <v>272</v>
      </c>
    </row>
    <row r="888" spans="1:38" x14ac:dyDescent="0.3">
      <c r="A888">
        <v>873</v>
      </c>
      <c r="B888" s="3">
        <v>105</v>
      </c>
      <c r="C888">
        <v>98</v>
      </c>
      <c r="D888">
        <v>45</v>
      </c>
      <c r="E888">
        <v>45</v>
      </c>
      <c r="F888">
        <v>37</v>
      </c>
      <c r="G888">
        <v>21</v>
      </c>
      <c r="H888">
        <v>24</v>
      </c>
      <c r="I888" s="3">
        <v>375</v>
      </c>
      <c r="J888" s="3">
        <v>125</v>
      </c>
      <c r="K888" s="4">
        <v>14250</v>
      </c>
      <c r="L888" s="29">
        <v>7500</v>
      </c>
      <c r="M888" s="5">
        <v>6750</v>
      </c>
      <c r="P888" s="14">
        <v>865</v>
      </c>
      <c r="Q888">
        <v>7164</v>
      </c>
      <c r="R888">
        <v>7226</v>
      </c>
      <c r="S888">
        <v>7221</v>
      </c>
      <c r="T888">
        <v>7625</v>
      </c>
      <c r="U888">
        <v>7332</v>
      </c>
      <c r="V888">
        <v>8600</v>
      </c>
      <c r="W888">
        <v>8916</v>
      </c>
      <c r="AE888" s="14">
        <v>865</v>
      </c>
      <c r="AF888">
        <v>407</v>
      </c>
      <c r="AG888">
        <v>354</v>
      </c>
      <c r="AH888">
        <v>385</v>
      </c>
      <c r="AI888">
        <v>346</v>
      </c>
      <c r="AJ888">
        <v>323</v>
      </c>
      <c r="AK888">
        <v>317</v>
      </c>
      <c r="AL888">
        <v>296</v>
      </c>
    </row>
    <row r="889" spans="1:38" x14ac:dyDescent="0.3">
      <c r="A889">
        <v>874</v>
      </c>
      <c r="B889" s="3">
        <v>113</v>
      </c>
      <c r="C889">
        <v>109</v>
      </c>
      <c r="D889">
        <v>69</v>
      </c>
      <c r="E889">
        <v>41</v>
      </c>
      <c r="F889">
        <v>42</v>
      </c>
      <c r="G889">
        <v>24</v>
      </c>
      <c r="H889">
        <v>14</v>
      </c>
      <c r="I889" s="3">
        <v>412</v>
      </c>
      <c r="J889" s="3">
        <v>88</v>
      </c>
      <c r="K889" s="4">
        <v>15656</v>
      </c>
      <c r="L889" s="29">
        <v>8240</v>
      </c>
      <c r="M889" s="5">
        <v>7416</v>
      </c>
      <c r="P889" s="14">
        <v>866</v>
      </c>
      <c r="Q889">
        <v>7290</v>
      </c>
      <c r="R889">
        <v>7153</v>
      </c>
      <c r="S889">
        <v>6899</v>
      </c>
      <c r="T889">
        <v>8560</v>
      </c>
      <c r="U889">
        <v>7820</v>
      </c>
      <c r="V889">
        <v>7653</v>
      </c>
      <c r="W889">
        <v>7811</v>
      </c>
      <c r="AE889" s="14">
        <v>866</v>
      </c>
      <c r="AF889">
        <v>398</v>
      </c>
      <c r="AG889">
        <v>392</v>
      </c>
      <c r="AH889">
        <v>370</v>
      </c>
      <c r="AI889">
        <v>298</v>
      </c>
      <c r="AJ889">
        <v>343</v>
      </c>
      <c r="AK889">
        <v>263</v>
      </c>
      <c r="AL889">
        <v>269</v>
      </c>
    </row>
    <row r="890" spans="1:38" x14ac:dyDescent="0.3">
      <c r="A890">
        <v>875</v>
      </c>
      <c r="B890" s="3">
        <v>100</v>
      </c>
      <c r="C890">
        <v>126</v>
      </c>
      <c r="D890">
        <v>56</v>
      </c>
      <c r="E890">
        <v>55</v>
      </c>
      <c r="F890">
        <v>34</v>
      </c>
      <c r="G890">
        <v>27</v>
      </c>
      <c r="H890">
        <v>17</v>
      </c>
      <c r="I890" s="3">
        <v>415</v>
      </c>
      <c r="J890" s="3">
        <v>85</v>
      </c>
      <c r="K890" s="4">
        <v>15770</v>
      </c>
      <c r="L890" s="29">
        <v>8300</v>
      </c>
      <c r="M890" s="5">
        <v>7470</v>
      </c>
      <c r="P890" s="14">
        <v>867</v>
      </c>
      <c r="Q890">
        <v>6804</v>
      </c>
      <c r="R890">
        <v>7207</v>
      </c>
      <c r="S890">
        <v>8298</v>
      </c>
      <c r="T890">
        <v>7728</v>
      </c>
      <c r="U890">
        <v>8441</v>
      </c>
      <c r="V890">
        <v>8425</v>
      </c>
      <c r="W890">
        <v>8078</v>
      </c>
      <c r="AE890" s="14">
        <v>867</v>
      </c>
      <c r="AF890">
        <v>371</v>
      </c>
      <c r="AG890">
        <v>421</v>
      </c>
      <c r="AH890">
        <v>365</v>
      </c>
      <c r="AI890">
        <v>366</v>
      </c>
      <c r="AJ890">
        <v>356</v>
      </c>
      <c r="AK890">
        <v>306</v>
      </c>
      <c r="AL890">
        <v>295</v>
      </c>
    </row>
    <row r="891" spans="1:38" x14ac:dyDescent="0.3">
      <c r="A891">
        <v>876</v>
      </c>
      <c r="B891" s="3">
        <v>93</v>
      </c>
      <c r="C891">
        <v>104</v>
      </c>
      <c r="D891">
        <v>52</v>
      </c>
      <c r="E891">
        <v>71</v>
      </c>
      <c r="F891">
        <v>25</v>
      </c>
      <c r="G891">
        <v>28</v>
      </c>
      <c r="H891">
        <v>28</v>
      </c>
      <c r="I891" s="3">
        <v>401</v>
      </c>
      <c r="J891" s="3">
        <v>99</v>
      </c>
      <c r="K891" s="4">
        <v>15238</v>
      </c>
      <c r="L891" s="29">
        <v>8020</v>
      </c>
      <c r="M891" s="5">
        <v>7218</v>
      </c>
      <c r="P891" s="14">
        <v>868</v>
      </c>
      <c r="Q891">
        <v>7002</v>
      </c>
      <c r="R891">
        <v>7641</v>
      </c>
      <c r="S891">
        <v>7285</v>
      </c>
      <c r="T891">
        <v>8225</v>
      </c>
      <c r="U891">
        <v>7208</v>
      </c>
      <c r="V891">
        <v>8393</v>
      </c>
      <c r="W891">
        <v>7596</v>
      </c>
      <c r="AE891" s="14">
        <v>868</v>
      </c>
      <c r="AF891">
        <v>388</v>
      </c>
      <c r="AG891">
        <v>378</v>
      </c>
      <c r="AH891">
        <v>365</v>
      </c>
      <c r="AI891">
        <v>348</v>
      </c>
      <c r="AJ891">
        <v>333</v>
      </c>
      <c r="AK891">
        <v>316</v>
      </c>
      <c r="AL891">
        <v>319</v>
      </c>
    </row>
    <row r="892" spans="1:38" x14ac:dyDescent="0.3">
      <c r="A892">
        <v>877</v>
      </c>
      <c r="B892" s="3">
        <v>150</v>
      </c>
      <c r="C892">
        <v>79</v>
      </c>
      <c r="D892">
        <v>21</v>
      </c>
      <c r="E892">
        <v>48</v>
      </c>
      <c r="F892">
        <v>37</v>
      </c>
      <c r="G892">
        <v>52</v>
      </c>
      <c r="H892">
        <v>13</v>
      </c>
      <c r="I892" s="3">
        <v>400</v>
      </c>
      <c r="J892" s="3">
        <v>100</v>
      </c>
      <c r="K892" s="4">
        <v>15200</v>
      </c>
      <c r="L892" s="29">
        <v>8000</v>
      </c>
      <c r="M892" s="5">
        <v>7200</v>
      </c>
      <c r="P892" s="14">
        <v>869</v>
      </c>
      <c r="Q892">
        <v>6912</v>
      </c>
      <c r="R892">
        <v>8456</v>
      </c>
      <c r="S892">
        <v>7586</v>
      </c>
      <c r="T892">
        <v>7576</v>
      </c>
      <c r="U892">
        <v>6974</v>
      </c>
      <c r="V892">
        <v>7238</v>
      </c>
      <c r="W892">
        <v>8167</v>
      </c>
      <c r="AE892" s="14">
        <v>869</v>
      </c>
      <c r="AF892">
        <v>382</v>
      </c>
      <c r="AG892">
        <v>404</v>
      </c>
      <c r="AH892">
        <v>344</v>
      </c>
      <c r="AI892">
        <v>345</v>
      </c>
      <c r="AJ892">
        <v>285</v>
      </c>
      <c r="AK892">
        <v>333</v>
      </c>
      <c r="AL892">
        <v>278</v>
      </c>
    </row>
    <row r="893" spans="1:38" x14ac:dyDescent="0.3">
      <c r="A893">
        <v>878</v>
      </c>
      <c r="B893" s="3">
        <v>95</v>
      </c>
      <c r="C893">
        <v>96</v>
      </c>
      <c r="D893">
        <v>51</v>
      </c>
      <c r="E893">
        <v>57</v>
      </c>
      <c r="F893">
        <v>46</v>
      </c>
      <c r="G893">
        <v>37</v>
      </c>
      <c r="H893">
        <v>28</v>
      </c>
      <c r="I893" s="3">
        <v>410</v>
      </c>
      <c r="J893" s="3">
        <v>90</v>
      </c>
      <c r="K893" s="4">
        <v>15580</v>
      </c>
      <c r="L893" s="29">
        <v>8200</v>
      </c>
      <c r="M893" s="5">
        <v>7380</v>
      </c>
      <c r="P893" s="14">
        <v>870</v>
      </c>
      <c r="Q893">
        <v>7362</v>
      </c>
      <c r="R893">
        <v>7325</v>
      </c>
      <c r="S893">
        <v>7901</v>
      </c>
      <c r="T893">
        <v>7565</v>
      </c>
      <c r="U893">
        <v>7439</v>
      </c>
      <c r="V893">
        <v>8375</v>
      </c>
      <c r="W893">
        <v>7777</v>
      </c>
      <c r="AE893" s="14">
        <v>870</v>
      </c>
      <c r="AF893">
        <v>397</v>
      </c>
      <c r="AG893">
        <v>391</v>
      </c>
      <c r="AH893">
        <v>374</v>
      </c>
      <c r="AI893">
        <v>363</v>
      </c>
      <c r="AJ893">
        <v>354</v>
      </c>
      <c r="AK893">
        <v>284</v>
      </c>
      <c r="AL893">
        <v>283</v>
      </c>
    </row>
    <row r="894" spans="1:38" x14ac:dyDescent="0.3">
      <c r="A894">
        <v>879</v>
      </c>
      <c r="B894" s="3">
        <v>133</v>
      </c>
      <c r="C894">
        <v>60</v>
      </c>
      <c r="D894">
        <v>54</v>
      </c>
      <c r="E894">
        <v>44</v>
      </c>
      <c r="F894">
        <v>34</v>
      </c>
      <c r="G894">
        <v>36</v>
      </c>
      <c r="H894">
        <v>36</v>
      </c>
      <c r="I894" s="3">
        <v>397</v>
      </c>
      <c r="J894" s="3">
        <v>103</v>
      </c>
      <c r="K894" s="4">
        <v>15086</v>
      </c>
      <c r="L894" s="29">
        <v>7940</v>
      </c>
      <c r="M894" s="5">
        <v>7146</v>
      </c>
      <c r="P894" s="14">
        <v>871</v>
      </c>
      <c r="Q894">
        <v>7218</v>
      </c>
      <c r="R894">
        <v>7024</v>
      </c>
      <c r="S894">
        <v>7512</v>
      </c>
      <c r="T894">
        <v>7126</v>
      </c>
      <c r="U894">
        <v>7767</v>
      </c>
      <c r="V894">
        <v>8385</v>
      </c>
      <c r="W894">
        <v>9330</v>
      </c>
      <c r="AE894" s="14">
        <v>871</v>
      </c>
      <c r="AF894">
        <v>408</v>
      </c>
      <c r="AG894">
        <v>375</v>
      </c>
      <c r="AH894">
        <v>398</v>
      </c>
      <c r="AI894">
        <v>348</v>
      </c>
      <c r="AJ894">
        <v>325</v>
      </c>
      <c r="AK894">
        <v>301</v>
      </c>
      <c r="AL894">
        <v>257</v>
      </c>
    </row>
    <row r="895" spans="1:38" x14ac:dyDescent="0.3">
      <c r="A895">
        <v>880</v>
      </c>
      <c r="B895" s="3">
        <v>84</v>
      </c>
      <c r="C895">
        <v>55</v>
      </c>
      <c r="D895">
        <v>86</v>
      </c>
      <c r="E895">
        <v>54</v>
      </c>
      <c r="F895">
        <v>51</v>
      </c>
      <c r="G895">
        <v>42</v>
      </c>
      <c r="H895">
        <v>24</v>
      </c>
      <c r="I895" s="3">
        <v>396</v>
      </c>
      <c r="J895" s="3">
        <v>104</v>
      </c>
      <c r="K895" s="4">
        <v>15048</v>
      </c>
      <c r="L895" s="29">
        <v>7920</v>
      </c>
      <c r="M895" s="5">
        <v>7128</v>
      </c>
      <c r="P895" s="14">
        <v>872</v>
      </c>
      <c r="Q895">
        <v>6822</v>
      </c>
      <c r="R895">
        <v>7488</v>
      </c>
      <c r="S895">
        <v>7313</v>
      </c>
      <c r="T895">
        <v>8200</v>
      </c>
      <c r="U895">
        <v>8060</v>
      </c>
      <c r="V895">
        <v>8525</v>
      </c>
      <c r="W895">
        <v>7896</v>
      </c>
      <c r="AE895" s="14">
        <v>872</v>
      </c>
      <c r="AF895">
        <v>381</v>
      </c>
      <c r="AG895">
        <v>410</v>
      </c>
      <c r="AH895">
        <v>363</v>
      </c>
      <c r="AI895">
        <v>335</v>
      </c>
      <c r="AJ895">
        <v>354</v>
      </c>
      <c r="AK895">
        <v>300</v>
      </c>
      <c r="AL895">
        <v>288</v>
      </c>
    </row>
    <row r="896" spans="1:38" x14ac:dyDescent="0.3">
      <c r="A896">
        <v>881</v>
      </c>
      <c r="B896" s="3">
        <v>108</v>
      </c>
      <c r="C896">
        <v>59</v>
      </c>
      <c r="D896">
        <v>63</v>
      </c>
      <c r="E896">
        <v>62</v>
      </c>
      <c r="F896">
        <v>53</v>
      </c>
      <c r="G896">
        <v>43</v>
      </c>
      <c r="H896">
        <v>22</v>
      </c>
      <c r="I896" s="3">
        <v>410</v>
      </c>
      <c r="J896" s="3">
        <v>90</v>
      </c>
      <c r="K896" s="4">
        <v>15580</v>
      </c>
      <c r="L896" s="29">
        <v>8200</v>
      </c>
      <c r="M896" s="5">
        <v>7380</v>
      </c>
      <c r="P896" s="14">
        <v>873</v>
      </c>
      <c r="Q896">
        <v>7452</v>
      </c>
      <c r="R896">
        <v>7085</v>
      </c>
      <c r="S896">
        <v>6504</v>
      </c>
      <c r="T896">
        <v>8027</v>
      </c>
      <c r="U896">
        <v>7962</v>
      </c>
      <c r="V896">
        <v>7246</v>
      </c>
      <c r="W896">
        <v>6778</v>
      </c>
      <c r="AE896" s="14">
        <v>873</v>
      </c>
      <c r="AF896">
        <v>393</v>
      </c>
      <c r="AG896">
        <v>390</v>
      </c>
      <c r="AH896">
        <v>368</v>
      </c>
      <c r="AI896">
        <v>323</v>
      </c>
      <c r="AJ896">
        <v>292</v>
      </c>
      <c r="AK896">
        <v>278</v>
      </c>
      <c r="AL896">
        <v>273</v>
      </c>
    </row>
    <row r="897" spans="1:38" x14ac:dyDescent="0.3">
      <c r="A897">
        <v>882</v>
      </c>
      <c r="B897" s="3">
        <v>99</v>
      </c>
      <c r="C897">
        <v>45</v>
      </c>
      <c r="D897">
        <v>73</v>
      </c>
      <c r="E897">
        <v>45</v>
      </c>
      <c r="F897">
        <v>40</v>
      </c>
      <c r="G897">
        <v>44</v>
      </c>
      <c r="H897">
        <v>39</v>
      </c>
      <c r="I897" s="3">
        <v>385</v>
      </c>
      <c r="J897" s="3">
        <v>115</v>
      </c>
      <c r="K897" s="4">
        <v>14630</v>
      </c>
      <c r="L897" s="29">
        <v>7700</v>
      </c>
      <c r="M897" s="5">
        <v>6930</v>
      </c>
      <c r="P897" s="14">
        <v>874</v>
      </c>
      <c r="Q897">
        <v>7182</v>
      </c>
      <c r="R897">
        <v>7699</v>
      </c>
      <c r="S897">
        <v>6888</v>
      </c>
      <c r="T897">
        <v>7190</v>
      </c>
      <c r="U897">
        <v>6801</v>
      </c>
      <c r="V897">
        <v>8029</v>
      </c>
      <c r="W897">
        <v>7675</v>
      </c>
      <c r="AE897" s="14">
        <v>874</v>
      </c>
      <c r="AF897">
        <v>406</v>
      </c>
      <c r="AG897">
        <v>373</v>
      </c>
      <c r="AH897">
        <v>355</v>
      </c>
      <c r="AI897">
        <v>338</v>
      </c>
      <c r="AJ897">
        <v>314</v>
      </c>
      <c r="AK897">
        <v>338</v>
      </c>
      <c r="AL897">
        <v>309</v>
      </c>
    </row>
    <row r="898" spans="1:38" x14ac:dyDescent="0.3">
      <c r="A898">
        <v>883</v>
      </c>
      <c r="B898" s="3">
        <v>104</v>
      </c>
      <c r="C898">
        <v>91</v>
      </c>
      <c r="D898">
        <v>41</v>
      </c>
      <c r="E898">
        <v>46</v>
      </c>
      <c r="F898">
        <v>42</v>
      </c>
      <c r="G898">
        <v>38</v>
      </c>
      <c r="H898">
        <v>30</v>
      </c>
      <c r="I898" s="3">
        <v>392</v>
      </c>
      <c r="J898" s="3">
        <v>108</v>
      </c>
      <c r="K898" s="4">
        <v>14896</v>
      </c>
      <c r="L898" s="29">
        <v>7840</v>
      </c>
      <c r="M898" s="5">
        <v>7056</v>
      </c>
      <c r="P898" s="14">
        <v>875</v>
      </c>
      <c r="Q898">
        <v>7038</v>
      </c>
      <c r="R898">
        <v>7686</v>
      </c>
      <c r="S898">
        <v>7540</v>
      </c>
      <c r="T898">
        <v>7416</v>
      </c>
      <c r="U898">
        <v>7380</v>
      </c>
      <c r="V898">
        <v>8487</v>
      </c>
      <c r="W898">
        <v>7295</v>
      </c>
      <c r="AE898" s="14">
        <v>875</v>
      </c>
      <c r="AF898">
        <v>395</v>
      </c>
      <c r="AG898">
        <v>385</v>
      </c>
      <c r="AH898">
        <v>361</v>
      </c>
      <c r="AI898">
        <v>352</v>
      </c>
      <c r="AJ898">
        <v>310</v>
      </c>
      <c r="AK898">
        <v>319</v>
      </c>
      <c r="AL898">
        <v>246</v>
      </c>
    </row>
    <row r="899" spans="1:38" x14ac:dyDescent="0.3">
      <c r="A899">
        <v>884</v>
      </c>
      <c r="B899" s="3">
        <v>135</v>
      </c>
      <c r="C899">
        <v>91</v>
      </c>
      <c r="D899">
        <v>49</v>
      </c>
      <c r="E899">
        <v>58</v>
      </c>
      <c r="F899">
        <v>42</v>
      </c>
      <c r="G899">
        <v>35</v>
      </c>
      <c r="H899">
        <v>17</v>
      </c>
      <c r="I899" s="3">
        <v>427</v>
      </c>
      <c r="J899" s="3">
        <v>73</v>
      </c>
      <c r="K899" s="4">
        <v>16226</v>
      </c>
      <c r="L899" s="29">
        <v>8540</v>
      </c>
      <c r="M899" s="5">
        <v>7686</v>
      </c>
      <c r="P899" s="14">
        <v>876</v>
      </c>
      <c r="Q899">
        <v>6678</v>
      </c>
      <c r="R899">
        <v>7800</v>
      </c>
      <c r="S899">
        <v>7379</v>
      </c>
      <c r="T899">
        <v>8334</v>
      </c>
      <c r="U899">
        <v>9240</v>
      </c>
      <c r="V899">
        <v>7866</v>
      </c>
      <c r="W899">
        <v>7094</v>
      </c>
      <c r="AE899" s="14">
        <v>876</v>
      </c>
      <c r="AF899">
        <v>406</v>
      </c>
      <c r="AG899">
        <v>365</v>
      </c>
      <c r="AH899">
        <v>338</v>
      </c>
      <c r="AI899">
        <v>363</v>
      </c>
      <c r="AJ899">
        <v>310</v>
      </c>
      <c r="AK899">
        <v>287</v>
      </c>
      <c r="AL899">
        <v>304</v>
      </c>
    </row>
    <row r="900" spans="1:38" x14ac:dyDescent="0.3">
      <c r="A900">
        <v>885</v>
      </c>
      <c r="B900" s="3">
        <v>126</v>
      </c>
      <c r="C900">
        <v>92</v>
      </c>
      <c r="D900">
        <v>38</v>
      </c>
      <c r="E900">
        <v>48</v>
      </c>
      <c r="F900">
        <v>42</v>
      </c>
      <c r="G900">
        <v>44</v>
      </c>
      <c r="H900">
        <v>27</v>
      </c>
      <c r="I900" s="3">
        <v>417</v>
      </c>
      <c r="J900" s="3">
        <v>83</v>
      </c>
      <c r="K900" s="4">
        <v>15846</v>
      </c>
      <c r="L900" s="29">
        <v>8340</v>
      </c>
      <c r="M900" s="5">
        <v>7506</v>
      </c>
      <c r="P900" s="14">
        <v>877</v>
      </c>
      <c r="Q900">
        <v>7020</v>
      </c>
      <c r="R900">
        <v>6842</v>
      </c>
      <c r="S900">
        <v>6968</v>
      </c>
      <c r="T900">
        <v>7089</v>
      </c>
      <c r="U900">
        <v>8436</v>
      </c>
      <c r="V900">
        <v>8411</v>
      </c>
      <c r="W900">
        <v>7989</v>
      </c>
      <c r="AE900" s="14">
        <v>877</v>
      </c>
      <c r="AF900">
        <v>369</v>
      </c>
      <c r="AG900">
        <v>367</v>
      </c>
      <c r="AH900">
        <v>377</v>
      </c>
      <c r="AI900">
        <v>368</v>
      </c>
      <c r="AJ900">
        <v>351</v>
      </c>
      <c r="AK900">
        <v>328</v>
      </c>
      <c r="AL900">
        <v>304</v>
      </c>
    </row>
    <row r="901" spans="1:38" x14ac:dyDescent="0.3">
      <c r="A901">
        <v>886</v>
      </c>
      <c r="B901" s="3">
        <v>109</v>
      </c>
      <c r="C901">
        <v>90</v>
      </c>
      <c r="D901">
        <v>54</v>
      </c>
      <c r="E901">
        <v>34</v>
      </c>
      <c r="F901">
        <v>39</v>
      </c>
      <c r="G901">
        <v>25</v>
      </c>
      <c r="H901">
        <v>23</v>
      </c>
      <c r="I901" s="3">
        <v>374</v>
      </c>
      <c r="J901" s="3">
        <v>126</v>
      </c>
      <c r="K901" s="4">
        <v>14212</v>
      </c>
      <c r="L901" s="29">
        <v>7480</v>
      </c>
      <c r="M901" s="5">
        <v>6732</v>
      </c>
      <c r="P901" s="14">
        <v>878</v>
      </c>
      <c r="Q901">
        <v>7128</v>
      </c>
      <c r="R901">
        <v>7648</v>
      </c>
      <c r="S901">
        <v>6544</v>
      </c>
      <c r="T901">
        <v>7431</v>
      </c>
      <c r="U901">
        <v>8455</v>
      </c>
      <c r="V901">
        <v>8114</v>
      </c>
      <c r="W901">
        <v>8870</v>
      </c>
      <c r="AE901" s="14">
        <v>878</v>
      </c>
      <c r="AF901">
        <v>402</v>
      </c>
      <c r="AG901">
        <v>333</v>
      </c>
      <c r="AH901">
        <v>387</v>
      </c>
      <c r="AI901">
        <v>356</v>
      </c>
      <c r="AJ901">
        <v>351</v>
      </c>
      <c r="AK901">
        <v>330</v>
      </c>
      <c r="AL901">
        <v>309</v>
      </c>
    </row>
    <row r="902" spans="1:38" x14ac:dyDescent="0.3">
      <c r="A902">
        <v>887</v>
      </c>
      <c r="B902" s="3">
        <v>100</v>
      </c>
      <c r="C902">
        <v>88</v>
      </c>
      <c r="D902">
        <v>84</v>
      </c>
      <c r="E902">
        <v>42</v>
      </c>
      <c r="F902">
        <v>40</v>
      </c>
      <c r="G902">
        <v>31</v>
      </c>
      <c r="H902">
        <v>24</v>
      </c>
      <c r="I902" s="3">
        <v>409</v>
      </c>
      <c r="J902" s="3">
        <v>91</v>
      </c>
      <c r="K902" s="4">
        <v>15542</v>
      </c>
      <c r="L902" s="29">
        <v>8180</v>
      </c>
      <c r="M902" s="5">
        <v>7362</v>
      </c>
      <c r="P902" s="14">
        <v>879</v>
      </c>
      <c r="Q902">
        <v>7308</v>
      </c>
      <c r="R902">
        <v>7584</v>
      </c>
      <c r="S902">
        <v>8585</v>
      </c>
      <c r="T902">
        <v>7870</v>
      </c>
      <c r="U902">
        <v>8295</v>
      </c>
      <c r="V902">
        <v>8349</v>
      </c>
      <c r="W902">
        <v>7138</v>
      </c>
      <c r="AE902" s="14">
        <v>879</v>
      </c>
      <c r="AF902">
        <v>398</v>
      </c>
      <c r="AG902">
        <v>356</v>
      </c>
      <c r="AH902">
        <v>363</v>
      </c>
      <c r="AI902">
        <v>345</v>
      </c>
      <c r="AJ902">
        <v>324</v>
      </c>
      <c r="AK902">
        <v>279</v>
      </c>
      <c r="AL902">
        <v>291</v>
      </c>
    </row>
    <row r="903" spans="1:38" x14ac:dyDescent="0.3">
      <c r="A903">
        <v>888</v>
      </c>
      <c r="B903" s="3">
        <v>81</v>
      </c>
      <c r="C903">
        <v>70</v>
      </c>
      <c r="D903">
        <v>90</v>
      </c>
      <c r="E903">
        <v>28</v>
      </c>
      <c r="F903">
        <v>60</v>
      </c>
      <c r="G903">
        <v>32</v>
      </c>
      <c r="H903">
        <v>25</v>
      </c>
      <c r="I903" s="3">
        <v>386</v>
      </c>
      <c r="J903" s="3">
        <v>114</v>
      </c>
      <c r="K903" s="4">
        <v>14668</v>
      </c>
      <c r="L903" s="29">
        <v>7720</v>
      </c>
      <c r="M903" s="5">
        <v>6948</v>
      </c>
      <c r="P903" s="14">
        <v>880</v>
      </c>
      <c r="Q903">
        <v>6822</v>
      </c>
      <c r="R903">
        <v>7650</v>
      </c>
      <c r="S903">
        <v>7834</v>
      </c>
      <c r="T903">
        <v>8657</v>
      </c>
      <c r="U903">
        <v>7275</v>
      </c>
      <c r="V903">
        <v>8410</v>
      </c>
      <c r="W903">
        <v>7462</v>
      </c>
      <c r="AE903" s="14">
        <v>880</v>
      </c>
      <c r="AF903">
        <v>406</v>
      </c>
      <c r="AG903">
        <v>380</v>
      </c>
      <c r="AH903">
        <v>384</v>
      </c>
      <c r="AI903">
        <v>347</v>
      </c>
      <c r="AJ903">
        <v>342</v>
      </c>
      <c r="AK903">
        <v>322</v>
      </c>
      <c r="AL903">
        <v>281</v>
      </c>
    </row>
    <row r="904" spans="1:38" x14ac:dyDescent="0.3">
      <c r="A904">
        <v>889</v>
      </c>
      <c r="B904" s="3">
        <v>88</v>
      </c>
      <c r="C904">
        <v>119</v>
      </c>
      <c r="D904">
        <v>71</v>
      </c>
      <c r="E904">
        <v>35</v>
      </c>
      <c r="F904">
        <v>25</v>
      </c>
      <c r="G904">
        <v>29</v>
      </c>
      <c r="H904">
        <v>33</v>
      </c>
      <c r="I904" s="3">
        <v>400</v>
      </c>
      <c r="J904" s="3">
        <v>100</v>
      </c>
      <c r="K904" s="4">
        <v>15200</v>
      </c>
      <c r="L904" s="29">
        <v>8000</v>
      </c>
      <c r="M904" s="5">
        <v>7200</v>
      </c>
      <c r="P904" s="14">
        <v>881</v>
      </c>
      <c r="Q904">
        <v>7272</v>
      </c>
      <c r="R904">
        <v>6806</v>
      </c>
      <c r="S904">
        <v>7627</v>
      </c>
      <c r="T904">
        <v>7989</v>
      </c>
      <c r="U904">
        <v>7957</v>
      </c>
      <c r="V904">
        <v>8006</v>
      </c>
      <c r="W904">
        <v>8140</v>
      </c>
      <c r="AE904" s="14">
        <v>881</v>
      </c>
      <c r="AF904">
        <v>376</v>
      </c>
      <c r="AG904">
        <v>380</v>
      </c>
      <c r="AH904">
        <v>393</v>
      </c>
      <c r="AI904">
        <v>333</v>
      </c>
      <c r="AJ904">
        <v>327</v>
      </c>
      <c r="AK904">
        <v>313</v>
      </c>
      <c r="AL904">
        <v>262</v>
      </c>
    </row>
    <row r="905" spans="1:38" x14ac:dyDescent="0.3">
      <c r="A905">
        <v>890</v>
      </c>
      <c r="B905" s="3">
        <v>50</v>
      </c>
      <c r="C905">
        <v>93</v>
      </c>
      <c r="D905">
        <v>50</v>
      </c>
      <c r="E905">
        <v>18</v>
      </c>
      <c r="F905">
        <v>67</v>
      </c>
      <c r="G905">
        <v>47</v>
      </c>
      <c r="H905">
        <v>64</v>
      </c>
      <c r="I905" s="3">
        <v>389</v>
      </c>
      <c r="J905" s="3">
        <v>111</v>
      </c>
      <c r="K905" s="4">
        <v>14782</v>
      </c>
      <c r="L905" s="29">
        <v>7780</v>
      </c>
      <c r="M905" s="5">
        <v>7002</v>
      </c>
      <c r="P905" s="14">
        <v>882</v>
      </c>
      <c r="Q905">
        <v>6966</v>
      </c>
      <c r="R905">
        <v>6838</v>
      </c>
      <c r="S905">
        <v>7901</v>
      </c>
      <c r="T905">
        <v>8067</v>
      </c>
      <c r="U905">
        <v>7083</v>
      </c>
      <c r="V905">
        <v>8695</v>
      </c>
      <c r="W905">
        <v>7369</v>
      </c>
      <c r="AE905" s="14">
        <v>882</v>
      </c>
      <c r="AF905">
        <v>360</v>
      </c>
      <c r="AG905">
        <v>349</v>
      </c>
      <c r="AH905">
        <v>401</v>
      </c>
      <c r="AI905">
        <v>333</v>
      </c>
      <c r="AJ905">
        <v>330</v>
      </c>
      <c r="AK905">
        <v>332</v>
      </c>
      <c r="AL905">
        <v>291</v>
      </c>
    </row>
    <row r="906" spans="1:38" x14ac:dyDescent="0.3">
      <c r="A906">
        <v>891</v>
      </c>
      <c r="B906" s="3">
        <v>124</v>
      </c>
      <c r="C906">
        <v>82</v>
      </c>
      <c r="D906">
        <v>80</v>
      </c>
      <c r="E906">
        <v>57</v>
      </c>
      <c r="F906">
        <v>21</v>
      </c>
      <c r="G906">
        <v>20</v>
      </c>
      <c r="H906">
        <v>37</v>
      </c>
      <c r="I906" s="3">
        <v>421</v>
      </c>
      <c r="J906" s="3">
        <v>79</v>
      </c>
      <c r="K906" s="4">
        <v>15998</v>
      </c>
      <c r="L906" s="29">
        <v>8420</v>
      </c>
      <c r="M906" s="5">
        <v>7578</v>
      </c>
      <c r="P906" s="14">
        <v>883</v>
      </c>
      <c r="Q906">
        <v>6606</v>
      </c>
      <c r="R906">
        <v>6766</v>
      </c>
      <c r="S906">
        <v>8298</v>
      </c>
      <c r="T906">
        <v>9165</v>
      </c>
      <c r="U906">
        <v>8529</v>
      </c>
      <c r="V906">
        <v>7316</v>
      </c>
      <c r="W906">
        <v>8186</v>
      </c>
      <c r="AE906" s="14">
        <v>883</v>
      </c>
      <c r="AF906">
        <v>417</v>
      </c>
      <c r="AG906">
        <v>389</v>
      </c>
      <c r="AH906">
        <v>370</v>
      </c>
      <c r="AI906">
        <v>365</v>
      </c>
      <c r="AJ906">
        <v>321</v>
      </c>
      <c r="AK906">
        <v>298</v>
      </c>
      <c r="AL906">
        <v>298</v>
      </c>
    </row>
    <row r="907" spans="1:38" x14ac:dyDescent="0.3">
      <c r="A907">
        <v>892</v>
      </c>
      <c r="B907" s="3">
        <v>111</v>
      </c>
      <c r="C907">
        <v>27</v>
      </c>
      <c r="D907">
        <v>79</v>
      </c>
      <c r="E907">
        <v>69</v>
      </c>
      <c r="F907">
        <v>33</v>
      </c>
      <c r="G907">
        <v>31</v>
      </c>
      <c r="H907">
        <v>11</v>
      </c>
      <c r="I907" s="3">
        <v>361</v>
      </c>
      <c r="J907" s="3">
        <v>139</v>
      </c>
      <c r="K907" s="4">
        <v>13718</v>
      </c>
      <c r="L907" s="29">
        <v>7220</v>
      </c>
      <c r="M907" s="5">
        <v>6498</v>
      </c>
      <c r="P907" s="14">
        <v>884</v>
      </c>
      <c r="Q907">
        <v>6750</v>
      </c>
      <c r="R907">
        <v>7108</v>
      </c>
      <c r="S907">
        <v>7416</v>
      </c>
      <c r="T907">
        <v>7710</v>
      </c>
      <c r="U907">
        <v>8235</v>
      </c>
      <c r="V907">
        <v>7662</v>
      </c>
      <c r="W907">
        <v>8616</v>
      </c>
      <c r="AE907" s="14">
        <v>884</v>
      </c>
      <c r="AF907">
        <v>364</v>
      </c>
      <c r="AG907">
        <v>380</v>
      </c>
      <c r="AH907">
        <v>371</v>
      </c>
      <c r="AI907">
        <v>374</v>
      </c>
      <c r="AJ907">
        <v>341</v>
      </c>
      <c r="AK907">
        <v>319</v>
      </c>
      <c r="AL907">
        <v>254</v>
      </c>
    </row>
    <row r="908" spans="1:38" x14ac:dyDescent="0.3">
      <c r="A908">
        <v>893</v>
      </c>
      <c r="B908" s="3">
        <v>63</v>
      </c>
      <c r="C908">
        <v>105</v>
      </c>
      <c r="D908">
        <v>61</v>
      </c>
      <c r="E908">
        <v>45</v>
      </c>
      <c r="F908">
        <v>61</v>
      </c>
      <c r="G908">
        <v>30</v>
      </c>
      <c r="H908">
        <v>17</v>
      </c>
      <c r="I908" s="3">
        <v>382</v>
      </c>
      <c r="J908" s="3">
        <v>118</v>
      </c>
      <c r="K908" s="4">
        <v>14516</v>
      </c>
      <c r="L908" s="29">
        <v>7640</v>
      </c>
      <c r="M908" s="5">
        <v>6876</v>
      </c>
      <c r="P908" s="14">
        <v>885</v>
      </c>
      <c r="Q908">
        <v>7146</v>
      </c>
      <c r="R908">
        <v>7400</v>
      </c>
      <c r="S908">
        <v>7395</v>
      </c>
      <c r="T908">
        <v>7646</v>
      </c>
      <c r="U908">
        <v>9178</v>
      </c>
      <c r="V908">
        <v>8197</v>
      </c>
      <c r="W908">
        <v>6569</v>
      </c>
      <c r="AE908" s="14">
        <v>885</v>
      </c>
      <c r="AF908">
        <v>369</v>
      </c>
      <c r="AG908">
        <v>380</v>
      </c>
      <c r="AH908">
        <v>375</v>
      </c>
      <c r="AI908">
        <v>362</v>
      </c>
      <c r="AJ908">
        <v>353</v>
      </c>
      <c r="AK908">
        <v>345</v>
      </c>
      <c r="AL908">
        <v>299</v>
      </c>
    </row>
    <row r="909" spans="1:38" x14ac:dyDescent="0.3">
      <c r="A909">
        <v>894</v>
      </c>
      <c r="B909" s="3">
        <v>87</v>
      </c>
      <c r="C909">
        <v>80</v>
      </c>
      <c r="D909">
        <v>95</v>
      </c>
      <c r="E909">
        <v>67</v>
      </c>
      <c r="F909">
        <v>30</v>
      </c>
      <c r="G909">
        <v>37</v>
      </c>
      <c r="H909">
        <v>19</v>
      </c>
      <c r="I909" s="3">
        <v>415</v>
      </c>
      <c r="J909" s="3">
        <v>85</v>
      </c>
      <c r="K909" s="4">
        <v>15770</v>
      </c>
      <c r="L909" s="29">
        <v>8300</v>
      </c>
      <c r="M909" s="5">
        <v>7470</v>
      </c>
      <c r="P909" s="14">
        <v>886</v>
      </c>
      <c r="Q909">
        <v>7344</v>
      </c>
      <c r="R909">
        <v>6989</v>
      </c>
      <c r="S909">
        <v>8510</v>
      </c>
      <c r="T909">
        <v>7788</v>
      </c>
      <c r="U909">
        <v>5725</v>
      </c>
      <c r="V909">
        <v>7871</v>
      </c>
      <c r="W909">
        <v>7748</v>
      </c>
      <c r="AE909" s="14">
        <v>886</v>
      </c>
      <c r="AF909">
        <v>414</v>
      </c>
      <c r="AG909">
        <v>393</v>
      </c>
      <c r="AH909">
        <v>374</v>
      </c>
      <c r="AI909">
        <v>338</v>
      </c>
      <c r="AJ909">
        <v>292</v>
      </c>
      <c r="AK909">
        <v>307</v>
      </c>
      <c r="AL909">
        <v>264</v>
      </c>
    </row>
    <row r="910" spans="1:38" x14ac:dyDescent="0.3">
      <c r="A910">
        <v>895</v>
      </c>
      <c r="B910" s="3">
        <v>133</v>
      </c>
      <c r="C910">
        <v>70</v>
      </c>
      <c r="D910">
        <v>80</v>
      </c>
      <c r="E910">
        <v>55</v>
      </c>
      <c r="F910">
        <v>13</v>
      </c>
      <c r="G910">
        <v>39</v>
      </c>
      <c r="H910">
        <v>23</v>
      </c>
      <c r="I910" s="3">
        <v>413</v>
      </c>
      <c r="J910" s="3">
        <v>87</v>
      </c>
      <c r="K910" s="4">
        <v>15694</v>
      </c>
      <c r="L910" s="29">
        <v>8260</v>
      </c>
      <c r="M910" s="5">
        <v>7434</v>
      </c>
      <c r="P910" s="14">
        <v>887</v>
      </c>
      <c r="Q910">
        <v>7704</v>
      </c>
      <c r="R910">
        <v>7521</v>
      </c>
      <c r="S910">
        <v>7017</v>
      </c>
      <c r="T910">
        <v>7817</v>
      </c>
      <c r="U910">
        <v>7522</v>
      </c>
      <c r="V910">
        <v>8113</v>
      </c>
      <c r="W910">
        <v>8027</v>
      </c>
      <c r="AE910" s="14">
        <v>887</v>
      </c>
      <c r="AF910">
        <v>406</v>
      </c>
      <c r="AG910">
        <v>402</v>
      </c>
      <c r="AH910">
        <v>352</v>
      </c>
      <c r="AI910">
        <v>328</v>
      </c>
      <c r="AJ910">
        <v>355</v>
      </c>
      <c r="AK910">
        <v>330</v>
      </c>
      <c r="AL910">
        <v>273</v>
      </c>
    </row>
    <row r="911" spans="1:38" x14ac:dyDescent="0.3">
      <c r="A911">
        <v>896</v>
      </c>
      <c r="B911" s="3">
        <v>88</v>
      </c>
      <c r="C911">
        <v>67</v>
      </c>
      <c r="D911">
        <v>68</v>
      </c>
      <c r="E911">
        <v>79</v>
      </c>
      <c r="F911">
        <v>35</v>
      </c>
      <c r="G911">
        <v>23</v>
      </c>
      <c r="H911">
        <v>29</v>
      </c>
      <c r="I911" s="3">
        <v>389</v>
      </c>
      <c r="J911" s="3">
        <v>111</v>
      </c>
      <c r="K911" s="4">
        <v>14782</v>
      </c>
      <c r="L911" s="29">
        <v>7780</v>
      </c>
      <c r="M911" s="5">
        <v>7002</v>
      </c>
      <c r="P911" s="14">
        <v>888</v>
      </c>
      <c r="Q911">
        <v>7002</v>
      </c>
      <c r="R911">
        <v>6825</v>
      </c>
      <c r="S911">
        <v>7652</v>
      </c>
      <c r="T911">
        <v>7839</v>
      </c>
      <c r="U911">
        <v>7640</v>
      </c>
      <c r="V911">
        <v>6876</v>
      </c>
      <c r="W911">
        <v>7981</v>
      </c>
      <c r="AE911" s="14">
        <v>888</v>
      </c>
      <c r="AF911">
        <v>384</v>
      </c>
      <c r="AG911">
        <v>388</v>
      </c>
      <c r="AH911">
        <v>370</v>
      </c>
      <c r="AI911">
        <v>360</v>
      </c>
      <c r="AJ911">
        <v>322</v>
      </c>
      <c r="AK911">
        <v>325</v>
      </c>
      <c r="AL911">
        <v>263</v>
      </c>
    </row>
    <row r="912" spans="1:38" x14ac:dyDescent="0.3">
      <c r="A912">
        <v>897</v>
      </c>
      <c r="B912" s="3">
        <v>62</v>
      </c>
      <c r="C912">
        <v>106</v>
      </c>
      <c r="D912">
        <v>72</v>
      </c>
      <c r="E912">
        <v>40</v>
      </c>
      <c r="F912">
        <v>61</v>
      </c>
      <c r="G912">
        <v>42</v>
      </c>
      <c r="H912">
        <v>20</v>
      </c>
      <c r="I912" s="3">
        <v>403</v>
      </c>
      <c r="J912" s="3">
        <v>97</v>
      </c>
      <c r="K912" s="4">
        <v>15314</v>
      </c>
      <c r="L912" s="29">
        <v>8060</v>
      </c>
      <c r="M912" s="5">
        <v>7254</v>
      </c>
      <c r="P912" s="14">
        <v>889</v>
      </c>
      <c r="Q912">
        <v>7434</v>
      </c>
      <c r="R912">
        <v>7720</v>
      </c>
      <c r="S912">
        <v>7137</v>
      </c>
      <c r="T912">
        <v>8081</v>
      </c>
      <c r="U912">
        <v>7643</v>
      </c>
      <c r="V912">
        <v>8861</v>
      </c>
      <c r="W912">
        <v>7950</v>
      </c>
      <c r="AE912" s="14">
        <v>889</v>
      </c>
      <c r="AF912">
        <v>388</v>
      </c>
      <c r="AG912">
        <v>334</v>
      </c>
      <c r="AH912">
        <v>380</v>
      </c>
      <c r="AI912">
        <v>353</v>
      </c>
      <c r="AJ912">
        <v>330</v>
      </c>
      <c r="AK912">
        <v>334</v>
      </c>
      <c r="AL912">
        <v>272</v>
      </c>
    </row>
    <row r="913" spans="1:38" x14ac:dyDescent="0.3">
      <c r="A913">
        <v>898</v>
      </c>
      <c r="B913" s="3">
        <v>109</v>
      </c>
      <c r="C913">
        <v>44</v>
      </c>
      <c r="D913">
        <v>59</v>
      </c>
      <c r="E913">
        <v>61</v>
      </c>
      <c r="F913">
        <v>47</v>
      </c>
      <c r="G913">
        <v>41</v>
      </c>
      <c r="H913">
        <v>29</v>
      </c>
      <c r="I913" s="3">
        <v>390</v>
      </c>
      <c r="J913" s="3">
        <v>110</v>
      </c>
      <c r="K913" s="4">
        <v>14820</v>
      </c>
      <c r="L913" s="29">
        <v>7800</v>
      </c>
      <c r="M913" s="5">
        <v>7020</v>
      </c>
      <c r="P913" s="14">
        <v>890</v>
      </c>
      <c r="Q913">
        <v>7164</v>
      </c>
      <c r="R913">
        <v>7164</v>
      </c>
      <c r="S913">
        <v>7433</v>
      </c>
      <c r="T913">
        <v>7363</v>
      </c>
      <c r="U913">
        <v>8773</v>
      </c>
      <c r="V913">
        <v>7978</v>
      </c>
      <c r="W913">
        <v>7591</v>
      </c>
      <c r="AE913" s="14">
        <v>890</v>
      </c>
      <c r="AF913">
        <v>388</v>
      </c>
      <c r="AG913">
        <v>383</v>
      </c>
      <c r="AH913">
        <v>369</v>
      </c>
      <c r="AI913">
        <v>373</v>
      </c>
      <c r="AJ913">
        <v>310</v>
      </c>
      <c r="AK913">
        <v>251</v>
      </c>
      <c r="AL913">
        <v>286</v>
      </c>
    </row>
    <row r="914" spans="1:38" x14ac:dyDescent="0.3">
      <c r="A914">
        <v>899</v>
      </c>
      <c r="B914" s="3">
        <v>91</v>
      </c>
      <c r="C914">
        <v>68</v>
      </c>
      <c r="D914">
        <v>82</v>
      </c>
      <c r="E914">
        <v>41</v>
      </c>
      <c r="F914">
        <v>44</v>
      </c>
      <c r="G914">
        <v>33</v>
      </c>
      <c r="H914">
        <v>30</v>
      </c>
      <c r="I914" s="3">
        <v>389</v>
      </c>
      <c r="J914" s="3">
        <v>111</v>
      </c>
      <c r="K914" s="4">
        <v>14782</v>
      </c>
      <c r="L914" s="29">
        <v>7780</v>
      </c>
      <c r="M914" s="5">
        <v>7002</v>
      </c>
      <c r="P914" s="14">
        <v>891</v>
      </c>
      <c r="Q914">
        <v>7110</v>
      </c>
      <c r="R914">
        <v>7366</v>
      </c>
      <c r="S914">
        <v>6474</v>
      </c>
      <c r="T914">
        <v>7859</v>
      </c>
      <c r="U914">
        <v>7558</v>
      </c>
      <c r="V914">
        <v>7882</v>
      </c>
      <c r="W914">
        <v>7390</v>
      </c>
      <c r="AE914" s="14">
        <v>891</v>
      </c>
      <c r="AF914">
        <v>403</v>
      </c>
      <c r="AG914">
        <v>382</v>
      </c>
      <c r="AH914">
        <v>345</v>
      </c>
      <c r="AI914">
        <v>399</v>
      </c>
      <c r="AJ914">
        <v>330</v>
      </c>
      <c r="AK914">
        <v>323</v>
      </c>
      <c r="AL914">
        <v>311</v>
      </c>
    </row>
    <row r="915" spans="1:38" x14ac:dyDescent="0.3">
      <c r="A915">
        <v>900</v>
      </c>
      <c r="B915" s="3">
        <v>82</v>
      </c>
      <c r="C915">
        <v>94</v>
      </c>
      <c r="D915">
        <v>64</v>
      </c>
      <c r="E915">
        <v>42</v>
      </c>
      <c r="F915">
        <v>44</v>
      </c>
      <c r="G915">
        <v>36</v>
      </c>
      <c r="H915">
        <v>26</v>
      </c>
      <c r="I915" s="3">
        <v>388</v>
      </c>
      <c r="J915" s="3">
        <v>112</v>
      </c>
      <c r="K915" s="4">
        <v>14744</v>
      </c>
      <c r="L915" s="29">
        <v>7760</v>
      </c>
      <c r="M915" s="5">
        <v>6984</v>
      </c>
      <c r="P915" s="14">
        <v>892</v>
      </c>
      <c r="Q915">
        <v>7416</v>
      </c>
      <c r="R915">
        <v>7024</v>
      </c>
      <c r="S915">
        <v>7200</v>
      </c>
      <c r="T915">
        <v>7611</v>
      </c>
      <c r="U915">
        <v>7924</v>
      </c>
      <c r="V915">
        <v>9177</v>
      </c>
      <c r="W915">
        <v>7873</v>
      </c>
      <c r="AE915" s="14">
        <v>892</v>
      </c>
      <c r="AF915">
        <v>379</v>
      </c>
      <c r="AG915">
        <v>384</v>
      </c>
      <c r="AH915">
        <v>359</v>
      </c>
      <c r="AI915">
        <v>340</v>
      </c>
      <c r="AJ915">
        <v>352</v>
      </c>
      <c r="AK915">
        <v>295</v>
      </c>
      <c r="AL915">
        <v>323</v>
      </c>
    </row>
    <row r="916" spans="1:38" x14ac:dyDescent="0.3">
      <c r="A916">
        <v>901</v>
      </c>
      <c r="B916" s="3">
        <v>76</v>
      </c>
      <c r="C916">
        <v>88</v>
      </c>
      <c r="D916">
        <v>93</v>
      </c>
      <c r="E916">
        <v>39</v>
      </c>
      <c r="F916">
        <v>52</v>
      </c>
      <c r="G916">
        <v>32</v>
      </c>
      <c r="H916">
        <v>33</v>
      </c>
      <c r="I916" s="3">
        <v>413</v>
      </c>
      <c r="J916" s="3">
        <v>87</v>
      </c>
      <c r="K916" s="4">
        <v>15694</v>
      </c>
      <c r="L916" s="29">
        <v>8260</v>
      </c>
      <c r="M916" s="5">
        <v>7434</v>
      </c>
      <c r="P916" s="14">
        <v>893</v>
      </c>
      <c r="Q916">
        <v>7290</v>
      </c>
      <c r="R916">
        <v>7048</v>
      </c>
      <c r="S916">
        <v>7430</v>
      </c>
      <c r="T916">
        <v>7946</v>
      </c>
      <c r="U916">
        <v>8884</v>
      </c>
      <c r="V916">
        <v>7077</v>
      </c>
      <c r="W916">
        <v>6938</v>
      </c>
      <c r="AE916" s="14">
        <v>893</v>
      </c>
      <c r="AF916">
        <v>382</v>
      </c>
      <c r="AG916">
        <v>383</v>
      </c>
      <c r="AH916">
        <v>377</v>
      </c>
      <c r="AI916">
        <v>313</v>
      </c>
      <c r="AJ916">
        <v>302</v>
      </c>
      <c r="AK916">
        <v>276</v>
      </c>
      <c r="AL916">
        <v>298</v>
      </c>
    </row>
    <row r="917" spans="1:38" x14ac:dyDescent="0.3">
      <c r="A917">
        <v>902</v>
      </c>
      <c r="B917" s="3">
        <v>65</v>
      </c>
      <c r="C917">
        <v>64</v>
      </c>
      <c r="D917">
        <v>86</v>
      </c>
      <c r="E917">
        <v>55</v>
      </c>
      <c r="F917">
        <v>46</v>
      </c>
      <c r="G917">
        <v>50</v>
      </c>
      <c r="H917">
        <v>23</v>
      </c>
      <c r="I917" s="3">
        <v>389</v>
      </c>
      <c r="J917" s="3">
        <v>111</v>
      </c>
      <c r="K917" s="4">
        <v>14782</v>
      </c>
      <c r="L917" s="29">
        <v>7780</v>
      </c>
      <c r="M917" s="5">
        <v>7002</v>
      </c>
      <c r="P917" s="14">
        <v>894</v>
      </c>
      <c r="Q917">
        <v>7686</v>
      </c>
      <c r="R917">
        <v>7828</v>
      </c>
      <c r="S917">
        <v>8356</v>
      </c>
      <c r="T917">
        <v>7910</v>
      </c>
      <c r="U917">
        <v>8021</v>
      </c>
      <c r="V917">
        <v>7830</v>
      </c>
      <c r="W917">
        <v>7933</v>
      </c>
      <c r="AE917" s="14">
        <v>894</v>
      </c>
      <c r="AF917">
        <v>409</v>
      </c>
      <c r="AG917">
        <v>400</v>
      </c>
      <c r="AH917">
        <v>373</v>
      </c>
      <c r="AI917">
        <v>362</v>
      </c>
      <c r="AJ917">
        <v>340</v>
      </c>
      <c r="AK917">
        <v>318</v>
      </c>
      <c r="AL917">
        <v>239</v>
      </c>
    </row>
    <row r="918" spans="1:38" x14ac:dyDescent="0.3">
      <c r="A918">
        <v>903</v>
      </c>
      <c r="B918" s="3">
        <v>91</v>
      </c>
      <c r="C918">
        <v>86</v>
      </c>
      <c r="D918">
        <v>63</v>
      </c>
      <c r="E918">
        <v>54</v>
      </c>
      <c r="F918">
        <v>57</v>
      </c>
      <c r="G918">
        <v>29</v>
      </c>
      <c r="H918">
        <v>18</v>
      </c>
      <c r="I918" s="3">
        <v>398</v>
      </c>
      <c r="J918" s="3">
        <v>102</v>
      </c>
      <c r="K918" s="4">
        <v>15124</v>
      </c>
      <c r="L918" s="29">
        <v>7960</v>
      </c>
      <c r="M918" s="5">
        <v>7164</v>
      </c>
      <c r="P918" s="14">
        <v>895</v>
      </c>
      <c r="Q918">
        <v>7200</v>
      </c>
      <c r="R918">
        <v>6611</v>
      </c>
      <c r="S918">
        <v>7833</v>
      </c>
      <c r="T918">
        <v>7798</v>
      </c>
      <c r="U918">
        <v>8393</v>
      </c>
      <c r="V918">
        <v>8392</v>
      </c>
      <c r="W918">
        <v>7933</v>
      </c>
      <c r="AE918" s="14">
        <v>895</v>
      </c>
      <c r="AF918">
        <v>407</v>
      </c>
      <c r="AG918">
        <v>416</v>
      </c>
      <c r="AH918">
        <v>377</v>
      </c>
      <c r="AI918">
        <v>352</v>
      </c>
      <c r="AJ918">
        <v>269</v>
      </c>
      <c r="AK918">
        <v>311</v>
      </c>
      <c r="AL918">
        <v>295</v>
      </c>
    </row>
    <row r="919" spans="1:38" x14ac:dyDescent="0.3">
      <c r="A919">
        <v>904</v>
      </c>
      <c r="B919" s="3">
        <v>93</v>
      </c>
      <c r="C919">
        <v>62</v>
      </c>
      <c r="D919">
        <v>66</v>
      </c>
      <c r="E919">
        <v>49</v>
      </c>
      <c r="F919">
        <v>45</v>
      </c>
      <c r="G919">
        <v>27</v>
      </c>
      <c r="H919">
        <v>50</v>
      </c>
      <c r="I919" s="3">
        <v>392</v>
      </c>
      <c r="J919" s="3">
        <v>108</v>
      </c>
      <c r="K919" s="4">
        <v>14896</v>
      </c>
      <c r="L919" s="29">
        <v>7840</v>
      </c>
      <c r="M919" s="5">
        <v>7056</v>
      </c>
      <c r="P919" s="14">
        <v>896</v>
      </c>
      <c r="Q919">
        <v>7722</v>
      </c>
      <c r="R919">
        <v>7472</v>
      </c>
      <c r="S919">
        <v>8125</v>
      </c>
      <c r="T919">
        <v>8194</v>
      </c>
      <c r="U919">
        <v>8198</v>
      </c>
      <c r="V919">
        <v>8693</v>
      </c>
      <c r="W919">
        <v>8382</v>
      </c>
      <c r="AE919" s="14">
        <v>896</v>
      </c>
      <c r="AF919">
        <v>402</v>
      </c>
      <c r="AG919">
        <v>368</v>
      </c>
      <c r="AH919">
        <v>351</v>
      </c>
      <c r="AI919">
        <v>373</v>
      </c>
      <c r="AJ919">
        <v>326</v>
      </c>
      <c r="AK919">
        <v>334</v>
      </c>
      <c r="AL919">
        <v>281</v>
      </c>
    </row>
    <row r="920" spans="1:38" x14ac:dyDescent="0.3">
      <c r="A920">
        <v>905</v>
      </c>
      <c r="B920" s="3">
        <v>140</v>
      </c>
      <c r="C920">
        <v>80</v>
      </c>
      <c r="D920">
        <v>63</v>
      </c>
      <c r="E920">
        <v>66</v>
      </c>
      <c r="F920">
        <v>18</v>
      </c>
      <c r="G920">
        <v>34</v>
      </c>
      <c r="H920">
        <v>20</v>
      </c>
      <c r="I920" s="3">
        <v>421</v>
      </c>
      <c r="J920" s="3">
        <v>79</v>
      </c>
      <c r="K920" s="4">
        <v>15998</v>
      </c>
      <c r="L920" s="29">
        <v>8420</v>
      </c>
      <c r="M920" s="5">
        <v>7578</v>
      </c>
      <c r="P920" s="14">
        <v>897</v>
      </c>
      <c r="Q920">
        <v>7434</v>
      </c>
      <c r="R920">
        <v>8071</v>
      </c>
      <c r="S920">
        <v>7665</v>
      </c>
      <c r="T920">
        <v>8143</v>
      </c>
      <c r="U920">
        <v>7809</v>
      </c>
      <c r="V920">
        <v>7667</v>
      </c>
      <c r="W920">
        <v>6752</v>
      </c>
      <c r="AE920" s="14">
        <v>897</v>
      </c>
      <c r="AF920">
        <v>379</v>
      </c>
      <c r="AG920">
        <v>400</v>
      </c>
      <c r="AH920">
        <v>353</v>
      </c>
      <c r="AI920">
        <v>314</v>
      </c>
      <c r="AJ920">
        <v>255</v>
      </c>
      <c r="AK920">
        <v>293</v>
      </c>
      <c r="AL920">
        <v>279</v>
      </c>
    </row>
    <row r="921" spans="1:38" x14ac:dyDescent="0.3">
      <c r="A921">
        <v>906</v>
      </c>
      <c r="B921" s="3">
        <v>114</v>
      </c>
      <c r="C921">
        <v>67</v>
      </c>
      <c r="D921">
        <v>58</v>
      </c>
      <c r="E921">
        <v>59</v>
      </c>
      <c r="F921">
        <v>47</v>
      </c>
      <c r="G921">
        <v>51</v>
      </c>
      <c r="H921">
        <v>15</v>
      </c>
      <c r="I921" s="3">
        <v>411</v>
      </c>
      <c r="J921" s="3">
        <v>89</v>
      </c>
      <c r="K921" s="4">
        <v>15618</v>
      </c>
      <c r="L921" s="29">
        <v>8220</v>
      </c>
      <c r="M921" s="5">
        <v>7398</v>
      </c>
      <c r="P921" s="14">
        <v>898</v>
      </c>
      <c r="Q921">
        <v>6642</v>
      </c>
      <c r="R921">
        <v>7593</v>
      </c>
      <c r="S921">
        <v>7950</v>
      </c>
      <c r="T921">
        <v>7784</v>
      </c>
      <c r="U921">
        <v>7138</v>
      </c>
      <c r="V921">
        <v>8083</v>
      </c>
      <c r="W921">
        <v>7391</v>
      </c>
      <c r="AE921" s="14">
        <v>898</v>
      </c>
      <c r="AF921">
        <v>373</v>
      </c>
      <c r="AG921">
        <v>343</v>
      </c>
      <c r="AH921">
        <v>356</v>
      </c>
      <c r="AI921">
        <v>350</v>
      </c>
      <c r="AJ921">
        <v>354</v>
      </c>
      <c r="AK921">
        <v>340</v>
      </c>
      <c r="AL921">
        <v>235</v>
      </c>
    </row>
    <row r="922" spans="1:38" x14ac:dyDescent="0.3">
      <c r="A922">
        <v>907</v>
      </c>
      <c r="B922" s="3">
        <v>137</v>
      </c>
      <c r="C922">
        <v>54</v>
      </c>
      <c r="D922">
        <v>70</v>
      </c>
      <c r="E922">
        <v>52</v>
      </c>
      <c r="F922">
        <v>23</v>
      </c>
      <c r="G922">
        <v>38</v>
      </c>
      <c r="H922">
        <v>31</v>
      </c>
      <c r="I922" s="3">
        <v>405</v>
      </c>
      <c r="J922" s="3">
        <v>95</v>
      </c>
      <c r="K922" s="4">
        <v>15390</v>
      </c>
      <c r="L922" s="29">
        <v>8100</v>
      </c>
      <c r="M922" s="5">
        <v>7290</v>
      </c>
      <c r="P922" s="14">
        <v>899</v>
      </c>
      <c r="Q922">
        <v>6876</v>
      </c>
      <c r="R922">
        <v>7647</v>
      </c>
      <c r="S922">
        <v>8219</v>
      </c>
      <c r="T922">
        <v>7715</v>
      </c>
      <c r="U922">
        <v>8109</v>
      </c>
      <c r="V922">
        <v>7672</v>
      </c>
      <c r="W922">
        <v>8077</v>
      </c>
      <c r="AE922" s="14">
        <v>899</v>
      </c>
      <c r="AF922">
        <v>420</v>
      </c>
      <c r="AG922">
        <v>399</v>
      </c>
      <c r="AH922">
        <v>345</v>
      </c>
      <c r="AI922">
        <v>372</v>
      </c>
      <c r="AJ922">
        <v>315</v>
      </c>
      <c r="AK922">
        <v>313</v>
      </c>
      <c r="AL922">
        <v>293</v>
      </c>
    </row>
    <row r="923" spans="1:38" x14ac:dyDescent="0.3">
      <c r="A923">
        <v>908</v>
      </c>
      <c r="B923" s="3">
        <v>117</v>
      </c>
      <c r="C923">
        <v>70</v>
      </c>
      <c r="D923">
        <v>58</v>
      </c>
      <c r="E923">
        <v>55</v>
      </c>
      <c r="F923">
        <v>42</v>
      </c>
      <c r="G923">
        <v>34</v>
      </c>
      <c r="H923">
        <v>32</v>
      </c>
      <c r="I923" s="3">
        <v>408</v>
      </c>
      <c r="J923" s="3">
        <v>92</v>
      </c>
      <c r="K923" s="4">
        <v>15504</v>
      </c>
      <c r="L923" s="29">
        <v>8160</v>
      </c>
      <c r="M923" s="5">
        <v>7344</v>
      </c>
      <c r="P923" s="14">
        <v>900</v>
      </c>
      <c r="Q923">
        <v>7020</v>
      </c>
      <c r="R923">
        <v>7520</v>
      </c>
      <c r="S923">
        <v>7495</v>
      </c>
      <c r="T923">
        <v>8414</v>
      </c>
      <c r="U923">
        <v>8429</v>
      </c>
      <c r="V923">
        <v>6953</v>
      </c>
      <c r="W923">
        <v>7010</v>
      </c>
      <c r="AE923" s="14">
        <v>900</v>
      </c>
      <c r="AF923">
        <v>386</v>
      </c>
      <c r="AG923">
        <v>382</v>
      </c>
      <c r="AH923">
        <v>348</v>
      </c>
      <c r="AI923">
        <v>356</v>
      </c>
      <c r="AJ923">
        <v>334</v>
      </c>
      <c r="AK923">
        <v>300</v>
      </c>
      <c r="AL923">
        <v>280</v>
      </c>
    </row>
    <row r="924" spans="1:38" x14ac:dyDescent="0.3">
      <c r="A924">
        <v>909</v>
      </c>
      <c r="B924" s="3">
        <v>140</v>
      </c>
      <c r="C924">
        <v>104</v>
      </c>
      <c r="D924">
        <v>55</v>
      </c>
      <c r="E924">
        <v>47</v>
      </c>
      <c r="F924">
        <v>38</v>
      </c>
      <c r="G924">
        <v>22</v>
      </c>
      <c r="H924">
        <v>17</v>
      </c>
      <c r="I924" s="3">
        <v>423</v>
      </c>
      <c r="J924" s="3">
        <v>77</v>
      </c>
      <c r="K924" s="4">
        <v>16074</v>
      </c>
      <c r="L924" s="29">
        <v>8460</v>
      </c>
      <c r="M924" s="5">
        <v>7614</v>
      </c>
      <c r="P924" s="14">
        <v>901</v>
      </c>
      <c r="Q924">
        <v>7344</v>
      </c>
      <c r="R924">
        <v>7257</v>
      </c>
      <c r="S924">
        <v>8091</v>
      </c>
      <c r="T924">
        <v>6918</v>
      </c>
      <c r="U924">
        <v>8211</v>
      </c>
      <c r="V924">
        <v>8069</v>
      </c>
      <c r="W924">
        <v>7996</v>
      </c>
      <c r="AE924" s="14">
        <v>901</v>
      </c>
      <c r="AF924">
        <v>405</v>
      </c>
      <c r="AG924">
        <v>401</v>
      </c>
      <c r="AH924">
        <v>383</v>
      </c>
      <c r="AI924">
        <v>353</v>
      </c>
      <c r="AJ924">
        <v>339</v>
      </c>
      <c r="AK924">
        <v>323</v>
      </c>
      <c r="AL924">
        <v>197</v>
      </c>
    </row>
    <row r="925" spans="1:38" x14ac:dyDescent="0.3">
      <c r="A925">
        <v>910</v>
      </c>
      <c r="B925" s="3">
        <v>94</v>
      </c>
      <c r="C925">
        <v>93</v>
      </c>
      <c r="D925">
        <v>49</v>
      </c>
      <c r="E925">
        <v>38</v>
      </c>
      <c r="F925">
        <v>53</v>
      </c>
      <c r="G925">
        <v>36</v>
      </c>
      <c r="H925">
        <v>36</v>
      </c>
      <c r="I925" s="3">
        <v>399</v>
      </c>
      <c r="J925" s="3">
        <v>101</v>
      </c>
      <c r="K925" s="4">
        <v>15162</v>
      </c>
      <c r="L925" s="29">
        <v>7980</v>
      </c>
      <c r="M925" s="5">
        <v>7182</v>
      </c>
      <c r="P925" s="14">
        <v>902</v>
      </c>
      <c r="Q925">
        <v>7020</v>
      </c>
      <c r="R925">
        <v>7746</v>
      </c>
      <c r="S925">
        <v>8820</v>
      </c>
      <c r="T925">
        <v>9046</v>
      </c>
      <c r="U925">
        <v>8131</v>
      </c>
      <c r="V925">
        <v>7811</v>
      </c>
      <c r="W925">
        <v>7905</v>
      </c>
      <c r="AE925" s="14">
        <v>902</v>
      </c>
      <c r="AF925">
        <v>391</v>
      </c>
      <c r="AG925">
        <v>382</v>
      </c>
      <c r="AH925">
        <v>406</v>
      </c>
      <c r="AI925">
        <v>345</v>
      </c>
      <c r="AJ925">
        <v>350</v>
      </c>
      <c r="AK925">
        <v>347</v>
      </c>
      <c r="AL925">
        <v>247</v>
      </c>
    </row>
    <row r="926" spans="1:38" x14ac:dyDescent="0.3">
      <c r="A926">
        <v>911</v>
      </c>
      <c r="B926" s="3">
        <v>122</v>
      </c>
      <c r="C926">
        <v>97</v>
      </c>
      <c r="D926">
        <v>38</v>
      </c>
      <c r="E926">
        <v>39</v>
      </c>
      <c r="F926">
        <v>61</v>
      </c>
      <c r="G926">
        <v>19</v>
      </c>
      <c r="H926">
        <v>24</v>
      </c>
      <c r="I926" s="3">
        <v>400</v>
      </c>
      <c r="J926" s="3">
        <v>100</v>
      </c>
      <c r="K926" s="4">
        <v>15200</v>
      </c>
      <c r="L926" s="29">
        <v>8000</v>
      </c>
      <c r="M926" s="5">
        <v>7200</v>
      </c>
      <c r="P926" s="14">
        <v>903</v>
      </c>
      <c r="Q926">
        <v>7200</v>
      </c>
      <c r="R926">
        <v>7631</v>
      </c>
      <c r="S926">
        <v>7662</v>
      </c>
      <c r="T926">
        <v>7858</v>
      </c>
      <c r="U926">
        <v>8853</v>
      </c>
      <c r="V926">
        <v>6976</v>
      </c>
      <c r="W926">
        <v>7327</v>
      </c>
      <c r="AE926" s="14">
        <v>903</v>
      </c>
      <c r="AF926">
        <v>418</v>
      </c>
      <c r="AG926">
        <v>379</v>
      </c>
      <c r="AH926">
        <v>349</v>
      </c>
      <c r="AI926">
        <v>381</v>
      </c>
      <c r="AJ926">
        <v>317</v>
      </c>
      <c r="AK926">
        <v>290</v>
      </c>
      <c r="AL926">
        <v>303</v>
      </c>
    </row>
    <row r="927" spans="1:38" x14ac:dyDescent="0.3">
      <c r="A927">
        <v>912</v>
      </c>
      <c r="B927" s="3">
        <v>122</v>
      </c>
      <c r="C927">
        <v>64</v>
      </c>
      <c r="D927">
        <v>47</v>
      </c>
      <c r="E927">
        <v>46</v>
      </c>
      <c r="F927">
        <v>56</v>
      </c>
      <c r="G927">
        <v>33</v>
      </c>
      <c r="H927">
        <v>30</v>
      </c>
      <c r="I927" s="3">
        <v>398</v>
      </c>
      <c r="J927" s="3">
        <v>102</v>
      </c>
      <c r="K927" s="4">
        <v>15124</v>
      </c>
      <c r="L927" s="29">
        <v>7960</v>
      </c>
      <c r="M927" s="5">
        <v>7164</v>
      </c>
      <c r="P927" s="14">
        <v>904</v>
      </c>
      <c r="Q927">
        <v>7128</v>
      </c>
      <c r="R927">
        <v>6978</v>
      </c>
      <c r="S927">
        <v>8015</v>
      </c>
      <c r="T927">
        <v>8537</v>
      </c>
      <c r="U927">
        <v>7118</v>
      </c>
      <c r="V927">
        <v>8515</v>
      </c>
      <c r="W927">
        <v>8801</v>
      </c>
      <c r="AE927" s="14">
        <v>904</v>
      </c>
      <c r="AF927">
        <v>395</v>
      </c>
      <c r="AG927">
        <v>387</v>
      </c>
      <c r="AH927">
        <v>390</v>
      </c>
      <c r="AI927">
        <v>342</v>
      </c>
      <c r="AJ927">
        <v>356</v>
      </c>
      <c r="AK927">
        <v>362</v>
      </c>
      <c r="AL927">
        <v>297</v>
      </c>
    </row>
    <row r="928" spans="1:38" x14ac:dyDescent="0.3">
      <c r="A928">
        <v>913</v>
      </c>
      <c r="B928" s="3">
        <v>118</v>
      </c>
      <c r="C928">
        <v>85</v>
      </c>
      <c r="D928">
        <v>47</v>
      </c>
      <c r="E928">
        <v>63</v>
      </c>
      <c r="F928">
        <v>35</v>
      </c>
      <c r="G928">
        <v>33</v>
      </c>
      <c r="H928">
        <v>26</v>
      </c>
      <c r="I928" s="3">
        <v>407</v>
      </c>
      <c r="J928" s="3">
        <v>93</v>
      </c>
      <c r="K928" s="4">
        <v>15466</v>
      </c>
      <c r="L928" s="29">
        <v>8140</v>
      </c>
      <c r="M928" s="5">
        <v>7326</v>
      </c>
      <c r="P928" s="14">
        <v>905</v>
      </c>
      <c r="Q928">
        <v>7416</v>
      </c>
      <c r="R928">
        <v>7450</v>
      </c>
      <c r="S928">
        <v>7363</v>
      </c>
      <c r="T928">
        <v>7429</v>
      </c>
      <c r="U928">
        <v>9208</v>
      </c>
      <c r="V928">
        <v>8092</v>
      </c>
      <c r="W928">
        <v>7337</v>
      </c>
      <c r="AE928" s="14">
        <v>905</v>
      </c>
      <c r="AF928">
        <v>401</v>
      </c>
      <c r="AG928">
        <v>367</v>
      </c>
      <c r="AH928">
        <v>357</v>
      </c>
      <c r="AI928">
        <v>365</v>
      </c>
      <c r="AJ928">
        <v>319</v>
      </c>
      <c r="AK928">
        <v>289</v>
      </c>
      <c r="AL928">
        <v>269</v>
      </c>
    </row>
    <row r="929" spans="1:38" x14ac:dyDescent="0.3">
      <c r="A929">
        <v>914</v>
      </c>
      <c r="B929" s="3">
        <v>117</v>
      </c>
      <c r="C929">
        <v>65</v>
      </c>
      <c r="D929">
        <v>85</v>
      </c>
      <c r="E929">
        <v>36</v>
      </c>
      <c r="F929">
        <v>23</v>
      </c>
      <c r="G929">
        <v>35</v>
      </c>
      <c r="H929">
        <v>28</v>
      </c>
      <c r="I929" s="3">
        <v>389</v>
      </c>
      <c r="J929" s="3">
        <v>111</v>
      </c>
      <c r="K929" s="4">
        <v>14782</v>
      </c>
      <c r="L929" s="29">
        <v>7780</v>
      </c>
      <c r="M929" s="5">
        <v>7002</v>
      </c>
      <c r="P929" s="14">
        <v>906</v>
      </c>
      <c r="Q929">
        <v>7218</v>
      </c>
      <c r="R929">
        <v>7417</v>
      </c>
      <c r="S929">
        <v>7466</v>
      </c>
      <c r="T929">
        <v>7906</v>
      </c>
      <c r="U929">
        <v>8548</v>
      </c>
      <c r="V929">
        <v>7695</v>
      </c>
      <c r="W929">
        <v>8656</v>
      </c>
      <c r="AE929" s="14">
        <v>906</v>
      </c>
      <c r="AF929">
        <v>416</v>
      </c>
      <c r="AG929">
        <v>387</v>
      </c>
      <c r="AH929">
        <v>368</v>
      </c>
      <c r="AI929">
        <v>372</v>
      </c>
      <c r="AJ929">
        <v>290</v>
      </c>
      <c r="AK929">
        <v>358</v>
      </c>
      <c r="AL929">
        <v>242</v>
      </c>
    </row>
    <row r="930" spans="1:38" x14ac:dyDescent="0.3">
      <c r="A930">
        <v>915</v>
      </c>
      <c r="B930" s="3">
        <v>111</v>
      </c>
      <c r="C930">
        <v>72</v>
      </c>
      <c r="D930">
        <v>52</v>
      </c>
      <c r="E930">
        <v>69</v>
      </c>
      <c r="F930">
        <v>65</v>
      </c>
      <c r="G930">
        <v>32</v>
      </c>
      <c r="H930">
        <v>17</v>
      </c>
      <c r="I930" s="3">
        <v>418</v>
      </c>
      <c r="J930" s="3">
        <v>82</v>
      </c>
      <c r="K930" s="4">
        <v>15884</v>
      </c>
      <c r="L930" s="29">
        <v>8360</v>
      </c>
      <c r="M930" s="5">
        <v>7524</v>
      </c>
      <c r="P930" s="14">
        <v>907</v>
      </c>
      <c r="Q930">
        <v>6210</v>
      </c>
      <c r="R930">
        <v>7586</v>
      </c>
      <c r="S930">
        <v>6837</v>
      </c>
      <c r="T930">
        <v>7562</v>
      </c>
      <c r="U930">
        <v>7527</v>
      </c>
      <c r="V930">
        <v>7648</v>
      </c>
      <c r="W930">
        <v>8038</v>
      </c>
      <c r="AE930" s="14">
        <v>907</v>
      </c>
      <c r="AF930">
        <v>396</v>
      </c>
      <c r="AG930">
        <v>388</v>
      </c>
      <c r="AH930">
        <v>328</v>
      </c>
      <c r="AI930">
        <v>348</v>
      </c>
      <c r="AJ930">
        <v>334</v>
      </c>
      <c r="AK930">
        <v>316</v>
      </c>
      <c r="AL930">
        <v>301</v>
      </c>
    </row>
    <row r="931" spans="1:38" x14ac:dyDescent="0.3">
      <c r="A931">
        <v>916</v>
      </c>
      <c r="B931" s="3">
        <v>112</v>
      </c>
      <c r="C931">
        <v>74</v>
      </c>
      <c r="D931">
        <v>64</v>
      </c>
      <c r="E931">
        <v>52</v>
      </c>
      <c r="F931">
        <v>47</v>
      </c>
      <c r="G931">
        <v>25</v>
      </c>
      <c r="H931">
        <v>30</v>
      </c>
      <c r="I931" s="3">
        <v>404</v>
      </c>
      <c r="J931" s="3">
        <v>96</v>
      </c>
      <c r="K931" s="4">
        <v>15352</v>
      </c>
      <c r="L931" s="29">
        <v>8080</v>
      </c>
      <c r="M931" s="5">
        <v>7272</v>
      </c>
      <c r="P931" s="14">
        <v>908</v>
      </c>
      <c r="Q931">
        <v>7272</v>
      </c>
      <c r="R931">
        <v>7503</v>
      </c>
      <c r="S931">
        <v>7598</v>
      </c>
      <c r="T931">
        <v>8003</v>
      </c>
      <c r="U931">
        <v>8385</v>
      </c>
      <c r="V931">
        <v>7953</v>
      </c>
      <c r="W931">
        <v>8137</v>
      </c>
      <c r="AE931" s="14">
        <v>908</v>
      </c>
      <c r="AF931">
        <v>404</v>
      </c>
      <c r="AG931">
        <v>366</v>
      </c>
      <c r="AH931">
        <v>385</v>
      </c>
      <c r="AI931">
        <v>328</v>
      </c>
      <c r="AJ931">
        <v>356</v>
      </c>
      <c r="AK931">
        <v>292</v>
      </c>
      <c r="AL931">
        <v>302</v>
      </c>
    </row>
    <row r="932" spans="1:38" x14ac:dyDescent="0.3">
      <c r="A932">
        <v>917</v>
      </c>
      <c r="B932" s="3">
        <v>90</v>
      </c>
      <c r="C932">
        <v>118</v>
      </c>
      <c r="D932">
        <v>64</v>
      </c>
      <c r="E932">
        <v>47</v>
      </c>
      <c r="F932">
        <v>29</v>
      </c>
      <c r="G932">
        <v>34</v>
      </c>
      <c r="H932">
        <v>25</v>
      </c>
      <c r="I932" s="3">
        <v>407</v>
      </c>
      <c r="J932" s="3">
        <v>93</v>
      </c>
      <c r="K932" s="4">
        <v>15466</v>
      </c>
      <c r="L932" s="29">
        <v>8140</v>
      </c>
      <c r="M932" s="5">
        <v>7326</v>
      </c>
      <c r="P932" s="14">
        <v>909</v>
      </c>
      <c r="Q932">
        <v>6678</v>
      </c>
      <c r="R932">
        <v>7153</v>
      </c>
      <c r="S932">
        <v>7679</v>
      </c>
      <c r="T932">
        <v>8169</v>
      </c>
      <c r="U932">
        <v>7458</v>
      </c>
      <c r="V932">
        <v>8383</v>
      </c>
      <c r="W932">
        <v>8058</v>
      </c>
      <c r="AE932" s="14">
        <v>909</v>
      </c>
      <c r="AF932">
        <v>393</v>
      </c>
      <c r="AG932">
        <v>369</v>
      </c>
      <c r="AH932">
        <v>357</v>
      </c>
      <c r="AI932">
        <v>344</v>
      </c>
      <c r="AJ932">
        <v>333</v>
      </c>
      <c r="AK932">
        <v>311</v>
      </c>
      <c r="AL932">
        <v>299</v>
      </c>
    </row>
    <row r="933" spans="1:38" x14ac:dyDescent="0.3">
      <c r="A933">
        <v>918</v>
      </c>
      <c r="B933" s="3">
        <v>83</v>
      </c>
      <c r="C933">
        <v>66</v>
      </c>
      <c r="D933">
        <v>62</v>
      </c>
      <c r="E933">
        <v>64</v>
      </c>
      <c r="F933">
        <v>42</v>
      </c>
      <c r="G933">
        <v>49</v>
      </c>
      <c r="H933">
        <v>26</v>
      </c>
      <c r="I933" s="3">
        <v>392</v>
      </c>
      <c r="J933" s="3">
        <v>108</v>
      </c>
      <c r="K933" s="4">
        <v>14896</v>
      </c>
      <c r="L933" s="29">
        <v>7840</v>
      </c>
      <c r="M933" s="5">
        <v>7056</v>
      </c>
      <c r="P933" s="14">
        <v>910</v>
      </c>
      <c r="Q933">
        <v>6840</v>
      </c>
      <c r="R933">
        <v>8106</v>
      </c>
      <c r="S933">
        <v>8205</v>
      </c>
      <c r="T933">
        <v>8331</v>
      </c>
      <c r="U933">
        <v>7437</v>
      </c>
      <c r="V933">
        <v>9087</v>
      </c>
      <c r="W933">
        <v>7655</v>
      </c>
      <c r="AE933" s="14">
        <v>910</v>
      </c>
      <c r="AF933">
        <v>381</v>
      </c>
      <c r="AG933">
        <v>386</v>
      </c>
      <c r="AH933">
        <v>350</v>
      </c>
      <c r="AI933">
        <v>345</v>
      </c>
      <c r="AJ933">
        <v>328</v>
      </c>
      <c r="AK933">
        <v>322</v>
      </c>
      <c r="AL933">
        <v>236</v>
      </c>
    </row>
    <row r="934" spans="1:38" x14ac:dyDescent="0.3">
      <c r="A934">
        <v>919</v>
      </c>
      <c r="B934" s="3">
        <v>107</v>
      </c>
      <c r="C934">
        <v>98</v>
      </c>
      <c r="D934">
        <v>45</v>
      </c>
      <c r="E934">
        <v>30</v>
      </c>
      <c r="F934">
        <v>28</v>
      </c>
      <c r="G934">
        <v>55</v>
      </c>
      <c r="H934">
        <v>25</v>
      </c>
      <c r="I934" s="3">
        <v>388</v>
      </c>
      <c r="J934" s="3">
        <v>112</v>
      </c>
      <c r="K934" s="4">
        <v>14744</v>
      </c>
      <c r="L934" s="29">
        <v>7760</v>
      </c>
      <c r="M934" s="5">
        <v>6984</v>
      </c>
      <c r="P934" s="14">
        <v>911</v>
      </c>
      <c r="Q934">
        <v>6660</v>
      </c>
      <c r="R934">
        <v>7440</v>
      </c>
      <c r="S934">
        <v>7903</v>
      </c>
      <c r="T934">
        <v>7777</v>
      </c>
      <c r="U934">
        <v>8017</v>
      </c>
      <c r="V934">
        <v>7665</v>
      </c>
      <c r="W934">
        <v>7531</v>
      </c>
      <c r="AE934" s="14">
        <v>911</v>
      </c>
      <c r="AF934">
        <v>370</v>
      </c>
      <c r="AG934">
        <v>397</v>
      </c>
      <c r="AH934">
        <v>396</v>
      </c>
      <c r="AI934">
        <v>359</v>
      </c>
      <c r="AJ934">
        <v>336</v>
      </c>
      <c r="AK934">
        <v>312</v>
      </c>
      <c r="AL934">
        <v>255</v>
      </c>
    </row>
    <row r="935" spans="1:38" x14ac:dyDescent="0.3">
      <c r="A935">
        <v>920</v>
      </c>
      <c r="B935" s="3">
        <v>118</v>
      </c>
      <c r="C935">
        <v>42</v>
      </c>
      <c r="D935">
        <v>65</v>
      </c>
      <c r="E935">
        <v>36</v>
      </c>
      <c r="F935">
        <v>40</v>
      </c>
      <c r="G935">
        <v>45</v>
      </c>
      <c r="H935">
        <v>30</v>
      </c>
      <c r="I935" s="3">
        <v>376</v>
      </c>
      <c r="J935" s="3">
        <v>124</v>
      </c>
      <c r="K935" s="4">
        <v>14288</v>
      </c>
      <c r="L935" s="29">
        <v>7520</v>
      </c>
      <c r="M935" s="5">
        <v>6768</v>
      </c>
      <c r="P935" s="14">
        <v>912</v>
      </c>
      <c r="Q935">
        <v>7074</v>
      </c>
      <c r="R935">
        <v>7216</v>
      </c>
      <c r="S935">
        <v>7573</v>
      </c>
      <c r="T935">
        <v>7219</v>
      </c>
      <c r="U935">
        <v>7550</v>
      </c>
      <c r="V935">
        <v>6321</v>
      </c>
      <c r="W935">
        <v>9215</v>
      </c>
      <c r="AE935" s="14">
        <v>912</v>
      </c>
      <c r="AF935">
        <v>396</v>
      </c>
      <c r="AG935">
        <v>372</v>
      </c>
      <c r="AH935">
        <v>360</v>
      </c>
      <c r="AI935">
        <v>372</v>
      </c>
      <c r="AJ935">
        <v>317</v>
      </c>
      <c r="AK935">
        <v>344</v>
      </c>
      <c r="AL935">
        <v>289</v>
      </c>
    </row>
    <row r="936" spans="1:38" x14ac:dyDescent="0.3">
      <c r="A936">
        <v>921</v>
      </c>
      <c r="B936" s="3">
        <v>95</v>
      </c>
      <c r="C936">
        <v>76</v>
      </c>
      <c r="D936">
        <v>59</v>
      </c>
      <c r="E936">
        <v>43</v>
      </c>
      <c r="F936">
        <v>41</v>
      </c>
      <c r="G936">
        <v>34</v>
      </c>
      <c r="H936">
        <v>31</v>
      </c>
      <c r="I936" s="3">
        <v>379</v>
      </c>
      <c r="J936" s="3">
        <v>121</v>
      </c>
      <c r="K936" s="4">
        <v>14402</v>
      </c>
      <c r="L936" s="29">
        <v>7580</v>
      </c>
      <c r="M936" s="5">
        <v>6822</v>
      </c>
      <c r="P936" s="14">
        <v>913</v>
      </c>
      <c r="Q936">
        <v>7308</v>
      </c>
      <c r="R936">
        <v>7644</v>
      </c>
      <c r="S936">
        <v>7520</v>
      </c>
      <c r="T936">
        <v>8327</v>
      </c>
      <c r="U936">
        <v>8574</v>
      </c>
      <c r="V936">
        <v>6553</v>
      </c>
      <c r="W936">
        <v>7324</v>
      </c>
      <c r="AE936" s="14">
        <v>913</v>
      </c>
      <c r="AF936">
        <v>392</v>
      </c>
      <c r="AG936">
        <v>381</v>
      </c>
      <c r="AH936">
        <v>382</v>
      </c>
      <c r="AI936">
        <v>318</v>
      </c>
      <c r="AJ936">
        <v>307</v>
      </c>
      <c r="AK936">
        <v>307</v>
      </c>
      <c r="AL936">
        <v>286</v>
      </c>
    </row>
    <row r="937" spans="1:38" x14ac:dyDescent="0.3">
      <c r="A937">
        <v>922</v>
      </c>
      <c r="B937" s="3">
        <v>132</v>
      </c>
      <c r="C937">
        <v>49</v>
      </c>
      <c r="D937">
        <v>68</v>
      </c>
      <c r="E937">
        <v>56</v>
      </c>
      <c r="F937">
        <v>34</v>
      </c>
      <c r="G937">
        <v>45</v>
      </c>
      <c r="H937">
        <v>25</v>
      </c>
      <c r="I937" s="3">
        <v>409</v>
      </c>
      <c r="J937" s="3">
        <v>91</v>
      </c>
      <c r="K937" s="4">
        <v>15542</v>
      </c>
      <c r="L937" s="29">
        <v>8180</v>
      </c>
      <c r="M937" s="5">
        <v>7362</v>
      </c>
      <c r="P937" s="14">
        <v>914</v>
      </c>
      <c r="Q937">
        <v>7056</v>
      </c>
      <c r="R937">
        <v>7286</v>
      </c>
      <c r="S937">
        <v>8550</v>
      </c>
      <c r="T937">
        <v>7926</v>
      </c>
      <c r="U937">
        <v>7147</v>
      </c>
      <c r="V937">
        <v>8449</v>
      </c>
      <c r="W937">
        <v>6290</v>
      </c>
      <c r="AE937" s="14">
        <v>914</v>
      </c>
      <c r="AF937">
        <v>408</v>
      </c>
      <c r="AG937">
        <v>390</v>
      </c>
      <c r="AH937">
        <v>389</v>
      </c>
      <c r="AI937">
        <v>317</v>
      </c>
      <c r="AJ937">
        <v>338</v>
      </c>
      <c r="AK937">
        <v>343</v>
      </c>
      <c r="AL937">
        <v>273</v>
      </c>
    </row>
    <row r="938" spans="1:38" x14ac:dyDescent="0.3">
      <c r="A938">
        <v>923</v>
      </c>
      <c r="B938" s="3">
        <v>114</v>
      </c>
      <c r="C938">
        <v>93</v>
      </c>
      <c r="D938">
        <v>38</v>
      </c>
      <c r="E938">
        <v>80</v>
      </c>
      <c r="F938">
        <v>42</v>
      </c>
      <c r="G938">
        <v>18</v>
      </c>
      <c r="H938">
        <v>24</v>
      </c>
      <c r="I938" s="3">
        <v>409</v>
      </c>
      <c r="J938" s="3">
        <v>91</v>
      </c>
      <c r="K938" s="4">
        <v>15542</v>
      </c>
      <c r="L938" s="29">
        <v>8180</v>
      </c>
      <c r="M938" s="5">
        <v>7362</v>
      </c>
      <c r="P938" s="14">
        <v>915</v>
      </c>
      <c r="Q938">
        <v>7560</v>
      </c>
      <c r="R938">
        <v>6745</v>
      </c>
      <c r="S938">
        <v>7574</v>
      </c>
      <c r="T938">
        <v>7771</v>
      </c>
      <c r="U938">
        <v>6738</v>
      </c>
      <c r="V938">
        <v>8434</v>
      </c>
      <c r="W938">
        <v>7992</v>
      </c>
      <c r="AE938" s="14">
        <v>915</v>
      </c>
      <c r="AF938">
        <v>404</v>
      </c>
      <c r="AG938">
        <v>368</v>
      </c>
      <c r="AH938">
        <v>389</v>
      </c>
      <c r="AI938">
        <v>301</v>
      </c>
      <c r="AJ938">
        <v>323</v>
      </c>
      <c r="AK938">
        <v>369</v>
      </c>
      <c r="AL938">
        <v>310</v>
      </c>
    </row>
    <row r="939" spans="1:38" x14ac:dyDescent="0.3">
      <c r="A939">
        <v>924</v>
      </c>
      <c r="B939" s="3">
        <v>89</v>
      </c>
      <c r="C939">
        <v>64</v>
      </c>
      <c r="D939">
        <v>68</v>
      </c>
      <c r="E939">
        <v>83</v>
      </c>
      <c r="F939">
        <v>44</v>
      </c>
      <c r="G939">
        <v>39</v>
      </c>
      <c r="H939">
        <v>22</v>
      </c>
      <c r="I939" s="3">
        <v>409</v>
      </c>
      <c r="J939" s="3">
        <v>91</v>
      </c>
      <c r="K939" s="4">
        <v>15542</v>
      </c>
      <c r="L939" s="29">
        <v>8180</v>
      </c>
      <c r="M939" s="5">
        <v>7362</v>
      </c>
      <c r="P939" s="14">
        <v>916</v>
      </c>
      <c r="Q939">
        <v>7434</v>
      </c>
      <c r="R939">
        <v>7286</v>
      </c>
      <c r="S939">
        <v>8095</v>
      </c>
      <c r="T939">
        <v>7936</v>
      </c>
      <c r="U939">
        <v>7847</v>
      </c>
      <c r="V939">
        <v>8095</v>
      </c>
      <c r="W939">
        <v>8468</v>
      </c>
      <c r="AE939" s="14">
        <v>916</v>
      </c>
      <c r="AF939">
        <v>414</v>
      </c>
      <c r="AG939">
        <v>351</v>
      </c>
      <c r="AH939">
        <v>351</v>
      </c>
      <c r="AI939">
        <v>332</v>
      </c>
      <c r="AJ939">
        <v>351</v>
      </c>
      <c r="AK939">
        <v>283</v>
      </c>
      <c r="AL939">
        <v>295</v>
      </c>
    </row>
    <row r="940" spans="1:38" x14ac:dyDescent="0.3">
      <c r="A940">
        <v>925</v>
      </c>
      <c r="B940" s="3">
        <v>79</v>
      </c>
      <c r="C940">
        <v>79</v>
      </c>
      <c r="D940">
        <v>72</v>
      </c>
      <c r="E940">
        <v>50</v>
      </c>
      <c r="F940">
        <v>51</v>
      </c>
      <c r="G940">
        <v>20</v>
      </c>
      <c r="H940">
        <v>28</v>
      </c>
      <c r="I940" s="3">
        <v>379</v>
      </c>
      <c r="J940" s="3">
        <v>121</v>
      </c>
      <c r="K940" s="4">
        <v>14402</v>
      </c>
      <c r="L940" s="29">
        <v>7580</v>
      </c>
      <c r="M940" s="5">
        <v>6822</v>
      </c>
      <c r="P940" s="14">
        <v>917</v>
      </c>
      <c r="Q940">
        <v>7236</v>
      </c>
      <c r="R940">
        <v>7036</v>
      </c>
      <c r="S940">
        <v>7404</v>
      </c>
      <c r="T940">
        <v>8781</v>
      </c>
      <c r="U940">
        <v>7809</v>
      </c>
      <c r="V940">
        <v>7954</v>
      </c>
      <c r="W940">
        <v>7586</v>
      </c>
      <c r="AE940" s="14">
        <v>917</v>
      </c>
      <c r="AF940">
        <v>385</v>
      </c>
      <c r="AG940">
        <v>367</v>
      </c>
      <c r="AH940">
        <v>362</v>
      </c>
      <c r="AI940">
        <v>321</v>
      </c>
      <c r="AJ940">
        <v>335</v>
      </c>
      <c r="AK940">
        <v>292</v>
      </c>
      <c r="AL940">
        <v>276</v>
      </c>
    </row>
    <row r="941" spans="1:38" x14ac:dyDescent="0.3">
      <c r="A941">
        <v>926</v>
      </c>
      <c r="B941" s="3">
        <v>101</v>
      </c>
      <c r="C941">
        <v>89</v>
      </c>
      <c r="D941">
        <v>79</v>
      </c>
      <c r="E941">
        <v>40</v>
      </c>
      <c r="F941">
        <v>38</v>
      </c>
      <c r="G941">
        <v>26</v>
      </c>
      <c r="H941">
        <v>14</v>
      </c>
      <c r="I941" s="3">
        <v>387</v>
      </c>
      <c r="J941" s="3">
        <v>113</v>
      </c>
      <c r="K941" s="4">
        <v>14706</v>
      </c>
      <c r="L941" s="29">
        <v>7740</v>
      </c>
      <c r="M941" s="5">
        <v>6966</v>
      </c>
      <c r="P941" s="14">
        <v>918</v>
      </c>
      <c r="Q941">
        <v>7326</v>
      </c>
      <c r="R941">
        <v>7139</v>
      </c>
      <c r="S941">
        <v>7387</v>
      </c>
      <c r="T941">
        <v>7516</v>
      </c>
      <c r="U941">
        <v>7952</v>
      </c>
      <c r="V941">
        <v>7381</v>
      </c>
      <c r="W941">
        <v>6850</v>
      </c>
      <c r="AE941" s="14">
        <v>918</v>
      </c>
      <c r="AF941">
        <v>368</v>
      </c>
      <c r="AG941">
        <v>397</v>
      </c>
      <c r="AH941">
        <v>375</v>
      </c>
      <c r="AI941">
        <v>405</v>
      </c>
      <c r="AJ941">
        <v>339</v>
      </c>
      <c r="AK941">
        <v>330</v>
      </c>
      <c r="AL941">
        <v>299</v>
      </c>
    </row>
    <row r="942" spans="1:38" x14ac:dyDescent="0.3">
      <c r="A942">
        <v>927</v>
      </c>
      <c r="B942" s="3">
        <v>93</v>
      </c>
      <c r="C942">
        <v>87</v>
      </c>
      <c r="D942">
        <v>85</v>
      </c>
      <c r="E942">
        <v>29</v>
      </c>
      <c r="F942">
        <v>33</v>
      </c>
      <c r="G942">
        <v>36</v>
      </c>
      <c r="H942">
        <v>35</v>
      </c>
      <c r="I942" s="3">
        <v>398</v>
      </c>
      <c r="J942" s="3">
        <v>102</v>
      </c>
      <c r="K942" s="4">
        <v>15124</v>
      </c>
      <c r="L942" s="29">
        <v>7960</v>
      </c>
      <c r="M942" s="5">
        <v>7164</v>
      </c>
      <c r="P942" s="14">
        <v>919</v>
      </c>
      <c r="Q942">
        <v>6768</v>
      </c>
      <c r="R942">
        <v>6817</v>
      </c>
      <c r="S942">
        <v>7891</v>
      </c>
      <c r="T942">
        <v>7463</v>
      </c>
      <c r="U942">
        <v>7877</v>
      </c>
      <c r="V942">
        <v>7441</v>
      </c>
      <c r="W942">
        <v>7430</v>
      </c>
      <c r="AE942" s="14">
        <v>919</v>
      </c>
      <c r="AF942">
        <v>395</v>
      </c>
      <c r="AG942">
        <v>368</v>
      </c>
      <c r="AH942">
        <v>380</v>
      </c>
      <c r="AI942">
        <v>335</v>
      </c>
      <c r="AJ942">
        <v>349</v>
      </c>
      <c r="AK942">
        <v>313</v>
      </c>
      <c r="AL942">
        <v>297</v>
      </c>
    </row>
    <row r="943" spans="1:38" x14ac:dyDescent="0.3">
      <c r="A943">
        <v>928</v>
      </c>
      <c r="B943" s="3">
        <v>131</v>
      </c>
      <c r="C943">
        <v>83</v>
      </c>
      <c r="D943">
        <v>63</v>
      </c>
      <c r="E943">
        <v>48</v>
      </c>
      <c r="F943">
        <v>40</v>
      </c>
      <c r="G943">
        <v>31</v>
      </c>
      <c r="H943">
        <v>33</v>
      </c>
      <c r="I943" s="3">
        <v>429</v>
      </c>
      <c r="J943" s="3">
        <v>71</v>
      </c>
      <c r="K943" s="4">
        <v>16302</v>
      </c>
      <c r="L943" s="29">
        <v>8580</v>
      </c>
      <c r="M943" s="5">
        <v>7722</v>
      </c>
      <c r="P943" s="14">
        <v>920</v>
      </c>
      <c r="Q943">
        <v>7218</v>
      </c>
      <c r="R943">
        <v>7485</v>
      </c>
      <c r="S943">
        <v>6819</v>
      </c>
      <c r="T943">
        <v>7841</v>
      </c>
      <c r="U943">
        <v>7534</v>
      </c>
      <c r="V943">
        <v>8170</v>
      </c>
      <c r="W943">
        <v>7785</v>
      </c>
      <c r="AE943" s="14">
        <v>920</v>
      </c>
      <c r="AF943">
        <v>404</v>
      </c>
      <c r="AG943">
        <v>381</v>
      </c>
      <c r="AH943">
        <v>310</v>
      </c>
      <c r="AI943">
        <v>376</v>
      </c>
      <c r="AJ943">
        <v>342</v>
      </c>
      <c r="AK943">
        <v>326</v>
      </c>
      <c r="AL943">
        <v>286</v>
      </c>
    </row>
    <row r="944" spans="1:38" x14ac:dyDescent="0.3">
      <c r="A944">
        <v>929</v>
      </c>
      <c r="B944" s="3">
        <v>126</v>
      </c>
      <c r="C944">
        <v>85</v>
      </c>
      <c r="D944">
        <v>59</v>
      </c>
      <c r="E944">
        <v>64</v>
      </c>
      <c r="F944">
        <v>36</v>
      </c>
      <c r="G944">
        <v>16</v>
      </c>
      <c r="H944">
        <v>19</v>
      </c>
      <c r="I944" s="3">
        <v>405</v>
      </c>
      <c r="J944" s="3">
        <v>95</v>
      </c>
      <c r="K944" s="4">
        <v>15390</v>
      </c>
      <c r="L944" s="29">
        <v>8100</v>
      </c>
      <c r="M944" s="5">
        <v>7290</v>
      </c>
      <c r="P944" s="14">
        <v>921</v>
      </c>
      <c r="Q944">
        <v>7470</v>
      </c>
      <c r="R944">
        <v>8159</v>
      </c>
      <c r="S944">
        <v>8285</v>
      </c>
      <c r="T944">
        <v>8214</v>
      </c>
      <c r="U944">
        <v>8841</v>
      </c>
      <c r="V944">
        <v>8604</v>
      </c>
      <c r="W944">
        <v>8036</v>
      </c>
      <c r="AE944" s="14">
        <v>921</v>
      </c>
      <c r="AF944">
        <v>395</v>
      </c>
      <c r="AG944">
        <v>379</v>
      </c>
      <c r="AH944">
        <v>366</v>
      </c>
      <c r="AI944">
        <v>367</v>
      </c>
      <c r="AJ944">
        <v>348</v>
      </c>
      <c r="AK944">
        <v>318</v>
      </c>
      <c r="AL944">
        <v>269</v>
      </c>
    </row>
    <row r="945" spans="1:38" x14ac:dyDescent="0.3">
      <c r="A945">
        <v>930</v>
      </c>
      <c r="B945" s="3">
        <v>104</v>
      </c>
      <c r="C945">
        <v>75</v>
      </c>
      <c r="D945">
        <v>60</v>
      </c>
      <c r="E945">
        <v>59</v>
      </c>
      <c r="F945">
        <v>49</v>
      </c>
      <c r="G945">
        <v>32</v>
      </c>
      <c r="H945">
        <v>18</v>
      </c>
      <c r="I945" s="3">
        <v>397</v>
      </c>
      <c r="J945" s="3">
        <v>103</v>
      </c>
      <c r="K945" s="4">
        <v>15086</v>
      </c>
      <c r="L945" s="29">
        <v>7940</v>
      </c>
      <c r="M945" s="5">
        <v>7146</v>
      </c>
      <c r="P945" s="14">
        <v>922</v>
      </c>
      <c r="Q945">
        <v>7488</v>
      </c>
      <c r="R945">
        <v>8042</v>
      </c>
      <c r="S945">
        <v>6494</v>
      </c>
      <c r="T945">
        <v>7144</v>
      </c>
      <c r="U945">
        <v>7620</v>
      </c>
      <c r="V945">
        <v>8627</v>
      </c>
      <c r="W945">
        <v>7573</v>
      </c>
      <c r="AE945" s="14">
        <v>922</v>
      </c>
      <c r="AF945">
        <v>408</v>
      </c>
      <c r="AG945">
        <v>402</v>
      </c>
      <c r="AH945">
        <v>334</v>
      </c>
      <c r="AI945">
        <v>349</v>
      </c>
      <c r="AJ945">
        <v>313</v>
      </c>
      <c r="AK945">
        <v>300</v>
      </c>
      <c r="AL945">
        <v>290</v>
      </c>
    </row>
    <row r="946" spans="1:38" x14ac:dyDescent="0.3">
      <c r="A946">
        <v>931</v>
      </c>
      <c r="B946" s="3">
        <v>92</v>
      </c>
      <c r="C946">
        <v>91</v>
      </c>
      <c r="D946">
        <v>47</v>
      </c>
      <c r="E946">
        <v>53</v>
      </c>
      <c r="F946">
        <v>49</v>
      </c>
      <c r="G946">
        <v>36</v>
      </c>
      <c r="H946">
        <v>26</v>
      </c>
      <c r="I946" s="3">
        <v>394</v>
      </c>
      <c r="J946" s="3">
        <v>106</v>
      </c>
      <c r="K946" s="4">
        <v>14972</v>
      </c>
      <c r="L946" s="29">
        <v>7880</v>
      </c>
      <c r="M946" s="5">
        <v>7092</v>
      </c>
      <c r="P946" s="14">
        <v>923</v>
      </c>
      <c r="Q946">
        <v>7560</v>
      </c>
      <c r="R946">
        <v>7532</v>
      </c>
      <c r="S946">
        <v>8328</v>
      </c>
      <c r="T946">
        <v>7789</v>
      </c>
      <c r="U946">
        <v>6923</v>
      </c>
      <c r="V946">
        <v>8322</v>
      </c>
      <c r="W946">
        <v>8981</v>
      </c>
      <c r="AE946" s="14">
        <v>923</v>
      </c>
      <c r="AF946">
        <v>376</v>
      </c>
      <c r="AG946">
        <v>395</v>
      </c>
      <c r="AH946">
        <v>363</v>
      </c>
      <c r="AI946">
        <v>371</v>
      </c>
      <c r="AJ946">
        <v>300</v>
      </c>
      <c r="AK946">
        <v>299</v>
      </c>
      <c r="AL946">
        <v>287</v>
      </c>
    </row>
    <row r="947" spans="1:38" x14ac:dyDescent="0.3">
      <c r="A947">
        <v>932</v>
      </c>
      <c r="B947" s="3">
        <v>107</v>
      </c>
      <c r="C947">
        <v>86</v>
      </c>
      <c r="D947">
        <v>86</v>
      </c>
      <c r="E947">
        <v>53</v>
      </c>
      <c r="F947">
        <v>32</v>
      </c>
      <c r="G947">
        <v>22</v>
      </c>
      <c r="H947">
        <v>19</v>
      </c>
      <c r="I947" s="3">
        <v>405</v>
      </c>
      <c r="J947" s="3">
        <v>95</v>
      </c>
      <c r="K947" s="4">
        <v>15390</v>
      </c>
      <c r="L947" s="29">
        <v>8100</v>
      </c>
      <c r="M947" s="5">
        <v>7290</v>
      </c>
      <c r="P947" s="14">
        <v>924</v>
      </c>
      <c r="Q947">
        <v>7236</v>
      </c>
      <c r="R947">
        <v>7961</v>
      </c>
      <c r="S947">
        <v>8025</v>
      </c>
      <c r="T947">
        <v>8028</v>
      </c>
      <c r="U947">
        <v>8479</v>
      </c>
      <c r="V947">
        <v>8338</v>
      </c>
      <c r="W947">
        <v>8405</v>
      </c>
      <c r="AE947" s="14">
        <v>924</v>
      </c>
      <c r="AF947">
        <v>404</v>
      </c>
      <c r="AG947">
        <v>427</v>
      </c>
      <c r="AH947">
        <v>323</v>
      </c>
      <c r="AI947">
        <v>351</v>
      </c>
      <c r="AJ947">
        <v>346</v>
      </c>
      <c r="AK947">
        <v>306</v>
      </c>
      <c r="AL947">
        <v>272</v>
      </c>
    </row>
    <row r="948" spans="1:38" x14ac:dyDescent="0.3">
      <c r="A948">
        <v>933</v>
      </c>
      <c r="B948" s="3">
        <v>86</v>
      </c>
      <c r="C948">
        <v>108</v>
      </c>
      <c r="D948">
        <v>79</v>
      </c>
      <c r="E948">
        <v>30</v>
      </c>
      <c r="F948">
        <v>44</v>
      </c>
      <c r="G948">
        <v>31</v>
      </c>
      <c r="H948">
        <v>17</v>
      </c>
      <c r="I948" s="3">
        <v>395</v>
      </c>
      <c r="J948" s="3">
        <v>105</v>
      </c>
      <c r="K948" s="4">
        <v>15010</v>
      </c>
      <c r="L948" s="29">
        <v>7900</v>
      </c>
      <c r="M948" s="5">
        <v>7110</v>
      </c>
      <c r="P948" s="14">
        <v>925</v>
      </c>
      <c r="Q948">
        <v>6840</v>
      </c>
      <c r="R948">
        <v>6995</v>
      </c>
      <c r="S948">
        <v>7503</v>
      </c>
      <c r="T948">
        <v>8299</v>
      </c>
      <c r="U948">
        <v>8147</v>
      </c>
      <c r="V948">
        <v>8077</v>
      </c>
      <c r="W948">
        <v>7574</v>
      </c>
      <c r="AE948" s="14">
        <v>925</v>
      </c>
      <c r="AF948">
        <v>378</v>
      </c>
      <c r="AG948">
        <v>390</v>
      </c>
      <c r="AH948">
        <v>386</v>
      </c>
      <c r="AI948">
        <v>330</v>
      </c>
      <c r="AJ948">
        <v>360</v>
      </c>
      <c r="AK948">
        <v>314</v>
      </c>
      <c r="AL948">
        <v>270</v>
      </c>
    </row>
    <row r="949" spans="1:38" x14ac:dyDescent="0.3">
      <c r="A949">
        <v>934</v>
      </c>
      <c r="B949" s="3">
        <v>128</v>
      </c>
      <c r="C949">
        <v>45</v>
      </c>
      <c r="D949">
        <v>40</v>
      </c>
      <c r="E949">
        <v>57</v>
      </c>
      <c r="F949">
        <v>34</v>
      </c>
      <c r="G949">
        <v>37</v>
      </c>
      <c r="H949">
        <v>24</v>
      </c>
      <c r="I949" s="3">
        <v>365</v>
      </c>
      <c r="J949" s="3">
        <v>135</v>
      </c>
      <c r="K949" s="4">
        <v>13870</v>
      </c>
      <c r="L949" s="29">
        <v>7300</v>
      </c>
      <c r="M949" s="5">
        <v>6570</v>
      </c>
      <c r="P949" s="14">
        <v>926</v>
      </c>
      <c r="Q949">
        <v>6948</v>
      </c>
      <c r="R949">
        <v>7378</v>
      </c>
      <c r="S949">
        <v>7435</v>
      </c>
      <c r="T949">
        <v>8294</v>
      </c>
      <c r="U949">
        <v>7531</v>
      </c>
      <c r="V949">
        <v>7703</v>
      </c>
      <c r="W949">
        <v>5801</v>
      </c>
      <c r="AE949" s="14">
        <v>926</v>
      </c>
      <c r="AF949">
        <v>413</v>
      </c>
      <c r="AG949">
        <v>391</v>
      </c>
      <c r="AH949">
        <v>409</v>
      </c>
      <c r="AI949">
        <v>310</v>
      </c>
      <c r="AJ949">
        <v>351</v>
      </c>
      <c r="AK949">
        <v>321</v>
      </c>
      <c r="AL949">
        <v>289</v>
      </c>
    </row>
    <row r="950" spans="1:38" x14ac:dyDescent="0.3">
      <c r="A950">
        <v>935</v>
      </c>
      <c r="B950" s="3">
        <v>141</v>
      </c>
      <c r="C950">
        <v>69</v>
      </c>
      <c r="D950">
        <v>52</v>
      </c>
      <c r="E950">
        <v>67</v>
      </c>
      <c r="F950">
        <v>33</v>
      </c>
      <c r="G950">
        <v>15</v>
      </c>
      <c r="H950">
        <v>19</v>
      </c>
      <c r="I950" s="3">
        <v>396</v>
      </c>
      <c r="J950" s="3">
        <v>104</v>
      </c>
      <c r="K950" s="4">
        <v>15048</v>
      </c>
      <c r="L950" s="29">
        <v>7920</v>
      </c>
      <c r="M950" s="5">
        <v>7128</v>
      </c>
      <c r="P950" s="14">
        <v>927</v>
      </c>
      <c r="Q950">
        <v>7398</v>
      </c>
      <c r="R950">
        <v>6476</v>
      </c>
      <c r="S950">
        <v>7850</v>
      </c>
      <c r="T950">
        <v>7996</v>
      </c>
      <c r="U950">
        <v>8280</v>
      </c>
      <c r="V950">
        <v>8211</v>
      </c>
      <c r="W950">
        <v>7635</v>
      </c>
      <c r="AE950" s="14">
        <v>927</v>
      </c>
      <c r="AF950">
        <v>419</v>
      </c>
      <c r="AG950">
        <v>358</v>
      </c>
      <c r="AH950">
        <v>402</v>
      </c>
      <c r="AI950">
        <v>380</v>
      </c>
      <c r="AJ950">
        <v>328</v>
      </c>
      <c r="AK950">
        <v>264</v>
      </c>
      <c r="AL950">
        <v>286</v>
      </c>
    </row>
    <row r="951" spans="1:38" x14ac:dyDescent="0.3">
      <c r="A951">
        <v>936</v>
      </c>
      <c r="B951" s="3">
        <v>81</v>
      </c>
      <c r="C951">
        <v>92</v>
      </c>
      <c r="D951">
        <v>76</v>
      </c>
      <c r="E951">
        <v>45</v>
      </c>
      <c r="F951">
        <v>52</v>
      </c>
      <c r="G951">
        <v>37</v>
      </c>
      <c r="H951">
        <v>21</v>
      </c>
      <c r="I951" s="3">
        <v>404</v>
      </c>
      <c r="J951" s="3">
        <v>96</v>
      </c>
      <c r="K951" s="4">
        <v>15352</v>
      </c>
      <c r="L951" s="29">
        <v>8080</v>
      </c>
      <c r="M951" s="5">
        <v>7272</v>
      </c>
      <c r="P951" s="14">
        <v>928</v>
      </c>
      <c r="Q951">
        <v>7434</v>
      </c>
      <c r="R951">
        <v>7427</v>
      </c>
      <c r="S951">
        <v>7398</v>
      </c>
      <c r="T951">
        <v>8270</v>
      </c>
      <c r="U951">
        <v>6916</v>
      </c>
      <c r="V951">
        <v>7680</v>
      </c>
      <c r="W951">
        <v>8479</v>
      </c>
      <c r="AE951" s="14">
        <v>928</v>
      </c>
      <c r="AF951">
        <v>402</v>
      </c>
      <c r="AG951">
        <v>359</v>
      </c>
      <c r="AH951">
        <v>352</v>
      </c>
      <c r="AI951">
        <v>361</v>
      </c>
      <c r="AJ951">
        <v>318</v>
      </c>
      <c r="AK951">
        <v>287</v>
      </c>
      <c r="AL951">
        <v>284</v>
      </c>
    </row>
    <row r="952" spans="1:38" x14ac:dyDescent="0.3">
      <c r="A952">
        <v>937</v>
      </c>
      <c r="B952" s="3">
        <v>131</v>
      </c>
      <c r="C952">
        <v>42</v>
      </c>
      <c r="D952">
        <v>54</v>
      </c>
      <c r="E952">
        <v>46</v>
      </c>
      <c r="F952">
        <v>50</v>
      </c>
      <c r="G952">
        <v>50</v>
      </c>
      <c r="H952">
        <v>19</v>
      </c>
      <c r="I952" s="3">
        <v>392</v>
      </c>
      <c r="J952" s="3">
        <v>108</v>
      </c>
      <c r="K952" s="4">
        <v>14896</v>
      </c>
      <c r="L952" s="29">
        <v>7840</v>
      </c>
      <c r="M952" s="5">
        <v>7056</v>
      </c>
      <c r="P952" s="14">
        <v>929</v>
      </c>
      <c r="Q952">
        <v>7596</v>
      </c>
      <c r="R952">
        <v>7923</v>
      </c>
      <c r="S952">
        <v>7445</v>
      </c>
      <c r="T952">
        <v>8008</v>
      </c>
      <c r="U952">
        <v>7544</v>
      </c>
      <c r="V952">
        <v>6891</v>
      </c>
      <c r="W952">
        <v>7049</v>
      </c>
      <c r="AE952" s="14">
        <v>929</v>
      </c>
      <c r="AF952">
        <v>425</v>
      </c>
      <c r="AG952">
        <v>352</v>
      </c>
      <c r="AH952">
        <v>397</v>
      </c>
      <c r="AI952">
        <v>356</v>
      </c>
      <c r="AJ952">
        <v>335</v>
      </c>
      <c r="AK952">
        <v>325</v>
      </c>
      <c r="AL952">
        <v>313</v>
      </c>
    </row>
    <row r="953" spans="1:38" x14ac:dyDescent="0.3">
      <c r="A953">
        <v>938</v>
      </c>
      <c r="B953" s="3">
        <v>113</v>
      </c>
      <c r="C953">
        <v>97</v>
      </c>
      <c r="D953">
        <v>78</v>
      </c>
      <c r="E953">
        <v>49</v>
      </c>
      <c r="F953">
        <v>40</v>
      </c>
      <c r="G953">
        <v>26</v>
      </c>
      <c r="H953">
        <v>18</v>
      </c>
      <c r="I953" s="3">
        <v>421</v>
      </c>
      <c r="J953" s="3">
        <v>79</v>
      </c>
      <c r="K953" s="4">
        <v>15998</v>
      </c>
      <c r="L953" s="29">
        <v>8420</v>
      </c>
      <c r="M953" s="5">
        <v>7578</v>
      </c>
      <c r="P953" s="14">
        <v>930</v>
      </c>
      <c r="Q953">
        <v>7110</v>
      </c>
      <c r="R953">
        <v>8175</v>
      </c>
      <c r="S953">
        <v>7797</v>
      </c>
      <c r="T953">
        <v>6766</v>
      </c>
      <c r="U953">
        <v>7823</v>
      </c>
      <c r="V953">
        <v>8530</v>
      </c>
      <c r="W953">
        <v>8163</v>
      </c>
      <c r="AE953" s="14">
        <v>930</v>
      </c>
      <c r="AF953">
        <v>399</v>
      </c>
      <c r="AG953">
        <v>404</v>
      </c>
      <c r="AH953">
        <v>367</v>
      </c>
      <c r="AI953">
        <v>340</v>
      </c>
      <c r="AJ953">
        <v>335</v>
      </c>
      <c r="AK953">
        <v>282</v>
      </c>
      <c r="AL953">
        <v>251</v>
      </c>
    </row>
    <row r="954" spans="1:38" x14ac:dyDescent="0.3">
      <c r="A954">
        <v>939</v>
      </c>
      <c r="B954" s="3">
        <v>86</v>
      </c>
      <c r="C954">
        <v>64</v>
      </c>
      <c r="D954">
        <v>78</v>
      </c>
      <c r="E954">
        <v>50</v>
      </c>
      <c r="F954">
        <v>43</v>
      </c>
      <c r="G954">
        <v>46</v>
      </c>
      <c r="H954">
        <v>26</v>
      </c>
      <c r="I954" s="3">
        <v>393</v>
      </c>
      <c r="J954" s="3">
        <v>107</v>
      </c>
      <c r="K954" s="4">
        <v>14934</v>
      </c>
      <c r="L954" s="29">
        <v>7860</v>
      </c>
      <c r="M954" s="5">
        <v>7074</v>
      </c>
      <c r="P954" s="14">
        <v>931</v>
      </c>
      <c r="Q954">
        <v>7020</v>
      </c>
      <c r="R954">
        <v>6960</v>
      </c>
      <c r="S954">
        <v>7152</v>
      </c>
      <c r="T954">
        <v>7981</v>
      </c>
      <c r="U954">
        <v>7758</v>
      </c>
      <c r="V954">
        <v>7968</v>
      </c>
      <c r="W954">
        <v>8234</v>
      </c>
      <c r="AE954" s="14">
        <v>931</v>
      </c>
      <c r="AF954">
        <v>401</v>
      </c>
      <c r="AG954">
        <v>391</v>
      </c>
      <c r="AH954">
        <v>372</v>
      </c>
      <c r="AI954">
        <v>355</v>
      </c>
      <c r="AJ954">
        <v>351</v>
      </c>
      <c r="AK954">
        <v>285</v>
      </c>
      <c r="AL954">
        <v>241</v>
      </c>
    </row>
    <row r="955" spans="1:38" x14ac:dyDescent="0.3">
      <c r="A955">
        <v>940</v>
      </c>
      <c r="B955" s="3">
        <v>110</v>
      </c>
      <c r="C955">
        <v>92</v>
      </c>
      <c r="D955">
        <v>41</v>
      </c>
      <c r="E955">
        <v>51</v>
      </c>
      <c r="F955">
        <v>24</v>
      </c>
      <c r="G955">
        <v>39</v>
      </c>
      <c r="H955">
        <v>20</v>
      </c>
      <c r="I955" s="3">
        <v>377</v>
      </c>
      <c r="J955" s="3">
        <v>123</v>
      </c>
      <c r="K955" s="4">
        <v>14326</v>
      </c>
      <c r="L955" s="29">
        <v>7540</v>
      </c>
      <c r="M955" s="5">
        <v>6786</v>
      </c>
      <c r="P955" s="14">
        <v>932</v>
      </c>
      <c r="Q955">
        <v>6966</v>
      </c>
      <c r="R955">
        <v>7608</v>
      </c>
      <c r="S955">
        <v>7279</v>
      </c>
      <c r="T955">
        <v>7452</v>
      </c>
      <c r="U955">
        <v>8532</v>
      </c>
      <c r="V955">
        <v>7779</v>
      </c>
      <c r="W955">
        <v>7194</v>
      </c>
      <c r="AE955" s="14">
        <v>932</v>
      </c>
      <c r="AF955">
        <v>431</v>
      </c>
      <c r="AG955">
        <v>372</v>
      </c>
      <c r="AH955">
        <v>374</v>
      </c>
      <c r="AI955">
        <v>325</v>
      </c>
      <c r="AJ955">
        <v>314</v>
      </c>
      <c r="AK955">
        <v>323</v>
      </c>
      <c r="AL955">
        <v>296</v>
      </c>
    </row>
    <row r="956" spans="1:38" x14ac:dyDescent="0.3">
      <c r="A956">
        <v>941</v>
      </c>
      <c r="B956" s="3">
        <v>60</v>
      </c>
      <c r="C956">
        <v>80</v>
      </c>
      <c r="D956">
        <v>60</v>
      </c>
      <c r="E956">
        <v>35</v>
      </c>
      <c r="F956">
        <v>64</v>
      </c>
      <c r="G956">
        <v>42</v>
      </c>
      <c r="H956">
        <v>45</v>
      </c>
      <c r="I956" s="3">
        <v>386</v>
      </c>
      <c r="J956" s="3">
        <v>114</v>
      </c>
      <c r="K956" s="4">
        <v>14668</v>
      </c>
      <c r="L956" s="29">
        <v>7720</v>
      </c>
      <c r="M956" s="5">
        <v>6948</v>
      </c>
      <c r="P956" s="14">
        <v>933</v>
      </c>
      <c r="Q956">
        <v>6624</v>
      </c>
      <c r="R956">
        <v>7378</v>
      </c>
      <c r="S956">
        <v>7896</v>
      </c>
      <c r="T956">
        <v>7997</v>
      </c>
      <c r="U956">
        <v>6971</v>
      </c>
      <c r="V956">
        <v>7086</v>
      </c>
      <c r="W956">
        <v>7730</v>
      </c>
      <c r="AE956" s="14">
        <v>933</v>
      </c>
      <c r="AF956">
        <v>404</v>
      </c>
      <c r="AG956">
        <v>389</v>
      </c>
      <c r="AH956">
        <v>350</v>
      </c>
      <c r="AI956">
        <v>357</v>
      </c>
      <c r="AJ956">
        <v>333</v>
      </c>
      <c r="AK956">
        <v>315</v>
      </c>
      <c r="AL956">
        <v>275</v>
      </c>
    </row>
    <row r="957" spans="1:38" x14ac:dyDescent="0.3">
      <c r="A957">
        <v>942</v>
      </c>
      <c r="B957" s="3">
        <v>106</v>
      </c>
      <c r="C957">
        <v>73</v>
      </c>
      <c r="D957">
        <v>88</v>
      </c>
      <c r="E957">
        <v>8</v>
      </c>
      <c r="F957">
        <v>44</v>
      </c>
      <c r="G957">
        <v>31</v>
      </c>
      <c r="H957">
        <v>28</v>
      </c>
      <c r="I957" s="3">
        <v>378</v>
      </c>
      <c r="J957" s="3">
        <v>122</v>
      </c>
      <c r="K957" s="4">
        <v>14364</v>
      </c>
      <c r="L957" s="29">
        <v>7560</v>
      </c>
      <c r="M957" s="5">
        <v>6804</v>
      </c>
      <c r="P957" s="14">
        <v>934</v>
      </c>
      <c r="Q957">
        <v>7416</v>
      </c>
      <c r="R957">
        <v>7002</v>
      </c>
      <c r="S957">
        <v>7510</v>
      </c>
      <c r="T957">
        <v>8257</v>
      </c>
      <c r="U957">
        <v>7731</v>
      </c>
      <c r="V957">
        <v>8397</v>
      </c>
      <c r="W957">
        <v>7447</v>
      </c>
      <c r="AE957" s="14">
        <v>934</v>
      </c>
      <c r="AF957">
        <v>395</v>
      </c>
      <c r="AG957">
        <v>368</v>
      </c>
      <c r="AH957">
        <v>350</v>
      </c>
      <c r="AI957">
        <v>328</v>
      </c>
      <c r="AJ957">
        <v>359</v>
      </c>
      <c r="AK957">
        <v>310</v>
      </c>
      <c r="AL957">
        <v>309</v>
      </c>
    </row>
    <row r="958" spans="1:38" x14ac:dyDescent="0.3">
      <c r="A958">
        <v>943</v>
      </c>
      <c r="B958" s="3">
        <v>104</v>
      </c>
      <c r="C958">
        <v>93</v>
      </c>
      <c r="D958">
        <v>39</v>
      </c>
      <c r="E958">
        <v>55</v>
      </c>
      <c r="F958">
        <v>45</v>
      </c>
      <c r="G958">
        <v>42</v>
      </c>
      <c r="H958">
        <v>30</v>
      </c>
      <c r="I958" s="3">
        <v>408</v>
      </c>
      <c r="J958" s="3">
        <v>92</v>
      </c>
      <c r="K958" s="4">
        <v>15504</v>
      </c>
      <c r="L958" s="29">
        <v>8160</v>
      </c>
      <c r="M958" s="5">
        <v>7344</v>
      </c>
      <c r="P958" s="14">
        <v>935</v>
      </c>
      <c r="Q958">
        <v>6444</v>
      </c>
      <c r="R958">
        <v>7282</v>
      </c>
      <c r="S958">
        <v>8098</v>
      </c>
      <c r="T958">
        <v>7816</v>
      </c>
      <c r="U958">
        <v>6622</v>
      </c>
      <c r="V958">
        <v>7322</v>
      </c>
      <c r="W958">
        <v>7819</v>
      </c>
      <c r="AE958" s="14">
        <v>935</v>
      </c>
      <c r="AF958">
        <v>388</v>
      </c>
      <c r="AG958">
        <v>396</v>
      </c>
      <c r="AH958">
        <v>391</v>
      </c>
      <c r="AI958">
        <v>381</v>
      </c>
      <c r="AJ958">
        <v>322</v>
      </c>
      <c r="AK958">
        <v>319</v>
      </c>
      <c r="AL958">
        <v>277</v>
      </c>
    </row>
    <row r="959" spans="1:38" x14ac:dyDescent="0.3">
      <c r="A959">
        <v>944</v>
      </c>
      <c r="B959" s="3">
        <v>64</v>
      </c>
      <c r="C959">
        <v>79</v>
      </c>
      <c r="D959">
        <v>101</v>
      </c>
      <c r="E959">
        <v>30</v>
      </c>
      <c r="F959">
        <v>44</v>
      </c>
      <c r="G959">
        <v>25</v>
      </c>
      <c r="H959">
        <v>25</v>
      </c>
      <c r="I959" s="3">
        <v>368</v>
      </c>
      <c r="J959" s="3">
        <v>132</v>
      </c>
      <c r="K959" s="4">
        <v>13984</v>
      </c>
      <c r="L959" s="29">
        <v>7360</v>
      </c>
      <c r="M959" s="5">
        <v>6624</v>
      </c>
      <c r="P959" s="14">
        <v>936</v>
      </c>
      <c r="Q959">
        <v>7218</v>
      </c>
      <c r="R959">
        <v>7496</v>
      </c>
      <c r="S959">
        <v>8005</v>
      </c>
      <c r="T959">
        <v>7390</v>
      </c>
      <c r="U959">
        <v>8232</v>
      </c>
      <c r="V959">
        <v>8237</v>
      </c>
      <c r="W959">
        <v>7502</v>
      </c>
      <c r="AE959" s="14">
        <v>936</v>
      </c>
      <c r="AF959">
        <v>415</v>
      </c>
      <c r="AG959">
        <v>372</v>
      </c>
      <c r="AH959">
        <v>394</v>
      </c>
      <c r="AI959">
        <v>346</v>
      </c>
      <c r="AJ959">
        <v>327</v>
      </c>
      <c r="AK959">
        <v>317</v>
      </c>
      <c r="AL959">
        <v>287</v>
      </c>
    </row>
    <row r="960" spans="1:38" x14ac:dyDescent="0.3">
      <c r="A960">
        <v>945</v>
      </c>
      <c r="B960" s="3">
        <v>99</v>
      </c>
      <c r="C960">
        <v>26</v>
      </c>
      <c r="D960">
        <v>76</v>
      </c>
      <c r="E960">
        <v>55</v>
      </c>
      <c r="F960">
        <v>29</v>
      </c>
      <c r="G960">
        <v>45</v>
      </c>
      <c r="H960">
        <v>38</v>
      </c>
      <c r="I960" s="3">
        <v>368</v>
      </c>
      <c r="J960" s="3">
        <v>132</v>
      </c>
      <c r="K960" s="4">
        <v>13984</v>
      </c>
      <c r="L960" s="29">
        <v>7360</v>
      </c>
      <c r="M960" s="5">
        <v>6624</v>
      </c>
      <c r="P960" s="14">
        <v>937</v>
      </c>
      <c r="Q960">
        <v>6660</v>
      </c>
      <c r="R960">
        <v>7534</v>
      </c>
      <c r="S960">
        <v>7225</v>
      </c>
      <c r="T960">
        <v>7528</v>
      </c>
      <c r="U960">
        <v>7632</v>
      </c>
      <c r="V960">
        <v>8073</v>
      </c>
      <c r="W960">
        <v>8244</v>
      </c>
      <c r="AE960" s="14">
        <v>937</v>
      </c>
      <c r="AF960">
        <v>410</v>
      </c>
      <c r="AG960">
        <v>384</v>
      </c>
      <c r="AH960">
        <v>386</v>
      </c>
      <c r="AI960">
        <v>357</v>
      </c>
      <c r="AJ960">
        <v>334</v>
      </c>
      <c r="AK960">
        <v>299</v>
      </c>
      <c r="AL960">
        <v>270</v>
      </c>
    </row>
    <row r="961" spans="1:38" x14ac:dyDescent="0.3">
      <c r="A961">
        <v>946</v>
      </c>
      <c r="B961" s="3">
        <v>86</v>
      </c>
      <c r="C961">
        <v>46</v>
      </c>
      <c r="D961">
        <v>48</v>
      </c>
      <c r="E961">
        <v>48</v>
      </c>
      <c r="F961">
        <v>45</v>
      </c>
      <c r="G961">
        <v>30</v>
      </c>
      <c r="H961">
        <v>38</v>
      </c>
      <c r="I961" s="3">
        <v>341</v>
      </c>
      <c r="J961" s="3">
        <v>159</v>
      </c>
      <c r="K961" s="4">
        <v>12958</v>
      </c>
      <c r="L961" s="29">
        <v>6820</v>
      </c>
      <c r="M961" s="5">
        <v>6138</v>
      </c>
      <c r="P961" s="14">
        <v>938</v>
      </c>
      <c r="Q961">
        <v>6786</v>
      </c>
      <c r="R961">
        <v>7798</v>
      </c>
      <c r="S961">
        <v>8106</v>
      </c>
      <c r="T961">
        <v>8444</v>
      </c>
      <c r="U961">
        <v>9103</v>
      </c>
      <c r="V961">
        <v>7647</v>
      </c>
      <c r="W961">
        <v>7620</v>
      </c>
      <c r="AE961" s="14">
        <v>938</v>
      </c>
      <c r="AF961">
        <v>390</v>
      </c>
      <c r="AG961">
        <v>384</v>
      </c>
      <c r="AH961">
        <v>332</v>
      </c>
      <c r="AI961">
        <v>360</v>
      </c>
      <c r="AJ961">
        <v>305</v>
      </c>
      <c r="AK961">
        <v>306</v>
      </c>
      <c r="AL961">
        <v>282</v>
      </c>
    </row>
    <row r="962" spans="1:38" x14ac:dyDescent="0.3">
      <c r="A962">
        <v>947</v>
      </c>
      <c r="B962" s="3">
        <v>183</v>
      </c>
      <c r="C962">
        <v>76</v>
      </c>
      <c r="D962">
        <v>45</v>
      </c>
      <c r="E962">
        <v>35</v>
      </c>
      <c r="F962">
        <v>35</v>
      </c>
      <c r="G962">
        <v>14</v>
      </c>
      <c r="H962">
        <v>26</v>
      </c>
      <c r="I962" s="3">
        <v>414</v>
      </c>
      <c r="J962" s="3">
        <v>86</v>
      </c>
      <c r="K962" s="4">
        <v>15732</v>
      </c>
      <c r="L962" s="29">
        <v>8280</v>
      </c>
      <c r="M962" s="5">
        <v>7452</v>
      </c>
      <c r="P962" s="14">
        <v>939</v>
      </c>
      <c r="Q962">
        <v>7038</v>
      </c>
      <c r="R962">
        <v>8136</v>
      </c>
      <c r="S962">
        <v>7773</v>
      </c>
      <c r="T962">
        <v>7638</v>
      </c>
      <c r="U962">
        <v>7554</v>
      </c>
      <c r="V962">
        <v>7451</v>
      </c>
      <c r="W962">
        <v>6550</v>
      </c>
      <c r="AE962" s="14">
        <v>939</v>
      </c>
      <c r="AF962">
        <v>389</v>
      </c>
      <c r="AG962">
        <v>395</v>
      </c>
      <c r="AH962">
        <v>346</v>
      </c>
      <c r="AI962">
        <v>366</v>
      </c>
      <c r="AJ962">
        <v>291</v>
      </c>
      <c r="AK962">
        <v>303</v>
      </c>
      <c r="AL962">
        <v>279</v>
      </c>
    </row>
    <row r="963" spans="1:38" x14ac:dyDescent="0.3">
      <c r="A963">
        <v>948</v>
      </c>
      <c r="B963" s="3">
        <v>112</v>
      </c>
      <c r="C963">
        <v>71</v>
      </c>
      <c r="D963">
        <v>39</v>
      </c>
      <c r="E963">
        <v>73</v>
      </c>
      <c r="F963">
        <v>17</v>
      </c>
      <c r="G963">
        <v>38</v>
      </c>
      <c r="H963">
        <v>40</v>
      </c>
      <c r="I963" s="3">
        <v>390</v>
      </c>
      <c r="J963" s="3">
        <v>110</v>
      </c>
      <c r="K963" s="4">
        <v>14820</v>
      </c>
      <c r="L963" s="29">
        <v>7800</v>
      </c>
      <c r="M963" s="5">
        <v>7020</v>
      </c>
      <c r="P963" s="14">
        <v>940</v>
      </c>
      <c r="Q963">
        <v>7200</v>
      </c>
      <c r="R963">
        <v>6522</v>
      </c>
      <c r="S963">
        <v>8104</v>
      </c>
      <c r="T963">
        <v>7638</v>
      </c>
      <c r="U963">
        <v>7695</v>
      </c>
      <c r="V963">
        <v>7231</v>
      </c>
      <c r="W963">
        <v>8159</v>
      </c>
      <c r="AE963" s="14">
        <v>940</v>
      </c>
      <c r="AF963">
        <v>364</v>
      </c>
      <c r="AG963">
        <v>382</v>
      </c>
      <c r="AH963">
        <v>354</v>
      </c>
      <c r="AI963">
        <v>346</v>
      </c>
      <c r="AJ963">
        <v>329</v>
      </c>
      <c r="AK963">
        <v>280</v>
      </c>
      <c r="AL963">
        <v>310</v>
      </c>
    </row>
    <row r="964" spans="1:38" x14ac:dyDescent="0.3">
      <c r="A964">
        <v>949</v>
      </c>
      <c r="B964" s="3">
        <v>102</v>
      </c>
      <c r="C964">
        <v>130</v>
      </c>
      <c r="D964">
        <v>41</v>
      </c>
      <c r="E964">
        <v>67</v>
      </c>
      <c r="F964">
        <v>29</v>
      </c>
      <c r="G964">
        <v>26</v>
      </c>
      <c r="H964">
        <v>20</v>
      </c>
      <c r="I964" s="3">
        <v>415</v>
      </c>
      <c r="J964" s="3">
        <v>85</v>
      </c>
      <c r="K964" s="4">
        <v>15770</v>
      </c>
      <c r="L964" s="29">
        <v>8300</v>
      </c>
      <c r="M964" s="5">
        <v>7470</v>
      </c>
      <c r="P964" s="14">
        <v>941</v>
      </c>
      <c r="Q964">
        <v>7164</v>
      </c>
      <c r="R964">
        <v>7693</v>
      </c>
      <c r="S964">
        <v>8999</v>
      </c>
      <c r="T964">
        <v>8908</v>
      </c>
      <c r="U964">
        <v>7666</v>
      </c>
      <c r="V964">
        <v>7871</v>
      </c>
      <c r="W964">
        <v>8199</v>
      </c>
      <c r="AE964" s="14">
        <v>941</v>
      </c>
      <c r="AF964">
        <v>378</v>
      </c>
      <c r="AG964">
        <v>369</v>
      </c>
      <c r="AH964">
        <v>379</v>
      </c>
      <c r="AI964">
        <v>336</v>
      </c>
      <c r="AJ964">
        <v>390</v>
      </c>
      <c r="AK964">
        <v>296</v>
      </c>
      <c r="AL964">
        <v>290</v>
      </c>
    </row>
    <row r="965" spans="1:38" x14ac:dyDescent="0.3">
      <c r="A965">
        <v>950</v>
      </c>
      <c r="B965" s="3">
        <v>119</v>
      </c>
      <c r="C965">
        <v>115</v>
      </c>
      <c r="D965">
        <v>73</v>
      </c>
      <c r="E965">
        <v>39</v>
      </c>
      <c r="F965">
        <v>35</v>
      </c>
      <c r="G965">
        <v>32</v>
      </c>
      <c r="H965">
        <v>17</v>
      </c>
      <c r="I965" s="3">
        <v>430</v>
      </c>
      <c r="J965" s="3">
        <v>70</v>
      </c>
      <c r="K965" s="4">
        <v>16340</v>
      </c>
      <c r="L965" s="29">
        <v>8600</v>
      </c>
      <c r="M965" s="5">
        <v>7740</v>
      </c>
      <c r="P965" s="14">
        <v>942</v>
      </c>
      <c r="Q965">
        <v>7812</v>
      </c>
      <c r="R965">
        <v>7774</v>
      </c>
      <c r="S965">
        <v>8303</v>
      </c>
      <c r="T965">
        <v>8680</v>
      </c>
      <c r="U965">
        <v>7811</v>
      </c>
      <c r="V965">
        <v>7677</v>
      </c>
      <c r="W965">
        <v>7415</v>
      </c>
      <c r="AE965" s="14">
        <v>942</v>
      </c>
      <c r="AF965">
        <v>346</v>
      </c>
      <c r="AG965">
        <v>354</v>
      </c>
      <c r="AH965">
        <v>385</v>
      </c>
      <c r="AI965">
        <v>332</v>
      </c>
      <c r="AJ965">
        <v>345</v>
      </c>
      <c r="AK965">
        <v>305</v>
      </c>
      <c r="AL965">
        <v>304</v>
      </c>
    </row>
    <row r="966" spans="1:38" x14ac:dyDescent="0.3">
      <c r="A966">
        <v>951</v>
      </c>
      <c r="B966" s="3">
        <v>124</v>
      </c>
      <c r="C966">
        <v>121</v>
      </c>
      <c r="D966">
        <v>58</v>
      </c>
      <c r="E966">
        <v>26</v>
      </c>
      <c r="F966">
        <v>33</v>
      </c>
      <c r="G966">
        <v>29</v>
      </c>
      <c r="H966">
        <v>14</v>
      </c>
      <c r="I966" s="3">
        <v>405</v>
      </c>
      <c r="J966" s="3">
        <v>95</v>
      </c>
      <c r="K966" s="4">
        <v>15390</v>
      </c>
      <c r="L966" s="29">
        <v>8100</v>
      </c>
      <c r="M966" s="5">
        <v>7290</v>
      </c>
      <c r="P966" s="14">
        <v>943</v>
      </c>
      <c r="Q966">
        <v>7110</v>
      </c>
      <c r="R966">
        <v>7361</v>
      </c>
      <c r="S966">
        <v>7878</v>
      </c>
      <c r="T966">
        <v>7865</v>
      </c>
      <c r="U966">
        <v>8039</v>
      </c>
      <c r="V966">
        <v>8172</v>
      </c>
      <c r="W966">
        <v>6748</v>
      </c>
      <c r="AE966" s="14">
        <v>943</v>
      </c>
      <c r="AF966">
        <v>407</v>
      </c>
      <c r="AG966">
        <v>369</v>
      </c>
      <c r="AH966">
        <v>373</v>
      </c>
      <c r="AI966">
        <v>351</v>
      </c>
      <c r="AJ966">
        <v>321</v>
      </c>
      <c r="AK966">
        <v>288</v>
      </c>
      <c r="AL966">
        <v>302</v>
      </c>
    </row>
    <row r="967" spans="1:38" x14ac:dyDescent="0.3">
      <c r="A967">
        <v>952</v>
      </c>
      <c r="B967" s="3">
        <v>123</v>
      </c>
      <c r="C967">
        <v>102</v>
      </c>
      <c r="D967">
        <v>54</v>
      </c>
      <c r="E967">
        <v>36</v>
      </c>
      <c r="F967">
        <v>43</v>
      </c>
      <c r="G967">
        <v>32</v>
      </c>
      <c r="H967">
        <v>29</v>
      </c>
      <c r="I967" s="3">
        <v>419</v>
      </c>
      <c r="J967" s="3">
        <v>81</v>
      </c>
      <c r="K967" s="4">
        <v>15922</v>
      </c>
      <c r="L967" s="29">
        <v>8380</v>
      </c>
      <c r="M967" s="5">
        <v>7542</v>
      </c>
      <c r="P967" s="14">
        <v>944</v>
      </c>
      <c r="Q967">
        <v>7110</v>
      </c>
      <c r="R967">
        <v>7510</v>
      </c>
      <c r="S967">
        <v>7667</v>
      </c>
      <c r="T967">
        <v>7332</v>
      </c>
      <c r="U967">
        <v>8442</v>
      </c>
      <c r="V967">
        <v>8121</v>
      </c>
      <c r="W967">
        <v>7884</v>
      </c>
      <c r="AE967" s="14">
        <v>944</v>
      </c>
      <c r="AF967">
        <v>408</v>
      </c>
      <c r="AG967">
        <v>397</v>
      </c>
      <c r="AH967">
        <v>350</v>
      </c>
      <c r="AI967">
        <v>377</v>
      </c>
      <c r="AJ967">
        <v>359</v>
      </c>
      <c r="AK967">
        <v>323</v>
      </c>
      <c r="AL967">
        <v>310</v>
      </c>
    </row>
    <row r="968" spans="1:38" x14ac:dyDescent="0.3">
      <c r="A968">
        <v>953</v>
      </c>
      <c r="B968" s="3">
        <v>151</v>
      </c>
      <c r="C968">
        <v>84</v>
      </c>
      <c r="D968">
        <v>63</v>
      </c>
      <c r="E968">
        <v>45</v>
      </c>
      <c r="F968">
        <v>17</v>
      </c>
      <c r="G968">
        <v>45</v>
      </c>
      <c r="H968">
        <v>13</v>
      </c>
      <c r="I968" s="3">
        <v>418</v>
      </c>
      <c r="J968" s="3">
        <v>82</v>
      </c>
      <c r="K968" s="4">
        <v>15884</v>
      </c>
      <c r="L968" s="29">
        <v>8360</v>
      </c>
      <c r="M968" s="5">
        <v>7524</v>
      </c>
      <c r="P968" s="14">
        <v>945</v>
      </c>
      <c r="Q968">
        <v>7182</v>
      </c>
      <c r="R968">
        <v>6862</v>
      </c>
      <c r="S968">
        <v>7461</v>
      </c>
      <c r="T968">
        <v>7286</v>
      </c>
      <c r="U968">
        <v>7097</v>
      </c>
      <c r="V968">
        <v>8270</v>
      </c>
      <c r="W968">
        <v>7997</v>
      </c>
      <c r="AE968" s="14">
        <v>945</v>
      </c>
      <c r="AF968">
        <v>414</v>
      </c>
      <c r="AG968">
        <v>371</v>
      </c>
      <c r="AH968">
        <v>381</v>
      </c>
      <c r="AI968">
        <v>363</v>
      </c>
      <c r="AJ968">
        <v>344</v>
      </c>
      <c r="AK968">
        <v>323</v>
      </c>
      <c r="AL968">
        <v>281</v>
      </c>
    </row>
    <row r="969" spans="1:38" x14ac:dyDescent="0.3">
      <c r="A969">
        <v>954</v>
      </c>
      <c r="B969" s="3">
        <v>107</v>
      </c>
      <c r="C969">
        <v>70</v>
      </c>
      <c r="D969">
        <v>84</v>
      </c>
      <c r="E969">
        <v>51</v>
      </c>
      <c r="F969">
        <v>50</v>
      </c>
      <c r="G969">
        <v>40</v>
      </c>
      <c r="H969">
        <v>21</v>
      </c>
      <c r="I969" s="3">
        <v>423</v>
      </c>
      <c r="J969" s="3">
        <v>77</v>
      </c>
      <c r="K969" s="4">
        <v>16074</v>
      </c>
      <c r="L969" s="29">
        <v>8460</v>
      </c>
      <c r="M969" s="5">
        <v>7614</v>
      </c>
      <c r="P969" s="14">
        <v>946</v>
      </c>
      <c r="Q969">
        <v>7380</v>
      </c>
      <c r="R969">
        <v>6762</v>
      </c>
      <c r="S969">
        <v>7744</v>
      </c>
      <c r="T969">
        <v>7538</v>
      </c>
      <c r="U969">
        <v>7632</v>
      </c>
      <c r="V969">
        <v>8410</v>
      </c>
      <c r="W969">
        <v>7709</v>
      </c>
      <c r="AE969" s="14">
        <v>946</v>
      </c>
      <c r="AF969">
        <v>376</v>
      </c>
      <c r="AG969">
        <v>391</v>
      </c>
      <c r="AH969">
        <v>370</v>
      </c>
      <c r="AI969">
        <v>370</v>
      </c>
      <c r="AJ969">
        <v>311</v>
      </c>
      <c r="AK969">
        <v>289</v>
      </c>
      <c r="AL969">
        <v>282</v>
      </c>
    </row>
    <row r="970" spans="1:38" x14ac:dyDescent="0.3">
      <c r="A970">
        <v>955</v>
      </c>
      <c r="B970" s="3">
        <v>114</v>
      </c>
      <c r="C970">
        <v>77</v>
      </c>
      <c r="D970">
        <v>82</v>
      </c>
      <c r="E970">
        <v>52</v>
      </c>
      <c r="F970">
        <v>33</v>
      </c>
      <c r="G970">
        <v>29</v>
      </c>
      <c r="H970">
        <v>33</v>
      </c>
      <c r="I970" s="3">
        <v>420</v>
      </c>
      <c r="J970" s="3">
        <v>80</v>
      </c>
      <c r="K970" s="4">
        <v>15960</v>
      </c>
      <c r="L970" s="29">
        <v>8400</v>
      </c>
      <c r="M970" s="5">
        <v>7560</v>
      </c>
      <c r="P970" s="14">
        <v>947</v>
      </c>
      <c r="Q970">
        <v>7308</v>
      </c>
      <c r="R970">
        <v>7877</v>
      </c>
      <c r="S970">
        <v>7278</v>
      </c>
      <c r="T970">
        <v>8335</v>
      </c>
      <c r="U970">
        <v>8531</v>
      </c>
      <c r="V970">
        <v>8566</v>
      </c>
      <c r="W970">
        <v>8423</v>
      </c>
      <c r="AE970" s="14">
        <v>947</v>
      </c>
      <c r="AF970">
        <v>409</v>
      </c>
      <c r="AG970">
        <v>393</v>
      </c>
      <c r="AH970">
        <v>384</v>
      </c>
      <c r="AI970">
        <v>336</v>
      </c>
      <c r="AJ970">
        <v>313</v>
      </c>
      <c r="AK970">
        <v>344</v>
      </c>
      <c r="AL970">
        <v>290</v>
      </c>
    </row>
    <row r="971" spans="1:38" x14ac:dyDescent="0.3">
      <c r="A971">
        <v>956</v>
      </c>
      <c r="B971" s="3">
        <v>99</v>
      </c>
      <c r="C971">
        <v>58</v>
      </c>
      <c r="D971">
        <v>64</v>
      </c>
      <c r="E971">
        <v>49</v>
      </c>
      <c r="F971">
        <v>48</v>
      </c>
      <c r="G971">
        <v>22</v>
      </c>
      <c r="H971">
        <v>38</v>
      </c>
      <c r="I971" s="3">
        <v>378</v>
      </c>
      <c r="J971" s="3">
        <v>122</v>
      </c>
      <c r="K971" s="4">
        <v>14364</v>
      </c>
      <c r="L971" s="29">
        <v>7560</v>
      </c>
      <c r="M971" s="5">
        <v>6804</v>
      </c>
      <c r="P971" s="14">
        <v>948</v>
      </c>
      <c r="Q971">
        <v>6858</v>
      </c>
      <c r="R971">
        <v>8208</v>
      </c>
      <c r="S971">
        <v>8014</v>
      </c>
      <c r="T971">
        <v>7191</v>
      </c>
      <c r="U971">
        <v>6789</v>
      </c>
      <c r="V971">
        <v>8376</v>
      </c>
      <c r="W971">
        <v>8410</v>
      </c>
      <c r="AE971" s="14">
        <v>948</v>
      </c>
      <c r="AF971">
        <v>394</v>
      </c>
      <c r="AG971">
        <v>352</v>
      </c>
      <c r="AH971">
        <v>367</v>
      </c>
      <c r="AI971">
        <v>369</v>
      </c>
      <c r="AJ971">
        <v>349</v>
      </c>
      <c r="AK971">
        <v>328</v>
      </c>
      <c r="AL971">
        <v>319</v>
      </c>
    </row>
    <row r="972" spans="1:38" x14ac:dyDescent="0.3">
      <c r="A972">
        <v>957</v>
      </c>
      <c r="B972" s="3">
        <v>76</v>
      </c>
      <c r="C972">
        <v>93</v>
      </c>
      <c r="D972">
        <v>21</v>
      </c>
      <c r="E972">
        <v>69</v>
      </c>
      <c r="F972">
        <v>51</v>
      </c>
      <c r="G972">
        <v>32</v>
      </c>
      <c r="H972">
        <v>50</v>
      </c>
      <c r="I972" s="3">
        <v>392</v>
      </c>
      <c r="J972" s="3">
        <v>108</v>
      </c>
      <c r="K972" s="4">
        <v>14896</v>
      </c>
      <c r="L972" s="29">
        <v>7840</v>
      </c>
      <c r="M972" s="5">
        <v>7056</v>
      </c>
      <c r="P972" s="14">
        <v>949</v>
      </c>
      <c r="Q972">
        <v>6408</v>
      </c>
      <c r="R972">
        <v>7102</v>
      </c>
      <c r="S972">
        <v>6784</v>
      </c>
      <c r="T972">
        <v>8893</v>
      </c>
      <c r="U972">
        <v>7774</v>
      </c>
      <c r="V972">
        <v>8033</v>
      </c>
      <c r="W972">
        <v>7431</v>
      </c>
      <c r="AE972" s="14">
        <v>949</v>
      </c>
      <c r="AF972">
        <v>389</v>
      </c>
      <c r="AG972">
        <v>363</v>
      </c>
      <c r="AH972">
        <v>392</v>
      </c>
      <c r="AI972">
        <v>351</v>
      </c>
      <c r="AJ972">
        <v>327</v>
      </c>
      <c r="AK972">
        <v>348</v>
      </c>
      <c r="AL972">
        <v>340</v>
      </c>
    </row>
    <row r="973" spans="1:38" x14ac:dyDescent="0.3">
      <c r="A973">
        <v>958</v>
      </c>
      <c r="B973" s="3">
        <v>132</v>
      </c>
      <c r="C973">
        <v>98</v>
      </c>
      <c r="D973">
        <v>39</v>
      </c>
      <c r="E973">
        <v>48</v>
      </c>
      <c r="F973">
        <v>30</v>
      </c>
      <c r="G973">
        <v>22</v>
      </c>
      <c r="H973">
        <v>18</v>
      </c>
      <c r="I973" s="3">
        <v>387</v>
      </c>
      <c r="J973" s="3">
        <v>113</v>
      </c>
      <c r="K973" s="4">
        <v>14706</v>
      </c>
      <c r="L973" s="29">
        <v>7740</v>
      </c>
      <c r="M973" s="5">
        <v>6966</v>
      </c>
      <c r="P973" s="14">
        <v>950</v>
      </c>
      <c r="Q973">
        <v>6804</v>
      </c>
      <c r="R973">
        <v>7623</v>
      </c>
      <c r="S973">
        <v>7601</v>
      </c>
      <c r="T973">
        <v>7155</v>
      </c>
      <c r="U973">
        <v>8388</v>
      </c>
      <c r="V973">
        <v>7786</v>
      </c>
      <c r="W973">
        <v>9004</v>
      </c>
      <c r="AE973" s="14">
        <v>950</v>
      </c>
      <c r="AF973">
        <v>405</v>
      </c>
      <c r="AG973">
        <v>386</v>
      </c>
      <c r="AH973">
        <v>324</v>
      </c>
      <c r="AI973">
        <v>362</v>
      </c>
      <c r="AJ973">
        <v>309</v>
      </c>
      <c r="AK973">
        <v>333</v>
      </c>
      <c r="AL973">
        <v>286</v>
      </c>
    </row>
    <row r="974" spans="1:38" x14ac:dyDescent="0.3">
      <c r="A974">
        <v>959</v>
      </c>
      <c r="B974" s="3">
        <v>64</v>
      </c>
      <c r="C974">
        <v>110</v>
      </c>
      <c r="D974">
        <v>64</v>
      </c>
      <c r="E974">
        <v>68</v>
      </c>
      <c r="F974">
        <v>43</v>
      </c>
      <c r="G974">
        <v>20</v>
      </c>
      <c r="H974">
        <v>27</v>
      </c>
      <c r="I974" s="3">
        <v>396</v>
      </c>
      <c r="J974" s="3">
        <v>104</v>
      </c>
      <c r="K974" s="4">
        <v>15048</v>
      </c>
      <c r="L974" s="29">
        <v>7920</v>
      </c>
      <c r="M974" s="5">
        <v>7128</v>
      </c>
      <c r="P974" s="14">
        <v>951</v>
      </c>
      <c r="Q974">
        <v>7776</v>
      </c>
      <c r="R974">
        <v>7325</v>
      </c>
      <c r="S974">
        <v>7327</v>
      </c>
      <c r="T974">
        <v>8329</v>
      </c>
      <c r="U974">
        <v>8470</v>
      </c>
      <c r="V974">
        <v>8020</v>
      </c>
      <c r="W974">
        <v>7686</v>
      </c>
      <c r="AE974" s="14">
        <v>951</v>
      </c>
      <c r="AF974">
        <v>369</v>
      </c>
      <c r="AG974">
        <v>376</v>
      </c>
      <c r="AH974">
        <v>396</v>
      </c>
      <c r="AI974">
        <v>327</v>
      </c>
      <c r="AJ974">
        <v>337</v>
      </c>
      <c r="AK974">
        <v>326</v>
      </c>
      <c r="AL974">
        <v>309</v>
      </c>
    </row>
    <row r="975" spans="1:38" x14ac:dyDescent="0.3">
      <c r="A975">
        <v>960</v>
      </c>
      <c r="B975" s="3">
        <v>119</v>
      </c>
      <c r="C975">
        <v>98</v>
      </c>
      <c r="D975">
        <v>48</v>
      </c>
      <c r="E975">
        <v>48</v>
      </c>
      <c r="F975">
        <v>44</v>
      </c>
      <c r="G975">
        <v>34</v>
      </c>
      <c r="H975">
        <v>19</v>
      </c>
      <c r="I975" s="3">
        <v>410</v>
      </c>
      <c r="J975" s="3">
        <v>90</v>
      </c>
      <c r="K975" s="4">
        <v>15580</v>
      </c>
      <c r="L975" s="29">
        <v>8200</v>
      </c>
      <c r="M975" s="5">
        <v>7380</v>
      </c>
      <c r="P975" s="14">
        <v>952</v>
      </c>
      <c r="Q975">
        <v>7128</v>
      </c>
      <c r="R975">
        <v>7549</v>
      </c>
      <c r="S975">
        <v>6265</v>
      </c>
      <c r="T975">
        <v>8310</v>
      </c>
      <c r="U975">
        <v>8204</v>
      </c>
      <c r="V975">
        <v>8429</v>
      </c>
      <c r="W975">
        <v>7533</v>
      </c>
      <c r="AE975" s="14">
        <v>952</v>
      </c>
      <c r="AF975">
        <v>379</v>
      </c>
      <c r="AG975">
        <v>390</v>
      </c>
      <c r="AH975">
        <v>399</v>
      </c>
      <c r="AI975">
        <v>341</v>
      </c>
      <c r="AJ975">
        <v>308</v>
      </c>
      <c r="AK975">
        <v>241</v>
      </c>
      <c r="AL975">
        <v>264</v>
      </c>
    </row>
    <row r="976" spans="1:38" x14ac:dyDescent="0.3">
      <c r="A976">
        <v>961</v>
      </c>
      <c r="B976" s="3">
        <v>165</v>
      </c>
      <c r="C976">
        <v>69</v>
      </c>
      <c r="D976">
        <v>25</v>
      </c>
      <c r="E976">
        <v>40</v>
      </c>
      <c r="F976">
        <v>36</v>
      </c>
      <c r="G976">
        <v>18</v>
      </c>
      <c r="H976">
        <v>22</v>
      </c>
      <c r="I976" s="3">
        <v>375</v>
      </c>
      <c r="J976" s="3">
        <v>125</v>
      </c>
      <c r="K976" s="4">
        <v>14250</v>
      </c>
      <c r="L976" s="29">
        <v>7500</v>
      </c>
      <c r="M976" s="5">
        <v>6750</v>
      </c>
      <c r="P976" s="14">
        <v>953</v>
      </c>
      <c r="Q976">
        <v>6750</v>
      </c>
      <c r="R976">
        <v>7491</v>
      </c>
      <c r="S976">
        <v>8338</v>
      </c>
      <c r="T976">
        <v>7790</v>
      </c>
      <c r="U976">
        <v>7760</v>
      </c>
      <c r="V976">
        <v>7945</v>
      </c>
      <c r="W976">
        <v>8095</v>
      </c>
      <c r="AE976" s="14">
        <v>953</v>
      </c>
      <c r="AF976">
        <v>367</v>
      </c>
      <c r="AG976">
        <v>385</v>
      </c>
      <c r="AH976">
        <v>358</v>
      </c>
      <c r="AI976">
        <v>378</v>
      </c>
      <c r="AJ976">
        <v>361</v>
      </c>
      <c r="AK976">
        <v>325</v>
      </c>
      <c r="AL976">
        <v>306</v>
      </c>
    </row>
    <row r="977" spans="1:38" x14ac:dyDescent="0.3">
      <c r="A977">
        <v>962</v>
      </c>
      <c r="B977" s="3">
        <v>116</v>
      </c>
      <c r="C977">
        <v>56</v>
      </c>
      <c r="D977">
        <v>25</v>
      </c>
      <c r="E977">
        <v>81</v>
      </c>
      <c r="F977">
        <v>52</v>
      </c>
      <c r="G977">
        <v>43</v>
      </c>
      <c r="H977">
        <v>22</v>
      </c>
      <c r="I977" s="3">
        <v>395</v>
      </c>
      <c r="J977" s="3">
        <v>105</v>
      </c>
      <c r="K977" s="4">
        <v>15010</v>
      </c>
      <c r="L977" s="29">
        <v>7900</v>
      </c>
      <c r="M977" s="5">
        <v>7110</v>
      </c>
      <c r="P977" s="14">
        <v>954</v>
      </c>
      <c r="Q977">
        <v>7218</v>
      </c>
      <c r="R977">
        <v>8058</v>
      </c>
      <c r="S977">
        <v>7653</v>
      </c>
      <c r="T977">
        <v>7378</v>
      </c>
      <c r="U977">
        <v>8852</v>
      </c>
      <c r="V977">
        <v>8541</v>
      </c>
      <c r="W977">
        <v>8599</v>
      </c>
      <c r="AE977" s="14">
        <v>954</v>
      </c>
      <c r="AF977">
        <v>385</v>
      </c>
      <c r="AG977">
        <v>378</v>
      </c>
      <c r="AH977">
        <v>361</v>
      </c>
      <c r="AI977">
        <v>341</v>
      </c>
      <c r="AJ977">
        <v>342</v>
      </c>
      <c r="AK977">
        <v>304</v>
      </c>
      <c r="AL977">
        <v>273</v>
      </c>
    </row>
    <row r="978" spans="1:38" x14ac:dyDescent="0.3">
      <c r="A978">
        <v>963</v>
      </c>
      <c r="B978" s="3">
        <v>137</v>
      </c>
      <c r="C978">
        <v>90</v>
      </c>
      <c r="D978">
        <v>60</v>
      </c>
      <c r="E978">
        <v>43</v>
      </c>
      <c r="F978">
        <v>49</v>
      </c>
      <c r="G978">
        <v>19</v>
      </c>
      <c r="H978">
        <v>25</v>
      </c>
      <c r="I978" s="3">
        <v>423</v>
      </c>
      <c r="J978" s="3">
        <v>77</v>
      </c>
      <c r="K978" s="4">
        <v>16074</v>
      </c>
      <c r="L978" s="29">
        <v>8460</v>
      </c>
      <c r="M978" s="5">
        <v>7614</v>
      </c>
      <c r="P978" s="14">
        <v>955</v>
      </c>
      <c r="Q978">
        <v>6912</v>
      </c>
      <c r="R978">
        <v>7128</v>
      </c>
      <c r="S978">
        <v>7760</v>
      </c>
      <c r="T978">
        <v>8326</v>
      </c>
      <c r="U978">
        <v>7542</v>
      </c>
      <c r="V978">
        <v>7744</v>
      </c>
      <c r="W978">
        <v>6947</v>
      </c>
      <c r="AE978" s="14">
        <v>955</v>
      </c>
      <c r="AF978">
        <v>428</v>
      </c>
      <c r="AG978">
        <v>353</v>
      </c>
      <c r="AH978">
        <v>386</v>
      </c>
      <c r="AI978">
        <v>348</v>
      </c>
      <c r="AJ978">
        <v>324</v>
      </c>
      <c r="AK978">
        <v>311</v>
      </c>
      <c r="AL978">
        <v>291</v>
      </c>
    </row>
    <row r="979" spans="1:38" x14ac:dyDescent="0.3">
      <c r="A979">
        <v>964</v>
      </c>
      <c r="B979" s="3">
        <v>164</v>
      </c>
      <c r="C979">
        <v>79</v>
      </c>
      <c r="D979">
        <v>33</v>
      </c>
      <c r="E979">
        <v>61</v>
      </c>
      <c r="F979">
        <v>46</v>
      </c>
      <c r="G979">
        <v>16</v>
      </c>
      <c r="H979">
        <v>24</v>
      </c>
      <c r="I979" s="3">
        <v>423</v>
      </c>
      <c r="J979" s="3">
        <v>77</v>
      </c>
      <c r="K979" s="4">
        <v>16074</v>
      </c>
      <c r="L979" s="29">
        <v>8460</v>
      </c>
      <c r="M979" s="5">
        <v>7614</v>
      </c>
      <c r="P979" s="14">
        <v>956</v>
      </c>
      <c r="Q979">
        <v>7200</v>
      </c>
      <c r="R979">
        <v>7653</v>
      </c>
      <c r="S979">
        <v>7546</v>
      </c>
      <c r="T979">
        <v>7842</v>
      </c>
      <c r="U979">
        <v>7577</v>
      </c>
      <c r="V979">
        <v>7827</v>
      </c>
      <c r="W979">
        <v>7522</v>
      </c>
      <c r="AE979" s="14">
        <v>956</v>
      </c>
      <c r="AF979">
        <v>406</v>
      </c>
      <c r="AG979">
        <v>391</v>
      </c>
      <c r="AH979">
        <v>378</v>
      </c>
      <c r="AI979">
        <v>360</v>
      </c>
      <c r="AJ979">
        <v>363</v>
      </c>
      <c r="AK979">
        <v>296</v>
      </c>
      <c r="AL979">
        <v>293</v>
      </c>
    </row>
    <row r="980" spans="1:38" x14ac:dyDescent="0.3">
      <c r="A980">
        <v>965</v>
      </c>
      <c r="B980" s="3">
        <v>119</v>
      </c>
      <c r="C980">
        <v>84</v>
      </c>
      <c r="D980">
        <v>61</v>
      </c>
      <c r="E980">
        <v>38</v>
      </c>
      <c r="F980">
        <v>38</v>
      </c>
      <c r="G980">
        <v>21</v>
      </c>
      <c r="H980">
        <v>25</v>
      </c>
      <c r="I980" s="3">
        <v>386</v>
      </c>
      <c r="J980" s="3">
        <v>114</v>
      </c>
      <c r="K980" s="4">
        <v>14668</v>
      </c>
      <c r="L980" s="29">
        <v>7720</v>
      </c>
      <c r="M980" s="5">
        <v>6948</v>
      </c>
      <c r="P980" s="14">
        <v>957</v>
      </c>
      <c r="Q980">
        <v>7200</v>
      </c>
      <c r="R980">
        <v>6932</v>
      </c>
      <c r="S980">
        <v>7666</v>
      </c>
      <c r="T980">
        <v>6782</v>
      </c>
      <c r="U980">
        <v>7707</v>
      </c>
      <c r="V980">
        <v>8220</v>
      </c>
      <c r="W980">
        <v>7413</v>
      </c>
      <c r="AE980" s="14">
        <v>957</v>
      </c>
      <c r="AF980">
        <v>390</v>
      </c>
      <c r="AG980">
        <v>405</v>
      </c>
      <c r="AH980">
        <v>376</v>
      </c>
      <c r="AI980">
        <v>376</v>
      </c>
      <c r="AJ980">
        <v>335</v>
      </c>
      <c r="AK980">
        <v>292</v>
      </c>
      <c r="AL980">
        <v>288</v>
      </c>
    </row>
    <row r="981" spans="1:38" x14ac:dyDescent="0.3">
      <c r="A981">
        <v>966</v>
      </c>
      <c r="B981" s="3">
        <v>118</v>
      </c>
      <c r="C981">
        <v>73</v>
      </c>
      <c r="D981">
        <v>54</v>
      </c>
      <c r="E981">
        <v>50</v>
      </c>
      <c r="F981">
        <v>49</v>
      </c>
      <c r="G981">
        <v>41</v>
      </c>
      <c r="H981">
        <v>27</v>
      </c>
      <c r="I981" s="3">
        <v>412</v>
      </c>
      <c r="J981" s="3">
        <v>88</v>
      </c>
      <c r="K981" s="4">
        <v>15656</v>
      </c>
      <c r="L981" s="29">
        <v>8240</v>
      </c>
      <c r="M981" s="5">
        <v>7416</v>
      </c>
      <c r="P981" s="14">
        <v>958</v>
      </c>
      <c r="Q981">
        <v>7470</v>
      </c>
      <c r="R981">
        <v>7186</v>
      </c>
      <c r="S981">
        <v>8294</v>
      </c>
      <c r="T981">
        <v>7555</v>
      </c>
      <c r="U981">
        <v>8722</v>
      </c>
      <c r="V981">
        <v>8132</v>
      </c>
      <c r="W981">
        <v>7970</v>
      </c>
      <c r="AE981" s="14">
        <v>958</v>
      </c>
      <c r="AF981">
        <v>367</v>
      </c>
      <c r="AG981">
        <v>394</v>
      </c>
      <c r="AH981">
        <v>351</v>
      </c>
      <c r="AI981">
        <v>352</v>
      </c>
      <c r="AJ981">
        <v>340</v>
      </c>
      <c r="AK981">
        <v>348</v>
      </c>
      <c r="AL981">
        <v>246</v>
      </c>
    </row>
    <row r="982" spans="1:38" x14ac:dyDescent="0.3">
      <c r="A982">
        <v>967</v>
      </c>
      <c r="B982" s="3">
        <v>69</v>
      </c>
      <c r="C982">
        <v>96</v>
      </c>
      <c r="D982">
        <v>96</v>
      </c>
      <c r="E982">
        <v>51</v>
      </c>
      <c r="F982">
        <v>25</v>
      </c>
      <c r="G982">
        <v>33</v>
      </c>
      <c r="H982">
        <v>16</v>
      </c>
      <c r="I982" s="3">
        <v>386</v>
      </c>
      <c r="J982" s="3">
        <v>114</v>
      </c>
      <c r="K982" s="4">
        <v>14668</v>
      </c>
      <c r="L982" s="29">
        <v>7720</v>
      </c>
      <c r="M982" s="5">
        <v>6948</v>
      </c>
      <c r="P982" s="14">
        <v>959</v>
      </c>
      <c r="Q982">
        <v>7038</v>
      </c>
      <c r="R982">
        <v>7615</v>
      </c>
      <c r="S982">
        <v>7537</v>
      </c>
      <c r="T982">
        <v>7559</v>
      </c>
      <c r="U982">
        <v>7955</v>
      </c>
      <c r="V982">
        <v>8519</v>
      </c>
      <c r="W982">
        <v>6662</v>
      </c>
      <c r="AE982" s="14">
        <v>959</v>
      </c>
      <c r="AF982">
        <v>379</v>
      </c>
      <c r="AG982">
        <v>375</v>
      </c>
      <c r="AH982">
        <v>374</v>
      </c>
      <c r="AI982">
        <v>348</v>
      </c>
      <c r="AJ982">
        <v>355</v>
      </c>
      <c r="AK982">
        <v>322</v>
      </c>
      <c r="AL982">
        <v>310</v>
      </c>
    </row>
    <row r="983" spans="1:38" x14ac:dyDescent="0.3">
      <c r="A983">
        <v>968</v>
      </c>
      <c r="B983" s="3">
        <v>133</v>
      </c>
      <c r="C983">
        <v>111</v>
      </c>
      <c r="D983">
        <v>47</v>
      </c>
      <c r="E983">
        <v>38</v>
      </c>
      <c r="F983">
        <v>41</v>
      </c>
      <c r="G983">
        <v>29</v>
      </c>
      <c r="H983">
        <v>24</v>
      </c>
      <c r="I983" s="3">
        <v>423</v>
      </c>
      <c r="J983" s="3">
        <v>77</v>
      </c>
      <c r="K983" s="4">
        <v>16074</v>
      </c>
      <c r="L983" s="29">
        <v>8460</v>
      </c>
      <c r="M983" s="5">
        <v>7614</v>
      </c>
      <c r="P983" s="14">
        <v>960</v>
      </c>
      <c r="Q983">
        <v>6696</v>
      </c>
      <c r="R983">
        <v>7801</v>
      </c>
      <c r="S983">
        <v>7541</v>
      </c>
      <c r="T983">
        <v>7865</v>
      </c>
      <c r="U983">
        <v>7944</v>
      </c>
      <c r="V983">
        <v>7726</v>
      </c>
      <c r="W983">
        <v>6857</v>
      </c>
      <c r="AE983" s="14">
        <v>960</v>
      </c>
      <c r="AF983">
        <v>387</v>
      </c>
      <c r="AG983">
        <v>397</v>
      </c>
      <c r="AH983">
        <v>353</v>
      </c>
      <c r="AI983">
        <v>323</v>
      </c>
      <c r="AJ983">
        <v>309</v>
      </c>
      <c r="AK983">
        <v>296</v>
      </c>
      <c r="AL983">
        <v>278</v>
      </c>
    </row>
    <row r="984" spans="1:38" x14ac:dyDescent="0.3">
      <c r="A984">
        <v>969</v>
      </c>
      <c r="B984" s="3">
        <v>93</v>
      </c>
      <c r="C984">
        <v>102</v>
      </c>
      <c r="D984">
        <v>59</v>
      </c>
      <c r="E984">
        <v>45</v>
      </c>
      <c r="F984">
        <v>60</v>
      </c>
      <c r="G984">
        <v>27</v>
      </c>
      <c r="H984">
        <v>20</v>
      </c>
      <c r="I984" s="3">
        <v>406</v>
      </c>
      <c r="J984" s="3">
        <v>94</v>
      </c>
      <c r="K984" s="4">
        <v>15428</v>
      </c>
      <c r="L984" s="29">
        <v>8120</v>
      </c>
      <c r="M984" s="5">
        <v>7308</v>
      </c>
      <c r="P984" s="14">
        <v>961</v>
      </c>
      <c r="Q984">
        <v>7164</v>
      </c>
      <c r="R984">
        <v>7528</v>
      </c>
      <c r="S984">
        <v>7575</v>
      </c>
      <c r="T984">
        <v>8722</v>
      </c>
      <c r="U984">
        <v>7228</v>
      </c>
      <c r="V984">
        <v>7884</v>
      </c>
      <c r="W984">
        <v>7863</v>
      </c>
      <c r="AE984" s="14">
        <v>961</v>
      </c>
      <c r="AF984">
        <v>408</v>
      </c>
      <c r="AG984">
        <v>358</v>
      </c>
      <c r="AH984">
        <v>374</v>
      </c>
      <c r="AI984">
        <v>322</v>
      </c>
      <c r="AJ984">
        <v>346</v>
      </c>
      <c r="AK984">
        <v>285</v>
      </c>
      <c r="AL984">
        <v>281</v>
      </c>
    </row>
    <row r="985" spans="1:38" x14ac:dyDescent="0.3">
      <c r="A985">
        <v>970</v>
      </c>
      <c r="B985" s="3">
        <v>134</v>
      </c>
      <c r="C985">
        <v>60</v>
      </c>
      <c r="D985">
        <v>82</v>
      </c>
      <c r="E985">
        <v>43</v>
      </c>
      <c r="F985">
        <v>27</v>
      </c>
      <c r="G985">
        <v>26</v>
      </c>
      <c r="H985">
        <v>23</v>
      </c>
      <c r="I985" s="3">
        <v>395</v>
      </c>
      <c r="J985" s="3">
        <v>105</v>
      </c>
      <c r="K985" s="4">
        <v>15010</v>
      </c>
      <c r="L985" s="29">
        <v>7900</v>
      </c>
      <c r="M985" s="5">
        <v>7110</v>
      </c>
      <c r="P985" s="14">
        <v>962</v>
      </c>
      <c r="Q985">
        <v>7128</v>
      </c>
      <c r="R985">
        <v>7418</v>
      </c>
      <c r="S985">
        <v>7798</v>
      </c>
      <c r="T985">
        <v>6607</v>
      </c>
      <c r="U985">
        <v>6562</v>
      </c>
      <c r="V985">
        <v>8366</v>
      </c>
      <c r="W985">
        <v>6719</v>
      </c>
      <c r="AE985" s="14">
        <v>962</v>
      </c>
      <c r="AF985">
        <v>400</v>
      </c>
      <c r="AG985">
        <v>363</v>
      </c>
      <c r="AH985">
        <v>368</v>
      </c>
      <c r="AI985">
        <v>359</v>
      </c>
      <c r="AJ985">
        <v>323</v>
      </c>
      <c r="AK985">
        <v>282</v>
      </c>
      <c r="AL985">
        <v>320</v>
      </c>
    </row>
    <row r="986" spans="1:38" x14ac:dyDescent="0.3">
      <c r="A986">
        <v>971</v>
      </c>
      <c r="B986" s="3">
        <v>81</v>
      </c>
      <c r="C986">
        <v>98</v>
      </c>
      <c r="D986">
        <v>60</v>
      </c>
      <c r="E986">
        <v>58</v>
      </c>
      <c r="F986">
        <v>39</v>
      </c>
      <c r="G986">
        <v>30</v>
      </c>
      <c r="H986">
        <v>27</v>
      </c>
      <c r="I986" s="3">
        <v>393</v>
      </c>
      <c r="J986" s="3">
        <v>107</v>
      </c>
      <c r="K986" s="4">
        <v>14934</v>
      </c>
      <c r="L986" s="29">
        <v>7860</v>
      </c>
      <c r="M986" s="5">
        <v>7074</v>
      </c>
      <c r="P986" s="14">
        <v>963</v>
      </c>
      <c r="Q986">
        <v>7200</v>
      </c>
      <c r="R986">
        <v>6528</v>
      </c>
      <c r="S986">
        <v>7599</v>
      </c>
      <c r="T986">
        <v>8171</v>
      </c>
      <c r="U986">
        <v>8397</v>
      </c>
      <c r="V986">
        <v>8279</v>
      </c>
      <c r="W986">
        <v>8344</v>
      </c>
      <c r="AE986" s="14">
        <v>963</v>
      </c>
      <c r="AF986">
        <v>405</v>
      </c>
      <c r="AG986">
        <v>364</v>
      </c>
      <c r="AH986">
        <v>370</v>
      </c>
      <c r="AI986">
        <v>344</v>
      </c>
      <c r="AJ986">
        <v>302</v>
      </c>
      <c r="AK986">
        <v>289</v>
      </c>
      <c r="AL986">
        <v>302</v>
      </c>
    </row>
    <row r="987" spans="1:38" x14ac:dyDescent="0.3">
      <c r="A987">
        <v>972</v>
      </c>
      <c r="B987" s="3">
        <v>92</v>
      </c>
      <c r="C987">
        <v>94</v>
      </c>
      <c r="D987">
        <v>83</v>
      </c>
      <c r="E987">
        <v>28</v>
      </c>
      <c r="F987">
        <v>40</v>
      </c>
      <c r="G987">
        <v>12</v>
      </c>
      <c r="H987">
        <v>40</v>
      </c>
      <c r="I987" s="3">
        <v>389</v>
      </c>
      <c r="J987" s="3">
        <v>111</v>
      </c>
      <c r="K987" s="4">
        <v>14782</v>
      </c>
      <c r="L987" s="29">
        <v>7780</v>
      </c>
      <c r="M987" s="5">
        <v>7002</v>
      </c>
      <c r="P987" s="14">
        <v>964</v>
      </c>
      <c r="Q987">
        <v>7596</v>
      </c>
      <c r="R987">
        <v>7769</v>
      </c>
      <c r="S987">
        <v>7406</v>
      </c>
      <c r="T987">
        <v>7280</v>
      </c>
      <c r="U987">
        <v>7339</v>
      </c>
      <c r="V987">
        <v>7878</v>
      </c>
      <c r="W987">
        <v>7161</v>
      </c>
      <c r="AE987" s="14">
        <v>964</v>
      </c>
      <c r="AF987">
        <v>414</v>
      </c>
      <c r="AG987">
        <v>389</v>
      </c>
      <c r="AH987">
        <v>328</v>
      </c>
      <c r="AI987">
        <v>340</v>
      </c>
      <c r="AJ987">
        <v>316</v>
      </c>
      <c r="AK987">
        <v>326</v>
      </c>
      <c r="AL987">
        <v>293</v>
      </c>
    </row>
    <row r="988" spans="1:38" x14ac:dyDescent="0.3">
      <c r="A988">
        <v>973</v>
      </c>
      <c r="B988" s="3">
        <v>128</v>
      </c>
      <c r="C988">
        <v>51</v>
      </c>
      <c r="D988">
        <v>42</v>
      </c>
      <c r="E988">
        <v>62</v>
      </c>
      <c r="F988">
        <v>36</v>
      </c>
      <c r="G988">
        <v>30</v>
      </c>
      <c r="H988">
        <v>14</v>
      </c>
      <c r="I988" s="3">
        <v>363</v>
      </c>
      <c r="J988" s="3">
        <v>137</v>
      </c>
      <c r="K988" s="4">
        <v>13794</v>
      </c>
      <c r="L988" s="29">
        <v>7260</v>
      </c>
      <c r="M988" s="5">
        <v>6534</v>
      </c>
      <c r="P988" s="14">
        <v>965</v>
      </c>
      <c r="Q988">
        <v>7182</v>
      </c>
      <c r="R988">
        <v>7820</v>
      </c>
      <c r="S988">
        <v>7825</v>
      </c>
      <c r="T988">
        <v>7295</v>
      </c>
      <c r="U988">
        <v>7443</v>
      </c>
      <c r="V988">
        <v>7790</v>
      </c>
      <c r="W988">
        <v>6486</v>
      </c>
      <c r="AE988" s="14">
        <v>965</v>
      </c>
      <c r="AF988">
        <v>356</v>
      </c>
      <c r="AG988">
        <v>401</v>
      </c>
      <c r="AH988">
        <v>363</v>
      </c>
      <c r="AI988">
        <v>374</v>
      </c>
      <c r="AJ988">
        <v>323</v>
      </c>
      <c r="AK988">
        <v>295</v>
      </c>
      <c r="AL988">
        <v>278</v>
      </c>
    </row>
    <row r="989" spans="1:38" x14ac:dyDescent="0.3">
      <c r="A989">
        <v>974</v>
      </c>
      <c r="B989" s="3">
        <v>78</v>
      </c>
      <c r="C989">
        <v>109</v>
      </c>
      <c r="D989">
        <v>49</v>
      </c>
      <c r="E989">
        <v>72</v>
      </c>
      <c r="F989">
        <v>33</v>
      </c>
      <c r="G989">
        <v>39</v>
      </c>
      <c r="H989">
        <v>32</v>
      </c>
      <c r="I989" s="3">
        <v>412</v>
      </c>
      <c r="J989" s="3">
        <v>88</v>
      </c>
      <c r="K989" s="4">
        <v>15656</v>
      </c>
      <c r="L989" s="29">
        <v>8240</v>
      </c>
      <c r="M989" s="5">
        <v>7416</v>
      </c>
      <c r="P989" s="14">
        <v>966</v>
      </c>
      <c r="Q989">
        <v>7002</v>
      </c>
      <c r="R989">
        <v>7502</v>
      </c>
      <c r="S989">
        <v>7862</v>
      </c>
      <c r="T989">
        <v>7725</v>
      </c>
      <c r="U989">
        <v>7788</v>
      </c>
      <c r="V989">
        <v>7516</v>
      </c>
      <c r="W989">
        <v>7315</v>
      </c>
      <c r="AE989" s="14">
        <v>966</v>
      </c>
      <c r="AF989">
        <v>409</v>
      </c>
      <c r="AG989">
        <v>385</v>
      </c>
      <c r="AH989">
        <v>391</v>
      </c>
      <c r="AI989">
        <v>340</v>
      </c>
      <c r="AJ989">
        <v>304</v>
      </c>
      <c r="AK989">
        <v>317</v>
      </c>
      <c r="AL989">
        <v>302</v>
      </c>
    </row>
    <row r="990" spans="1:38" x14ac:dyDescent="0.3">
      <c r="A990">
        <v>975</v>
      </c>
      <c r="B990" s="3">
        <v>47</v>
      </c>
      <c r="C990">
        <v>61</v>
      </c>
      <c r="D990">
        <v>89</v>
      </c>
      <c r="E990">
        <v>66</v>
      </c>
      <c r="F990">
        <v>53</v>
      </c>
      <c r="G990">
        <v>26</v>
      </c>
      <c r="H990">
        <v>26</v>
      </c>
      <c r="I990" s="3">
        <v>368</v>
      </c>
      <c r="J990" s="3">
        <v>132</v>
      </c>
      <c r="K990" s="4">
        <v>13984</v>
      </c>
      <c r="L990" s="29">
        <v>7360</v>
      </c>
      <c r="M990" s="5">
        <v>6624</v>
      </c>
      <c r="P990" s="14">
        <v>967</v>
      </c>
      <c r="Q990">
        <v>7164</v>
      </c>
      <c r="R990">
        <v>7740</v>
      </c>
      <c r="S990">
        <v>7590</v>
      </c>
      <c r="T990">
        <v>7163</v>
      </c>
      <c r="U990">
        <v>8096</v>
      </c>
      <c r="V990">
        <v>7603</v>
      </c>
      <c r="W990">
        <v>7367</v>
      </c>
      <c r="AE990" s="14">
        <v>967</v>
      </c>
      <c r="AF990">
        <v>364</v>
      </c>
      <c r="AG990">
        <v>404</v>
      </c>
      <c r="AH990">
        <v>325</v>
      </c>
      <c r="AI990">
        <v>341</v>
      </c>
      <c r="AJ990">
        <v>326</v>
      </c>
      <c r="AK990">
        <v>349</v>
      </c>
      <c r="AL990">
        <v>298</v>
      </c>
    </row>
    <row r="991" spans="1:38" x14ac:dyDescent="0.3">
      <c r="A991">
        <v>976</v>
      </c>
      <c r="B991" s="3">
        <v>111</v>
      </c>
      <c r="C991">
        <v>78</v>
      </c>
      <c r="D991">
        <v>77</v>
      </c>
      <c r="E991">
        <v>56</v>
      </c>
      <c r="F991">
        <v>48</v>
      </c>
      <c r="G991">
        <v>28</v>
      </c>
      <c r="H991">
        <v>13</v>
      </c>
      <c r="I991" s="3">
        <v>411</v>
      </c>
      <c r="J991" s="3">
        <v>89</v>
      </c>
      <c r="K991" s="4">
        <v>15618</v>
      </c>
      <c r="L991" s="29">
        <v>8220</v>
      </c>
      <c r="M991" s="5">
        <v>7398</v>
      </c>
      <c r="P991" s="14">
        <v>968</v>
      </c>
      <c r="Q991">
        <v>7056</v>
      </c>
      <c r="R991">
        <v>7074</v>
      </c>
      <c r="S991">
        <v>8155</v>
      </c>
      <c r="T991">
        <v>7634</v>
      </c>
      <c r="U991">
        <v>8298</v>
      </c>
      <c r="V991">
        <v>8117</v>
      </c>
      <c r="W991">
        <v>8483</v>
      </c>
      <c r="AE991" s="14">
        <v>968</v>
      </c>
      <c r="AF991">
        <v>370</v>
      </c>
      <c r="AG991">
        <v>369</v>
      </c>
      <c r="AH991">
        <v>385</v>
      </c>
      <c r="AI991">
        <v>351</v>
      </c>
      <c r="AJ991">
        <v>300</v>
      </c>
      <c r="AK991">
        <v>327</v>
      </c>
      <c r="AL991">
        <v>313</v>
      </c>
    </row>
    <row r="992" spans="1:38" x14ac:dyDescent="0.3">
      <c r="A992">
        <v>977</v>
      </c>
      <c r="B992" s="3">
        <v>61</v>
      </c>
      <c r="C992">
        <v>92</v>
      </c>
      <c r="D992">
        <v>51</v>
      </c>
      <c r="E992">
        <v>56</v>
      </c>
      <c r="F992">
        <v>49</v>
      </c>
      <c r="G992">
        <v>30</v>
      </c>
      <c r="H992">
        <v>31</v>
      </c>
      <c r="I992" s="3">
        <v>370</v>
      </c>
      <c r="J992" s="3">
        <v>130</v>
      </c>
      <c r="K992" s="4">
        <v>14060</v>
      </c>
      <c r="L992" s="29">
        <v>7400</v>
      </c>
      <c r="M992" s="5">
        <v>6660</v>
      </c>
      <c r="P992" s="14">
        <v>969</v>
      </c>
      <c r="Q992">
        <v>6966</v>
      </c>
      <c r="R992">
        <v>7140</v>
      </c>
      <c r="S992">
        <v>7792</v>
      </c>
      <c r="T992">
        <v>8038</v>
      </c>
      <c r="U992">
        <v>7433</v>
      </c>
      <c r="V992">
        <v>8476</v>
      </c>
      <c r="W992">
        <v>7712</v>
      </c>
      <c r="AE992" s="14">
        <v>969</v>
      </c>
      <c r="AF992">
        <v>424</v>
      </c>
      <c r="AG992">
        <v>392</v>
      </c>
      <c r="AH992">
        <v>356</v>
      </c>
      <c r="AI992">
        <v>352</v>
      </c>
      <c r="AJ992">
        <v>312</v>
      </c>
      <c r="AK992">
        <v>290</v>
      </c>
      <c r="AL992">
        <v>286</v>
      </c>
    </row>
    <row r="993" spans="1:38" x14ac:dyDescent="0.3">
      <c r="A993">
        <v>978</v>
      </c>
      <c r="B993" s="3">
        <v>85</v>
      </c>
      <c r="C993">
        <v>50</v>
      </c>
      <c r="D993">
        <v>88</v>
      </c>
      <c r="E993">
        <v>54</v>
      </c>
      <c r="F993">
        <v>65</v>
      </c>
      <c r="G993">
        <v>16</v>
      </c>
      <c r="H993">
        <v>24</v>
      </c>
      <c r="I993" s="3">
        <v>382</v>
      </c>
      <c r="J993" s="3">
        <v>118</v>
      </c>
      <c r="K993" s="4">
        <v>14516</v>
      </c>
      <c r="L993" s="29">
        <v>7640</v>
      </c>
      <c r="M993" s="5">
        <v>6876</v>
      </c>
      <c r="P993" s="14">
        <v>970</v>
      </c>
      <c r="Q993">
        <v>7182</v>
      </c>
      <c r="R993">
        <v>7398</v>
      </c>
      <c r="S993">
        <v>7483</v>
      </c>
      <c r="T993">
        <v>7869</v>
      </c>
      <c r="U993">
        <v>7668</v>
      </c>
      <c r="V993">
        <v>8260</v>
      </c>
      <c r="W993">
        <v>8492</v>
      </c>
      <c r="AE993" s="14">
        <v>970</v>
      </c>
      <c r="AF993">
        <v>410</v>
      </c>
      <c r="AG993">
        <v>389</v>
      </c>
      <c r="AH993">
        <v>372</v>
      </c>
      <c r="AI993">
        <v>357</v>
      </c>
      <c r="AJ993">
        <v>349</v>
      </c>
      <c r="AK993">
        <v>313</v>
      </c>
      <c r="AL993">
        <v>290</v>
      </c>
    </row>
    <row r="994" spans="1:38" x14ac:dyDescent="0.3">
      <c r="A994">
        <v>979</v>
      </c>
      <c r="B994" s="3">
        <v>103</v>
      </c>
      <c r="C994">
        <v>78</v>
      </c>
      <c r="D994">
        <v>61</v>
      </c>
      <c r="E994">
        <v>50</v>
      </c>
      <c r="F994">
        <v>25</v>
      </c>
      <c r="G994">
        <v>38</v>
      </c>
      <c r="H994">
        <v>37</v>
      </c>
      <c r="I994" s="3">
        <v>392</v>
      </c>
      <c r="J994" s="3">
        <v>108</v>
      </c>
      <c r="K994" s="4">
        <v>14896</v>
      </c>
      <c r="L994" s="29">
        <v>7840</v>
      </c>
      <c r="M994" s="5">
        <v>7056</v>
      </c>
      <c r="P994" s="14">
        <v>971</v>
      </c>
      <c r="Q994">
        <v>6804</v>
      </c>
      <c r="R994">
        <v>7192</v>
      </c>
      <c r="S994">
        <v>8178</v>
      </c>
      <c r="T994">
        <v>8035</v>
      </c>
      <c r="U994">
        <v>7819</v>
      </c>
      <c r="V994">
        <v>7949</v>
      </c>
      <c r="W994">
        <v>7692</v>
      </c>
      <c r="AE994" s="14">
        <v>971</v>
      </c>
      <c r="AF994">
        <v>339</v>
      </c>
      <c r="AG994">
        <v>334</v>
      </c>
      <c r="AH994">
        <v>339</v>
      </c>
      <c r="AI994">
        <v>358</v>
      </c>
      <c r="AJ994">
        <v>299</v>
      </c>
      <c r="AK994">
        <v>300</v>
      </c>
      <c r="AL994">
        <v>290</v>
      </c>
    </row>
    <row r="995" spans="1:38" x14ac:dyDescent="0.3">
      <c r="A995">
        <v>980</v>
      </c>
      <c r="B995" s="3">
        <v>83</v>
      </c>
      <c r="C995">
        <v>61</v>
      </c>
      <c r="D995">
        <v>73</v>
      </c>
      <c r="E995">
        <v>63</v>
      </c>
      <c r="F995">
        <v>36</v>
      </c>
      <c r="G995">
        <v>40</v>
      </c>
      <c r="H995">
        <v>26</v>
      </c>
      <c r="I995" s="3">
        <v>382</v>
      </c>
      <c r="J995" s="3">
        <v>118</v>
      </c>
      <c r="K995" s="4">
        <v>14516</v>
      </c>
      <c r="L995" s="29">
        <v>7640</v>
      </c>
      <c r="M995" s="5">
        <v>6876</v>
      </c>
      <c r="P995" s="14">
        <v>972</v>
      </c>
      <c r="Q995">
        <v>7344</v>
      </c>
      <c r="R995">
        <v>7606</v>
      </c>
      <c r="S995">
        <v>7390</v>
      </c>
      <c r="T995">
        <v>7795</v>
      </c>
      <c r="U995">
        <v>8061</v>
      </c>
      <c r="V995">
        <v>8082</v>
      </c>
      <c r="W995">
        <v>8756</v>
      </c>
      <c r="AE995" s="14">
        <v>972</v>
      </c>
      <c r="AF995">
        <v>371</v>
      </c>
      <c r="AG995">
        <v>397</v>
      </c>
      <c r="AH995">
        <v>372</v>
      </c>
      <c r="AI995">
        <v>337</v>
      </c>
      <c r="AJ995">
        <v>347</v>
      </c>
      <c r="AK995">
        <v>358</v>
      </c>
      <c r="AL995">
        <v>286</v>
      </c>
    </row>
    <row r="996" spans="1:38" x14ac:dyDescent="0.3">
      <c r="A996">
        <v>981</v>
      </c>
      <c r="B996" s="3">
        <v>99</v>
      </c>
      <c r="C996">
        <v>72</v>
      </c>
      <c r="D996">
        <v>73</v>
      </c>
      <c r="E996">
        <v>63</v>
      </c>
      <c r="F996">
        <v>46</v>
      </c>
      <c r="G996">
        <v>27</v>
      </c>
      <c r="H996">
        <v>20</v>
      </c>
      <c r="I996" s="3">
        <v>400</v>
      </c>
      <c r="J996" s="3">
        <v>100</v>
      </c>
      <c r="K996" s="4">
        <v>15200</v>
      </c>
      <c r="L996" s="29">
        <v>8000</v>
      </c>
      <c r="M996" s="5">
        <v>7200</v>
      </c>
      <c r="P996" s="14">
        <v>973</v>
      </c>
      <c r="Q996">
        <v>7092</v>
      </c>
      <c r="R996">
        <v>7529</v>
      </c>
      <c r="S996">
        <v>8092</v>
      </c>
      <c r="T996">
        <v>8467</v>
      </c>
      <c r="U996">
        <v>7036</v>
      </c>
      <c r="V996">
        <v>8322</v>
      </c>
      <c r="W996">
        <v>8071</v>
      </c>
      <c r="AE996" s="14">
        <v>973</v>
      </c>
      <c r="AF996">
        <v>341</v>
      </c>
      <c r="AG996">
        <v>371</v>
      </c>
      <c r="AH996">
        <v>358</v>
      </c>
      <c r="AI996">
        <v>371</v>
      </c>
      <c r="AJ996">
        <v>318</v>
      </c>
      <c r="AK996">
        <v>326</v>
      </c>
      <c r="AL996">
        <v>297</v>
      </c>
    </row>
    <row r="997" spans="1:38" x14ac:dyDescent="0.3">
      <c r="A997">
        <v>982</v>
      </c>
      <c r="B997" s="3">
        <v>67</v>
      </c>
      <c r="C997">
        <v>86</v>
      </c>
      <c r="D997">
        <v>61</v>
      </c>
      <c r="E997">
        <v>35</v>
      </c>
      <c r="F997">
        <v>57</v>
      </c>
      <c r="G997">
        <v>48</v>
      </c>
      <c r="H997">
        <v>33</v>
      </c>
      <c r="I997" s="3">
        <v>387</v>
      </c>
      <c r="J997" s="3">
        <v>113</v>
      </c>
      <c r="K997" s="4">
        <v>14706</v>
      </c>
      <c r="L997" s="29">
        <v>7740</v>
      </c>
      <c r="M997" s="5">
        <v>6966</v>
      </c>
      <c r="P997" s="14">
        <v>974</v>
      </c>
      <c r="Q997">
        <v>7074</v>
      </c>
      <c r="R997">
        <v>7630</v>
      </c>
      <c r="S997">
        <v>7278</v>
      </c>
      <c r="T997">
        <v>8384</v>
      </c>
      <c r="U997">
        <v>8432</v>
      </c>
      <c r="V997">
        <v>7649</v>
      </c>
      <c r="W997">
        <v>7896</v>
      </c>
      <c r="AE997" s="14">
        <v>974</v>
      </c>
      <c r="AF997">
        <v>396</v>
      </c>
      <c r="AG997">
        <v>391</v>
      </c>
      <c r="AH997">
        <v>381</v>
      </c>
      <c r="AI997">
        <v>376</v>
      </c>
      <c r="AJ997">
        <v>337</v>
      </c>
      <c r="AK997">
        <v>321</v>
      </c>
      <c r="AL997">
        <v>246</v>
      </c>
    </row>
    <row r="998" spans="1:38" x14ac:dyDescent="0.3">
      <c r="A998">
        <v>983</v>
      </c>
      <c r="B998" s="3">
        <v>105</v>
      </c>
      <c r="C998">
        <v>71</v>
      </c>
      <c r="D998">
        <v>81</v>
      </c>
      <c r="E998">
        <v>47</v>
      </c>
      <c r="F998">
        <v>42</v>
      </c>
      <c r="G998">
        <v>27</v>
      </c>
      <c r="H998">
        <v>25</v>
      </c>
      <c r="I998" s="3">
        <v>398</v>
      </c>
      <c r="J998" s="3">
        <v>102</v>
      </c>
      <c r="K998" s="4">
        <v>15124</v>
      </c>
      <c r="L998" s="29">
        <v>7960</v>
      </c>
      <c r="M998" s="5">
        <v>7164</v>
      </c>
      <c r="P998" s="14">
        <v>975</v>
      </c>
      <c r="Q998">
        <v>7146</v>
      </c>
      <c r="R998">
        <v>7435</v>
      </c>
      <c r="S998">
        <v>6981</v>
      </c>
      <c r="T998">
        <v>7904</v>
      </c>
      <c r="U998">
        <v>8114</v>
      </c>
      <c r="V998">
        <v>7742</v>
      </c>
      <c r="W998">
        <v>8919</v>
      </c>
      <c r="AE998" s="14">
        <v>975</v>
      </c>
      <c r="AF998">
        <v>371</v>
      </c>
      <c r="AG998">
        <v>384</v>
      </c>
      <c r="AH998">
        <v>377</v>
      </c>
      <c r="AI998">
        <v>375</v>
      </c>
      <c r="AJ998">
        <v>377</v>
      </c>
      <c r="AK998">
        <v>322</v>
      </c>
      <c r="AL998">
        <v>295</v>
      </c>
    </row>
    <row r="999" spans="1:38" x14ac:dyDescent="0.3">
      <c r="A999">
        <v>984</v>
      </c>
      <c r="B999" s="3">
        <v>78</v>
      </c>
      <c r="C999">
        <v>91</v>
      </c>
      <c r="D999">
        <v>64</v>
      </c>
      <c r="E999">
        <v>60</v>
      </c>
      <c r="F999">
        <v>37</v>
      </c>
      <c r="G999">
        <v>42</v>
      </c>
      <c r="H999">
        <v>21</v>
      </c>
      <c r="I999" s="3">
        <v>393</v>
      </c>
      <c r="J999" s="3">
        <v>107</v>
      </c>
      <c r="K999" s="4">
        <v>14934</v>
      </c>
      <c r="L999" s="29">
        <v>7860</v>
      </c>
      <c r="M999" s="5">
        <v>7074</v>
      </c>
      <c r="P999" s="14">
        <v>976</v>
      </c>
      <c r="Q999">
        <v>7002</v>
      </c>
      <c r="R999">
        <v>7736</v>
      </c>
      <c r="S999">
        <v>8365</v>
      </c>
      <c r="T999">
        <v>7972</v>
      </c>
      <c r="U999">
        <v>7633</v>
      </c>
      <c r="V999">
        <v>8172</v>
      </c>
      <c r="W999">
        <v>7389</v>
      </c>
      <c r="AE999" s="14">
        <v>976</v>
      </c>
      <c r="AF999">
        <v>406</v>
      </c>
      <c r="AG999">
        <v>383</v>
      </c>
      <c r="AH999">
        <v>336</v>
      </c>
      <c r="AI999">
        <v>344</v>
      </c>
      <c r="AJ999">
        <v>344</v>
      </c>
      <c r="AK999">
        <v>296</v>
      </c>
      <c r="AL999">
        <v>335</v>
      </c>
    </row>
    <row r="1000" spans="1:38" x14ac:dyDescent="0.3">
      <c r="A1000">
        <v>985</v>
      </c>
      <c r="B1000" s="3">
        <v>70</v>
      </c>
      <c r="C1000">
        <v>42</v>
      </c>
      <c r="D1000">
        <v>77</v>
      </c>
      <c r="E1000">
        <v>68</v>
      </c>
      <c r="F1000">
        <v>48</v>
      </c>
      <c r="G1000">
        <v>33</v>
      </c>
      <c r="H1000">
        <v>20</v>
      </c>
      <c r="I1000" s="3">
        <v>358</v>
      </c>
      <c r="J1000" s="3">
        <v>142</v>
      </c>
      <c r="K1000" s="4">
        <v>13604</v>
      </c>
      <c r="L1000" s="29">
        <v>7160</v>
      </c>
      <c r="M1000" s="5">
        <v>6444</v>
      </c>
      <c r="P1000" s="14">
        <v>977</v>
      </c>
      <c r="Q1000">
        <v>7092</v>
      </c>
      <c r="R1000">
        <v>7253</v>
      </c>
      <c r="S1000">
        <v>8478</v>
      </c>
      <c r="T1000">
        <v>8330</v>
      </c>
      <c r="U1000">
        <v>8171</v>
      </c>
      <c r="V1000">
        <v>7560</v>
      </c>
      <c r="W1000">
        <v>7991</v>
      </c>
      <c r="AE1000" s="14">
        <v>977</v>
      </c>
      <c r="AF1000">
        <v>394</v>
      </c>
      <c r="AG1000">
        <v>358</v>
      </c>
      <c r="AH1000">
        <v>365</v>
      </c>
      <c r="AI1000">
        <v>331</v>
      </c>
      <c r="AJ1000">
        <v>328</v>
      </c>
      <c r="AK1000">
        <v>270</v>
      </c>
      <c r="AL1000">
        <v>299</v>
      </c>
    </row>
    <row r="1001" spans="1:38" x14ac:dyDescent="0.3">
      <c r="A1001">
        <v>986</v>
      </c>
      <c r="B1001" s="3">
        <v>49</v>
      </c>
      <c r="C1001">
        <v>95</v>
      </c>
      <c r="D1001">
        <v>56</v>
      </c>
      <c r="E1001">
        <v>48</v>
      </c>
      <c r="F1001">
        <v>53</v>
      </c>
      <c r="G1001">
        <v>45</v>
      </c>
      <c r="H1001">
        <v>31</v>
      </c>
      <c r="I1001" s="3">
        <v>377</v>
      </c>
      <c r="J1001" s="3">
        <v>123</v>
      </c>
      <c r="K1001" s="4">
        <v>14326</v>
      </c>
      <c r="L1001" s="29">
        <v>7540</v>
      </c>
      <c r="M1001" s="5">
        <v>6786</v>
      </c>
      <c r="P1001" s="14">
        <v>978</v>
      </c>
      <c r="Q1001">
        <v>7668</v>
      </c>
      <c r="R1001">
        <v>7541</v>
      </c>
      <c r="S1001">
        <v>6865</v>
      </c>
      <c r="T1001">
        <v>8012</v>
      </c>
      <c r="U1001">
        <v>7715</v>
      </c>
      <c r="V1001">
        <v>7161</v>
      </c>
      <c r="W1001">
        <v>6807</v>
      </c>
      <c r="AE1001" s="14">
        <v>978</v>
      </c>
      <c r="AF1001">
        <v>384</v>
      </c>
      <c r="AG1001">
        <v>367</v>
      </c>
      <c r="AH1001">
        <v>381</v>
      </c>
      <c r="AI1001">
        <v>289</v>
      </c>
      <c r="AJ1001">
        <v>354</v>
      </c>
      <c r="AK1001">
        <v>306</v>
      </c>
      <c r="AL1001">
        <v>293</v>
      </c>
    </row>
    <row r="1002" spans="1:38" x14ac:dyDescent="0.3">
      <c r="A1002">
        <v>987</v>
      </c>
      <c r="B1002" s="3">
        <v>91</v>
      </c>
      <c r="C1002">
        <v>93</v>
      </c>
      <c r="D1002">
        <v>64</v>
      </c>
      <c r="E1002">
        <v>39</v>
      </c>
      <c r="F1002">
        <v>58</v>
      </c>
      <c r="G1002">
        <v>31</v>
      </c>
      <c r="H1002">
        <v>31</v>
      </c>
      <c r="I1002" s="3">
        <v>407</v>
      </c>
      <c r="J1002" s="3">
        <v>93</v>
      </c>
      <c r="K1002" s="4">
        <v>15466</v>
      </c>
      <c r="L1002" s="29">
        <v>8140</v>
      </c>
      <c r="M1002" s="5">
        <v>7326</v>
      </c>
      <c r="P1002" s="14">
        <v>979</v>
      </c>
      <c r="Q1002">
        <v>6498</v>
      </c>
      <c r="R1002">
        <v>7308</v>
      </c>
      <c r="S1002">
        <v>8056</v>
      </c>
      <c r="T1002">
        <v>7790</v>
      </c>
      <c r="U1002">
        <v>7834</v>
      </c>
      <c r="V1002">
        <v>8386</v>
      </c>
      <c r="W1002">
        <v>7515</v>
      </c>
      <c r="AE1002" s="14">
        <v>979</v>
      </c>
      <c r="AF1002">
        <v>388</v>
      </c>
      <c r="AG1002">
        <v>380</v>
      </c>
      <c r="AH1002">
        <v>346</v>
      </c>
      <c r="AI1002">
        <v>321</v>
      </c>
      <c r="AJ1002">
        <v>330</v>
      </c>
      <c r="AK1002">
        <v>293</v>
      </c>
      <c r="AL1002">
        <v>287</v>
      </c>
    </row>
    <row r="1003" spans="1:38" x14ac:dyDescent="0.3">
      <c r="A1003">
        <v>988</v>
      </c>
      <c r="B1003" s="3">
        <v>142</v>
      </c>
      <c r="C1003">
        <v>109</v>
      </c>
      <c r="D1003">
        <v>52</v>
      </c>
      <c r="E1003">
        <v>31</v>
      </c>
      <c r="F1003">
        <v>38</v>
      </c>
      <c r="G1003">
        <v>38</v>
      </c>
      <c r="H1003">
        <v>17</v>
      </c>
      <c r="I1003" s="3">
        <v>427</v>
      </c>
      <c r="J1003" s="3">
        <v>73</v>
      </c>
      <c r="K1003" s="4">
        <v>16226</v>
      </c>
      <c r="L1003" s="29">
        <v>8540</v>
      </c>
      <c r="M1003" s="5">
        <v>7686</v>
      </c>
      <c r="P1003" s="14">
        <v>980</v>
      </c>
      <c r="Q1003">
        <v>7110</v>
      </c>
      <c r="R1003">
        <v>7890</v>
      </c>
      <c r="S1003">
        <v>8095</v>
      </c>
      <c r="T1003">
        <v>7498</v>
      </c>
      <c r="U1003">
        <v>7899</v>
      </c>
      <c r="V1003">
        <v>7891</v>
      </c>
      <c r="W1003">
        <v>7802</v>
      </c>
      <c r="AE1003" s="14">
        <v>980</v>
      </c>
      <c r="AF1003">
        <v>397</v>
      </c>
      <c r="AG1003">
        <v>310</v>
      </c>
      <c r="AH1003">
        <v>338</v>
      </c>
      <c r="AI1003">
        <v>354</v>
      </c>
      <c r="AJ1003">
        <v>336</v>
      </c>
      <c r="AK1003">
        <v>333</v>
      </c>
      <c r="AL1003">
        <v>302</v>
      </c>
    </row>
    <row r="1004" spans="1:38" x14ac:dyDescent="0.3">
      <c r="A1004">
        <v>989</v>
      </c>
      <c r="B1004" s="3">
        <v>81</v>
      </c>
      <c r="C1004">
        <v>74</v>
      </c>
      <c r="D1004">
        <v>77</v>
      </c>
      <c r="E1004">
        <v>75</v>
      </c>
      <c r="F1004">
        <v>42</v>
      </c>
      <c r="G1004">
        <v>23</v>
      </c>
      <c r="H1004">
        <v>16</v>
      </c>
      <c r="I1004" s="3">
        <v>388</v>
      </c>
      <c r="J1004" s="3">
        <v>112</v>
      </c>
      <c r="K1004" s="4">
        <v>14744</v>
      </c>
      <c r="L1004" s="29">
        <v>7760</v>
      </c>
      <c r="M1004" s="5">
        <v>6984</v>
      </c>
      <c r="P1004" s="14">
        <v>981</v>
      </c>
      <c r="Q1004">
        <v>7128</v>
      </c>
      <c r="R1004">
        <v>7563</v>
      </c>
      <c r="S1004">
        <v>7737</v>
      </c>
      <c r="T1004">
        <v>8544</v>
      </c>
      <c r="U1004">
        <v>8572</v>
      </c>
      <c r="V1004">
        <v>7898</v>
      </c>
      <c r="W1004">
        <v>7956</v>
      </c>
      <c r="AE1004" s="14">
        <v>981</v>
      </c>
      <c r="AF1004">
        <v>400</v>
      </c>
      <c r="AG1004">
        <v>358</v>
      </c>
      <c r="AH1004">
        <v>389</v>
      </c>
      <c r="AI1004">
        <v>361</v>
      </c>
      <c r="AJ1004">
        <v>359</v>
      </c>
      <c r="AK1004">
        <v>330</v>
      </c>
      <c r="AL1004">
        <v>253</v>
      </c>
    </row>
    <row r="1005" spans="1:38" x14ac:dyDescent="0.3">
      <c r="A1005">
        <v>990</v>
      </c>
      <c r="B1005" s="3">
        <v>114</v>
      </c>
      <c r="C1005">
        <v>15</v>
      </c>
      <c r="D1005">
        <v>22</v>
      </c>
      <c r="E1005">
        <v>83</v>
      </c>
      <c r="F1005">
        <v>60</v>
      </c>
      <c r="G1005">
        <v>26</v>
      </c>
      <c r="H1005">
        <v>29</v>
      </c>
      <c r="I1005" s="3">
        <v>349</v>
      </c>
      <c r="J1005" s="3">
        <v>151</v>
      </c>
      <c r="K1005" s="4">
        <v>13262</v>
      </c>
      <c r="L1005" s="29">
        <v>6980</v>
      </c>
      <c r="M1005" s="5">
        <v>6282</v>
      </c>
      <c r="P1005" s="14">
        <v>982</v>
      </c>
      <c r="Q1005">
        <v>7272</v>
      </c>
      <c r="R1005">
        <v>7510</v>
      </c>
      <c r="S1005">
        <v>7938</v>
      </c>
      <c r="T1005">
        <v>7435</v>
      </c>
      <c r="U1005">
        <v>7969</v>
      </c>
      <c r="V1005">
        <v>8129</v>
      </c>
      <c r="W1005">
        <v>8146</v>
      </c>
      <c r="AE1005" s="14">
        <v>982</v>
      </c>
      <c r="AF1005">
        <v>397</v>
      </c>
      <c r="AG1005">
        <v>378</v>
      </c>
      <c r="AH1005">
        <v>382</v>
      </c>
      <c r="AI1005">
        <v>351</v>
      </c>
      <c r="AJ1005">
        <v>363</v>
      </c>
      <c r="AK1005">
        <v>306</v>
      </c>
      <c r="AL1005">
        <v>301</v>
      </c>
    </row>
    <row r="1006" spans="1:38" x14ac:dyDescent="0.3">
      <c r="A1006">
        <v>991</v>
      </c>
      <c r="B1006" s="3">
        <v>88</v>
      </c>
      <c r="C1006">
        <v>101</v>
      </c>
      <c r="D1006">
        <v>81</v>
      </c>
      <c r="E1006">
        <v>55</v>
      </c>
      <c r="F1006">
        <v>37</v>
      </c>
      <c r="G1006">
        <v>18</v>
      </c>
      <c r="H1006">
        <v>25</v>
      </c>
      <c r="I1006" s="3">
        <v>405</v>
      </c>
      <c r="J1006" s="3">
        <v>95</v>
      </c>
      <c r="K1006" s="4">
        <v>15390</v>
      </c>
      <c r="L1006" s="29">
        <v>8100</v>
      </c>
      <c r="M1006" s="5">
        <v>7290</v>
      </c>
      <c r="P1006" s="14">
        <v>983</v>
      </c>
      <c r="Q1006">
        <v>7020</v>
      </c>
      <c r="R1006">
        <v>7954</v>
      </c>
      <c r="S1006">
        <v>7863</v>
      </c>
      <c r="T1006">
        <v>7685</v>
      </c>
      <c r="U1006">
        <v>7843</v>
      </c>
      <c r="V1006">
        <v>7652</v>
      </c>
      <c r="W1006">
        <v>7604</v>
      </c>
      <c r="AE1006" s="14">
        <v>983</v>
      </c>
      <c r="AF1006">
        <v>383</v>
      </c>
      <c r="AG1006">
        <v>359</v>
      </c>
      <c r="AH1006">
        <v>378</v>
      </c>
      <c r="AI1006">
        <v>368</v>
      </c>
      <c r="AJ1006">
        <v>320</v>
      </c>
      <c r="AK1006">
        <v>272</v>
      </c>
      <c r="AL1006">
        <v>297</v>
      </c>
    </row>
    <row r="1007" spans="1:38" x14ac:dyDescent="0.3">
      <c r="A1007">
        <v>992</v>
      </c>
      <c r="B1007" s="3">
        <v>60</v>
      </c>
      <c r="C1007">
        <v>108</v>
      </c>
      <c r="D1007">
        <v>51</v>
      </c>
      <c r="E1007">
        <v>42</v>
      </c>
      <c r="F1007">
        <v>57</v>
      </c>
      <c r="G1007">
        <v>42</v>
      </c>
      <c r="H1007">
        <v>22</v>
      </c>
      <c r="I1007" s="3">
        <v>382</v>
      </c>
      <c r="J1007" s="3">
        <v>118</v>
      </c>
      <c r="K1007" s="4">
        <v>14516</v>
      </c>
      <c r="L1007" s="29">
        <v>7640</v>
      </c>
      <c r="M1007" s="5">
        <v>6876</v>
      </c>
      <c r="P1007" s="14">
        <v>984</v>
      </c>
      <c r="Q1007">
        <v>6948</v>
      </c>
      <c r="R1007">
        <v>7382</v>
      </c>
      <c r="S1007">
        <v>6969</v>
      </c>
      <c r="T1007">
        <v>7564</v>
      </c>
      <c r="U1007">
        <v>7954</v>
      </c>
      <c r="V1007">
        <v>7900</v>
      </c>
      <c r="W1007">
        <v>7323</v>
      </c>
      <c r="AE1007" s="14">
        <v>984</v>
      </c>
      <c r="AF1007">
        <v>414</v>
      </c>
      <c r="AG1007">
        <v>388</v>
      </c>
      <c r="AH1007">
        <v>387</v>
      </c>
      <c r="AI1007">
        <v>341</v>
      </c>
      <c r="AJ1007">
        <v>331</v>
      </c>
      <c r="AK1007">
        <v>331</v>
      </c>
      <c r="AL1007">
        <v>259</v>
      </c>
    </row>
    <row r="1008" spans="1:38" x14ac:dyDescent="0.3">
      <c r="A1008">
        <v>993</v>
      </c>
      <c r="B1008" s="3">
        <v>131</v>
      </c>
      <c r="C1008">
        <v>86</v>
      </c>
      <c r="D1008">
        <v>45</v>
      </c>
      <c r="E1008">
        <v>46</v>
      </c>
      <c r="F1008">
        <v>25</v>
      </c>
      <c r="G1008">
        <v>49</v>
      </c>
      <c r="H1008">
        <v>22</v>
      </c>
      <c r="I1008" s="3">
        <v>404</v>
      </c>
      <c r="J1008" s="3">
        <v>96</v>
      </c>
      <c r="K1008" s="4">
        <v>15352</v>
      </c>
      <c r="L1008" s="29">
        <v>8080</v>
      </c>
      <c r="M1008" s="5">
        <v>7272</v>
      </c>
      <c r="P1008" s="14">
        <v>985</v>
      </c>
      <c r="Q1008">
        <v>7362</v>
      </c>
      <c r="R1008">
        <v>7740</v>
      </c>
      <c r="S1008">
        <v>7893</v>
      </c>
      <c r="T1008">
        <v>8107</v>
      </c>
      <c r="U1008">
        <v>8025</v>
      </c>
      <c r="V1008">
        <v>7386</v>
      </c>
      <c r="W1008">
        <v>6830</v>
      </c>
      <c r="AE1008" s="14">
        <v>985</v>
      </c>
      <c r="AF1008">
        <v>399</v>
      </c>
      <c r="AG1008">
        <v>365</v>
      </c>
      <c r="AH1008">
        <v>346</v>
      </c>
      <c r="AI1008">
        <v>338</v>
      </c>
      <c r="AJ1008">
        <v>346</v>
      </c>
      <c r="AK1008">
        <v>259</v>
      </c>
      <c r="AL1008">
        <v>263</v>
      </c>
    </row>
    <row r="1009" spans="1:38" x14ac:dyDescent="0.3">
      <c r="A1009">
        <v>994</v>
      </c>
      <c r="B1009" s="3">
        <v>57</v>
      </c>
      <c r="C1009">
        <v>88</v>
      </c>
      <c r="D1009">
        <v>80</v>
      </c>
      <c r="E1009">
        <v>57</v>
      </c>
      <c r="F1009">
        <v>56</v>
      </c>
      <c r="G1009">
        <v>37</v>
      </c>
      <c r="H1009">
        <v>36</v>
      </c>
      <c r="I1009" s="3">
        <v>411</v>
      </c>
      <c r="J1009" s="3">
        <v>89</v>
      </c>
      <c r="K1009" s="4">
        <v>15618</v>
      </c>
      <c r="L1009" s="29">
        <v>8220</v>
      </c>
      <c r="M1009" s="5">
        <v>7398</v>
      </c>
      <c r="P1009" s="14">
        <v>986</v>
      </c>
      <c r="Q1009">
        <v>6462</v>
      </c>
      <c r="R1009">
        <v>7472</v>
      </c>
      <c r="S1009">
        <v>8312</v>
      </c>
      <c r="T1009">
        <v>7850</v>
      </c>
      <c r="U1009">
        <v>8095</v>
      </c>
      <c r="V1009">
        <v>7477</v>
      </c>
      <c r="W1009">
        <v>7707</v>
      </c>
      <c r="AE1009" s="14">
        <v>986</v>
      </c>
      <c r="AF1009">
        <v>400</v>
      </c>
      <c r="AG1009">
        <v>388</v>
      </c>
      <c r="AH1009">
        <v>369</v>
      </c>
      <c r="AI1009">
        <v>335</v>
      </c>
      <c r="AJ1009">
        <v>315</v>
      </c>
      <c r="AK1009">
        <v>308</v>
      </c>
      <c r="AL1009">
        <v>273</v>
      </c>
    </row>
    <row r="1010" spans="1:38" x14ac:dyDescent="0.3">
      <c r="A1010">
        <v>995</v>
      </c>
      <c r="B1010" s="3">
        <v>79</v>
      </c>
      <c r="C1010">
        <v>115</v>
      </c>
      <c r="D1010">
        <v>40</v>
      </c>
      <c r="E1010">
        <v>42</v>
      </c>
      <c r="F1010">
        <v>63</v>
      </c>
      <c r="G1010">
        <v>25</v>
      </c>
      <c r="H1010">
        <v>32</v>
      </c>
      <c r="I1010" s="3">
        <v>396</v>
      </c>
      <c r="J1010" s="3">
        <v>104</v>
      </c>
      <c r="K1010" s="4">
        <v>15048</v>
      </c>
      <c r="L1010" s="29">
        <v>7920</v>
      </c>
      <c r="M1010" s="5">
        <v>7128</v>
      </c>
      <c r="P1010" s="14">
        <v>987</v>
      </c>
      <c r="Q1010">
        <v>6948</v>
      </c>
      <c r="R1010">
        <v>8127</v>
      </c>
      <c r="S1010">
        <v>7623</v>
      </c>
      <c r="T1010">
        <v>8279</v>
      </c>
      <c r="U1010">
        <v>8383</v>
      </c>
      <c r="V1010">
        <v>7534</v>
      </c>
      <c r="W1010">
        <v>7641</v>
      </c>
      <c r="AE1010" s="14">
        <v>987</v>
      </c>
      <c r="AF1010">
        <v>359</v>
      </c>
      <c r="AG1010">
        <v>387</v>
      </c>
      <c r="AH1010">
        <v>378</v>
      </c>
      <c r="AI1010">
        <v>358</v>
      </c>
      <c r="AJ1010">
        <v>354</v>
      </c>
      <c r="AK1010">
        <v>317</v>
      </c>
      <c r="AL1010">
        <v>299</v>
      </c>
    </row>
    <row r="1011" spans="1:38" x14ac:dyDescent="0.3">
      <c r="A1011">
        <v>996</v>
      </c>
      <c r="B1011" s="3">
        <v>95</v>
      </c>
      <c r="C1011">
        <v>69</v>
      </c>
      <c r="D1011">
        <v>59</v>
      </c>
      <c r="E1011">
        <v>57</v>
      </c>
      <c r="F1011">
        <v>27</v>
      </c>
      <c r="G1011">
        <v>32</v>
      </c>
      <c r="H1011">
        <v>23</v>
      </c>
      <c r="I1011" s="3">
        <v>362</v>
      </c>
      <c r="J1011" s="3">
        <v>138</v>
      </c>
      <c r="K1011" s="4">
        <v>13756</v>
      </c>
      <c r="L1011" s="29">
        <v>7240</v>
      </c>
      <c r="M1011" s="5">
        <v>6516</v>
      </c>
      <c r="P1011" s="14">
        <v>988</v>
      </c>
      <c r="Q1011">
        <v>7038</v>
      </c>
      <c r="R1011">
        <v>7820</v>
      </c>
      <c r="S1011">
        <v>8019</v>
      </c>
      <c r="T1011">
        <v>7124</v>
      </c>
      <c r="U1011">
        <v>8248</v>
      </c>
      <c r="V1011">
        <v>7360</v>
      </c>
      <c r="W1011">
        <v>7099</v>
      </c>
      <c r="AE1011" s="14">
        <v>988</v>
      </c>
      <c r="AF1011">
        <v>392</v>
      </c>
      <c r="AG1011">
        <v>400</v>
      </c>
      <c r="AH1011">
        <v>366</v>
      </c>
      <c r="AI1011">
        <v>356</v>
      </c>
      <c r="AJ1011">
        <v>358</v>
      </c>
      <c r="AK1011">
        <v>307</v>
      </c>
      <c r="AL1011">
        <v>253</v>
      </c>
    </row>
    <row r="1012" spans="1:38" x14ac:dyDescent="0.3">
      <c r="A1012">
        <v>997</v>
      </c>
      <c r="B1012" s="3">
        <v>82</v>
      </c>
      <c r="C1012">
        <v>78</v>
      </c>
      <c r="D1012">
        <v>53</v>
      </c>
      <c r="E1012">
        <v>63</v>
      </c>
      <c r="F1012">
        <v>39</v>
      </c>
      <c r="G1012">
        <v>35</v>
      </c>
      <c r="H1012">
        <v>39</v>
      </c>
      <c r="I1012" s="3">
        <v>389</v>
      </c>
      <c r="J1012" s="3">
        <v>111</v>
      </c>
      <c r="K1012" s="4">
        <v>14782</v>
      </c>
      <c r="L1012" s="29">
        <v>7780</v>
      </c>
      <c r="M1012" s="5">
        <v>7002</v>
      </c>
      <c r="P1012" s="14">
        <v>989</v>
      </c>
      <c r="Q1012">
        <v>7380</v>
      </c>
      <c r="R1012">
        <v>7893</v>
      </c>
      <c r="S1012">
        <v>7152</v>
      </c>
      <c r="T1012">
        <v>8007</v>
      </c>
      <c r="U1012">
        <v>8346</v>
      </c>
      <c r="V1012">
        <v>7607</v>
      </c>
      <c r="W1012">
        <v>7408</v>
      </c>
      <c r="AE1012" s="14">
        <v>989</v>
      </c>
      <c r="AF1012">
        <v>388</v>
      </c>
      <c r="AG1012">
        <v>390</v>
      </c>
      <c r="AH1012">
        <v>337</v>
      </c>
      <c r="AI1012">
        <v>354</v>
      </c>
      <c r="AJ1012">
        <v>331</v>
      </c>
      <c r="AK1012">
        <v>275</v>
      </c>
      <c r="AL1012">
        <v>360</v>
      </c>
    </row>
    <row r="1013" spans="1:38" x14ac:dyDescent="0.3">
      <c r="A1013">
        <v>998</v>
      </c>
      <c r="B1013" s="3">
        <v>69</v>
      </c>
      <c r="C1013">
        <v>64</v>
      </c>
      <c r="D1013">
        <v>68</v>
      </c>
      <c r="E1013">
        <v>64</v>
      </c>
      <c r="F1013">
        <v>40</v>
      </c>
      <c r="G1013">
        <v>43</v>
      </c>
      <c r="H1013">
        <v>30</v>
      </c>
      <c r="I1013" s="3">
        <v>378</v>
      </c>
      <c r="J1013" s="3">
        <v>122</v>
      </c>
      <c r="K1013" s="4">
        <v>14364</v>
      </c>
      <c r="L1013" s="29">
        <v>7560</v>
      </c>
      <c r="M1013" s="5">
        <v>6804</v>
      </c>
      <c r="P1013" s="14">
        <v>990</v>
      </c>
      <c r="Q1013">
        <v>6462</v>
      </c>
      <c r="R1013">
        <v>7485</v>
      </c>
      <c r="S1013">
        <v>7349</v>
      </c>
      <c r="T1013">
        <v>7931</v>
      </c>
      <c r="U1013">
        <v>9301</v>
      </c>
      <c r="V1013">
        <v>7852</v>
      </c>
      <c r="W1013">
        <v>7270</v>
      </c>
      <c r="AE1013" s="14">
        <v>990</v>
      </c>
      <c r="AF1013">
        <v>425</v>
      </c>
      <c r="AG1013">
        <v>402</v>
      </c>
      <c r="AH1013">
        <v>362</v>
      </c>
      <c r="AI1013">
        <v>360</v>
      </c>
      <c r="AJ1013">
        <v>328</v>
      </c>
      <c r="AK1013">
        <v>332</v>
      </c>
      <c r="AL1013">
        <v>300</v>
      </c>
    </row>
    <row r="1014" spans="1:38" x14ac:dyDescent="0.3">
      <c r="A1014">
        <v>999</v>
      </c>
      <c r="B1014" s="3">
        <v>111</v>
      </c>
      <c r="C1014">
        <v>78</v>
      </c>
      <c r="D1014">
        <v>49</v>
      </c>
      <c r="E1014">
        <v>43</v>
      </c>
      <c r="F1014">
        <v>37</v>
      </c>
      <c r="G1014">
        <v>36</v>
      </c>
      <c r="H1014">
        <v>8</v>
      </c>
      <c r="I1014" s="3">
        <v>362</v>
      </c>
      <c r="J1014" s="3">
        <v>138</v>
      </c>
      <c r="K1014" s="4">
        <v>13756</v>
      </c>
      <c r="L1014" s="29">
        <v>7240</v>
      </c>
      <c r="M1014" s="5">
        <v>6516</v>
      </c>
      <c r="P1014" s="14">
        <v>991</v>
      </c>
      <c r="Q1014">
        <v>6444</v>
      </c>
      <c r="R1014">
        <v>7809</v>
      </c>
      <c r="S1014">
        <v>7867</v>
      </c>
      <c r="T1014">
        <v>7280</v>
      </c>
      <c r="U1014">
        <v>7877</v>
      </c>
      <c r="V1014">
        <v>8325</v>
      </c>
      <c r="W1014">
        <v>7893</v>
      </c>
      <c r="AE1014" s="14">
        <v>991</v>
      </c>
      <c r="AF1014">
        <v>398</v>
      </c>
      <c r="AG1014">
        <v>413</v>
      </c>
      <c r="AH1014">
        <v>346</v>
      </c>
      <c r="AI1014">
        <v>347</v>
      </c>
      <c r="AJ1014">
        <v>336</v>
      </c>
      <c r="AK1014">
        <v>328</v>
      </c>
      <c r="AL1014">
        <v>272</v>
      </c>
    </row>
    <row r="1015" spans="1:38" x14ac:dyDescent="0.3">
      <c r="A1015">
        <v>1000</v>
      </c>
      <c r="B1015" s="3">
        <v>91</v>
      </c>
      <c r="C1015">
        <v>60</v>
      </c>
      <c r="D1015">
        <v>67</v>
      </c>
      <c r="E1015">
        <v>77</v>
      </c>
      <c r="F1015">
        <v>35</v>
      </c>
      <c r="G1015">
        <v>36</v>
      </c>
      <c r="H1015">
        <v>21</v>
      </c>
      <c r="I1015" s="3">
        <v>387</v>
      </c>
      <c r="J1015" s="3">
        <v>113</v>
      </c>
      <c r="K1015" s="4">
        <v>14706</v>
      </c>
      <c r="L1015" s="29">
        <v>7740</v>
      </c>
      <c r="M1015" s="5">
        <v>6966</v>
      </c>
      <c r="P1015" s="14">
        <v>992</v>
      </c>
      <c r="Q1015">
        <v>7488</v>
      </c>
      <c r="R1015">
        <v>7600</v>
      </c>
      <c r="S1015">
        <v>8127</v>
      </c>
      <c r="T1015">
        <v>7470</v>
      </c>
      <c r="U1015">
        <v>8650</v>
      </c>
      <c r="V1015">
        <v>8053</v>
      </c>
      <c r="W1015">
        <v>7519</v>
      </c>
      <c r="AE1015" s="14">
        <v>992</v>
      </c>
      <c r="AF1015">
        <v>392</v>
      </c>
      <c r="AG1015">
        <v>368</v>
      </c>
      <c r="AH1015">
        <v>406</v>
      </c>
      <c r="AI1015">
        <v>392</v>
      </c>
      <c r="AJ1015">
        <v>347</v>
      </c>
      <c r="AK1015">
        <v>282</v>
      </c>
      <c r="AL1015">
        <v>334</v>
      </c>
    </row>
    <row r="1016" spans="1:38" x14ac:dyDescent="0.3">
      <c r="P1016" s="14">
        <v>993</v>
      </c>
      <c r="Q1016">
        <v>7542</v>
      </c>
      <c r="R1016">
        <v>7269</v>
      </c>
      <c r="S1016">
        <v>7214</v>
      </c>
      <c r="T1016">
        <v>7989</v>
      </c>
      <c r="U1016">
        <v>7612</v>
      </c>
      <c r="V1016">
        <v>7222</v>
      </c>
      <c r="W1016">
        <v>7874</v>
      </c>
      <c r="AE1016" s="14">
        <v>993</v>
      </c>
      <c r="AF1016">
        <v>393</v>
      </c>
      <c r="AG1016">
        <v>348</v>
      </c>
      <c r="AH1016">
        <v>379</v>
      </c>
      <c r="AI1016">
        <v>363</v>
      </c>
      <c r="AJ1016">
        <v>350</v>
      </c>
      <c r="AK1016">
        <v>339</v>
      </c>
      <c r="AL1016">
        <v>292</v>
      </c>
    </row>
    <row r="1017" spans="1:38" x14ac:dyDescent="0.3">
      <c r="P1017" s="14">
        <v>994</v>
      </c>
      <c r="Q1017">
        <v>7236</v>
      </c>
      <c r="R1017">
        <v>7660</v>
      </c>
      <c r="S1017">
        <v>7720</v>
      </c>
      <c r="T1017">
        <v>8317</v>
      </c>
      <c r="U1017">
        <v>7589</v>
      </c>
      <c r="V1017">
        <v>7648</v>
      </c>
      <c r="W1017">
        <v>8387</v>
      </c>
      <c r="AE1017" s="14">
        <v>994</v>
      </c>
      <c r="AF1017">
        <v>370</v>
      </c>
      <c r="AG1017">
        <v>399</v>
      </c>
      <c r="AH1017">
        <v>379</v>
      </c>
      <c r="AI1017">
        <v>362</v>
      </c>
      <c r="AJ1017">
        <v>307</v>
      </c>
      <c r="AK1017">
        <v>294</v>
      </c>
      <c r="AL1017">
        <v>290</v>
      </c>
    </row>
    <row r="1018" spans="1:38" x14ac:dyDescent="0.3">
      <c r="P1018" s="14">
        <v>995</v>
      </c>
      <c r="Q1018">
        <v>7326</v>
      </c>
      <c r="R1018">
        <v>7660</v>
      </c>
      <c r="S1018">
        <v>8288</v>
      </c>
      <c r="T1018">
        <v>7311</v>
      </c>
      <c r="U1018">
        <v>7661</v>
      </c>
      <c r="V1018">
        <v>7602</v>
      </c>
      <c r="W1018">
        <v>8741</v>
      </c>
      <c r="AE1018" s="14">
        <v>995</v>
      </c>
      <c r="AF1018">
        <v>365</v>
      </c>
      <c r="AG1018">
        <v>380</v>
      </c>
      <c r="AH1018">
        <v>351</v>
      </c>
      <c r="AI1018">
        <v>347</v>
      </c>
      <c r="AJ1018">
        <v>311</v>
      </c>
      <c r="AK1018">
        <v>308</v>
      </c>
      <c r="AL1018">
        <v>266</v>
      </c>
    </row>
    <row r="1019" spans="1:38" x14ac:dyDescent="0.3">
      <c r="P1019" s="14">
        <v>996</v>
      </c>
      <c r="Q1019">
        <v>7092</v>
      </c>
      <c r="R1019">
        <v>6849</v>
      </c>
      <c r="S1019">
        <v>8035</v>
      </c>
      <c r="T1019">
        <v>7660</v>
      </c>
      <c r="U1019">
        <v>7617</v>
      </c>
      <c r="V1019">
        <v>8499</v>
      </c>
      <c r="W1019">
        <v>7515</v>
      </c>
      <c r="AE1019" s="14">
        <v>996</v>
      </c>
      <c r="AF1019">
        <v>380</v>
      </c>
      <c r="AG1019">
        <v>404</v>
      </c>
      <c r="AH1019">
        <v>350</v>
      </c>
      <c r="AI1019">
        <v>357</v>
      </c>
      <c r="AJ1019">
        <v>343</v>
      </c>
      <c r="AK1019">
        <v>329</v>
      </c>
      <c r="AL1019">
        <v>324</v>
      </c>
    </row>
    <row r="1020" spans="1:38" x14ac:dyDescent="0.3">
      <c r="P1020" s="14">
        <v>997</v>
      </c>
      <c r="Q1020">
        <v>6282</v>
      </c>
      <c r="R1020">
        <v>7532</v>
      </c>
      <c r="S1020">
        <v>6999</v>
      </c>
      <c r="T1020">
        <v>7331</v>
      </c>
      <c r="U1020">
        <v>7879</v>
      </c>
      <c r="V1020">
        <v>7507</v>
      </c>
      <c r="W1020">
        <v>8393</v>
      </c>
      <c r="AE1020" s="14">
        <v>997</v>
      </c>
      <c r="AF1020">
        <v>419</v>
      </c>
      <c r="AG1020">
        <v>392</v>
      </c>
      <c r="AH1020">
        <v>336</v>
      </c>
      <c r="AI1020">
        <v>347</v>
      </c>
      <c r="AJ1020">
        <v>291</v>
      </c>
      <c r="AK1020">
        <v>332</v>
      </c>
      <c r="AL1020">
        <v>281</v>
      </c>
    </row>
    <row r="1021" spans="1:38" x14ac:dyDescent="0.3">
      <c r="P1021" s="14">
        <v>998</v>
      </c>
      <c r="Q1021">
        <v>6678</v>
      </c>
      <c r="R1021">
        <v>6921</v>
      </c>
      <c r="S1021">
        <v>7885</v>
      </c>
      <c r="T1021">
        <v>8504</v>
      </c>
      <c r="U1021">
        <v>7288</v>
      </c>
      <c r="V1021">
        <v>8210</v>
      </c>
      <c r="W1021">
        <v>7054</v>
      </c>
      <c r="AE1021" s="14">
        <v>998</v>
      </c>
      <c r="AF1021">
        <v>396</v>
      </c>
      <c r="AG1021">
        <v>411</v>
      </c>
      <c r="AH1021">
        <v>394</v>
      </c>
      <c r="AI1021">
        <v>365</v>
      </c>
      <c r="AJ1021">
        <v>345</v>
      </c>
      <c r="AK1021">
        <v>299</v>
      </c>
      <c r="AL1021">
        <v>263</v>
      </c>
    </row>
    <row r="1022" spans="1:38" x14ac:dyDescent="0.3">
      <c r="P1022" s="14">
        <v>999</v>
      </c>
      <c r="Q1022">
        <v>7110</v>
      </c>
      <c r="R1022">
        <v>7415</v>
      </c>
      <c r="S1022">
        <v>6635</v>
      </c>
      <c r="T1022">
        <v>7742</v>
      </c>
      <c r="U1022">
        <v>8733</v>
      </c>
      <c r="V1022">
        <v>7996</v>
      </c>
      <c r="W1022">
        <v>8830</v>
      </c>
      <c r="AE1022" s="14">
        <v>999</v>
      </c>
      <c r="AF1022">
        <v>408</v>
      </c>
      <c r="AG1022">
        <v>408</v>
      </c>
      <c r="AH1022">
        <v>338</v>
      </c>
      <c r="AI1022">
        <v>340</v>
      </c>
      <c r="AJ1022">
        <v>333</v>
      </c>
      <c r="AK1022">
        <v>320</v>
      </c>
      <c r="AL1022">
        <v>253</v>
      </c>
    </row>
    <row r="1023" spans="1:38" x14ac:dyDescent="0.3">
      <c r="P1023" s="14">
        <v>1000</v>
      </c>
      <c r="Q1023">
        <v>6606</v>
      </c>
      <c r="R1023">
        <v>7495</v>
      </c>
      <c r="S1023">
        <v>7468</v>
      </c>
      <c r="T1023">
        <v>8500</v>
      </c>
      <c r="U1023">
        <v>7874</v>
      </c>
      <c r="V1023">
        <v>8548</v>
      </c>
      <c r="W1023">
        <v>8483</v>
      </c>
      <c r="AE1023" s="14">
        <v>1000</v>
      </c>
      <c r="AF1023">
        <v>417</v>
      </c>
      <c r="AG1023">
        <v>382</v>
      </c>
      <c r="AH1023">
        <v>356</v>
      </c>
      <c r="AI1023">
        <v>372</v>
      </c>
      <c r="AJ1023">
        <v>279</v>
      </c>
      <c r="AK1023">
        <v>320</v>
      </c>
      <c r="AL1023">
        <v>262</v>
      </c>
    </row>
  </sheetData>
  <conditionalFormatting sqref="Q21:W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2:W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L2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Petter</dc:creator>
  <cp:lastModifiedBy>Owen Petter</cp:lastModifiedBy>
  <dcterms:created xsi:type="dcterms:W3CDTF">2024-03-25T00:18:00Z</dcterms:created>
  <dcterms:modified xsi:type="dcterms:W3CDTF">2024-03-28T18:52:52Z</dcterms:modified>
</cp:coreProperties>
</file>