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Потребители" sheetId="1" state="visible" r:id="rId1"/>
  </sheets>
  <definedNames>
    <definedName name="_xlnm._FilterDatabase" localSheetId="0" hidden="1">'Потребители'!$A$5:$AO$5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7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2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4">
    <xf numFmtId="0" fontId="0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1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0" borderId="6" pivotButton="0" quotePrefix="0" xfId="0"/>
    <xf numFmtId="1" fontId="5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O100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9.1640625" defaultRowHeight="15" zeroHeight="0" outlineLevelRow="0"/>
  <cols>
    <col width="24" customWidth="1" style="14" min="4" max="4"/>
    <col width="27.99" customWidth="1" style="14" min="5" max="5"/>
    <col width="15.15" customWidth="1" style="14" min="6" max="6"/>
    <col width="14.69" customWidth="1" style="14" min="7" max="7"/>
    <col width="23.71" customWidth="1" style="14" min="8" max="8"/>
    <col width="16.87" customWidth="1" style="14" min="9" max="9"/>
    <col width="7.29" customWidth="1" style="14" min="10" max="11"/>
    <col width="7.29" customWidth="1" style="14" min="13" max="13"/>
    <col width="16.41" customWidth="1" style="14" min="14" max="14"/>
    <col width="7.29" customWidth="1" style="14" min="15" max="15"/>
    <col width="9" customWidth="1" style="14" min="16" max="16"/>
    <col width="7.41" customWidth="1" style="14" min="18" max="18"/>
    <col width="12.57" customWidth="1" style="14" min="24" max="24"/>
    <col width="9.85" customWidth="1" style="14" min="38" max="38"/>
    <col width="16.71" customWidth="1" style="14" min="39" max="39"/>
    <col width="9.85" customWidth="1" style="14" min="40" max="40"/>
    <col width="16.71" customWidth="1" style="14" min="41" max="41"/>
  </cols>
  <sheetData>
    <row r="1" ht="34.5" customFormat="1" customHeight="1" s="15">
      <c r="A1" s="16" t="inlineStr">
        <is>
          <t>№</t>
        </is>
      </c>
      <c r="B1" s="16" t="inlineStr">
        <is>
          <t>Информация о потребителе</t>
        </is>
      </c>
      <c r="C1" s="17" t="n"/>
      <c r="D1" s="17" t="n"/>
      <c r="E1" s="17" t="n"/>
      <c r="F1" s="17" t="n"/>
      <c r="G1" s="17" t="n"/>
      <c r="H1" s="18" t="n"/>
      <c r="I1" s="16" t="inlineStr">
        <is>
          <t>АРБПиЭО / АООТП</t>
        </is>
      </c>
      <c r="J1" s="17" t="n"/>
      <c r="K1" s="18" t="n"/>
      <c r="L1" s="16" t="inlineStr">
        <is>
          <t>Информация об объекте потребителя</t>
        </is>
      </c>
      <c r="M1" s="17" t="n"/>
      <c r="N1" s="17" t="n"/>
      <c r="O1" s="17" t="n"/>
      <c r="P1" s="18" t="n"/>
      <c r="Q1" s="19" t="inlineStr">
        <is>
          <t>Информация о приборе учета</t>
        </is>
      </c>
      <c r="R1" s="17" t="n"/>
      <c r="S1" s="17" t="n"/>
      <c r="T1" s="17" t="n"/>
      <c r="U1" s="17" t="n"/>
      <c r="V1" s="17" t="n"/>
      <c r="W1" s="17" t="n"/>
      <c r="X1" s="17" t="n"/>
      <c r="Y1" s="17" t="n"/>
      <c r="Z1" s="16" t="inlineStr">
        <is>
          <t>Постоянные потери электроэнергии, кВт*ч</t>
        </is>
      </c>
      <c r="AA1" s="20" t="inlineStr">
        <is>
          <t>Расход по акту безучетного потребления</t>
        </is>
      </c>
      <c r="AB1" s="20" t="inlineStr">
        <is>
          <t>Расход по договорной величине</t>
        </is>
      </c>
      <c r="AC1" s="16" t="inlineStr">
        <is>
          <t>Расход всего</t>
        </is>
      </c>
      <c r="AD1" s="16" t="inlineStr">
        <is>
          <t>Уровень напряжения</t>
        </is>
      </c>
      <c r="AE1" s="16" t="inlineStr">
        <is>
          <t>Информация о показаниях потребителя</t>
        </is>
      </c>
      <c r="AF1" s="17" t="n"/>
      <c r="AG1" s="17" t="n"/>
      <c r="AH1" s="18" t="n"/>
      <c r="AI1" s="16" t="inlineStr">
        <is>
          <t>№ пломбы</t>
        </is>
      </c>
      <c r="AJ1" s="17" t="n"/>
      <c r="AK1" s="18" t="n"/>
      <c r="AL1" s="16" t="inlineStr">
        <is>
          <t>Комментарии</t>
        </is>
      </c>
      <c r="AM1" s="17" t="n"/>
      <c r="AN1" s="17" t="n"/>
      <c r="AO1" s="18" t="n"/>
    </row>
    <row r="2" ht="62.25" customFormat="1" customHeight="1" s="21">
      <c r="A2" s="22" t="n"/>
      <c r="B2" s="16" t="inlineStr">
        <is>
          <t>Код отделения</t>
        </is>
      </c>
      <c r="C2" s="16" t="inlineStr">
        <is>
          <t>Идентификационный код</t>
        </is>
      </c>
      <c r="D2" s="16" t="inlineStr">
        <is>
          <t>Тип договора</t>
        </is>
      </c>
      <c r="E2" s="16" t="inlineStr">
        <is>
          <t>Энергосбытовая организация (при наличии)</t>
        </is>
      </c>
      <c r="F2" s="23" t="inlineStr">
        <is>
          <t>Номер договора энергоснабжения/оказания услуг</t>
        </is>
      </c>
      <c r="G2" s="16" t="inlineStr">
        <is>
          <t>Тип потребителя</t>
        </is>
      </c>
      <c r="H2" s="16" t="inlineStr">
        <is>
          <t>Наименование потребителя</t>
        </is>
      </c>
      <c r="I2" s="16" t="inlineStr">
        <is>
          <t>Описание точки поставки</t>
        </is>
      </c>
      <c r="J2" s="17" t="n"/>
      <c r="K2" s="18" t="n"/>
      <c r="L2" s="16" t="inlineStr">
        <is>
          <t>Наименование/тип объекта</t>
        </is>
      </c>
      <c r="M2" s="16" t="inlineStr">
        <is>
          <t xml:space="preserve">Местонахождение объекта </t>
        </is>
      </c>
      <c r="N2" s="17" t="n"/>
      <c r="O2" s="17" t="n"/>
      <c r="P2" s="18" t="n"/>
      <c r="Q2" s="16" t="inlineStr">
        <is>
          <t>Место установки прибора учета</t>
        </is>
      </c>
      <c r="R2" s="16" t="inlineStr">
        <is>
          <t>Тип прибора учета</t>
        </is>
      </c>
      <c r="S2" s="16" t="inlineStr">
        <is>
          <t>Заводской № прибора учета</t>
        </is>
      </c>
      <c r="T2" s="16" t="inlineStr">
        <is>
          <t>Расчётный коэффициент</t>
        </is>
      </c>
      <c r="U2" s="16" t="inlineStr">
        <is>
          <t>Показания прибора учета</t>
        </is>
      </c>
      <c r="V2" s="18" t="n"/>
      <c r="W2" s="16" t="inlineStr">
        <is>
          <t>Расход по показаниям</t>
        </is>
      </c>
      <c r="X2" s="16" t="inlineStr">
        <is>
          <t>Расход по прибору учета</t>
        </is>
      </c>
      <c r="Y2" s="16" t="inlineStr">
        <is>
          <t>Переменные потери электроэнергии, %</t>
        </is>
      </c>
      <c r="Z2" s="22" t="n"/>
      <c r="AA2" s="22" t="n"/>
      <c r="AB2" s="22" t="n"/>
      <c r="AC2" s="22" t="n"/>
      <c r="AD2" s="22" t="n"/>
      <c r="AE2" s="20" t="inlineStr">
        <is>
          <t>Способ получения показаний</t>
        </is>
      </c>
      <c r="AF2" s="20" t="inlineStr">
        <is>
          <t>Дата получения показаний</t>
        </is>
      </c>
      <c r="AG2" s="20" t="inlineStr">
        <is>
          <t>Наименование документа подтверждение</t>
        </is>
      </c>
      <c r="AH2" s="20" t="inlineStr">
        <is>
          <t>№ документа подтверждения показаний</t>
        </is>
      </c>
      <c r="AI2" s="16" t="inlineStr">
        <is>
          <t>Клеммная</t>
        </is>
      </c>
      <c r="AJ2" s="16" t="inlineStr">
        <is>
          <t>Антимагнитная</t>
        </is>
      </c>
      <c r="AK2" s="16" t="inlineStr">
        <is>
          <t>Боковая</t>
        </is>
      </c>
      <c r="AL2" s="24" t="inlineStr">
        <is>
          <t>Текущие</t>
        </is>
      </c>
      <c r="AM2" s="18" t="n"/>
      <c r="AN2" s="24" t="inlineStr">
        <is>
          <t>Предыдущие</t>
        </is>
      </c>
      <c r="AO2" s="18" t="n"/>
    </row>
    <row r="3" ht="49.5" customFormat="1" customHeight="1" s="21">
      <c r="A3" s="25" t="n"/>
      <c r="B3" s="25" t="n"/>
      <c r="C3" s="25" t="n"/>
      <c r="D3" s="25" t="n"/>
      <c r="E3" s="25" t="n"/>
      <c r="F3" s="25" t="n"/>
      <c r="G3" s="25" t="n"/>
      <c r="H3" s="25" t="n"/>
      <c r="I3" s="16" t="inlineStr">
        <is>
          <t>Питающая станция</t>
        </is>
      </c>
      <c r="J3" s="16" t="inlineStr">
        <is>
          <t>Фидер</t>
        </is>
      </c>
      <c r="K3" s="16" t="inlineStr">
        <is>
          <t>ТП</t>
        </is>
      </c>
      <c r="L3" s="25" t="n"/>
      <c r="M3" s="16" t="inlineStr">
        <is>
          <t>Район</t>
        </is>
      </c>
      <c r="N3" s="16" t="inlineStr">
        <is>
          <t>Населенный пункт</t>
        </is>
      </c>
      <c r="O3" s="16" t="inlineStr">
        <is>
          <t>Улица</t>
        </is>
      </c>
      <c r="P3" s="16" t="inlineStr">
        <is>
          <t>Дом/Земельный участок</t>
        </is>
      </c>
      <c r="Q3" s="25" t="n"/>
      <c r="R3" s="25" t="n"/>
      <c r="S3" s="25" t="n"/>
      <c r="T3" s="25" t="n"/>
      <c r="U3" s="16" t="inlineStr">
        <is>
          <t>Начальные показания прибора учета</t>
        </is>
      </c>
      <c r="V3" s="16" t="inlineStr">
        <is>
          <t>Конечные показания прибора учета</t>
        </is>
      </c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4" t="inlineStr">
        <is>
          <t>Отделение</t>
        </is>
      </c>
      <c r="AM3" s="24" t="inlineStr">
        <is>
          <t>Центральный офис</t>
        </is>
      </c>
      <c r="AN3" s="24" t="inlineStr">
        <is>
          <t>Отделение</t>
        </is>
      </c>
      <c r="AO3" s="24" t="inlineStr">
        <is>
          <t>Центральный офис</t>
        </is>
      </c>
    </row>
    <row r="4" ht="49.5" customFormat="1" customHeight="1" s="21">
      <c r="A4" s="16" t="inlineStr">
        <is>
          <t>Итого:</t>
        </is>
      </c>
      <c r="B4" s="16" t="n"/>
      <c r="C4" s="16" t="n"/>
      <c r="D4" s="16" t="n"/>
      <c r="E4" s="16" t="n"/>
      <c r="F4" s="23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23" t="n"/>
      <c r="Y4" s="23" t="n"/>
      <c r="Z4" s="2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27" t="n"/>
      <c r="AJ4" s="27" t="n"/>
      <c r="AK4" s="27" t="n"/>
      <c r="AL4" s="28" t="n"/>
      <c r="AM4" s="29" t="n"/>
      <c r="AN4" s="28" t="n"/>
      <c r="AO4" s="29" t="n"/>
    </row>
    <row r="5" ht="12.75" customFormat="1" customHeight="1" s="30">
      <c r="A5" s="31" t="n">
        <v>1</v>
      </c>
      <c r="B5" s="31" t="n">
        <v>2</v>
      </c>
      <c r="C5" s="31" t="n">
        <v>3</v>
      </c>
      <c r="D5" s="31" t="n">
        <v>4</v>
      </c>
      <c r="E5" s="31" t="n">
        <v>5</v>
      </c>
      <c r="F5" s="31" t="n">
        <v>6</v>
      </c>
      <c r="G5" s="31" t="n">
        <v>7</v>
      </c>
      <c r="H5" s="31" t="n">
        <v>8</v>
      </c>
      <c r="I5" s="31" t="n">
        <v>9</v>
      </c>
      <c r="J5" s="31" t="n">
        <v>10</v>
      </c>
      <c r="K5" s="31" t="n">
        <v>11</v>
      </c>
      <c r="L5" s="31" t="n">
        <v>12</v>
      </c>
      <c r="M5" s="31" t="n">
        <v>13</v>
      </c>
      <c r="N5" s="31" t="n">
        <v>14</v>
      </c>
      <c r="O5" s="31" t="n">
        <v>15</v>
      </c>
      <c r="P5" s="31" t="n">
        <v>16</v>
      </c>
      <c r="Q5" s="31" t="n">
        <v>17</v>
      </c>
      <c r="R5" s="31" t="n">
        <v>18</v>
      </c>
      <c r="S5" s="31" t="n">
        <v>19</v>
      </c>
      <c r="T5" s="31" t="n">
        <v>20</v>
      </c>
      <c r="U5" s="31" t="n">
        <v>21</v>
      </c>
      <c r="V5" s="31" t="n">
        <v>22</v>
      </c>
      <c r="W5" s="31" t="n">
        <v>23</v>
      </c>
      <c r="X5" s="31" t="n">
        <v>24</v>
      </c>
      <c r="Y5" s="31" t="n">
        <v>25</v>
      </c>
      <c r="Z5" s="31" t="n">
        <v>26</v>
      </c>
      <c r="AA5" s="31" t="n">
        <v>27</v>
      </c>
      <c r="AB5" s="31" t="n">
        <v>28</v>
      </c>
      <c r="AC5" s="31" t="n">
        <v>29</v>
      </c>
      <c r="AD5" s="31" t="n">
        <v>30</v>
      </c>
      <c r="AE5" s="31" t="n">
        <v>31</v>
      </c>
      <c r="AF5" s="31" t="n">
        <v>32</v>
      </c>
      <c r="AG5" s="31" t="n">
        <v>33</v>
      </c>
      <c r="AH5" s="31" t="n">
        <v>34</v>
      </c>
      <c r="AI5" s="31" t="n">
        <v>35</v>
      </c>
      <c r="AJ5" s="31" t="n">
        <v>36</v>
      </c>
      <c r="AK5" s="31" t="n">
        <v>37</v>
      </c>
      <c r="AL5" s="31" t="n">
        <v>38</v>
      </c>
      <c r="AM5" s="31" t="n">
        <v>39</v>
      </c>
      <c r="AN5" s="31" t="n">
        <v>40</v>
      </c>
      <c r="AO5" s="31" t="n">
        <v>41</v>
      </c>
    </row>
    <row r="6" ht="13.8" customHeight="1" s="32">
      <c r="A6" t="n">
        <v>1</v>
      </c>
      <c r="B6" t="inlineStr">
        <is>
          <t>04</t>
        </is>
      </c>
      <c r="C6" t="inlineStr">
        <is>
          <t>DS0301OR0000001</t>
        </is>
      </c>
      <c r="D6" t="inlineStr">
        <is>
          <t>Энергоснабжение</t>
        </is>
      </c>
      <c r="E6" t="inlineStr">
        <is>
          <t>ООО "Электрон"</t>
        </is>
      </c>
      <c r="F6" t="n">
        <v>550043000005</v>
      </c>
      <c r="G6" t="inlineStr">
        <is>
          <t>Прочие потребители</t>
        </is>
      </c>
      <c r="H6" t="inlineStr">
        <is>
          <t>ИП  Алиметов Самир Такабутдинович Коммерческий объект</t>
        </is>
      </c>
      <c r="K6" t="inlineStr">
        <is>
          <t>ПС "Огни" 110/6 кВ</t>
        </is>
      </c>
      <c r="N6" t="inlineStr">
        <is>
          <t>г. Дагестанские Огни</t>
        </is>
      </c>
      <c r="O6" t="inlineStr">
        <is>
          <t>ул. Михаила Ивановича Калинина</t>
        </is>
      </c>
      <c r="P6" t="inlineStr">
        <is>
          <t>1А</t>
        </is>
      </c>
      <c r="R6" t="inlineStr">
        <is>
          <t>ЦЭ6803В</t>
        </is>
      </c>
      <c r="S6" t="n">
        <v>11554139138681</v>
      </c>
      <c r="T6" t="n">
        <v>1</v>
      </c>
      <c r="U6" t="n">
        <v>17846</v>
      </c>
      <c r="V6" t="n">
        <v>17846</v>
      </c>
      <c r="W6">
        <f>V11-U11</f>
        <v/>
      </c>
      <c r="X6">
        <f>ROUND((W11*T11),0)</f>
        <v/>
      </c>
      <c r="AC6">
        <f>X11+Y11+Z11+AA11+AB11</f>
        <v/>
      </c>
      <c r="AD6" t="inlineStr">
        <is>
          <t>НН</t>
        </is>
      </c>
      <c r="AE6" t="inlineStr"/>
      <c r="AF6" s="33" t="n">
        <v>45077</v>
      </c>
      <c r="AI6" t="inlineStr">
        <is>
          <t>007613</t>
        </is>
      </c>
      <c r="AK6" t="n">
        <v>7414</v>
      </c>
      <c r="AL6" t="inlineStr"/>
      <c r="AM6" t="inlineStr"/>
    </row>
    <row r="7" ht="13.8" customHeight="1" s="32">
      <c r="A7" t="n">
        <v>1</v>
      </c>
      <c r="B7" t="inlineStr">
        <is>
          <t>04</t>
        </is>
      </c>
      <c r="C7" t="inlineStr">
        <is>
          <t>DS0301OR0000002</t>
        </is>
      </c>
      <c r="D7" t="inlineStr">
        <is>
          <t>Энергоснабжение</t>
        </is>
      </c>
      <c r="E7" t="inlineStr">
        <is>
          <t>ООО "Электрон"</t>
        </is>
      </c>
      <c r="F7" t="n">
        <v>550043000016</v>
      </c>
      <c r="G7" t="inlineStr">
        <is>
          <t>Прочие потребители</t>
        </is>
      </c>
      <c r="H7" t="inlineStr">
        <is>
          <t xml:space="preserve">ИП Бабаева Светлана  Якуповна   "Хлебобулочный  магазин"  </t>
        </is>
      </c>
      <c r="K7" t="inlineStr">
        <is>
          <t>ПС "Огни" 110/6 кВ</t>
        </is>
      </c>
      <c r="N7" t="inlineStr">
        <is>
          <t>г. Дагестанские Огни</t>
        </is>
      </c>
      <c r="O7" t="inlineStr">
        <is>
          <t>ул. Революции</t>
        </is>
      </c>
      <c r="P7" t="n">
        <v>28</v>
      </c>
      <c r="R7" t="inlineStr">
        <is>
          <t>ЦЭ6803В</t>
        </is>
      </c>
      <c r="S7" t="n">
        <v>109279891</v>
      </c>
      <c r="T7" t="n">
        <v>1</v>
      </c>
      <c r="U7" t="n">
        <v>2176</v>
      </c>
      <c r="V7" t="n">
        <v>2176</v>
      </c>
      <c r="W7">
        <f>V12-U12</f>
        <v/>
      </c>
      <c r="X7">
        <f>ROUND((W12*T12),0)</f>
        <v/>
      </c>
      <c r="AC7">
        <f>X12+Y12+Z12+AA12+AB12</f>
        <v/>
      </c>
      <c r="AD7" t="inlineStr">
        <is>
          <t>НН</t>
        </is>
      </c>
      <c r="AE7" t="inlineStr"/>
      <c r="AF7" s="33" t="n">
        <v>45075</v>
      </c>
      <c r="AI7" t="inlineStr">
        <is>
          <t>002807</t>
        </is>
      </c>
      <c r="AJ7" t="inlineStr">
        <is>
          <t>02807</t>
        </is>
      </c>
      <c r="AL7" t="inlineStr"/>
      <c r="AM7" t="inlineStr"/>
    </row>
    <row r="8" ht="13.8" customHeight="1" s="32">
      <c r="A8" t="n">
        <v>1</v>
      </c>
      <c r="B8" t="inlineStr">
        <is>
          <t>04</t>
        </is>
      </c>
      <c r="C8" t="inlineStr">
        <is>
          <t>DS0301OR0000003</t>
        </is>
      </c>
      <c r="D8" t="inlineStr">
        <is>
          <t>Энергоснабжение</t>
        </is>
      </c>
      <c r="E8" t="inlineStr">
        <is>
          <t>ООО "Электрон"</t>
        </is>
      </c>
      <c r="F8" t="n">
        <v>550043000017</v>
      </c>
      <c r="G8" t="inlineStr">
        <is>
          <t>Прочие потребители</t>
        </is>
      </c>
      <c r="H8" t="inlineStr">
        <is>
          <t xml:space="preserve">ИП Нафталиев Исабек Гайдаралиевич Вулканизация </t>
        </is>
      </c>
      <c r="K8" t="inlineStr">
        <is>
          <t>ПС "Огни" 110/6 кВ</t>
        </is>
      </c>
      <c r="N8" t="inlineStr">
        <is>
          <t>г. Дагестанские Огни</t>
        </is>
      </c>
      <c r="O8" t="inlineStr">
        <is>
          <t>ул. Александра Сергеевича Пушкина</t>
        </is>
      </c>
      <c r="P8" t="n">
        <v>32</v>
      </c>
      <c r="R8" t="inlineStr">
        <is>
          <t>СЕ-300</t>
        </is>
      </c>
      <c r="S8" t="n">
        <v>9205066000051</v>
      </c>
      <c r="T8" t="n">
        <v>1</v>
      </c>
      <c r="U8" t="n">
        <v>21098</v>
      </c>
      <c r="V8" t="n">
        <v>21098</v>
      </c>
      <c r="W8">
        <f>V13-U13</f>
        <v/>
      </c>
      <c r="X8">
        <f>ROUND((W13*T13),0)</f>
        <v/>
      </c>
      <c r="AC8">
        <f>X13+Y13+Z13+AA13+AB13</f>
        <v/>
      </c>
      <c r="AD8" t="inlineStr">
        <is>
          <t>НН</t>
        </is>
      </c>
      <c r="AE8" t="inlineStr"/>
      <c r="AF8" s="33" t="n">
        <v>45068</v>
      </c>
      <c r="AI8" t="inlineStr">
        <is>
          <t>009283</t>
        </is>
      </c>
      <c r="AJ8" t="n">
        <v>9283</v>
      </c>
      <c r="AL8" t="inlineStr"/>
      <c r="AM8" t="inlineStr"/>
    </row>
    <row r="9" ht="13.8" customHeight="1" s="32">
      <c r="A9" t="n">
        <v>1</v>
      </c>
      <c r="B9" t="inlineStr">
        <is>
          <t>04</t>
        </is>
      </c>
      <c r="C9" t="inlineStr">
        <is>
          <t>DS0301OR0000004</t>
        </is>
      </c>
      <c r="D9" t="inlineStr">
        <is>
          <t>Энергоснабжение</t>
        </is>
      </c>
      <c r="E9" t="inlineStr">
        <is>
          <t>ООО "Электрон"</t>
        </is>
      </c>
      <c r="F9" t="n">
        <v>550042000021</v>
      </c>
      <c r="G9" t="inlineStr">
        <is>
          <t>Прочие потребители</t>
        </is>
      </c>
      <c r="H9" t="inlineStr">
        <is>
          <t xml:space="preserve">Абдусамадов Магомедсалам Абдулхаликович ГБУ РД  "ЦГБ"  </t>
        </is>
      </c>
      <c r="K9" t="inlineStr">
        <is>
          <t>ПС "Огни" 110/6 кВ</t>
        </is>
      </c>
      <c r="N9" t="inlineStr">
        <is>
          <t>г. Дагестанские Огни</t>
        </is>
      </c>
      <c r="O9" t="inlineStr">
        <is>
          <t>ул. Революции</t>
        </is>
      </c>
      <c r="P9" t="n">
        <v>52</v>
      </c>
      <c r="R9" t="inlineStr">
        <is>
          <t>Меркурий 230 АR</t>
        </is>
      </c>
      <c r="S9" t="n">
        <v>42229533</v>
      </c>
      <c r="T9" t="n">
        <v>120</v>
      </c>
      <c r="U9" t="n">
        <v>4154</v>
      </c>
      <c r="V9" t="n">
        <v>4154</v>
      </c>
      <c r="W9">
        <f>V14-U14</f>
        <v/>
      </c>
      <c r="X9">
        <f>ROUND((W14*T14),0)</f>
        <v/>
      </c>
      <c r="Z9" t="n">
        <v>1484</v>
      </c>
      <c r="AC9">
        <f>X14+Y14+Z14+AA14+AB14</f>
        <v/>
      </c>
      <c r="AD9" t="inlineStr">
        <is>
          <t>СН2</t>
        </is>
      </c>
      <c r="AE9" t="inlineStr"/>
      <c r="AF9" s="33" t="n">
        <v>45075</v>
      </c>
      <c r="AI9" t="inlineStr">
        <is>
          <t>010838</t>
        </is>
      </c>
      <c r="AL9" t="inlineStr"/>
      <c r="AM9" t="inlineStr"/>
    </row>
    <row r="10" ht="13.8" customHeight="1" s="32">
      <c r="A10" t="n">
        <v>1</v>
      </c>
      <c r="B10" t="inlineStr">
        <is>
          <t>04</t>
        </is>
      </c>
      <c r="C10" t="inlineStr">
        <is>
          <t>DS0301OR0000005</t>
        </is>
      </c>
      <c r="D10" t="inlineStr">
        <is>
          <t>Энергоснабжение</t>
        </is>
      </c>
      <c r="E10" t="inlineStr">
        <is>
          <t>ООО "Электрон"</t>
        </is>
      </c>
      <c r="F10" t="n">
        <v>550042000021</v>
      </c>
      <c r="G10" t="inlineStr">
        <is>
          <t>Прочие потребители</t>
        </is>
      </c>
      <c r="H10" t="inlineStr">
        <is>
          <t xml:space="preserve">Абдусамадов Магомедсалам Абдулхаликович ГБУ РД  "ЦГБ"   </t>
        </is>
      </c>
      <c r="K10" t="inlineStr">
        <is>
          <t>ПС "Огни" 110/6 кВ</t>
        </is>
      </c>
      <c r="N10" t="inlineStr">
        <is>
          <t>г. Дагестанские Огни</t>
        </is>
      </c>
      <c r="O10" t="inlineStr">
        <is>
          <t>ул. Революции</t>
        </is>
      </c>
      <c r="P10" t="n">
        <v>52</v>
      </c>
      <c r="R10" t="inlineStr">
        <is>
          <t>ЦЭ6803В</t>
        </is>
      </c>
      <c r="S10" t="n">
        <v>8517014008327</v>
      </c>
      <c r="T10" t="n">
        <v>1</v>
      </c>
      <c r="U10" t="n">
        <v>201020</v>
      </c>
      <c r="V10" t="n">
        <v>201020</v>
      </c>
      <c r="W10">
        <f>V15-U15</f>
        <v/>
      </c>
      <c r="X10">
        <f>ROUND((W15*T15),0)</f>
        <v/>
      </c>
      <c r="AC10">
        <f>X15+Y15+Z15+AA15+AB15</f>
        <v/>
      </c>
      <c r="AD10" t="inlineStr">
        <is>
          <t>НН</t>
        </is>
      </c>
      <c r="AE10" t="inlineStr"/>
      <c r="AF10" s="33" t="n">
        <v>45065</v>
      </c>
      <c r="AI10" t="inlineStr">
        <is>
          <t>002914</t>
        </is>
      </c>
      <c r="AL10" t="inlineStr"/>
      <c r="AM10" t="inlineStr"/>
    </row>
    <row r="11" ht="13.8" customHeight="1" s="32">
      <c r="A11" t="n">
        <v>1</v>
      </c>
      <c r="B11" t="inlineStr">
        <is>
          <t>04</t>
        </is>
      </c>
      <c r="C11" t="inlineStr">
        <is>
          <t>DS0301OR0000006</t>
        </is>
      </c>
      <c r="D11" t="inlineStr">
        <is>
          <t>Энергоснабжение</t>
        </is>
      </c>
      <c r="E11" t="inlineStr">
        <is>
          <t>ООО "Электрон"</t>
        </is>
      </c>
      <c r="F11" t="n">
        <v>550043000025</v>
      </c>
      <c r="G11" t="inlineStr">
        <is>
          <t>Прочие потребители</t>
        </is>
      </c>
      <c r="H11" t="inlineStr">
        <is>
          <t xml:space="preserve">ИП Курбанов Аша Магомедовна  Коммерческий объект маг. "Заря" </t>
        </is>
      </c>
      <c r="K11" t="inlineStr">
        <is>
          <t>ПС "Огни" 110/6 кВ</t>
        </is>
      </c>
      <c r="N11" t="inlineStr">
        <is>
          <t>г. Дагестанские Огни</t>
        </is>
      </c>
      <c r="O11" t="inlineStr">
        <is>
          <t>ул. Валерия Павловича Чкалова</t>
        </is>
      </c>
      <c r="P11" t="n">
        <v>7</v>
      </c>
      <c r="R11" t="inlineStr">
        <is>
          <t>ЦЭ6803 В М7 Р 32</t>
        </is>
      </c>
      <c r="S11" t="n">
        <v>11076146129435</v>
      </c>
      <c r="T11" t="n">
        <v>1</v>
      </c>
      <c r="U11" t="n">
        <v>47308</v>
      </c>
      <c r="V11" t="n">
        <v>47308</v>
      </c>
      <c r="W11">
        <f>V16-U16</f>
        <v/>
      </c>
      <c r="X11">
        <f>ROUND((W16*T16),0)</f>
        <v/>
      </c>
      <c r="AC11">
        <f>X16+Y16+Z16+AA16+AB16</f>
        <v/>
      </c>
      <c r="AD11" t="inlineStr">
        <is>
          <t>НН</t>
        </is>
      </c>
      <c r="AE11" t="inlineStr"/>
      <c r="AF11" s="33" t="n">
        <v>45077</v>
      </c>
      <c r="AI11" t="inlineStr">
        <is>
          <t>007349</t>
        </is>
      </c>
      <c r="AL11" t="inlineStr"/>
      <c r="AM11" t="inlineStr"/>
    </row>
    <row r="12" ht="13.8" customHeight="1" s="32">
      <c r="A12" t="n">
        <v>1</v>
      </c>
      <c r="B12" t="inlineStr">
        <is>
          <t>04</t>
        </is>
      </c>
      <c r="C12" t="inlineStr">
        <is>
          <t>DS0301OR0000007</t>
        </is>
      </c>
      <c r="D12" t="inlineStr">
        <is>
          <t>Энергоснабжение</t>
        </is>
      </c>
      <c r="E12" t="inlineStr">
        <is>
          <t>ООО "Электрон"</t>
        </is>
      </c>
      <c r="F12" t="n">
        <v>550043000028</v>
      </c>
      <c r="G12" t="inlineStr">
        <is>
          <t>Прочие потребители</t>
        </is>
      </c>
      <c r="H12" t="inlineStr">
        <is>
          <t xml:space="preserve">ИП  Абилов Руслан Кайсединович Парикмахерская </t>
        </is>
      </c>
      <c r="K12" t="inlineStr">
        <is>
          <t>ПС "Огни" 110/6 кВ</t>
        </is>
      </c>
      <c r="N12" t="inlineStr">
        <is>
          <t>г. Дагестанские Огни</t>
        </is>
      </c>
      <c r="O12" t="inlineStr">
        <is>
          <t>ул. Александра Сергеевича Пушкина</t>
        </is>
      </c>
      <c r="P12" t="n">
        <v>2</v>
      </c>
      <c r="R12" t="inlineStr">
        <is>
          <t>СЕ-101</t>
        </is>
      </c>
      <c r="S12" t="n">
        <v>9470118231336</v>
      </c>
      <c r="T12" t="n">
        <v>1</v>
      </c>
      <c r="U12" t="n">
        <v>34335</v>
      </c>
      <c r="V12" t="n">
        <v>34335</v>
      </c>
      <c r="W12">
        <f>V17-U17</f>
        <v/>
      </c>
      <c r="X12">
        <f>ROUND((W17*T17),0)</f>
        <v/>
      </c>
      <c r="AC12">
        <f>X17+Y17+Z17+AA17+AB17</f>
        <v/>
      </c>
      <c r="AD12" t="inlineStr">
        <is>
          <t>НН</t>
        </is>
      </c>
      <c r="AE12" t="inlineStr"/>
      <c r="AF12" s="33" t="n">
        <v>45077</v>
      </c>
      <c r="AI12" t="inlineStr">
        <is>
          <t>010013</t>
        </is>
      </c>
      <c r="AL12" t="inlineStr"/>
      <c r="AM12" t="inlineStr"/>
    </row>
    <row r="13" ht="13.8" customHeight="1" s="32">
      <c r="A13" t="n">
        <v>1</v>
      </c>
      <c r="B13" t="inlineStr">
        <is>
          <t>04</t>
        </is>
      </c>
      <c r="C13" t="inlineStr">
        <is>
          <t>DS0301OR0000008</t>
        </is>
      </c>
      <c r="D13" t="inlineStr">
        <is>
          <t>Энергоснабжение</t>
        </is>
      </c>
      <c r="E13" t="inlineStr">
        <is>
          <t>ООО "Электрон"</t>
        </is>
      </c>
      <c r="F13" t="n">
        <v>550043000047</v>
      </c>
      <c r="G13" t="inlineStr">
        <is>
          <t>Прочие потребители</t>
        </is>
      </c>
      <c r="H13" t="inlineStr">
        <is>
          <t xml:space="preserve">ИП Ахмедова Зейнабат Мугутдиновна Магазин  </t>
        </is>
      </c>
      <c r="K13" t="inlineStr">
        <is>
          <t>ПС "Огни" 110/6 кВ</t>
        </is>
      </c>
      <c r="N13" t="inlineStr">
        <is>
          <t>г. Дагестанские Огни</t>
        </is>
      </c>
      <c r="O13" t="inlineStr">
        <is>
          <t>ул. пер Ильича</t>
        </is>
      </c>
      <c r="P13" t="n">
        <v>4</v>
      </c>
      <c r="R13" t="inlineStr">
        <is>
          <t>СЕ 101</t>
        </is>
      </c>
      <c r="S13" t="n">
        <v>94701066004047</v>
      </c>
      <c r="T13" t="n">
        <v>1</v>
      </c>
      <c r="U13" t="n">
        <v>2963</v>
      </c>
      <c r="V13" t="n">
        <v>2963</v>
      </c>
      <c r="W13">
        <f>V18-U18</f>
        <v/>
      </c>
      <c r="X13">
        <f>ROUND((W18*T18),0)</f>
        <v/>
      </c>
      <c r="AC13">
        <f>X18+Y18+Z18+AA18+AB18</f>
        <v/>
      </c>
      <c r="AD13" t="inlineStr">
        <is>
          <t>НН</t>
        </is>
      </c>
      <c r="AE13" t="inlineStr"/>
      <c r="AF13" s="33" t="n">
        <v>45072</v>
      </c>
      <c r="AI13" t="inlineStr">
        <is>
          <t>010641</t>
        </is>
      </c>
      <c r="AK13" t="inlineStr">
        <is>
          <t>06797</t>
        </is>
      </c>
      <c r="AL13" t="inlineStr"/>
      <c r="AM13" t="inlineStr"/>
    </row>
    <row r="14" ht="13.8" customHeight="1" s="32">
      <c r="A14" t="n">
        <v>1</v>
      </c>
      <c r="B14" t="inlineStr">
        <is>
          <t>04</t>
        </is>
      </c>
      <c r="C14" t="inlineStr">
        <is>
          <t>DS0301OR0000009</t>
        </is>
      </c>
      <c r="D14" t="inlineStr">
        <is>
          <t>Энергоснабжение</t>
        </is>
      </c>
      <c r="E14" t="inlineStr">
        <is>
          <t>ООО "Электрон"</t>
        </is>
      </c>
      <c r="F14" t="n">
        <v>550043000050</v>
      </c>
      <c r="G14" t="inlineStr">
        <is>
          <t>Прочие потребители</t>
        </is>
      </c>
      <c r="H14" t="inlineStr">
        <is>
          <t xml:space="preserve">ИП  Тагиров Исамутдин Таибович Парикмахерская </t>
        </is>
      </c>
      <c r="K14" t="inlineStr">
        <is>
          <t>ПС "Огни" 110/6 кВ</t>
        </is>
      </c>
      <c r="N14" t="inlineStr">
        <is>
          <t>г. Дагестанские Огни</t>
        </is>
      </c>
      <c r="O14" t="inlineStr">
        <is>
          <t>ул. Ивана Владимировича Мичурина</t>
        </is>
      </c>
      <c r="P14" t="n">
        <v>9</v>
      </c>
      <c r="R14" t="inlineStr">
        <is>
          <t>ЦЭ6803В</t>
        </is>
      </c>
      <c r="S14" t="n">
        <v>11552178312099</v>
      </c>
      <c r="T14" t="n">
        <v>1</v>
      </c>
      <c r="U14" t="n">
        <v>1295</v>
      </c>
      <c r="V14" t="n">
        <v>1295</v>
      </c>
      <c r="W14">
        <f>V19-U19</f>
        <v/>
      </c>
      <c r="X14">
        <f>ROUND((W19*T19),0)</f>
        <v/>
      </c>
      <c r="AC14">
        <f>X19+Y19+Z19+AA19+AB19</f>
        <v/>
      </c>
      <c r="AD14" t="inlineStr">
        <is>
          <t>НН</t>
        </is>
      </c>
      <c r="AE14" t="inlineStr"/>
      <c r="AF14" s="33" t="n">
        <v>45071</v>
      </c>
      <c r="AI14" t="inlineStr">
        <is>
          <t>011169</t>
        </is>
      </c>
      <c r="AL14" t="inlineStr"/>
      <c r="AM14" t="inlineStr"/>
    </row>
    <row r="15" ht="13.8" customHeight="1" s="32">
      <c r="A15" t="n">
        <v>1</v>
      </c>
      <c r="B15" t="inlineStr">
        <is>
          <t>04</t>
        </is>
      </c>
      <c r="C15" t="inlineStr">
        <is>
          <t>DS0301OR0000010</t>
        </is>
      </c>
      <c r="D15" t="inlineStr">
        <is>
          <t>Энергоснабжение</t>
        </is>
      </c>
      <c r="E15" t="inlineStr">
        <is>
          <t>ООО "Электрон"</t>
        </is>
      </c>
      <c r="F15" t="n">
        <v>550043000051</v>
      </c>
      <c r="G15" t="inlineStr">
        <is>
          <t>Прочие потребители</t>
        </is>
      </c>
      <c r="H15" t="inlineStr">
        <is>
          <t>ИП Шабанов Н. М. Коммерческий объект</t>
        </is>
      </c>
      <c r="K15" t="inlineStr">
        <is>
          <t>ПС "Огни" 110/6 кВ</t>
        </is>
      </c>
      <c r="N15" t="inlineStr">
        <is>
          <t>г. Дагестанские Огни</t>
        </is>
      </c>
      <c r="O15" t="inlineStr">
        <is>
          <t>пр-кт. Дагестанский</t>
        </is>
      </c>
      <c r="P15" t="n">
        <v>0</v>
      </c>
      <c r="R15" t="inlineStr">
        <is>
          <t>СЕ 300</t>
        </is>
      </c>
      <c r="S15" t="n">
        <v>102204985</v>
      </c>
      <c r="T15" t="n">
        <v>1</v>
      </c>
      <c r="U15" t="n">
        <v>253726</v>
      </c>
      <c r="V15" t="n">
        <v>253726</v>
      </c>
      <c r="W15">
        <f>V20-U20</f>
        <v/>
      </c>
      <c r="X15">
        <f>ROUND((W20*T20),0)</f>
        <v/>
      </c>
      <c r="AC15">
        <f>X20+Y20+Z20+AA20+AB20</f>
        <v/>
      </c>
      <c r="AD15" t="inlineStr">
        <is>
          <t>НН</t>
        </is>
      </c>
      <c r="AE15" t="inlineStr"/>
      <c r="AF15" s="33" t="n">
        <v>45068</v>
      </c>
      <c r="AI15" t="inlineStr">
        <is>
          <t>000351</t>
        </is>
      </c>
      <c r="AK15" t="inlineStr">
        <is>
          <t>оооо</t>
        </is>
      </c>
      <c r="AL15" t="inlineStr"/>
      <c r="AM15" t="inlineStr"/>
    </row>
    <row r="16" ht="13.8" customHeight="1" s="32">
      <c r="A16" t="n">
        <v>1</v>
      </c>
      <c r="B16" t="inlineStr">
        <is>
          <t>04</t>
        </is>
      </c>
      <c r="C16" t="inlineStr">
        <is>
          <t>DS0301OR0000011</t>
        </is>
      </c>
      <c r="D16" t="inlineStr">
        <is>
          <t>Энергоснабжение</t>
        </is>
      </c>
      <c r="E16" t="inlineStr">
        <is>
          <t>ООО "Электрон"</t>
        </is>
      </c>
      <c r="F16" t="n">
        <v>550042000054</v>
      </c>
      <c r="G16" t="inlineStr">
        <is>
          <t>Прочие потребители</t>
        </is>
      </c>
      <c r="H16" t="inlineStr">
        <is>
          <t>Хасбулатов О.Х. ГАУ РД" МФЦ в РД"</t>
        </is>
      </c>
      <c r="K16" t="inlineStr">
        <is>
          <t>ПС "Огни" 110/6 кВ</t>
        </is>
      </c>
      <c r="N16" t="inlineStr">
        <is>
          <t>г. Дагестанские Огни</t>
        </is>
      </c>
      <c r="O16" t="inlineStr">
        <is>
          <t>ул. Анатолия Васильевича Луначарского</t>
        </is>
      </c>
      <c r="P16" t="n">
        <v>1</v>
      </c>
      <c r="R16" t="inlineStr">
        <is>
          <t>Меркурий-230</t>
        </is>
      </c>
      <c r="S16" t="n">
        <v>9069812</v>
      </c>
      <c r="T16" t="n">
        <v>1</v>
      </c>
      <c r="U16" t="n">
        <v>247599</v>
      </c>
      <c r="V16" t="n">
        <v>247599</v>
      </c>
      <c r="W16">
        <f>V21-U21</f>
        <v/>
      </c>
      <c r="X16">
        <f>ROUND((W21*T21),0)</f>
        <v/>
      </c>
      <c r="AC16">
        <f>X21+Y21+Z21+AA21+AB21</f>
        <v/>
      </c>
      <c r="AD16" t="inlineStr">
        <is>
          <t>НН</t>
        </is>
      </c>
      <c r="AE16" t="inlineStr"/>
      <c r="AF16" s="33" t="n">
        <v>45071</v>
      </c>
      <c r="AI16" t="n">
        <v>695</v>
      </c>
      <c r="AJ16" t="n">
        <v>695</v>
      </c>
      <c r="AL16" t="inlineStr"/>
      <c r="AM16" t="inlineStr"/>
    </row>
    <row r="17">
      <c r="A17" t="n">
        <v>1</v>
      </c>
      <c r="B17" t="inlineStr">
        <is>
          <t>04</t>
        </is>
      </c>
      <c r="C17" t="inlineStr">
        <is>
          <t>DS0301OR0000012</t>
        </is>
      </c>
      <c r="D17" t="inlineStr">
        <is>
          <t>Энергоснабжение</t>
        </is>
      </c>
      <c r="E17" t="inlineStr">
        <is>
          <t>ООО "Электрон"</t>
        </is>
      </c>
      <c r="F17" t="n">
        <v>550042000059</v>
      </c>
      <c r="G17" t="inlineStr">
        <is>
          <t>Прочие потребители</t>
        </is>
      </c>
      <c r="H17" t="inlineStr">
        <is>
          <t xml:space="preserve">Гасанбеков М.М. МБУ "Зеленый город" ГО "город Дагестанские Огни" </t>
        </is>
      </c>
      <c r="K17" t="inlineStr">
        <is>
          <t>ПС "Огни" 110/6 кВ</t>
        </is>
      </c>
      <c r="N17" t="inlineStr">
        <is>
          <t>г. Дагестанские Огни</t>
        </is>
      </c>
      <c r="O17" t="inlineStr">
        <is>
          <t>ул. Владимира Ильича Ленина</t>
        </is>
      </c>
      <c r="P17" t="n">
        <v>0</v>
      </c>
      <c r="R17" t="inlineStr">
        <is>
          <t>Меркурий 230 AR-02R</t>
        </is>
      </c>
      <c r="S17" t="n">
        <v>43099456</v>
      </c>
      <c r="T17" t="n">
        <v>1</v>
      </c>
      <c r="U17" t="n">
        <v>18820</v>
      </c>
      <c r="V17" t="n">
        <v>18820</v>
      </c>
      <c r="W17">
        <f>V22-U22</f>
        <v/>
      </c>
      <c r="X17">
        <f>ROUND((W22*T22),0)</f>
        <v/>
      </c>
      <c r="AC17">
        <f>X22+Y22+Z22+AA22+AB22</f>
        <v/>
      </c>
      <c r="AD17" t="inlineStr">
        <is>
          <t>НН</t>
        </is>
      </c>
      <c r="AE17" t="inlineStr"/>
      <c r="AF17" s="33" t="n">
        <v>45068</v>
      </c>
      <c r="AI17" t="inlineStr">
        <is>
          <t>009151</t>
        </is>
      </c>
      <c r="AJ17" t="n">
        <v>9151</v>
      </c>
      <c r="AL17" t="inlineStr"/>
      <c r="AM17" t="inlineStr"/>
    </row>
    <row r="18">
      <c r="A18" t="n">
        <v>1</v>
      </c>
      <c r="B18" t="inlineStr">
        <is>
          <t>04</t>
        </is>
      </c>
      <c r="C18" t="inlineStr">
        <is>
          <t>DS0301OR0000013</t>
        </is>
      </c>
      <c r="D18" t="inlineStr">
        <is>
          <t>Энергоснабжение</t>
        </is>
      </c>
      <c r="E18" t="inlineStr">
        <is>
          <t>ООО "Электрон"</t>
        </is>
      </c>
      <c r="F18" t="n">
        <v>550042000063</v>
      </c>
      <c r="G18" t="inlineStr">
        <is>
          <t>Прочие потребители</t>
        </is>
      </c>
      <c r="H18" t="inlineStr">
        <is>
          <t xml:space="preserve">Абдурахманов Р.З. ГКУ РД  ЦЗН   </t>
        </is>
      </c>
      <c r="K18" t="inlineStr">
        <is>
          <t>ПС "Огни" 110/6 кВ</t>
        </is>
      </c>
      <c r="N18" t="inlineStr">
        <is>
          <t>г. Дагестанские Огни</t>
        </is>
      </c>
      <c r="O18" t="inlineStr">
        <is>
          <t>ул. Владимира Ильича Ленина</t>
        </is>
      </c>
      <c r="P18" t="n">
        <v>11</v>
      </c>
      <c r="R18" t="inlineStr">
        <is>
          <t>ЦЭ6803В</t>
        </is>
      </c>
      <c r="S18" t="n">
        <v>109279784</v>
      </c>
      <c r="T18" t="n">
        <v>1</v>
      </c>
      <c r="U18" t="n">
        <v>98611</v>
      </c>
      <c r="V18" t="n">
        <v>98611</v>
      </c>
      <c r="W18">
        <f>V23-U23</f>
        <v/>
      </c>
      <c r="X18">
        <f>ROUND((W23*T23),0)</f>
        <v/>
      </c>
      <c r="AC18">
        <f>X23+Y23+Z23+AA23+AB23</f>
        <v/>
      </c>
      <c r="AD18" t="inlineStr">
        <is>
          <t>НН</t>
        </is>
      </c>
      <c r="AE18" t="inlineStr"/>
      <c r="AF18" s="33" t="n">
        <v>45073</v>
      </c>
      <c r="AI18" t="inlineStr">
        <is>
          <t>009125</t>
        </is>
      </c>
      <c r="AL18" t="inlineStr"/>
      <c r="AM18" t="inlineStr"/>
    </row>
    <row r="19">
      <c r="A19" t="n">
        <v>1</v>
      </c>
      <c r="B19" t="inlineStr">
        <is>
          <t>04</t>
        </is>
      </c>
      <c r="C19" t="inlineStr">
        <is>
          <t>DS0301OR0000014</t>
        </is>
      </c>
      <c r="D19" t="inlineStr">
        <is>
          <t>Энергоснабжение</t>
        </is>
      </c>
      <c r="E19" t="inlineStr">
        <is>
          <t>ООО "Электрон"</t>
        </is>
      </c>
      <c r="F19" t="n">
        <v>550043000064</v>
      </c>
      <c r="G19" t="inlineStr">
        <is>
          <t>Прочие потребители</t>
        </is>
      </c>
      <c r="H19" t="inlineStr">
        <is>
          <t>ИП  Арзиманов Г.Ш. ларек</t>
        </is>
      </c>
      <c r="K19" t="inlineStr">
        <is>
          <t>ПС "Огни" 110/6 кВ</t>
        </is>
      </c>
      <c r="N19" t="inlineStr">
        <is>
          <t>г. Дагестанские Огни</t>
        </is>
      </c>
      <c r="O19" t="inlineStr">
        <is>
          <t>ул. Владимира Ильича Ленина</t>
        </is>
      </c>
      <c r="P19" t="n">
        <v>0</v>
      </c>
      <c r="R19" t="inlineStr">
        <is>
          <t>СЕ 101</t>
        </is>
      </c>
      <c r="S19" t="n">
        <v>9471066002930</v>
      </c>
      <c r="T19" t="n">
        <v>1</v>
      </c>
      <c r="U19" t="n">
        <v>1781</v>
      </c>
      <c r="V19" t="n">
        <v>1781</v>
      </c>
      <c r="W19">
        <f>V24-U24</f>
        <v/>
      </c>
      <c r="X19">
        <f>ROUND((W24*T24),0)</f>
        <v/>
      </c>
      <c r="AC19">
        <f>X24+Y24+Z24+AA24+AB24</f>
        <v/>
      </c>
      <c r="AD19" t="inlineStr">
        <is>
          <t>НН</t>
        </is>
      </c>
      <c r="AE19" t="inlineStr"/>
      <c r="AF19" s="33" t="n">
        <v>45077</v>
      </c>
      <c r="AG19" t="inlineStr">
        <is>
          <t>Акт технической проверки</t>
        </is>
      </c>
      <c r="AH19" t="inlineStr">
        <is>
          <t>04-02000064</t>
        </is>
      </c>
      <c r="AI19" t="n">
        <v>1412</v>
      </c>
      <c r="AL19" t="inlineStr"/>
      <c r="AM19" t="inlineStr"/>
    </row>
    <row r="20">
      <c r="A20" t="n">
        <v>1</v>
      </c>
      <c r="B20" t="inlineStr">
        <is>
          <t>04</t>
        </is>
      </c>
      <c r="C20" t="inlineStr">
        <is>
          <t>DS0301OR0000015</t>
        </is>
      </c>
      <c r="D20" t="inlineStr">
        <is>
          <t>Энергоснабжение</t>
        </is>
      </c>
      <c r="E20" t="inlineStr">
        <is>
          <t>ООО "Электрон"</t>
        </is>
      </c>
      <c r="F20" t="n">
        <v>550043000067</v>
      </c>
      <c r="G20" t="inlineStr">
        <is>
          <t>Прочие потребители</t>
        </is>
      </c>
      <c r="H20" t="inlineStr">
        <is>
          <t xml:space="preserve">ИП Мазанов С.М. Агенства недвижимости </t>
        </is>
      </c>
      <c r="K20" t="inlineStr">
        <is>
          <t>ПС "Огни" 110/6 кВ</t>
        </is>
      </c>
      <c r="N20" t="inlineStr">
        <is>
          <t>г. Дагестанские Огни</t>
        </is>
      </c>
      <c r="O20" t="inlineStr">
        <is>
          <t>ул. Аллея Дружбы</t>
        </is>
      </c>
      <c r="P20" t="n">
        <v>0</v>
      </c>
      <c r="R20" t="inlineStr">
        <is>
          <t>ЦЭ6807П</t>
        </is>
      </c>
      <c r="S20" t="n">
        <v>17000846</v>
      </c>
      <c r="T20" t="n">
        <v>1</v>
      </c>
      <c r="U20" t="n">
        <v>10946</v>
      </c>
      <c r="V20" t="n">
        <v>10946</v>
      </c>
      <c r="W20">
        <f>V25-U25</f>
        <v/>
      </c>
      <c r="X20">
        <f>ROUND((W25*T25),0)</f>
        <v/>
      </c>
      <c r="AC20">
        <f>X25+Y25+Z25+AA25+AB25</f>
        <v/>
      </c>
      <c r="AD20" t="inlineStr">
        <is>
          <t>НН</t>
        </is>
      </c>
      <c r="AE20" t="inlineStr"/>
      <c r="AF20" s="33" t="n">
        <v>45065</v>
      </c>
      <c r="AI20" t="inlineStr">
        <is>
          <t>009226</t>
        </is>
      </c>
      <c r="AJ20" t="n">
        <v>9226</v>
      </c>
      <c r="AL20" t="inlineStr"/>
      <c r="AM20" t="inlineStr"/>
    </row>
    <row r="21">
      <c r="A21" t="n">
        <v>1</v>
      </c>
      <c r="B21" t="inlineStr">
        <is>
          <t>04</t>
        </is>
      </c>
      <c r="C21" t="inlineStr">
        <is>
          <t>DS0301OR0000016</t>
        </is>
      </c>
      <c r="D21" t="inlineStr">
        <is>
          <t>Энергоснабжение</t>
        </is>
      </c>
      <c r="E21" t="inlineStr">
        <is>
          <t>ООО "Электрон"</t>
        </is>
      </c>
      <c r="F21" t="n">
        <v>550042000069</v>
      </c>
      <c r="G21" t="inlineStr">
        <is>
          <t>Прочие потребители</t>
        </is>
      </c>
      <c r="H21" t="inlineStr">
        <is>
          <t xml:space="preserve">ИП Муртазаев А.А. МУП "Огнитранс" </t>
        </is>
      </c>
      <c r="K21" t="inlineStr">
        <is>
          <t>ПС "Огни" 110/6 кВ</t>
        </is>
      </c>
      <c r="N21" t="inlineStr">
        <is>
          <t>г. Дагестанские Огни</t>
        </is>
      </c>
      <c r="O21" t="inlineStr">
        <is>
          <t>ул. Михаила Ивановича Калинина</t>
        </is>
      </c>
      <c r="P21" t="n">
        <v>0</v>
      </c>
      <c r="R21" t="inlineStr">
        <is>
          <t>СЕ-101</t>
        </is>
      </c>
      <c r="S21" t="n">
        <v>9470109093896</v>
      </c>
      <c r="T21" t="n">
        <v>1</v>
      </c>
      <c r="U21" t="n">
        <v>42018</v>
      </c>
      <c r="V21" t="n">
        <v>42018</v>
      </c>
      <c r="W21">
        <f>V26-U26</f>
        <v/>
      </c>
      <c r="X21">
        <f>ROUND((W26*T26),0)</f>
        <v/>
      </c>
      <c r="AC21">
        <f>X26+Y26+Z26+AA26+AB26</f>
        <v/>
      </c>
      <c r="AD21" t="inlineStr">
        <is>
          <t>НН</t>
        </is>
      </c>
      <c r="AE21" t="inlineStr"/>
      <c r="AF21" s="33" t="n">
        <v>45068</v>
      </c>
      <c r="AI21" t="n">
        <v>745</v>
      </c>
      <c r="AJ21" t="inlineStr">
        <is>
          <t>0745</t>
        </is>
      </c>
      <c r="AL21" t="inlineStr"/>
      <c r="AM21" t="inlineStr"/>
    </row>
    <row r="22">
      <c r="A22" t="n">
        <v>1</v>
      </c>
      <c r="B22" t="inlineStr">
        <is>
          <t>04</t>
        </is>
      </c>
      <c r="C22" t="inlineStr">
        <is>
          <t>DS0301OR0000017</t>
        </is>
      </c>
      <c r="D22" t="inlineStr">
        <is>
          <t>Энергоснабжение</t>
        </is>
      </c>
      <c r="E22" t="inlineStr">
        <is>
          <t>ООО "Электрон"</t>
        </is>
      </c>
      <c r="F22" t="n">
        <v>550043000076</v>
      </c>
      <c r="G22" t="inlineStr">
        <is>
          <t>Прочие потребители</t>
        </is>
      </c>
      <c r="H22" t="inlineStr">
        <is>
          <t>ИП  Магомедов Э.Ш.  маг. "Универсам"  маг. "Баракат"</t>
        </is>
      </c>
      <c r="K22" t="inlineStr">
        <is>
          <t>ПС "Огни" 110/6 кВ</t>
        </is>
      </c>
      <c r="N22" t="inlineStr">
        <is>
          <t>г. Дагестанские Огни</t>
        </is>
      </c>
      <c r="O22" t="inlineStr">
        <is>
          <t>ул. Владимира Ильича Ленина</t>
        </is>
      </c>
      <c r="P22" t="n">
        <v>39</v>
      </c>
      <c r="R22" t="inlineStr">
        <is>
          <t>Меркурий 201.8.</t>
        </is>
      </c>
      <c r="S22" t="n">
        <v>42864074</v>
      </c>
      <c r="T22" t="n">
        <v>1</v>
      </c>
      <c r="U22" t="n">
        <v>256</v>
      </c>
      <c r="V22" t="n">
        <v>256</v>
      </c>
      <c r="W22">
        <f>V27-U27</f>
        <v/>
      </c>
      <c r="X22">
        <f>ROUND((W27*T27),0)</f>
        <v/>
      </c>
      <c r="AC22">
        <f>X27+Y27+Z27+AA27+AB27</f>
        <v/>
      </c>
      <c r="AD22" t="inlineStr">
        <is>
          <t>НН</t>
        </is>
      </c>
      <c r="AE22" t="inlineStr"/>
      <c r="AI22" t="inlineStr">
        <is>
          <t>011364</t>
        </is>
      </c>
      <c r="AL22" t="inlineStr"/>
      <c r="AM22" t="inlineStr"/>
      <c r="AO22" t="inlineStr">
        <is>
          <t>Начисление за 1 месяц</t>
        </is>
      </c>
    </row>
    <row r="23">
      <c r="A23" t="n">
        <v>1</v>
      </c>
      <c r="B23" t="inlineStr">
        <is>
          <t>04</t>
        </is>
      </c>
      <c r="C23" t="inlineStr">
        <is>
          <t>DS0301OR0000018</t>
        </is>
      </c>
      <c r="D23" t="inlineStr">
        <is>
          <t>Энергоснабжение</t>
        </is>
      </c>
      <c r="E23" t="inlineStr">
        <is>
          <t>ООО "Электрон"</t>
        </is>
      </c>
      <c r="F23" t="n">
        <v>550043000077</v>
      </c>
      <c r="G23" t="inlineStr">
        <is>
          <t>Прочие потребители</t>
        </is>
      </c>
      <c r="H23" t="inlineStr">
        <is>
          <t>ИП  Мукаилов Р.Б. магазин "Мир окон"</t>
        </is>
      </c>
      <c r="K23" t="inlineStr">
        <is>
          <t>ПС "Огни" 110/6 кВ</t>
        </is>
      </c>
      <c r="N23" t="inlineStr">
        <is>
          <t>г. Дагестанские Огни</t>
        </is>
      </c>
      <c r="O23" t="inlineStr">
        <is>
          <t>Т.Р.Баку</t>
        </is>
      </c>
      <c r="R23" t="inlineStr">
        <is>
          <t>СЕ-101</t>
        </is>
      </c>
      <c r="S23" t="n">
        <v>9470087004150</v>
      </c>
      <c r="T23" t="n">
        <v>1</v>
      </c>
      <c r="U23" t="n">
        <v>17113</v>
      </c>
      <c r="V23" t="n">
        <v>17113</v>
      </c>
      <c r="W23">
        <f>V28-U28</f>
        <v/>
      </c>
      <c r="X23">
        <f>ROUND((W28*T28),0)</f>
        <v/>
      </c>
      <c r="AC23">
        <f>X28+Y28+Z28+AA28+AB28</f>
        <v/>
      </c>
      <c r="AD23" t="inlineStr">
        <is>
          <t>НН</t>
        </is>
      </c>
      <c r="AE23" t="inlineStr"/>
      <c r="AF23" s="33" t="n">
        <v>45068</v>
      </c>
      <c r="AI23" t="inlineStr">
        <is>
          <t>002400</t>
        </is>
      </c>
      <c r="AJ23" t="n">
        <v>2400</v>
      </c>
      <c r="AK23" t="inlineStr">
        <is>
          <t>оооо</t>
        </is>
      </c>
      <c r="AL23" t="inlineStr"/>
      <c r="AM23" t="inlineStr"/>
    </row>
    <row r="24">
      <c r="A24" t="n">
        <v>1</v>
      </c>
      <c r="B24" t="inlineStr">
        <is>
          <t>04</t>
        </is>
      </c>
      <c r="C24" t="inlineStr">
        <is>
          <t>DS0301OR0000019</t>
        </is>
      </c>
      <c r="D24" t="inlineStr">
        <is>
          <t>Энергоснабжение</t>
        </is>
      </c>
      <c r="E24" t="inlineStr">
        <is>
          <t>ООО "Электрон"</t>
        </is>
      </c>
      <c r="F24" t="n">
        <v>550043000078</v>
      </c>
      <c r="G24" t="inlineStr">
        <is>
          <t>Прочие потребители</t>
        </is>
      </c>
      <c r="H24" t="inlineStr">
        <is>
          <t xml:space="preserve">ИП  Мирзабеков З.П. кафе "мороженное"  </t>
        </is>
      </c>
      <c r="K24" t="inlineStr">
        <is>
          <t>ПС "Огни" 110/6 кВ</t>
        </is>
      </c>
      <c r="N24" t="inlineStr">
        <is>
          <t>г. Дагестанские Огни</t>
        </is>
      </c>
      <c r="O24" t="inlineStr">
        <is>
          <t>ул. Константина Леонтьевича Козленко</t>
        </is>
      </c>
      <c r="P24" t="n">
        <v>0</v>
      </c>
      <c r="R24" t="inlineStr">
        <is>
          <t>ЦЭ6803В/1</t>
        </is>
      </c>
      <c r="S24" t="n">
        <v>1107610111559</v>
      </c>
      <c r="T24" t="n">
        <v>1</v>
      </c>
      <c r="U24" t="n">
        <v>10819</v>
      </c>
      <c r="V24" t="n">
        <v>10819</v>
      </c>
      <c r="W24">
        <f>V29-U29</f>
        <v/>
      </c>
      <c r="X24">
        <f>ROUND((W29*T29),0)</f>
        <v/>
      </c>
      <c r="AC24">
        <f>X29+Y29+Z29+AA29+AB29</f>
        <v/>
      </c>
      <c r="AD24" t="inlineStr">
        <is>
          <t>НН</t>
        </is>
      </c>
      <c r="AE24" t="inlineStr"/>
      <c r="AF24" s="33" t="n">
        <v>45072</v>
      </c>
      <c r="AG24" t="inlineStr">
        <is>
          <t>Акт технической проверки</t>
        </is>
      </c>
      <c r="AH24" t="inlineStr">
        <is>
          <t>04-02000078</t>
        </is>
      </c>
      <c r="AI24" t="n">
        <v>4616</v>
      </c>
      <c r="AJ24" t="n">
        <v>4616</v>
      </c>
      <c r="AL24" t="inlineStr"/>
      <c r="AM24" t="inlineStr"/>
      <c r="AO24" t="inlineStr">
        <is>
          <t>отключен от сети</t>
        </is>
      </c>
    </row>
    <row r="25">
      <c r="A25" t="n">
        <v>1</v>
      </c>
      <c r="B25" t="inlineStr">
        <is>
          <t>04</t>
        </is>
      </c>
      <c r="C25" t="inlineStr">
        <is>
          <t>DS0301OR0000020</t>
        </is>
      </c>
      <c r="D25" t="inlineStr">
        <is>
          <t>Энергоснабжение</t>
        </is>
      </c>
      <c r="E25" t="inlineStr">
        <is>
          <t>ООО "Электрон"</t>
        </is>
      </c>
      <c r="F25" t="n">
        <v>550043000082</v>
      </c>
      <c r="G25" t="inlineStr">
        <is>
          <t>Прочие потребители</t>
        </is>
      </c>
      <c r="H25" t="inlineStr">
        <is>
          <t xml:space="preserve">ИП  Магарамов Вулканизация </t>
        </is>
      </c>
      <c r="K25" t="inlineStr">
        <is>
          <t>ПС "Огни" 110/6 кВ</t>
        </is>
      </c>
      <c r="N25" t="inlineStr">
        <is>
          <t>г. Дагестанские Огни</t>
        </is>
      </c>
      <c r="O25" t="inlineStr">
        <is>
          <t>ул. Революции</t>
        </is>
      </c>
      <c r="P25" t="n">
        <v>42</v>
      </c>
      <c r="R25" t="inlineStr">
        <is>
          <t>СЕ-300</t>
        </is>
      </c>
      <c r="S25" t="n">
        <v>9205066000217</v>
      </c>
      <c r="T25" t="n">
        <v>1</v>
      </c>
      <c r="U25" t="n">
        <v>19262</v>
      </c>
      <c r="V25" t="n">
        <v>19262</v>
      </c>
      <c r="W25">
        <f>V30-U30</f>
        <v/>
      </c>
      <c r="X25">
        <f>ROUND((W30*T30),0)</f>
        <v/>
      </c>
      <c r="AC25">
        <f>X30+Y30+Z30+AA30+AB30</f>
        <v/>
      </c>
      <c r="AD25" t="inlineStr">
        <is>
          <t>НН</t>
        </is>
      </c>
      <c r="AE25" t="inlineStr"/>
      <c r="AF25" s="33" t="n">
        <v>45071</v>
      </c>
      <c r="AI25" t="inlineStr">
        <is>
          <t>010414</t>
        </is>
      </c>
      <c r="AL25" t="inlineStr"/>
      <c r="AM25" t="inlineStr"/>
    </row>
    <row r="26">
      <c r="A26" t="n">
        <v>1</v>
      </c>
      <c r="B26" t="inlineStr">
        <is>
          <t>04</t>
        </is>
      </c>
      <c r="C26" t="inlineStr">
        <is>
          <t>DS0301OR0000021</t>
        </is>
      </c>
      <c r="D26" t="inlineStr">
        <is>
          <t>Энергоснабжение</t>
        </is>
      </c>
      <c r="E26" t="inlineStr">
        <is>
          <t>ООО "Электрон"</t>
        </is>
      </c>
      <c r="F26" t="n">
        <v>550043000083</v>
      </c>
      <c r="G26" t="inlineStr">
        <is>
          <t>Прочие потребители</t>
        </is>
      </c>
      <c r="H26" t="inlineStr">
        <is>
          <t xml:space="preserve">ИП  Османов маг. "Гурият" </t>
        </is>
      </c>
      <c r="K26" t="inlineStr">
        <is>
          <t>ПС "Огни" 110/6 кВ</t>
        </is>
      </c>
      <c r="N26" t="inlineStr">
        <is>
          <t>г. Дагестанские Огни</t>
        </is>
      </c>
      <c r="O26" t="inlineStr">
        <is>
          <t>ул. Владимира Ильича Ленина</t>
        </is>
      </c>
      <c r="P26" t="n">
        <v>0</v>
      </c>
      <c r="R26" t="inlineStr">
        <is>
          <t>СЕ-300</t>
        </is>
      </c>
      <c r="S26" t="n">
        <v>9205066000147</v>
      </c>
      <c r="T26" t="n">
        <v>1</v>
      </c>
      <c r="U26" t="n">
        <v>31224</v>
      </c>
      <c r="V26" t="n">
        <v>31224</v>
      </c>
      <c r="W26">
        <f>V31-U31</f>
        <v/>
      </c>
      <c r="X26">
        <f>ROUND((W31*T31),0)</f>
        <v/>
      </c>
      <c r="AC26">
        <f>X31+Y31+Z31+AA31+AB31</f>
        <v/>
      </c>
      <c r="AD26" t="inlineStr">
        <is>
          <t>НН</t>
        </is>
      </c>
      <c r="AE26" t="inlineStr"/>
      <c r="AF26" s="33" t="n">
        <v>45064</v>
      </c>
      <c r="AI26" t="inlineStr">
        <is>
          <t>009170</t>
        </is>
      </c>
      <c r="AL26" t="inlineStr"/>
      <c r="AM26" t="inlineStr"/>
    </row>
    <row r="27">
      <c r="A27" t="n">
        <v>1</v>
      </c>
      <c r="B27" t="inlineStr">
        <is>
          <t>04</t>
        </is>
      </c>
      <c r="C27" t="inlineStr">
        <is>
          <t>DS0301OR0000022</t>
        </is>
      </c>
      <c r="D27" t="inlineStr">
        <is>
          <t>Энергоснабжение</t>
        </is>
      </c>
      <c r="E27" t="inlineStr">
        <is>
          <t>ООО "Электрон"</t>
        </is>
      </c>
      <c r="F27" t="n">
        <v>550043000084</v>
      </c>
      <c r="G27" t="inlineStr">
        <is>
          <t>Прочие потребители</t>
        </is>
      </c>
      <c r="H27" t="inlineStr">
        <is>
          <t>ИП Муслимов С.М. коммерческий объект «Дамский салон-красоты»</t>
        </is>
      </c>
      <c r="K27" t="inlineStr">
        <is>
          <t>ПС "Дербент-Западный" 110/6Кв</t>
        </is>
      </c>
      <c r="N27" t="inlineStr">
        <is>
          <t>г. Дагестанские Огни</t>
        </is>
      </c>
      <c r="O27" t="inlineStr">
        <is>
          <t>пр-кт. Дагестанский</t>
        </is>
      </c>
      <c r="P27" t="n">
        <v>96</v>
      </c>
      <c r="R27" t="inlineStr">
        <is>
          <t>ЦЭ6803В</t>
        </is>
      </c>
      <c r="S27" t="n">
        <v>11552115328805</v>
      </c>
      <c r="T27" t="n">
        <v>1</v>
      </c>
      <c r="U27" t="n">
        <v>3605</v>
      </c>
      <c r="V27" t="n">
        <v>3605</v>
      </c>
      <c r="W27">
        <f>V32-U32</f>
        <v/>
      </c>
      <c r="X27">
        <f>ROUND((W32*T32),0)</f>
        <v/>
      </c>
      <c r="AC27">
        <f>X32+Y32+Z32+AA32+AB32</f>
        <v/>
      </c>
      <c r="AD27" t="inlineStr">
        <is>
          <t>НН</t>
        </is>
      </c>
      <c r="AE27" t="inlineStr"/>
      <c r="AF27" s="33" t="n">
        <v>45064</v>
      </c>
      <c r="AI27" t="inlineStr">
        <is>
          <t>0944449</t>
        </is>
      </c>
      <c r="AK27" t="inlineStr">
        <is>
          <t>00349</t>
        </is>
      </c>
      <c r="AL27" t="inlineStr"/>
      <c r="AM27" t="inlineStr"/>
    </row>
    <row r="28">
      <c r="A28" t="n">
        <v>1</v>
      </c>
      <c r="B28" t="inlineStr">
        <is>
          <t>04</t>
        </is>
      </c>
      <c r="C28" t="inlineStr">
        <is>
          <t>DS0301OR0000023</t>
        </is>
      </c>
      <c r="D28" t="inlineStr">
        <is>
          <t>Энергоснабжение</t>
        </is>
      </c>
      <c r="E28" t="inlineStr">
        <is>
          <t>ООО "Электрон"</t>
        </is>
      </c>
      <c r="F28" t="n">
        <v>550043000087</v>
      </c>
      <c r="G28" t="inlineStr">
        <is>
          <t>Прочие потребители</t>
        </is>
      </c>
      <c r="H28" t="inlineStr">
        <is>
          <t>ИП Агаризаев М.А. Коммерческий объект «Детский развлекательный комплекс»</t>
        </is>
      </c>
      <c r="K28" t="inlineStr">
        <is>
          <t>ПС "Огни" 110/6 кВ</t>
        </is>
      </c>
      <c r="N28" t="inlineStr">
        <is>
          <t>г. Дагестанские Огни</t>
        </is>
      </c>
      <c r="O28" t="inlineStr">
        <is>
          <t>ул. Константина Леонтьевича Козленко</t>
        </is>
      </c>
      <c r="P28" t="n">
        <v>0</v>
      </c>
      <c r="R28" t="inlineStr">
        <is>
          <t>ЦЭ6803В</t>
        </is>
      </c>
      <c r="S28" t="n">
        <v>11552115328853</v>
      </c>
      <c r="T28" t="n">
        <v>1</v>
      </c>
      <c r="U28" t="n">
        <v>0</v>
      </c>
      <c r="V28" t="n">
        <v>0</v>
      </c>
      <c r="W28">
        <f>V33-U33</f>
        <v/>
      </c>
      <c r="X28">
        <f>ROUND((W33*T33),0)</f>
        <v/>
      </c>
      <c r="AC28">
        <f>X33+Y33+Z33+AA33+AB33</f>
        <v/>
      </c>
      <c r="AD28" t="inlineStr">
        <is>
          <t>НН</t>
        </is>
      </c>
      <c r="AE28" t="inlineStr"/>
      <c r="AL28" t="inlineStr"/>
      <c r="AM28" t="inlineStr"/>
    </row>
    <row r="29">
      <c r="A29" t="n">
        <v>1</v>
      </c>
      <c r="B29" t="inlineStr">
        <is>
          <t>04</t>
        </is>
      </c>
      <c r="C29" t="inlineStr">
        <is>
          <t>DS0301OR0000024</t>
        </is>
      </c>
      <c r="D29" t="inlineStr">
        <is>
          <t>Энергоснабжение</t>
        </is>
      </c>
      <c r="E29" t="inlineStr">
        <is>
          <t>ООО "Электрон"</t>
        </is>
      </c>
      <c r="F29" t="n">
        <v>550043000090</v>
      </c>
      <c r="G29" t="inlineStr">
        <is>
          <t>Прочие потребители</t>
        </is>
      </c>
      <c r="H29" t="inlineStr">
        <is>
          <t>ИП  Ибрагимов А. И.. (маг. "Автострахования") Дамский салон "Гламур"</t>
        </is>
      </c>
      <c r="K29" t="inlineStr">
        <is>
          <t>ПС "Огни" 110/6 кВ</t>
        </is>
      </c>
      <c r="N29" t="inlineStr">
        <is>
          <t>г. Дагестанские Огни</t>
        </is>
      </c>
      <c r="O29" t="inlineStr">
        <is>
          <t>ул. Александра Сергеевича Пушкина</t>
        </is>
      </c>
      <c r="P29" t="n">
        <v>0</v>
      </c>
      <c r="R29" t="inlineStr">
        <is>
          <t>СЕ-101</t>
        </is>
      </c>
      <c r="S29" t="n">
        <v>9470064002014</v>
      </c>
      <c r="T29" t="n">
        <v>1</v>
      </c>
      <c r="U29" t="n">
        <v>19963</v>
      </c>
      <c r="V29" t="n">
        <v>19963</v>
      </c>
      <c r="W29">
        <f>V34-U34</f>
        <v/>
      </c>
      <c r="X29">
        <f>ROUND((W34*T34),0)</f>
        <v/>
      </c>
      <c r="AC29">
        <f>X34+Y34+Z34+AA34+AB34</f>
        <v/>
      </c>
      <c r="AD29" t="inlineStr">
        <is>
          <t>НН</t>
        </is>
      </c>
      <c r="AE29" t="inlineStr"/>
      <c r="AF29" s="33" t="n">
        <v>45070</v>
      </c>
      <c r="AI29" t="n">
        <v>4943</v>
      </c>
      <c r="AL29" t="inlineStr"/>
      <c r="AM29" t="inlineStr"/>
    </row>
    <row r="30">
      <c r="A30" t="n">
        <v>1</v>
      </c>
      <c r="B30" t="inlineStr">
        <is>
          <t>04</t>
        </is>
      </c>
      <c r="C30" t="inlineStr">
        <is>
          <t>DS0301OR0000025</t>
        </is>
      </c>
      <c r="D30" t="inlineStr">
        <is>
          <t>Энергоснабжение</t>
        </is>
      </c>
      <c r="E30" t="inlineStr">
        <is>
          <t>ООО "Электрон"</t>
        </is>
      </c>
      <c r="F30" t="n">
        <v>550043000092</v>
      </c>
      <c r="G30" t="inlineStr">
        <is>
          <t>Прочие потребители</t>
        </is>
      </c>
      <c r="H30" t="inlineStr">
        <is>
          <t xml:space="preserve">ИП Абдуллаев А.А. магазин " Мир посуды"   </t>
        </is>
      </c>
      <c r="K30" t="inlineStr">
        <is>
          <t>ПС "Огни" 110/6 кВ</t>
        </is>
      </c>
      <c r="N30" t="inlineStr">
        <is>
          <t>г. Дагестанские Огни</t>
        </is>
      </c>
      <c r="O30" t="inlineStr">
        <is>
          <t>ул. Александра Сергеевича Пушкина</t>
        </is>
      </c>
      <c r="P30" t="inlineStr">
        <is>
          <t>1В</t>
        </is>
      </c>
      <c r="R30" t="inlineStr">
        <is>
          <t>СЕ-101</t>
        </is>
      </c>
      <c r="S30" t="n">
        <v>9470064001774</v>
      </c>
      <c r="T30" t="n">
        <v>1</v>
      </c>
      <c r="U30" t="n">
        <v>21934</v>
      </c>
      <c r="V30" t="n">
        <v>21934</v>
      </c>
      <c r="W30">
        <f>V35-U35</f>
        <v/>
      </c>
      <c r="X30">
        <f>ROUND((W35*T35),0)</f>
        <v/>
      </c>
      <c r="AC30">
        <f>X35+Y35+Z35+AA35+AB35</f>
        <v/>
      </c>
      <c r="AD30" t="inlineStr">
        <is>
          <t>НН</t>
        </is>
      </c>
      <c r="AE30" t="inlineStr"/>
      <c r="AF30" s="33" t="n">
        <v>45070</v>
      </c>
      <c r="AI30" t="inlineStr">
        <is>
          <t>000651</t>
        </is>
      </c>
      <c r="AL30" t="inlineStr"/>
      <c r="AM30" t="inlineStr"/>
    </row>
    <row r="31">
      <c r="A31" t="n">
        <v>1</v>
      </c>
      <c r="B31" t="inlineStr">
        <is>
          <t>04</t>
        </is>
      </c>
      <c r="C31" t="inlineStr">
        <is>
          <t>DS0301OR0000026</t>
        </is>
      </c>
      <c r="D31" t="inlineStr">
        <is>
          <t>Энергоснабжение</t>
        </is>
      </c>
      <c r="E31" t="inlineStr">
        <is>
          <t>ООО "Электрон"</t>
        </is>
      </c>
      <c r="F31" t="n">
        <v>550043000096</v>
      </c>
      <c r="G31" t="inlineStr">
        <is>
          <t>Прочие потребители</t>
        </is>
      </c>
      <c r="H31" t="inlineStr">
        <is>
          <t>ИП Гамзаева Ашура Магомедовна  магазин</t>
        </is>
      </c>
      <c r="K31" t="inlineStr">
        <is>
          <t>ПС "Дербент-Западный" 110/6Кв</t>
        </is>
      </c>
      <c r="N31" t="inlineStr">
        <is>
          <t>г. Дагестанские Огни</t>
        </is>
      </c>
      <c r="O31" t="inlineStr">
        <is>
          <t>Т.Р.Баку</t>
        </is>
      </c>
      <c r="R31" t="inlineStr">
        <is>
          <t>ЦЭ6803В</t>
        </is>
      </c>
      <c r="S31" t="n">
        <v>11552109279773</v>
      </c>
      <c r="T31" t="n">
        <v>1</v>
      </c>
      <c r="U31" t="n">
        <v>11586</v>
      </c>
      <c r="V31" t="n">
        <v>11586</v>
      </c>
      <c r="W31">
        <f>V36-U36</f>
        <v/>
      </c>
      <c r="X31">
        <f>ROUND((W36*T36),0)</f>
        <v/>
      </c>
      <c r="AC31">
        <f>X36+Y36+Z36+AA36+AB36</f>
        <v/>
      </c>
      <c r="AD31" t="inlineStr">
        <is>
          <t>НН</t>
        </is>
      </c>
      <c r="AE31" t="inlineStr"/>
      <c r="AF31" s="33" t="n">
        <v>45064</v>
      </c>
      <c r="AI31" t="inlineStr">
        <is>
          <t>007341</t>
        </is>
      </c>
      <c r="AJ31" t="inlineStr">
        <is>
          <t>0000154</t>
        </is>
      </c>
      <c r="AK31" t="inlineStr">
        <is>
          <t>007341</t>
        </is>
      </c>
      <c r="AL31" t="inlineStr"/>
      <c r="AM31" t="inlineStr"/>
    </row>
    <row r="32">
      <c r="A32" t="n">
        <v>1</v>
      </c>
      <c r="B32" t="inlineStr">
        <is>
          <t>04</t>
        </is>
      </c>
      <c r="C32" t="inlineStr">
        <is>
          <t>DS0301OR0000027</t>
        </is>
      </c>
      <c r="D32" t="inlineStr">
        <is>
          <t>Энергоснабжение</t>
        </is>
      </c>
      <c r="E32" t="inlineStr">
        <is>
          <t>ООО "Электрон"</t>
        </is>
      </c>
      <c r="F32" t="n">
        <v>550043000097</v>
      </c>
      <c r="G32" t="inlineStr">
        <is>
          <t>Прочие потребители</t>
        </is>
      </c>
      <c r="H32" t="inlineStr">
        <is>
          <t xml:space="preserve"> ИП  Тагиров Т.Р. магазин  "Молочные продукты"</t>
        </is>
      </c>
      <c r="K32" t="inlineStr">
        <is>
          <t>ПС "Огни" 110/6 кВ</t>
        </is>
      </c>
      <c r="N32" t="inlineStr">
        <is>
          <t>г. Дагестанские Огни</t>
        </is>
      </c>
      <c r="O32" t="inlineStr">
        <is>
          <t>ул. Владимира Ильича Ленина</t>
        </is>
      </c>
      <c r="P32" t="n">
        <v>8</v>
      </c>
      <c r="R32" t="inlineStr">
        <is>
          <t>СЕ-101</t>
        </is>
      </c>
      <c r="S32" t="n">
        <v>9470087003672</v>
      </c>
      <c r="T32" t="n">
        <v>1</v>
      </c>
      <c r="U32" t="n">
        <v>12920</v>
      </c>
      <c r="V32" t="n">
        <v>12920</v>
      </c>
      <c r="W32">
        <f>V37-U37</f>
        <v/>
      </c>
      <c r="X32">
        <f>ROUND((W37*T37),0)</f>
        <v/>
      </c>
      <c r="AC32">
        <f>X37+Y37+Z37+AA37+AB37</f>
        <v/>
      </c>
      <c r="AD32" t="inlineStr">
        <is>
          <t>НН</t>
        </is>
      </c>
      <c r="AE32" t="inlineStr"/>
      <c r="AF32" s="33" t="n">
        <v>45063</v>
      </c>
      <c r="AI32" t="n">
        <v>3952</v>
      </c>
      <c r="AJ32" t="inlineStr">
        <is>
          <t>03952</t>
        </is>
      </c>
      <c r="AL32" t="inlineStr"/>
      <c r="AM32" t="inlineStr"/>
    </row>
    <row r="33">
      <c r="A33" t="n">
        <v>1</v>
      </c>
      <c r="B33" t="inlineStr">
        <is>
          <t>04</t>
        </is>
      </c>
      <c r="C33" t="inlineStr">
        <is>
          <t>DS0301OR0000028</t>
        </is>
      </c>
      <c r="D33" t="inlineStr">
        <is>
          <t>Энергоснабжение</t>
        </is>
      </c>
      <c r="E33" t="inlineStr">
        <is>
          <t>ООО "Электрон"</t>
        </is>
      </c>
      <c r="F33" t="n">
        <v>550043000098</v>
      </c>
      <c r="G33" t="inlineStr">
        <is>
          <t>Прочие потребители</t>
        </is>
      </c>
      <c r="H33" t="inlineStr">
        <is>
          <t>ИП Рамазанова Р.М. торговый дом "Грозный"</t>
        </is>
      </c>
      <c r="K33" t="inlineStr">
        <is>
          <t>ПС "Дербент-Западный" 110/6Кв</t>
        </is>
      </c>
      <c r="N33" t="inlineStr">
        <is>
          <t>г. Дагестанские Огни</t>
        </is>
      </c>
      <c r="O33" t="inlineStr">
        <is>
          <t>Т.Р.Баку</t>
        </is>
      </c>
      <c r="R33" t="inlineStr">
        <is>
          <t>ЦЭ6803В</t>
        </is>
      </c>
      <c r="S33" t="n">
        <v>11552115328779</v>
      </c>
      <c r="T33" t="n">
        <v>1</v>
      </c>
      <c r="U33" t="n">
        <v>51093</v>
      </c>
      <c r="V33" t="n">
        <v>51093</v>
      </c>
      <c r="W33">
        <f>V38-U38</f>
        <v/>
      </c>
      <c r="X33">
        <f>ROUND((W38*T38),0)</f>
        <v/>
      </c>
      <c r="AC33">
        <f>X38+Y38+Z38+AA38+AB38</f>
        <v/>
      </c>
      <c r="AD33" t="inlineStr">
        <is>
          <t>НН</t>
        </is>
      </c>
      <c r="AE33" t="inlineStr"/>
      <c r="AF33" s="33" t="n">
        <v>45064</v>
      </c>
      <c r="AI33" t="n">
        <v>2345</v>
      </c>
      <c r="AJ33" t="n">
        <v>2345</v>
      </c>
      <c r="AK33" t="inlineStr">
        <is>
          <t>оооо</t>
        </is>
      </c>
      <c r="AL33" t="inlineStr"/>
      <c r="AM33" t="inlineStr"/>
    </row>
    <row r="34">
      <c r="A34" t="n">
        <v>1</v>
      </c>
      <c r="B34" t="inlineStr">
        <is>
          <t>04</t>
        </is>
      </c>
      <c r="C34" t="inlineStr">
        <is>
          <t>DS0301OR0000029</t>
        </is>
      </c>
      <c r="D34" t="inlineStr">
        <is>
          <t>Энергоснабжение</t>
        </is>
      </c>
      <c r="E34" t="inlineStr">
        <is>
          <t>ООО "Электрон"</t>
        </is>
      </c>
      <c r="F34" t="n">
        <v>550043000100</v>
      </c>
      <c r="G34" t="inlineStr">
        <is>
          <t>Прочие потребители</t>
        </is>
      </c>
      <c r="H34" t="inlineStr">
        <is>
          <t>ИП Курбанов Э.Г. кафе "Стамбул"</t>
        </is>
      </c>
      <c r="K34" t="inlineStr">
        <is>
          <t>ПС "Дербент-Западный" 110/6Кв</t>
        </is>
      </c>
      <c r="N34" t="inlineStr">
        <is>
          <t>г. Дагестанские Огни</t>
        </is>
      </c>
      <c r="O34" t="inlineStr">
        <is>
          <t>Т.Р.Баку</t>
        </is>
      </c>
      <c r="R34" t="inlineStr">
        <is>
          <t>ЦЭ6803В</t>
        </is>
      </c>
      <c r="S34" t="n">
        <v>109279863</v>
      </c>
      <c r="T34" t="n">
        <v>1</v>
      </c>
      <c r="U34" t="n">
        <v>32334</v>
      </c>
      <c r="V34" t="n">
        <v>32334</v>
      </c>
      <c r="W34">
        <f>V39-U39</f>
        <v/>
      </c>
      <c r="X34">
        <f>ROUND((W39*T39),0)</f>
        <v/>
      </c>
      <c r="AC34">
        <f>X39+Y39+Z39+AA39+AB39</f>
        <v/>
      </c>
      <c r="AD34" t="inlineStr">
        <is>
          <t>НН</t>
        </is>
      </c>
      <c r="AE34" t="inlineStr"/>
      <c r="AF34" s="33" t="n">
        <v>45064</v>
      </c>
      <c r="AI34" t="n">
        <v>4989</v>
      </c>
      <c r="AK34" t="inlineStr">
        <is>
          <t>оооо</t>
        </is>
      </c>
      <c r="AL34" t="inlineStr"/>
      <c r="AM34" t="inlineStr"/>
    </row>
    <row r="35">
      <c r="A35" t="n">
        <v>1</v>
      </c>
      <c r="B35" t="inlineStr">
        <is>
          <t>04</t>
        </is>
      </c>
      <c r="C35" t="inlineStr">
        <is>
          <t>DS0301OR0000030</t>
        </is>
      </c>
      <c r="D35" t="inlineStr">
        <is>
          <t>Энергоснабжение</t>
        </is>
      </c>
      <c r="E35" t="inlineStr">
        <is>
          <t>ООО "Электрон"</t>
        </is>
      </c>
      <c r="F35" t="n">
        <v>550043000101</v>
      </c>
      <c r="G35" t="inlineStr">
        <is>
          <t>Прочие потребители</t>
        </is>
      </c>
      <c r="H35" t="inlineStr">
        <is>
          <t xml:space="preserve">ИП Шахсинов Р.С. сварочный цех </t>
        </is>
      </c>
      <c r="K35" t="inlineStr">
        <is>
          <t>ПС "Огни" 110/6 кВ</t>
        </is>
      </c>
      <c r="N35" t="inlineStr">
        <is>
          <t>г. Дагестанские Огни</t>
        </is>
      </c>
      <c r="O35" t="inlineStr">
        <is>
          <t>ул. Якова Михайловича Свердлова</t>
        </is>
      </c>
      <c r="P35" t="n">
        <v>15</v>
      </c>
      <c r="R35" t="inlineStr">
        <is>
          <t>ЦЭ6803В</t>
        </is>
      </c>
      <c r="S35" t="n">
        <v>11554130172127</v>
      </c>
      <c r="T35" t="n">
        <v>1</v>
      </c>
      <c r="U35" t="n">
        <v>31236</v>
      </c>
      <c r="V35" t="n">
        <v>31236</v>
      </c>
      <c r="W35">
        <f>V40-U40</f>
        <v/>
      </c>
      <c r="X35">
        <f>ROUND((W40*T40),0)</f>
        <v/>
      </c>
      <c r="AC35">
        <f>X40+Y40+Z40+AA40+AB40</f>
        <v/>
      </c>
      <c r="AD35" t="inlineStr">
        <is>
          <t>НН</t>
        </is>
      </c>
      <c r="AE35" t="inlineStr"/>
      <c r="AI35" t="n">
        <v>6709</v>
      </c>
      <c r="AL35" t="inlineStr"/>
      <c r="AM35" t="inlineStr"/>
      <c r="AO35" t="inlineStr">
        <is>
          <t>Отключен</t>
        </is>
      </c>
    </row>
    <row r="36">
      <c r="A36" t="n">
        <v>1</v>
      </c>
      <c r="B36" t="inlineStr">
        <is>
          <t>04</t>
        </is>
      </c>
      <c r="C36" t="inlineStr">
        <is>
          <t>DS0301OR0000031</t>
        </is>
      </c>
      <c r="D36" t="inlineStr">
        <is>
          <t>Энергоснабжение</t>
        </is>
      </c>
      <c r="E36" t="inlineStr">
        <is>
          <t>ООО "Электрон"</t>
        </is>
      </c>
      <c r="F36" t="n">
        <v>550043000103</v>
      </c>
      <c r="G36" t="inlineStr">
        <is>
          <t>Прочие потребители</t>
        </is>
      </c>
      <c r="H36" t="inlineStr">
        <is>
          <t>ИП Алибекова  Сакина Наримановна  коммерческий объект студия красоты «Эвелина»</t>
        </is>
      </c>
      <c r="K36" t="inlineStr">
        <is>
          <t>ПС "Огни" 110/6 кВ</t>
        </is>
      </c>
      <c r="N36" t="inlineStr">
        <is>
          <t>г. Дагестанские Огни</t>
        </is>
      </c>
      <c r="O36" t="inlineStr">
        <is>
          <t>ул. Сигизмунда Александровича Леваневского</t>
        </is>
      </c>
      <c r="P36" t="n">
        <v>9</v>
      </c>
      <c r="R36" t="inlineStr">
        <is>
          <t>СЕ 200</t>
        </is>
      </c>
      <c r="S36" t="n">
        <v>10808118449060</v>
      </c>
      <c r="T36" t="n">
        <v>1</v>
      </c>
      <c r="U36" t="n">
        <v>3365</v>
      </c>
      <c r="V36" t="n">
        <v>3365</v>
      </c>
      <c r="W36">
        <f>V41-U41</f>
        <v/>
      </c>
      <c r="X36">
        <f>ROUND((W41*T41),0)</f>
        <v/>
      </c>
      <c r="AC36">
        <f>X41+Y41+Z41+AA41+AB41</f>
        <v/>
      </c>
      <c r="AD36" t="inlineStr">
        <is>
          <t>НН</t>
        </is>
      </c>
      <c r="AE36" t="inlineStr"/>
      <c r="AF36" s="33" t="n">
        <v>45075</v>
      </c>
      <c r="AG36" t="inlineStr">
        <is>
          <t>Акт недопуска</t>
        </is>
      </c>
      <c r="AH36" t="n">
        <v>43000103</v>
      </c>
      <c r="AI36" t="n">
        <v>2904</v>
      </c>
      <c r="AL36" t="inlineStr"/>
      <c r="AM36" t="inlineStr"/>
    </row>
    <row r="37">
      <c r="A37" t="n">
        <v>1</v>
      </c>
      <c r="B37" t="inlineStr">
        <is>
          <t>04</t>
        </is>
      </c>
      <c r="C37" t="inlineStr">
        <is>
          <t>DS0301OR0000032</t>
        </is>
      </c>
      <c r="D37" t="inlineStr">
        <is>
          <t>Энергоснабжение</t>
        </is>
      </c>
      <c r="E37" t="inlineStr">
        <is>
          <t>ООО "Электрон"</t>
        </is>
      </c>
      <c r="F37" t="n">
        <v>550043000106</v>
      </c>
      <c r="G37" t="inlineStr">
        <is>
          <t>Прочие потребители</t>
        </is>
      </c>
      <c r="H37" t="inlineStr">
        <is>
          <t xml:space="preserve">ИП  Абилов Руслан Кайсединович Парикмахерская </t>
        </is>
      </c>
      <c r="K37" t="inlineStr">
        <is>
          <t>ПС "Огни" 110/6 кВ</t>
        </is>
      </c>
      <c r="N37" t="inlineStr">
        <is>
          <t>г. Дагестанские Огни</t>
        </is>
      </c>
      <c r="O37" t="inlineStr">
        <is>
          <t>ул. Александра Сергеевича Пушкина</t>
        </is>
      </c>
      <c r="P37" t="n">
        <v>2</v>
      </c>
      <c r="R37" t="inlineStr">
        <is>
          <t>СЕ 200</t>
        </is>
      </c>
      <c r="S37" t="n">
        <v>10808118448854</v>
      </c>
      <c r="T37" t="n">
        <v>1</v>
      </c>
      <c r="U37" t="n">
        <v>37900</v>
      </c>
      <c r="V37" t="n">
        <v>37900</v>
      </c>
      <c r="W37">
        <f>V42-U42</f>
        <v/>
      </c>
      <c r="X37">
        <f>ROUND((W42*T42),0)</f>
        <v/>
      </c>
      <c r="AC37">
        <f>X42+Y42+Z42+AA42+AB42</f>
        <v/>
      </c>
      <c r="AD37" t="inlineStr">
        <is>
          <t>НН</t>
        </is>
      </c>
      <c r="AE37" t="inlineStr"/>
      <c r="AF37" s="33" t="n">
        <v>45068</v>
      </c>
      <c r="AI37" t="inlineStr">
        <is>
          <t>010007</t>
        </is>
      </c>
      <c r="AK37" t="n">
        <v>4162</v>
      </c>
      <c r="AL37" t="inlineStr"/>
      <c r="AM37" t="inlineStr"/>
    </row>
    <row r="38">
      <c r="A38" t="n">
        <v>1</v>
      </c>
      <c r="B38" t="inlineStr">
        <is>
          <t>04</t>
        </is>
      </c>
      <c r="C38" t="inlineStr">
        <is>
          <t>DS0301OR0000033</t>
        </is>
      </c>
      <c r="D38" t="inlineStr">
        <is>
          <t>Энергоснабжение</t>
        </is>
      </c>
      <c r="E38" t="inlineStr">
        <is>
          <t>ООО "Электрон"</t>
        </is>
      </c>
      <c r="F38" t="n">
        <v>550043000110</v>
      </c>
      <c r="G38" t="inlineStr">
        <is>
          <t>Прочие потребители</t>
        </is>
      </c>
      <c r="H38" t="inlineStr">
        <is>
          <t xml:space="preserve"> ИП  Сефербеков К.А. (маг. "Одежда") "Чайная"</t>
        </is>
      </c>
      <c r="K38" t="inlineStr">
        <is>
          <t>ПС "Огни" 110/6 кВ</t>
        </is>
      </c>
      <c r="N38" t="inlineStr">
        <is>
          <t>г. Дагестанские Огни</t>
        </is>
      </c>
      <c r="O38" t="inlineStr">
        <is>
          <t>ул. Михаила Ивановича Калинина</t>
        </is>
      </c>
      <c r="P38" t="n">
        <v>0</v>
      </c>
      <c r="R38" t="inlineStr">
        <is>
          <t>ЦЭ6803В/1</t>
        </is>
      </c>
      <c r="S38" t="n">
        <v>11076097231382</v>
      </c>
      <c r="T38" t="n">
        <v>1</v>
      </c>
      <c r="U38" t="n">
        <v>5952</v>
      </c>
      <c r="V38" t="n">
        <v>5952</v>
      </c>
      <c r="W38">
        <f>V43-U43</f>
        <v/>
      </c>
      <c r="X38">
        <f>ROUND((W43*T43),0)</f>
        <v/>
      </c>
      <c r="AC38">
        <f>X43+Y43+Z43+AA43+AB43</f>
        <v/>
      </c>
      <c r="AD38" t="inlineStr">
        <is>
          <t>НН</t>
        </is>
      </c>
      <c r="AE38" t="inlineStr"/>
      <c r="AF38" s="33" t="n">
        <v>45054</v>
      </c>
      <c r="AG38" t="inlineStr">
        <is>
          <t>Акт технической проверки</t>
        </is>
      </c>
      <c r="AH38" t="inlineStr">
        <is>
          <t>04-02000110</t>
        </is>
      </c>
      <c r="AL38" t="inlineStr"/>
      <c r="AM38" t="inlineStr"/>
      <c r="AO38" t="inlineStr">
        <is>
          <t>отключен от сети</t>
        </is>
      </c>
    </row>
    <row r="39">
      <c r="A39" t="n">
        <v>1</v>
      </c>
      <c r="B39" t="inlineStr">
        <is>
          <t>04</t>
        </is>
      </c>
      <c r="C39" t="inlineStr">
        <is>
          <t>DS0301OR0000034</t>
        </is>
      </c>
      <c r="D39" t="inlineStr">
        <is>
          <t>Энергоснабжение</t>
        </is>
      </c>
      <c r="E39" t="inlineStr">
        <is>
          <t>ООО "Электрон"</t>
        </is>
      </c>
      <c r="F39" t="n">
        <v>550043000114</v>
      </c>
      <c r="G39" t="inlineStr">
        <is>
          <t>Прочие потребители</t>
        </is>
      </c>
      <c r="H39" t="inlineStr">
        <is>
          <t>ИП Магомедов Маил  Абидинович   Ф/студия "Позитив"</t>
        </is>
      </c>
      <c r="K39" t="inlineStr">
        <is>
          <t>ПС "Огни" 110/6 кВ</t>
        </is>
      </c>
      <c r="N39" t="inlineStr">
        <is>
          <t>г. Дагестанские Огни</t>
        </is>
      </c>
      <c r="O39" t="inlineStr">
        <is>
          <t>ул. Аллея Дружбы</t>
        </is>
      </c>
      <c r="P39" t="inlineStr">
        <is>
          <t>1В</t>
        </is>
      </c>
      <c r="R39" t="inlineStr">
        <is>
          <t>СЕ 101</t>
        </is>
      </c>
      <c r="S39" t="n">
        <v>91579199</v>
      </c>
      <c r="T39" t="n">
        <v>1</v>
      </c>
      <c r="U39" t="n">
        <v>13613</v>
      </c>
      <c r="V39" t="n">
        <v>13613</v>
      </c>
      <c r="W39">
        <f>V44-U44</f>
        <v/>
      </c>
      <c r="X39">
        <f>ROUND((W44*T44),0)</f>
        <v/>
      </c>
      <c r="AC39">
        <f>X44+Y44+Z44+AA44+AB44</f>
        <v/>
      </c>
      <c r="AD39" t="inlineStr">
        <is>
          <t>НН</t>
        </is>
      </c>
      <c r="AE39" t="inlineStr"/>
      <c r="AF39" s="33" t="n">
        <v>45077</v>
      </c>
      <c r="AI39" t="n">
        <v>4479</v>
      </c>
      <c r="AJ39" t="n">
        <v>4479</v>
      </c>
      <c r="AL39" t="inlineStr"/>
      <c r="AM39" t="inlineStr"/>
    </row>
    <row r="40">
      <c r="A40" t="n">
        <v>1</v>
      </c>
      <c r="B40" t="inlineStr">
        <is>
          <t>04</t>
        </is>
      </c>
      <c r="C40" t="inlineStr">
        <is>
          <t>DS0301OR0000035</t>
        </is>
      </c>
      <c r="D40" t="inlineStr">
        <is>
          <t>Энергоснабжение</t>
        </is>
      </c>
      <c r="E40" t="inlineStr">
        <is>
          <t>ООО "Электрон"</t>
        </is>
      </c>
      <c r="F40" t="n">
        <v>550043000116</v>
      </c>
      <c r="G40" t="inlineStr">
        <is>
          <t>Прочие потребители</t>
        </is>
      </c>
      <c r="H40" t="inlineStr">
        <is>
          <t>ИП  Мустафаева Есемен Мутаевна  маг. салон красоты "Лилия"</t>
        </is>
      </c>
      <c r="K40" t="inlineStr">
        <is>
          <t>ПС "Дербент-Западный" 110/6Кв</t>
        </is>
      </c>
      <c r="N40" t="inlineStr">
        <is>
          <t>г. Дагестанские Огни</t>
        </is>
      </c>
      <c r="O40" t="inlineStr">
        <is>
          <t>Т.Р.Баку</t>
        </is>
      </c>
      <c r="R40" t="inlineStr">
        <is>
          <t>СЕ 200</t>
        </is>
      </c>
      <c r="S40" t="n">
        <v>10808118449210</v>
      </c>
      <c r="T40" t="n">
        <v>1</v>
      </c>
      <c r="U40" t="n">
        <v>12234</v>
      </c>
      <c r="V40" t="n">
        <v>12234</v>
      </c>
      <c r="W40">
        <f>V45-U45</f>
        <v/>
      </c>
      <c r="X40">
        <f>ROUND((W45*T45),0)</f>
        <v/>
      </c>
      <c r="AC40">
        <f>X45+Y45+Z45+AA45+AB45</f>
        <v/>
      </c>
      <c r="AD40" t="inlineStr">
        <is>
          <t>НН</t>
        </is>
      </c>
      <c r="AE40" t="inlineStr"/>
      <c r="AI40" t="n">
        <v>4155</v>
      </c>
      <c r="AJ40" t="inlineStr">
        <is>
          <t>оооо</t>
        </is>
      </c>
      <c r="AK40" t="n">
        <v>5623</v>
      </c>
      <c r="AL40" t="inlineStr"/>
      <c r="AM40" t="inlineStr"/>
    </row>
    <row r="41">
      <c r="A41" t="n">
        <v>1</v>
      </c>
      <c r="B41" t="inlineStr">
        <is>
          <t>04</t>
        </is>
      </c>
      <c r="C41" t="inlineStr">
        <is>
          <t>DS0301OR0000036</t>
        </is>
      </c>
      <c r="D41" t="inlineStr">
        <is>
          <t>Энергоснабжение</t>
        </is>
      </c>
      <c r="E41" t="inlineStr">
        <is>
          <t>ООО "Электрон"</t>
        </is>
      </c>
      <c r="F41" t="n">
        <v>550043000118</v>
      </c>
      <c r="G41" t="inlineStr">
        <is>
          <t>Прочие потребители</t>
        </is>
      </c>
      <c r="H41" t="inlineStr">
        <is>
          <t>ИП Магомедова Цибац  Исмаиловна  маг "Мир водки "</t>
        </is>
      </c>
      <c r="K41" t="inlineStr">
        <is>
          <t>ПС "Огни" 110/6 кВ</t>
        </is>
      </c>
      <c r="N41" t="inlineStr">
        <is>
          <t>г. Дагестанские Огни</t>
        </is>
      </c>
      <c r="O41" t="inlineStr">
        <is>
          <t>ул. Михаила Ивановича Калинина</t>
        </is>
      </c>
      <c r="P41" t="n">
        <v>0</v>
      </c>
      <c r="R41" t="inlineStr">
        <is>
          <t>ЦЭ6803В</t>
        </is>
      </c>
      <c r="S41" t="n">
        <v>11554139138895</v>
      </c>
      <c r="T41" t="n">
        <v>1</v>
      </c>
      <c r="U41" t="n">
        <v>113978</v>
      </c>
      <c r="V41" t="n">
        <v>113978</v>
      </c>
      <c r="W41">
        <f>V46-U46</f>
        <v/>
      </c>
      <c r="X41">
        <f>ROUND((W46*T46),0)</f>
        <v/>
      </c>
      <c r="AC41">
        <f>X46+Y46+Z46+AA46+AB46</f>
        <v/>
      </c>
      <c r="AD41" t="inlineStr">
        <is>
          <t>НН</t>
        </is>
      </c>
      <c r="AE41" t="inlineStr"/>
      <c r="AF41" s="33" t="n">
        <v>45071</v>
      </c>
      <c r="AI41" t="inlineStr">
        <is>
          <t>007045</t>
        </is>
      </c>
      <c r="AK41" t="inlineStr">
        <is>
          <t>07039</t>
        </is>
      </c>
      <c r="AL41" t="inlineStr"/>
      <c r="AM41" t="inlineStr"/>
    </row>
    <row r="42">
      <c r="A42" t="n">
        <v>1</v>
      </c>
      <c r="B42" t="inlineStr">
        <is>
          <t>04</t>
        </is>
      </c>
      <c r="C42" t="inlineStr">
        <is>
          <t>DS0301OR0000037</t>
        </is>
      </c>
      <c r="D42" t="inlineStr">
        <is>
          <t>Энергоснабжение</t>
        </is>
      </c>
      <c r="E42" t="inlineStr">
        <is>
          <t>ООО "Электрон"</t>
        </is>
      </c>
      <c r="F42" t="n">
        <v>550043000120</v>
      </c>
      <c r="G42" t="inlineStr">
        <is>
          <t>Прочие потребители</t>
        </is>
      </c>
      <c r="H42" t="inlineStr">
        <is>
          <t xml:space="preserve">ИП   Абдулхаликов Надир Богларханович  "салон красоты"   </t>
        </is>
      </c>
      <c r="K42" t="inlineStr">
        <is>
          <t>ПС "Огни" 110/6 кВ</t>
        </is>
      </c>
      <c r="N42" t="inlineStr">
        <is>
          <t>г. Дагестанские Огни</t>
        </is>
      </c>
      <c r="O42" t="inlineStr">
        <is>
          <t>ул. Александра Сергеевича Пушкина</t>
        </is>
      </c>
      <c r="P42" t="n">
        <v>0</v>
      </c>
      <c r="R42" t="inlineStr">
        <is>
          <t>СЕ-101</t>
        </is>
      </c>
      <c r="S42" t="n">
        <v>9470110261636</v>
      </c>
      <c r="T42" t="n">
        <v>1</v>
      </c>
      <c r="U42" t="n">
        <v>1883</v>
      </c>
      <c r="V42" t="n">
        <v>1883</v>
      </c>
      <c r="W42">
        <f>V47-U47</f>
        <v/>
      </c>
      <c r="X42">
        <f>ROUND((W47*T47),0)</f>
        <v/>
      </c>
      <c r="AC42">
        <f>X47+Y47+Z47+AA47+AB47</f>
        <v/>
      </c>
      <c r="AD42" t="inlineStr">
        <is>
          <t>НН</t>
        </is>
      </c>
      <c r="AE42" t="inlineStr"/>
      <c r="AF42" s="33" t="n">
        <v>45076</v>
      </c>
      <c r="AI42" t="n">
        <v>2154</v>
      </c>
      <c r="AJ42" t="inlineStr">
        <is>
          <t>02154</t>
        </is>
      </c>
      <c r="AL42" t="inlineStr"/>
      <c r="AM42" t="inlineStr"/>
    </row>
    <row r="43">
      <c r="A43" t="n">
        <v>1</v>
      </c>
      <c r="B43" t="inlineStr">
        <is>
          <t>04</t>
        </is>
      </c>
      <c r="C43" t="inlineStr">
        <is>
          <t>DS0301OR0000038</t>
        </is>
      </c>
      <c r="D43" t="inlineStr">
        <is>
          <t>Энергоснабжение</t>
        </is>
      </c>
      <c r="E43" t="inlineStr">
        <is>
          <t>ООО "Электрон"</t>
        </is>
      </c>
      <c r="F43" t="n">
        <v>550043000121</v>
      </c>
      <c r="G43" t="inlineStr">
        <is>
          <t>Прочие потребители</t>
        </is>
      </c>
      <c r="H43" t="inlineStr">
        <is>
          <t>ИП Мустафаев Этибар Зейнулаевич "Компьютерный зал"</t>
        </is>
      </c>
      <c r="K43" t="inlineStr">
        <is>
          <t>ПС "Огни" 110/6 кВ</t>
        </is>
      </c>
      <c r="N43" t="inlineStr">
        <is>
          <t>г. Дагестанские Огни</t>
        </is>
      </c>
      <c r="O43" t="inlineStr">
        <is>
          <t>ул. Аллея Дружбы</t>
        </is>
      </c>
      <c r="P43" t="n">
        <v>0</v>
      </c>
      <c r="R43" t="inlineStr">
        <is>
          <t>СЕ-101</t>
        </is>
      </c>
      <c r="S43" t="n">
        <v>9470107321321</v>
      </c>
      <c r="T43" t="n">
        <v>1</v>
      </c>
      <c r="U43" t="n">
        <v>16432</v>
      </c>
      <c r="V43" t="n">
        <v>16432</v>
      </c>
      <c r="W43">
        <f>V48-U48</f>
        <v/>
      </c>
      <c r="X43">
        <f>ROUND((W48*T48),0)</f>
        <v/>
      </c>
      <c r="AC43">
        <f>X48+Y48+Z48+AA48+AB48</f>
        <v/>
      </c>
      <c r="AD43" t="inlineStr">
        <is>
          <t>НН</t>
        </is>
      </c>
      <c r="AE43" t="inlineStr"/>
      <c r="AF43" s="33" t="n">
        <v>45071</v>
      </c>
      <c r="AI43" t="inlineStr">
        <is>
          <t>002322</t>
        </is>
      </c>
      <c r="AJ43" t="inlineStr">
        <is>
          <t>02322</t>
        </is>
      </c>
      <c r="AL43" t="inlineStr"/>
      <c r="AM43" t="inlineStr"/>
    </row>
    <row r="44">
      <c r="A44" t="n">
        <v>1</v>
      </c>
      <c r="B44" t="inlineStr">
        <is>
          <t>04</t>
        </is>
      </c>
      <c r="C44" t="inlineStr">
        <is>
          <t>DS0301OR0000039</t>
        </is>
      </c>
      <c r="D44" t="inlineStr">
        <is>
          <t>Энергоснабжение</t>
        </is>
      </c>
      <c r="E44" t="inlineStr">
        <is>
          <t>ООО "Электрон"</t>
        </is>
      </c>
      <c r="F44" t="n">
        <v>550043000121</v>
      </c>
      <c r="G44" t="inlineStr">
        <is>
          <t>Прочие потребители</t>
        </is>
      </c>
      <c r="H44" t="inlineStr">
        <is>
          <t>ИП Мустафаев Этибар Зейнулаевич   магазин "Мясо"</t>
        </is>
      </c>
      <c r="K44" t="inlineStr">
        <is>
          <t>ПС "Огни" 110/6 кВ</t>
        </is>
      </c>
      <c r="N44" t="inlineStr">
        <is>
          <t>г. Дагестанские Огни</t>
        </is>
      </c>
      <c r="O44" t="inlineStr">
        <is>
          <t>ул. Константина Леонтьевича Козленко</t>
        </is>
      </c>
      <c r="P44" t="n">
        <v>0</v>
      </c>
      <c r="R44" t="inlineStr">
        <is>
          <t>ЦЭ6807П</t>
        </is>
      </c>
      <c r="S44" t="n">
        <v>712870401244444</v>
      </c>
      <c r="T44" t="n">
        <v>1</v>
      </c>
      <c r="U44" t="n">
        <v>417</v>
      </c>
      <c r="V44" t="n">
        <v>417</v>
      </c>
      <c r="W44">
        <f>V49-U49</f>
        <v/>
      </c>
      <c r="X44">
        <f>ROUND((W49*T49),0)</f>
        <v/>
      </c>
      <c r="AC44">
        <f>X49+Y49+Z49+AA49+AB49</f>
        <v/>
      </c>
      <c r="AD44" t="inlineStr">
        <is>
          <t>НН</t>
        </is>
      </c>
      <c r="AE44" t="inlineStr"/>
      <c r="AF44" s="33" t="n">
        <v>45073</v>
      </c>
      <c r="AG44" t="inlineStr">
        <is>
          <t>Акт недопуска</t>
        </is>
      </c>
      <c r="AH44" t="n">
        <v>43000121</v>
      </c>
      <c r="AL44" t="inlineStr"/>
      <c r="AM44" t="inlineStr"/>
    </row>
    <row r="45">
      <c r="A45" t="n">
        <v>1</v>
      </c>
      <c r="B45" t="inlineStr">
        <is>
          <t>04</t>
        </is>
      </c>
      <c r="C45" t="inlineStr">
        <is>
          <t>DS0301OR0000040</t>
        </is>
      </c>
      <c r="D45" t="inlineStr">
        <is>
          <t>Энергоснабжение</t>
        </is>
      </c>
      <c r="E45" t="inlineStr">
        <is>
          <t>ООО "Электрон"</t>
        </is>
      </c>
      <c r="F45" t="n">
        <v>550043000122</v>
      </c>
      <c r="G45" t="inlineStr">
        <is>
          <t>Прочие потребители</t>
        </is>
      </c>
      <c r="H45" t="inlineStr">
        <is>
          <t>ИП Алисултанова Зарема Альдерхановна  аптека "Здоровье"</t>
        </is>
      </c>
      <c r="K45" t="inlineStr">
        <is>
          <t>ПС "Огни" 110/6 кВ</t>
        </is>
      </c>
      <c r="N45" t="inlineStr">
        <is>
          <t>г. Дагестанские Огни</t>
        </is>
      </c>
      <c r="O45" t="inlineStr">
        <is>
          <t>ул. Михаила Ивановича Калинина</t>
        </is>
      </c>
      <c r="P45" t="inlineStr">
        <is>
          <t>90А</t>
        </is>
      </c>
      <c r="R45" t="inlineStr">
        <is>
          <t>Меркурий 201</t>
        </is>
      </c>
      <c r="S45" t="n">
        <v>31943874</v>
      </c>
      <c r="T45" t="n">
        <v>1</v>
      </c>
      <c r="U45" t="n">
        <v>28364</v>
      </c>
      <c r="V45" t="n">
        <v>28364</v>
      </c>
      <c r="W45">
        <f>V50-U50</f>
        <v/>
      </c>
      <c r="X45">
        <f>ROUND((W50*T50),0)</f>
        <v/>
      </c>
      <c r="AC45">
        <f>X50+Y50+Z50+AA50+AB50</f>
        <v/>
      </c>
      <c r="AD45" t="inlineStr">
        <is>
          <t>НН</t>
        </is>
      </c>
      <c r="AE45" t="inlineStr"/>
      <c r="AF45" s="33" t="n">
        <v>45075</v>
      </c>
      <c r="AI45" t="inlineStr">
        <is>
          <t>003916</t>
        </is>
      </c>
      <c r="AL45" t="inlineStr"/>
      <c r="AM45" t="inlineStr"/>
    </row>
    <row r="46">
      <c r="A46" t="n">
        <v>1</v>
      </c>
      <c r="B46" t="inlineStr">
        <is>
          <t>04</t>
        </is>
      </c>
      <c r="C46" t="inlineStr">
        <is>
          <t>DS0301OR0000041</t>
        </is>
      </c>
      <c r="D46" t="inlineStr">
        <is>
          <t>Энергоснабжение</t>
        </is>
      </c>
      <c r="E46" t="inlineStr">
        <is>
          <t>ООО "Электрон"</t>
        </is>
      </c>
      <c r="F46" t="n">
        <v>550043000123</v>
      </c>
      <c r="G46" t="inlineStr">
        <is>
          <t>Прочие потребители</t>
        </is>
      </c>
      <c r="H46" t="inlineStr">
        <is>
          <t>ИП Мустафаев  Рустам Этибарович магазин "Орифлейм"</t>
        </is>
      </c>
      <c r="K46" t="inlineStr">
        <is>
          <t>ПС "Огни" 110/6 кВ</t>
        </is>
      </c>
      <c r="N46" t="inlineStr">
        <is>
          <t>г. Дагестанские Огни</t>
        </is>
      </c>
      <c r="O46" t="inlineStr">
        <is>
          <t>ул. Михаила Ивановича Калинина</t>
        </is>
      </c>
      <c r="P46" t="n">
        <v>0</v>
      </c>
      <c r="R46" t="inlineStr">
        <is>
          <t>СЕ-101</t>
        </is>
      </c>
      <c r="S46" t="n">
        <v>9470123146719</v>
      </c>
      <c r="T46" t="n">
        <v>1</v>
      </c>
      <c r="U46" t="n">
        <v>56274</v>
      </c>
      <c r="V46" t="n">
        <v>56274</v>
      </c>
      <c r="W46">
        <f>V51-U51</f>
        <v/>
      </c>
      <c r="X46">
        <f>ROUND((W51*T51),0)</f>
        <v/>
      </c>
      <c r="AC46">
        <f>X51+Y51+Z51+AA51+AB51</f>
        <v/>
      </c>
      <c r="AD46" t="inlineStr">
        <is>
          <t>НН</t>
        </is>
      </c>
      <c r="AE46" t="inlineStr"/>
      <c r="AF46" s="33" t="n">
        <v>45072</v>
      </c>
      <c r="AI46" t="inlineStr">
        <is>
          <t>010800</t>
        </is>
      </c>
      <c r="AK46" t="n">
        <v>1993</v>
      </c>
      <c r="AL46" t="inlineStr"/>
      <c r="AM46" t="inlineStr"/>
    </row>
    <row r="47">
      <c r="A47" t="n">
        <v>1</v>
      </c>
      <c r="B47" t="inlineStr">
        <is>
          <t>04</t>
        </is>
      </c>
      <c r="C47" t="inlineStr">
        <is>
          <t>DS0301OR0000042</t>
        </is>
      </c>
      <c r="D47" t="inlineStr">
        <is>
          <t>Энергоснабжение</t>
        </is>
      </c>
      <c r="E47" t="inlineStr">
        <is>
          <t>ООО "Электрон"</t>
        </is>
      </c>
      <c r="F47" t="n">
        <v>550043000127</v>
      </c>
      <c r="G47" t="inlineStr">
        <is>
          <t>Прочие потребители</t>
        </is>
      </c>
      <c r="H47" t="inlineStr">
        <is>
          <t xml:space="preserve">ИП Шахбанов Н.М.маг. "Виктория"   </t>
        </is>
      </c>
      <c r="K47" t="inlineStr">
        <is>
          <t>ПС "Огни" 110/6 кВ</t>
        </is>
      </c>
      <c r="N47" t="inlineStr">
        <is>
          <t>г. Дагестанские Огни</t>
        </is>
      </c>
      <c r="O47" t="inlineStr">
        <is>
          <t>Т.Р.Баку</t>
        </is>
      </c>
      <c r="R47" t="inlineStr">
        <is>
          <t>СЕ-300</t>
        </is>
      </c>
      <c r="S47" t="n">
        <v>107183723</v>
      </c>
      <c r="T47" t="n">
        <v>1</v>
      </c>
      <c r="U47" t="n">
        <v>80466</v>
      </c>
      <c r="V47" t="n">
        <v>80466</v>
      </c>
      <c r="W47">
        <f>V52-U52</f>
        <v/>
      </c>
      <c r="X47">
        <f>ROUND((W52*T52),0)</f>
        <v/>
      </c>
      <c r="AC47">
        <f>X52+Y52+Z52+AA52+AB52</f>
        <v/>
      </c>
      <c r="AD47" t="inlineStr">
        <is>
          <t>НН</t>
        </is>
      </c>
      <c r="AE47" t="inlineStr"/>
      <c r="AI47" t="n">
        <v>4981</v>
      </c>
      <c r="AK47" t="inlineStr">
        <is>
          <t>оооо</t>
        </is>
      </c>
      <c r="AL47" t="inlineStr"/>
      <c r="AM47" t="inlineStr"/>
    </row>
    <row r="48">
      <c r="A48" t="n">
        <v>1</v>
      </c>
      <c r="B48" t="inlineStr">
        <is>
          <t>04</t>
        </is>
      </c>
      <c r="C48" t="inlineStr">
        <is>
          <t>DS0301OR0000043</t>
        </is>
      </c>
      <c r="D48" t="inlineStr">
        <is>
          <t>Энергоснабжение</t>
        </is>
      </c>
      <c r="E48" t="inlineStr">
        <is>
          <t>ООО "Электрон"</t>
        </is>
      </c>
      <c r="F48" t="n">
        <v>550043000133</v>
      </c>
      <c r="G48" t="inlineStr">
        <is>
          <t>Прочие потребители</t>
        </is>
      </c>
      <c r="H48" t="inlineStr">
        <is>
          <t xml:space="preserve">ИП  Баммаев Темирлан .Аалиевич   маг. "Строитель" </t>
        </is>
      </c>
      <c r="K48" t="inlineStr">
        <is>
          <t>ПС "Огни" 110/6 кВ</t>
        </is>
      </c>
      <c r="N48" t="inlineStr">
        <is>
          <t>г. Дагестанские Огни</t>
        </is>
      </c>
      <c r="O48" t="inlineStr">
        <is>
          <t>Т.Р.Баку</t>
        </is>
      </c>
      <c r="R48" t="inlineStr">
        <is>
          <t>СЕ 300</t>
        </is>
      </c>
      <c r="S48" t="n">
        <v>9205066000119</v>
      </c>
      <c r="T48" t="n">
        <v>1</v>
      </c>
      <c r="U48" t="n">
        <v>18268</v>
      </c>
      <c r="V48" t="n">
        <v>18268</v>
      </c>
      <c r="W48">
        <f>V53-U53</f>
        <v/>
      </c>
      <c r="X48">
        <f>ROUND((W53*T53),0)</f>
        <v/>
      </c>
      <c r="AC48">
        <f>X53+Y53+Z53+AA53+AB53</f>
        <v/>
      </c>
      <c r="AD48" t="inlineStr">
        <is>
          <t>НН</t>
        </is>
      </c>
      <c r="AE48" t="inlineStr"/>
      <c r="AF48" s="33" t="n">
        <v>45077</v>
      </c>
      <c r="AI48" t="inlineStr">
        <is>
          <t>004861</t>
        </is>
      </c>
      <c r="AL48" t="inlineStr"/>
      <c r="AM48" t="inlineStr"/>
    </row>
    <row r="49">
      <c r="A49" t="n">
        <v>1</v>
      </c>
      <c r="B49" t="inlineStr">
        <is>
          <t>04</t>
        </is>
      </c>
      <c r="C49" t="inlineStr">
        <is>
          <t>DS0301OR0000044</t>
        </is>
      </c>
      <c r="D49" t="inlineStr">
        <is>
          <t>Энергоснабжение</t>
        </is>
      </c>
      <c r="E49" t="inlineStr">
        <is>
          <t>ООО "Электрон"</t>
        </is>
      </c>
      <c r="F49" t="n">
        <v>550043000135</v>
      </c>
      <c r="G49" t="inlineStr">
        <is>
          <t>Прочие потребители</t>
        </is>
      </c>
      <c r="H49" t="inlineStr">
        <is>
          <t>ИП  Гаджикурбановой Мадины Акимовны коммерческий объект</t>
        </is>
      </c>
      <c r="K49" t="inlineStr">
        <is>
          <t>ПС "Огни" 110/6 кВ</t>
        </is>
      </c>
      <c r="N49" t="inlineStr">
        <is>
          <t>г. Дагестанские Огни</t>
        </is>
      </c>
      <c r="O49" t="inlineStr">
        <is>
          <t>ул. пер.Михаила Ивановича Калинина</t>
        </is>
      </c>
      <c r="P49" t="inlineStr">
        <is>
          <t>2А</t>
        </is>
      </c>
      <c r="R49" t="inlineStr">
        <is>
          <t>СЕ 200</t>
        </is>
      </c>
      <c r="S49" t="n">
        <v>10808117198442</v>
      </c>
      <c r="T49" t="n">
        <v>1</v>
      </c>
      <c r="U49" t="n">
        <v>9608</v>
      </c>
      <c r="V49" t="n">
        <v>9608</v>
      </c>
      <c r="W49">
        <f>V54-U54</f>
        <v/>
      </c>
      <c r="X49">
        <f>ROUND((W54*T54),0)</f>
        <v/>
      </c>
      <c r="AC49">
        <f>X54+Y54+Z54+AA54+AB54</f>
        <v/>
      </c>
      <c r="AD49" t="inlineStr">
        <is>
          <t>НН</t>
        </is>
      </c>
      <c r="AE49" t="inlineStr"/>
      <c r="AF49" s="33" t="n">
        <v>45077</v>
      </c>
      <c r="AI49" t="n">
        <v>1721</v>
      </c>
      <c r="AJ49" t="inlineStr">
        <is>
          <t>02646</t>
        </is>
      </c>
      <c r="AK49" t="n">
        <v>2646</v>
      </c>
      <c r="AL49" t="inlineStr"/>
      <c r="AM49" t="inlineStr"/>
    </row>
    <row r="50">
      <c r="A50" t="n">
        <v>1</v>
      </c>
      <c r="B50" t="inlineStr">
        <is>
          <t>04</t>
        </is>
      </c>
      <c r="C50" t="inlineStr">
        <is>
          <t>DS0301OR0000045</t>
        </is>
      </c>
      <c r="D50" t="inlineStr">
        <is>
          <t>Энергоснабжение</t>
        </is>
      </c>
      <c r="E50" t="inlineStr">
        <is>
          <t>ООО "Электрон"</t>
        </is>
      </c>
      <c r="F50" t="n">
        <v>550043000137</v>
      </c>
      <c r="G50" t="inlineStr">
        <is>
          <t>Прочие потребители</t>
        </is>
      </c>
      <c r="H50" t="inlineStr">
        <is>
          <t>ИП  Гюльмагомедов Амрах Мурадович шиномонтажная</t>
        </is>
      </c>
      <c r="K50" t="inlineStr">
        <is>
          <t>ПС "Огни" 110/6 кВ</t>
        </is>
      </c>
      <c r="N50" t="inlineStr">
        <is>
          <t>г. Дагестанские Огни</t>
        </is>
      </c>
      <c r="O50" t="inlineStr">
        <is>
          <t>ул. Полевая</t>
        </is>
      </c>
      <c r="P50" t="n">
        <v>0</v>
      </c>
      <c r="R50" t="inlineStr">
        <is>
          <t>ЦЭ6803В</t>
        </is>
      </c>
      <c r="S50" t="n">
        <v>11552115328741</v>
      </c>
      <c r="T50" t="n">
        <v>1</v>
      </c>
      <c r="U50" t="n">
        <v>5431</v>
      </c>
      <c r="V50" t="n">
        <v>5431</v>
      </c>
      <c r="W50">
        <f>V55-U55</f>
        <v/>
      </c>
      <c r="X50">
        <f>ROUND((W55*T55),0)</f>
        <v/>
      </c>
      <c r="AC50">
        <f>X55+Y55+Z55+AA55+AB55</f>
        <v/>
      </c>
      <c r="AD50" t="inlineStr">
        <is>
          <t>НН</t>
        </is>
      </c>
      <c r="AE50" t="inlineStr"/>
      <c r="AF50" s="33" t="n">
        <v>45049</v>
      </c>
      <c r="AG50" t="inlineStr">
        <is>
          <t>Акт недопуска</t>
        </is>
      </c>
      <c r="AH50" t="inlineStr">
        <is>
          <t>04-02000137</t>
        </is>
      </c>
      <c r="AI50" t="n">
        <v>2631</v>
      </c>
      <c r="AJ50" t="inlineStr">
        <is>
          <t>02631</t>
        </is>
      </c>
      <c r="AL50" t="inlineStr"/>
      <c r="AM50" t="inlineStr"/>
    </row>
    <row r="51">
      <c r="A51" t="n">
        <v>1</v>
      </c>
      <c r="B51" t="inlineStr">
        <is>
          <t>04</t>
        </is>
      </c>
      <c r="C51" t="inlineStr">
        <is>
          <t>DS0301OR0000046</t>
        </is>
      </c>
      <c r="D51" t="inlineStr">
        <is>
          <t>Энергоснабжение</t>
        </is>
      </c>
      <c r="E51" t="inlineStr">
        <is>
          <t>ООО "Электрон"</t>
        </is>
      </c>
      <c r="F51" t="n">
        <v>550041000138</v>
      </c>
      <c r="G51" t="inlineStr">
        <is>
          <t>Прочие потребители</t>
        </is>
      </c>
      <c r="H51" t="inlineStr">
        <is>
          <t>АО "Электросвязь"   Будунов Будун Каримуллаевич</t>
        </is>
      </c>
      <c r="K51" t="inlineStr">
        <is>
          <t>ПС "Огни" 110/6 кВ</t>
        </is>
      </c>
      <c r="N51" t="inlineStr">
        <is>
          <t>г. Дагестанские Огни</t>
        </is>
      </c>
      <c r="R51" t="inlineStr">
        <is>
          <t>по уст. мощности</t>
        </is>
      </c>
      <c r="T51" t="n">
        <v>1</v>
      </c>
      <c r="U51" t="n">
        <v>5453</v>
      </c>
      <c r="V51" t="n">
        <v>5453</v>
      </c>
      <c r="W51">
        <f>V56-U56</f>
        <v/>
      </c>
      <c r="X51">
        <f>ROUND((W56*T56),0)</f>
        <v/>
      </c>
      <c r="AB51" t="n">
        <v>1753</v>
      </c>
      <c r="AC51">
        <f>X56+Y56+Z56+AA56+AB56</f>
        <v/>
      </c>
      <c r="AD51" t="inlineStr">
        <is>
          <t>НН</t>
        </is>
      </c>
      <c r="AE51" t="inlineStr"/>
      <c r="AL51" t="inlineStr"/>
      <c r="AM51" t="inlineStr"/>
    </row>
    <row r="52">
      <c r="A52" t="n">
        <v>1</v>
      </c>
      <c r="B52" t="inlineStr">
        <is>
          <t>04</t>
        </is>
      </c>
      <c r="C52" t="inlineStr">
        <is>
          <t>DS0301OR0000047</t>
        </is>
      </c>
      <c r="D52" t="inlineStr">
        <is>
          <t>Энергоснабжение</t>
        </is>
      </c>
      <c r="E52" t="inlineStr">
        <is>
          <t>ООО "Электрон"</t>
        </is>
      </c>
      <c r="F52" t="n">
        <v>550041000142</v>
      </c>
      <c r="G52" t="inlineStr">
        <is>
          <t>Прочие потребители</t>
        </is>
      </c>
      <c r="H52" t="inlineStr">
        <is>
          <t xml:space="preserve"> ООО  «ФАРМ-ЛЮКС»,  коммерческая точка «Ларек» Рамазанова  Д.  Н.</t>
        </is>
      </c>
      <c r="K52" t="inlineStr">
        <is>
          <t>ПС "Огни" 110/6 кВ</t>
        </is>
      </c>
      <c r="N52" t="inlineStr">
        <is>
          <t>г. Дагестанские Огни</t>
        </is>
      </c>
      <c r="O52" t="inlineStr">
        <is>
          <t>ул. Владимира Ильича Ленина</t>
        </is>
      </c>
      <c r="P52" t="n">
        <v>0</v>
      </c>
      <c r="R52" t="inlineStr">
        <is>
          <t>СЕ 101</t>
        </is>
      </c>
      <c r="S52" t="n">
        <v>9470063000241</v>
      </c>
      <c r="T52" t="n">
        <v>1</v>
      </c>
      <c r="U52" t="n">
        <v>1193</v>
      </c>
      <c r="V52" t="n">
        <v>1193</v>
      </c>
      <c r="W52">
        <f>V57-U57</f>
        <v/>
      </c>
      <c r="X52">
        <f>ROUND((W57*T57),0)</f>
        <v/>
      </c>
      <c r="AC52">
        <f>X57+Y57+Z57+AA57+AB57</f>
        <v/>
      </c>
      <c r="AD52" t="inlineStr">
        <is>
          <t>НН</t>
        </is>
      </c>
      <c r="AE52" t="inlineStr"/>
      <c r="AF52" s="33" t="n">
        <v>45064</v>
      </c>
      <c r="AI52" t="inlineStr">
        <is>
          <t>001163</t>
        </is>
      </c>
      <c r="AL52" t="inlineStr"/>
      <c r="AM52" t="inlineStr"/>
    </row>
    <row r="53">
      <c r="A53" t="n">
        <v>1</v>
      </c>
      <c r="B53" t="inlineStr">
        <is>
          <t>04</t>
        </is>
      </c>
      <c r="C53" t="inlineStr">
        <is>
          <t>DS0301OR0000048</t>
        </is>
      </c>
      <c r="D53" t="inlineStr">
        <is>
          <t>Энергоснабжение</t>
        </is>
      </c>
      <c r="E53" t="inlineStr">
        <is>
          <t>ООО "Электрон"</t>
        </is>
      </c>
      <c r="F53" t="n">
        <v>550043000143</v>
      </c>
      <c r="G53" t="inlineStr">
        <is>
          <t>Прочие потребители</t>
        </is>
      </c>
      <c r="H53" t="inlineStr">
        <is>
          <t>ИП , Джамалутдинов Марат Ханпулатович  кафе  "Уют"</t>
        </is>
      </c>
      <c r="K53" t="inlineStr">
        <is>
          <t>ПС "Огни" 110/6 кВ</t>
        </is>
      </c>
      <c r="N53" t="inlineStr">
        <is>
          <t>г. Дагестанские Огни</t>
        </is>
      </c>
      <c r="O53" t="inlineStr">
        <is>
          <t>ул. Революции</t>
        </is>
      </c>
      <c r="P53" t="n">
        <v>33</v>
      </c>
      <c r="R53" t="inlineStr">
        <is>
          <t>Меркурий 201</t>
        </is>
      </c>
      <c r="S53" t="n">
        <v>9580859</v>
      </c>
      <c r="T53" t="n">
        <v>1</v>
      </c>
      <c r="U53" t="n">
        <v>6456</v>
      </c>
      <c r="V53" t="n">
        <v>6456</v>
      </c>
      <c r="W53">
        <f>V58-U58</f>
        <v/>
      </c>
      <c r="X53">
        <f>ROUND((W58*T58),0)</f>
        <v/>
      </c>
      <c r="AC53">
        <f>X58+Y58+Z58+AA58+AB58</f>
        <v/>
      </c>
      <c r="AD53" t="inlineStr">
        <is>
          <t>НН</t>
        </is>
      </c>
      <c r="AE53" t="inlineStr"/>
      <c r="AI53" t="inlineStr">
        <is>
          <t>0389</t>
        </is>
      </c>
      <c r="AK53" t="inlineStr">
        <is>
          <t>оооо</t>
        </is>
      </c>
      <c r="AL53" t="inlineStr"/>
      <c r="AM53" t="inlineStr"/>
    </row>
    <row r="54">
      <c r="A54" t="n">
        <v>1</v>
      </c>
      <c r="B54" t="inlineStr">
        <is>
          <t>04</t>
        </is>
      </c>
      <c r="C54" t="inlineStr">
        <is>
          <t>DS0301OR0000049</t>
        </is>
      </c>
      <c r="D54" t="inlineStr">
        <is>
          <t>Энергоснабжение</t>
        </is>
      </c>
      <c r="E54" t="inlineStr">
        <is>
          <t>ООО "Электрон"</t>
        </is>
      </c>
      <c r="F54" t="n">
        <v>550043000144</v>
      </c>
      <c r="G54" t="inlineStr">
        <is>
          <t>Прочие потребители</t>
        </is>
      </c>
      <c r="H54" t="inlineStr">
        <is>
          <t>ИП Бабаев Руслан Тагирбекович  Выпечка "Восток"</t>
        </is>
      </c>
      <c r="K54" t="inlineStr">
        <is>
          <t>ПС "Огни" 110/6 кВ</t>
        </is>
      </c>
      <c r="N54" t="inlineStr">
        <is>
          <t>г. Дагестанские Огни</t>
        </is>
      </c>
      <c r="O54" t="inlineStr">
        <is>
          <t>ул. Анатолия Васильевича Луначарского</t>
        </is>
      </c>
      <c r="P54" t="n">
        <v>0</v>
      </c>
      <c r="R54" t="inlineStr">
        <is>
          <t>ЦЭ6803В</t>
        </is>
      </c>
      <c r="S54" t="n">
        <v>11554120267719</v>
      </c>
      <c r="T54" t="n">
        <v>1</v>
      </c>
      <c r="U54" t="n">
        <v>30812</v>
      </c>
      <c r="V54" t="n">
        <v>30812</v>
      </c>
      <c r="W54">
        <f>V59-U59</f>
        <v/>
      </c>
      <c r="X54">
        <f>ROUND((W59*T59),0)</f>
        <v/>
      </c>
      <c r="AC54">
        <f>X59+Y59+Z59+AA59+AB59</f>
        <v/>
      </c>
      <c r="AD54" t="inlineStr">
        <is>
          <t>НН</t>
        </is>
      </c>
      <c r="AE54" t="inlineStr"/>
      <c r="AF54" s="33" t="n">
        <v>45076</v>
      </c>
      <c r="AI54" t="n">
        <v>1060</v>
      </c>
      <c r="AK54" t="n">
        <v>1067</v>
      </c>
      <c r="AL54" t="inlineStr"/>
      <c r="AM54" t="inlineStr"/>
    </row>
    <row r="55">
      <c r="A55" t="n">
        <v>1</v>
      </c>
      <c r="B55" t="inlineStr">
        <is>
          <t>04</t>
        </is>
      </c>
      <c r="C55" t="inlineStr">
        <is>
          <t>DS0301OR0000050</t>
        </is>
      </c>
      <c r="D55" t="inlineStr">
        <is>
          <t>Энергоснабжение</t>
        </is>
      </c>
      <c r="E55" t="inlineStr">
        <is>
          <t>ООО "Электрон"</t>
        </is>
      </c>
      <c r="F55" t="n">
        <v>550043000147</v>
      </c>
      <c r="G55" t="inlineStr">
        <is>
          <t>Прочие потребители</t>
        </is>
      </c>
      <c r="H55" t="inlineStr">
        <is>
          <t>ИП Гераев Кибадулла Эседулаевича  коммерческий объект</t>
        </is>
      </c>
      <c r="K55" t="inlineStr">
        <is>
          <t>ПС "Дербент-Западный" 110/6Кв</t>
        </is>
      </c>
      <c r="N55" t="inlineStr">
        <is>
          <t>г. Дагестанские Огни</t>
        </is>
      </c>
      <c r="O55" t="inlineStr">
        <is>
          <t>пр-кт. Дагестанский</t>
        </is>
      </c>
      <c r="P55" t="inlineStr">
        <is>
          <t>148Б</t>
        </is>
      </c>
      <c r="R55" t="inlineStr">
        <is>
          <t>СЕ 101</t>
        </is>
      </c>
      <c r="S55" t="n">
        <v>9470126159485</v>
      </c>
      <c r="T55" t="n">
        <v>1</v>
      </c>
      <c r="U55" t="n">
        <v>5468</v>
      </c>
      <c r="V55" t="n">
        <v>5468</v>
      </c>
      <c r="W55">
        <f>V60-U60</f>
        <v/>
      </c>
      <c r="X55">
        <f>ROUND((W60*T60),0)</f>
        <v/>
      </c>
      <c r="AC55">
        <f>X60+Y60+Z60+AA60+AB60</f>
        <v/>
      </c>
      <c r="AD55" t="inlineStr">
        <is>
          <t>НН</t>
        </is>
      </c>
      <c r="AE55" t="inlineStr"/>
      <c r="AF55" s="33" t="n">
        <v>45064</v>
      </c>
      <c r="AI55" t="inlineStr">
        <is>
          <t>010743</t>
        </is>
      </c>
      <c r="AL55" t="inlineStr"/>
      <c r="AM55" t="inlineStr"/>
    </row>
    <row r="56">
      <c r="A56" t="n">
        <v>1</v>
      </c>
      <c r="B56" t="inlineStr">
        <is>
          <t>04</t>
        </is>
      </c>
      <c r="C56" t="inlineStr">
        <is>
          <t>DS0301OR0000051</t>
        </is>
      </c>
      <c r="D56" t="inlineStr">
        <is>
          <t>Энергоснабжение</t>
        </is>
      </c>
      <c r="E56" t="inlineStr">
        <is>
          <t>ООО "Электрон"</t>
        </is>
      </c>
      <c r="F56" t="n">
        <v>550043000150</v>
      </c>
      <c r="G56" t="inlineStr">
        <is>
          <t>Прочие потребители</t>
        </is>
      </c>
      <c r="H56" t="inlineStr">
        <is>
          <t>ИП Османов  Магомед Гасангусейнович магазин "Салам"</t>
        </is>
      </c>
      <c r="K56" t="inlineStr">
        <is>
          <t>ПС "Огни" 110/6 кВ</t>
        </is>
      </c>
      <c r="N56" t="inlineStr">
        <is>
          <t>г. Дагестанские Огни</t>
        </is>
      </c>
      <c r="O56" t="inlineStr">
        <is>
          <t>Т.Р.Баку</t>
        </is>
      </c>
      <c r="R56" t="inlineStr">
        <is>
          <t>СЕ 101</t>
        </is>
      </c>
      <c r="S56" t="n">
        <v>9470110108847</v>
      </c>
      <c r="T56" t="n">
        <v>1</v>
      </c>
      <c r="U56" t="n">
        <v>55668</v>
      </c>
      <c r="V56" t="n">
        <v>55668</v>
      </c>
      <c r="W56">
        <f>V61-U61</f>
        <v/>
      </c>
      <c r="X56">
        <f>ROUND((W61*T61),0)</f>
        <v/>
      </c>
      <c r="AC56">
        <f>X61+Y61+Z61+AA61+AB61</f>
        <v/>
      </c>
      <c r="AD56" t="inlineStr">
        <is>
          <t>НН</t>
        </is>
      </c>
      <c r="AE56" t="inlineStr"/>
      <c r="AF56" s="33" t="n">
        <v>45076</v>
      </c>
      <c r="AI56" t="inlineStr">
        <is>
          <t>009574</t>
        </is>
      </c>
      <c r="AL56" t="inlineStr"/>
      <c r="AM56" t="inlineStr"/>
    </row>
    <row r="57">
      <c r="A57" t="n">
        <v>1</v>
      </c>
      <c r="B57" t="inlineStr">
        <is>
          <t>04</t>
        </is>
      </c>
      <c r="C57" t="inlineStr">
        <is>
          <t>DS0301OR0000052</t>
        </is>
      </c>
      <c r="D57" t="inlineStr">
        <is>
          <t>Энергоснабжение</t>
        </is>
      </c>
      <c r="E57" t="inlineStr">
        <is>
          <t>ООО "Электрон"</t>
        </is>
      </c>
      <c r="F57" t="n">
        <v>550043000151</v>
      </c>
      <c r="G57" t="inlineStr">
        <is>
          <t>Прочие потребители</t>
        </is>
      </c>
      <c r="H57" t="inlineStr">
        <is>
          <t>ИП  Гаджибеков Гаджибег .Мирзабекович магазин "Одежда"</t>
        </is>
      </c>
      <c r="K57" t="inlineStr">
        <is>
          <t>ПС "Огни" 110/6 кВ</t>
        </is>
      </c>
      <c r="N57" t="inlineStr">
        <is>
          <t>г. Дагестанские Огни</t>
        </is>
      </c>
      <c r="O57" t="inlineStr">
        <is>
          <t>ул. Валерия Павловича Чкалова</t>
        </is>
      </c>
      <c r="P57" t="inlineStr">
        <is>
          <t>6Б</t>
        </is>
      </c>
      <c r="R57" t="inlineStr">
        <is>
          <t>СЕ 101</t>
        </is>
      </c>
      <c r="S57" t="n">
        <v>126263766</v>
      </c>
      <c r="T57" t="n">
        <v>1</v>
      </c>
      <c r="U57" t="n">
        <v>2714</v>
      </c>
      <c r="V57" t="n">
        <v>2714</v>
      </c>
      <c r="W57">
        <f>V62-U62</f>
        <v/>
      </c>
      <c r="X57">
        <f>ROUND((W62*T62),0)</f>
        <v/>
      </c>
      <c r="AC57">
        <f>X62+Y62+Z62+AA62+AB62</f>
        <v/>
      </c>
      <c r="AD57" t="inlineStr">
        <is>
          <t>НН</t>
        </is>
      </c>
      <c r="AE57" t="inlineStr"/>
      <c r="AF57" s="33" t="n">
        <v>45075</v>
      </c>
      <c r="AI57" t="inlineStr">
        <is>
          <t>000840</t>
        </is>
      </c>
      <c r="AL57" t="inlineStr"/>
      <c r="AM57" t="inlineStr"/>
    </row>
    <row r="58">
      <c r="A58" t="n">
        <v>1</v>
      </c>
      <c r="B58" t="inlineStr">
        <is>
          <t>04</t>
        </is>
      </c>
      <c r="C58" t="inlineStr">
        <is>
          <t>DS0301OR0000053</t>
        </is>
      </c>
      <c r="D58" t="inlineStr">
        <is>
          <t>Энергоснабжение</t>
        </is>
      </c>
      <c r="E58" t="inlineStr">
        <is>
          <t>ООО "Электрон"</t>
        </is>
      </c>
      <c r="F58" t="n">
        <v>550043000154</v>
      </c>
      <c r="G58" t="inlineStr">
        <is>
          <t>Прочие потребители</t>
        </is>
      </c>
      <c r="H58" t="inlineStr">
        <is>
          <t>ИП Ахмедов Ахмед Рамазанович коммерческий объект  магазин</t>
        </is>
      </c>
      <c r="K58" t="inlineStr">
        <is>
          <t>ПС "Огни" 110/6 кВ</t>
        </is>
      </c>
      <c r="N58" t="inlineStr">
        <is>
          <t>г. Дагестанские Огни</t>
        </is>
      </c>
      <c r="O58" t="inlineStr">
        <is>
          <t>ул. Олега Кошевого</t>
        </is>
      </c>
      <c r="P58" t="n">
        <v>40</v>
      </c>
      <c r="R58" t="inlineStr">
        <is>
          <t>СЕ 200</t>
        </is>
      </c>
      <c r="S58" t="n">
        <v>10811110258762</v>
      </c>
      <c r="T58" t="n">
        <v>1</v>
      </c>
      <c r="U58" t="n">
        <v>10876</v>
      </c>
      <c r="V58" t="n">
        <v>10876</v>
      </c>
      <c r="W58">
        <f>V63-U63</f>
        <v/>
      </c>
      <c r="X58">
        <f>ROUND((W63*T63),0)</f>
        <v/>
      </c>
      <c r="AC58">
        <f>X63+Y63+Z63+AA63+AB63</f>
        <v/>
      </c>
      <c r="AD58" t="inlineStr">
        <is>
          <t>НН</t>
        </is>
      </c>
      <c r="AE58" t="inlineStr"/>
      <c r="AF58" s="33" t="n">
        <v>45068</v>
      </c>
      <c r="AI58" t="n">
        <v>3721</v>
      </c>
      <c r="AK58" t="n">
        <v>3639</v>
      </c>
      <c r="AL58" t="inlineStr"/>
      <c r="AM58" t="inlineStr"/>
    </row>
    <row r="59">
      <c r="A59" t="n">
        <v>1</v>
      </c>
      <c r="B59" t="inlineStr">
        <is>
          <t>04</t>
        </is>
      </c>
      <c r="C59" t="inlineStr">
        <is>
          <t>DS0301OR0000054</t>
        </is>
      </c>
      <c r="D59" t="inlineStr">
        <is>
          <t>Энергоснабжение</t>
        </is>
      </c>
      <c r="E59" t="inlineStr">
        <is>
          <t>ООО "Электрон"</t>
        </is>
      </c>
      <c r="F59" t="n">
        <v>550043000157</v>
      </c>
      <c r="G59" t="inlineStr">
        <is>
          <t>Прочие потребители</t>
        </is>
      </c>
      <c r="H59" t="inlineStr">
        <is>
          <t>ИП Шабанов Раджаб Джалилович коммерческий объект "Дробилка"</t>
        </is>
      </c>
      <c r="K59" t="inlineStr">
        <is>
          <t>ПС "Огни" 110/6 кВ</t>
        </is>
      </c>
      <c r="N59" t="inlineStr">
        <is>
          <t>г. Дагестанские Огни</t>
        </is>
      </c>
      <c r="O59" t="inlineStr">
        <is>
          <t>Т.Р.Баку</t>
        </is>
      </c>
      <c r="R59" t="inlineStr">
        <is>
          <t>СЕ 200</t>
        </is>
      </c>
      <c r="S59" t="n">
        <v>10808118448881</v>
      </c>
      <c r="T59" t="n">
        <v>1</v>
      </c>
      <c r="U59" t="n">
        <v>9390</v>
      </c>
      <c r="V59" t="n">
        <v>9390</v>
      </c>
      <c r="W59">
        <f>V64-U64</f>
        <v/>
      </c>
      <c r="X59">
        <f>ROUND((W64*T64),0)</f>
        <v/>
      </c>
      <c r="AC59">
        <f>X64+Y64+Z64+AA64+AB64</f>
        <v/>
      </c>
      <c r="AD59" t="inlineStr">
        <is>
          <t>НН</t>
        </is>
      </c>
      <c r="AE59" t="inlineStr"/>
      <c r="AF59" s="33" t="n">
        <v>45070</v>
      </c>
      <c r="AI59" t="inlineStr">
        <is>
          <t>000104</t>
        </is>
      </c>
      <c r="AL59" t="inlineStr"/>
      <c r="AM59" t="inlineStr"/>
    </row>
    <row r="60">
      <c r="A60" t="n">
        <v>1</v>
      </c>
      <c r="B60" t="inlineStr">
        <is>
          <t>04</t>
        </is>
      </c>
      <c r="C60" t="inlineStr">
        <is>
          <t>DS0301OR0000055</t>
        </is>
      </c>
      <c r="D60" t="inlineStr">
        <is>
          <t>Энергоснабжение</t>
        </is>
      </c>
      <c r="E60" t="inlineStr">
        <is>
          <t>ООО "Электрон"</t>
        </is>
      </c>
      <c r="F60" t="n">
        <v>550043000166</v>
      </c>
      <c r="G60" t="inlineStr">
        <is>
          <t>Прочие потребители</t>
        </is>
      </c>
      <c r="H60" t="inlineStr">
        <is>
          <t>ИП Абакарова Эльмира Аликовна   магазин "Мясо"</t>
        </is>
      </c>
      <c r="K60" t="inlineStr">
        <is>
          <t>ПС "Огни" 110/6 кВ</t>
        </is>
      </c>
      <c r="N60" t="inlineStr">
        <is>
          <t>г. Дагестанские Огни</t>
        </is>
      </c>
      <c r="O60" t="inlineStr">
        <is>
          <t>ул. Валерия Павловича Чкалова</t>
        </is>
      </c>
      <c r="P60" t="inlineStr">
        <is>
          <t>1/37</t>
        </is>
      </c>
      <c r="R60" t="inlineStr">
        <is>
          <t>ЦЭ6803В</t>
        </is>
      </c>
      <c r="S60" t="n">
        <v>11554125404751</v>
      </c>
      <c r="T60" t="n">
        <v>1</v>
      </c>
      <c r="U60" t="n">
        <v>24729</v>
      </c>
      <c r="V60" t="n">
        <v>24729</v>
      </c>
      <c r="W60">
        <f>V65-U65</f>
        <v/>
      </c>
      <c r="X60">
        <f>ROUND((W65*T65),0)</f>
        <v/>
      </c>
      <c r="AC60">
        <f>X65+Y65+Z65+AA65+AB65</f>
        <v/>
      </c>
      <c r="AD60" t="inlineStr">
        <is>
          <t>НН</t>
        </is>
      </c>
      <c r="AE60" t="inlineStr"/>
      <c r="AF60" s="33" t="n">
        <v>45077</v>
      </c>
      <c r="AI60" t="inlineStr">
        <is>
          <t>000161</t>
        </is>
      </c>
      <c r="AL60" t="inlineStr"/>
      <c r="AM60" t="inlineStr"/>
    </row>
    <row r="61">
      <c r="A61" t="n">
        <v>1</v>
      </c>
      <c r="B61" t="inlineStr">
        <is>
          <t>04</t>
        </is>
      </c>
      <c r="C61" t="inlineStr">
        <is>
          <t>DS0301OR0000056</t>
        </is>
      </c>
      <c r="D61" t="inlineStr">
        <is>
          <t>Энергоснабжение</t>
        </is>
      </c>
      <c r="E61" t="inlineStr">
        <is>
          <t>ООО "Электрон"</t>
        </is>
      </c>
      <c r="F61" t="n">
        <v>550043000170</v>
      </c>
      <c r="G61" t="inlineStr">
        <is>
          <t>Прочие потребители</t>
        </is>
      </c>
      <c r="H61" t="inlineStr">
        <is>
          <t>ИП Мутаева Эльмира Имамудиновна  Автомойка</t>
        </is>
      </c>
      <c r="K61" t="inlineStr">
        <is>
          <t>ПС "Огни" 110/6 кВ</t>
        </is>
      </c>
      <c r="N61" t="inlineStr">
        <is>
          <t>г. Дагестанские Огни</t>
        </is>
      </c>
      <c r="O61" t="inlineStr">
        <is>
          <t>ул. Михаила Ивановича Калинина</t>
        </is>
      </c>
      <c r="P61" t="inlineStr">
        <is>
          <t>1В</t>
        </is>
      </c>
      <c r="R61" t="inlineStr">
        <is>
          <t>СЕ 303</t>
        </is>
      </c>
      <c r="S61" t="n">
        <v>10358063000018</v>
      </c>
      <c r="T61" t="n">
        <v>1</v>
      </c>
      <c r="U61" t="n">
        <v>32617</v>
      </c>
      <c r="V61" t="n">
        <v>32617</v>
      </c>
      <c r="W61">
        <f>V66-U66</f>
        <v/>
      </c>
      <c r="X61">
        <f>ROUND((W66*T66),0)</f>
        <v/>
      </c>
      <c r="AC61">
        <f>X66+Y66+Z66+AA66+AB66</f>
        <v/>
      </c>
      <c r="AD61" t="inlineStr">
        <is>
          <t>НН</t>
        </is>
      </c>
      <c r="AE61" t="inlineStr"/>
      <c r="AF61" s="33" t="n">
        <v>45064</v>
      </c>
      <c r="AI61" t="inlineStr">
        <is>
          <t>009008</t>
        </is>
      </c>
      <c r="AL61" t="inlineStr"/>
      <c r="AM61" t="inlineStr"/>
    </row>
    <row r="62">
      <c r="A62" t="n">
        <v>1</v>
      </c>
      <c r="B62" t="inlineStr">
        <is>
          <t>04</t>
        </is>
      </c>
      <c r="C62" t="inlineStr">
        <is>
          <t>DS0301OR0000057</t>
        </is>
      </c>
      <c r="D62" t="inlineStr">
        <is>
          <t>Энергоснабжение</t>
        </is>
      </c>
      <c r="E62" t="inlineStr">
        <is>
          <t>ООО "Электрон"</t>
        </is>
      </c>
      <c r="F62" t="n">
        <v>550043000141</v>
      </c>
      <c r="G62" t="inlineStr">
        <is>
          <t>Прочие потребители</t>
        </is>
      </c>
      <c r="H62" t="inlineStr">
        <is>
          <t>ИП Курбанов Курбан Магомедович коммерческого объекта магазин «Куры»</t>
        </is>
      </c>
      <c r="K62" t="inlineStr">
        <is>
          <t>ПС "Огни" 110/6 кВ</t>
        </is>
      </c>
      <c r="N62" t="inlineStr">
        <is>
          <t>г. Дагестанские Огни</t>
        </is>
      </c>
      <c r="O62" t="inlineStr">
        <is>
          <t>ул. Революции</t>
        </is>
      </c>
      <c r="P62" t="inlineStr">
        <is>
          <t>14а</t>
        </is>
      </c>
      <c r="R62" t="inlineStr">
        <is>
          <t>СЕ 200</t>
        </is>
      </c>
      <c r="S62" t="n">
        <v>10811110258744</v>
      </c>
      <c r="T62" t="n">
        <v>1</v>
      </c>
      <c r="U62" t="n">
        <v>41333</v>
      </c>
      <c r="V62" t="n">
        <v>41333</v>
      </c>
      <c r="W62">
        <f>V67-U67</f>
        <v/>
      </c>
      <c r="X62">
        <f>ROUND((W67*T67),0)</f>
        <v/>
      </c>
      <c r="AC62">
        <f>X67+Y67+Z67+AA67+AB67</f>
        <v/>
      </c>
      <c r="AD62" t="inlineStr">
        <is>
          <t>НН</t>
        </is>
      </c>
      <c r="AE62" t="inlineStr"/>
      <c r="AF62" s="33" t="n">
        <v>45070</v>
      </c>
      <c r="AI62" t="inlineStr">
        <is>
          <t>001087</t>
        </is>
      </c>
      <c r="AK62" t="inlineStr">
        <is>
          <t>001032</t>
        </is>
      </c>
      <c r="AL62" t="inlineStr"/>
      <c r="AM62" t="inlineStr"/>
    </row>
    <row r="63">
      <c r="A63" t="n">
        <v>1</v>
      </c>
      <c r="B63" t="inlineStr">
        <is>
          <t>04</t>
        </is>
      </c>
      <c r="C63" t="inlineStr">
        <is>
          <t>DS0301OR0000058</t>
        </is>
      </c>
      <c r="D63" t="inlineStr">
        <is>
          <t>Энергоснабжение</t>
        </is>
      </c>
      <c r="E63" t="inlineStr">
        <is>
          <t>ООО "Электрон"</t>
        </is>
      </c>
      <c r="F63" t="n">
        <v>550043000173</v>
      </c>
      <c r="G63" t="inlineStr">
        <is>
          <t>Прочие потребители</t>
        </is>
      </c>
      <c r="H63" t="inlineStr">
        <is>
          <t>ИП Амирасланова Натаван Багатдиновна коммерческий объект магазин  "Натали"</t>
        </is>
      </c>
      <c r="K63" t="inlineStr">
        <is>
          <t>ПС "Огни" 110/6 кВ</t>
        </is>
      </c>
      <c r="N63" t="inlineStr">
        <is>
          <t>г. Дагестанские Огни</t>
        </is>
      </c>
      <c r="O63" t="inlineStr">
        <is>
          <t>ул. Николая Алексеевича Некрасова</t>
        </is>
      </c>
      <c r="P63" t="n">
        <v>79</v>
      </c>
      <c r="R63" t="inlineStr">
        <is>
          <t>Меркурий 230</t>
        </is>
      </c>
      <c r="S63" t="n">
        <v>33651227</v>
      </c>
      <c r="T63" t="n">
        <v>1</v>
      </c>
      <c r="U63" t="n">
        <v>254</v>
      </c>
      <c r="V63" t="n">
        <v>254</v>
      </c>
      <c r="W63">
        <f>V68-U68</f>
        <v/>
      </c>
      <c r="X63">
        <f>ROUND((W68*T68),0)</f>
        <v/>
      </c>
      <c r="AC63">
        <f>X68+Y68+Z68+AA68+AB68</f>
        <v/>
      </c>
      <c r="AD63" t="inlineStr">
        <is>
          <t>НН</t>
        </is>
      </c>
      <c r="AE63" t="inlineStr"/>
      <c r="AF63" s="33" t="n">
        <v>45068</v>
      </c>
      <c r="AI63" t="n">
        <v>5403</v>
      </c>
      <c r="AK63" t="inlineStr">
        <is>
          <t>ооооо</t>
        </is>
      </c>
      <c r="AL63" t="inlineStr"/>
      <c r="AM63" t="inlineStr"/>
    </row>
    <row r="64">
      <c r="A64" t="n">
        <v>1</v>
      </c>
      <c r="B64" t="inlineStr">
        <is>
          <t>04</t>
        </is>
      </c>
      <c r="C64" t="inlineStr">
        <is>
          <t>DS0301OR0000059</t>
        </is>
      </c>
      <c r="D64" t="inlineStr">
        <is>
          <t>Энергоснабжение</t>
        </is>
      </c>
      <c r="E64" t="inlineStr">
        <is>
          <t>ООО "Электрон"</t>
        </is>
      </c>
      <c r="F64" t="n">
        <v>550043000175</v>
      </c>
      <c r="G64" t="inlineStr">
        <is>
          <t>Прочие потребители</t>
        </is>
      </c>
      <c r="H64" t="inlineStr">
        <is>
          <t>ИП Зульфикаров Зульфикар Тагирбекович  магазин  "Шторы"</t>
        </is>
      </c>
      <c r="K64" t="inlineStr">
        <is>
          <t>ПС "Огни" 110/6 кВ</t>
        </is>
      </c>
      <c r="N64" t="inlineStr">
        <is>
          <t>г. Дагестанские Огни</t>
        </is>
      </c>
      <c r="O64" t="inlineStr">
        <is>
          <t>ул. пр. Иосифа Виссарионовича Сталина</t>
        </is>
      </c>
      <c r="P64" t="n">
        <v>0</v>
      </c>
      <c r="R64" t="inlineStr">
        <is>
          <t>СЕ 101</t>
        </is>
      </c>
      <c r="S64" t="n">
        <v>9470109091881</v>
      </c>
      <c r="T64" t="n">
        <v>1</v>
      </c>
      <c r="U64" t="n">
        <v>17049</v>
      </c>
      <c r="V64" t="n">
        <v>17049</v>
      </c>
      <c r="W64">
        <f>V69-U69</f>
        <v/>
      </c>
      <c r="X64">
        <f>ROUND((W69*T69),0)</f>
        <v/>
      </c>
      <c r="AC64">
        <f>X69+Y69+Z69+AA69+AB69</f>
        <v/>
      </c>
      <c r="AD64" t="inlineStr">
        <is>
          <t>НН</t>
        </is>
      </c>
      <c r="AE64" t="inlineStr"/>
      <c r="AF64" s="33" t="n">
        <v>45075</v>
      </c>
      <c r="AI64" t="inlineStr">
        <is>
          <t>007377</t>
        </is>
      </c>
      <c r="AJ64" t="inlineStr">
        <is>
          <t>07377</t>
        </is>
      </c>
      <c r="AL64" t="inlineStr"/>
      <c r="AM64" t="inlineStr"/>
    </row>
    <row r="65">
      <c r="A65" t="n">
        <v>1</v>
      </c>
      <c r="B65" t="inlineStr">
        <is>
          <t>04</t>
        </is>
      </c>
      <c r="C65" t="inlineStr">
        <is>
          <t>DS0301OR0000060</t>
        </is>
      </c>
      <c r="D65" t="inlineStr">
        <is>
          <t>Энергоснабжение</t>
        </is>
      </c>
      <c r="E65" t="inlineStr">
        <is>
          <t>ООО "Электрон"</t>
        </is>
      </c>
      <c r="F65" t="n">
        <v>550043000179</v>
      </c>
      <c r="G65" t="inlineStr">
        <is>
          <t>Прочие потребители</t>
        </is>
      </c>
      <c r="H65" t="inlineStr">
        <is>
          <t xml:space="preserve">ИП Алимирзаева  Эльвира  Мавлутдиновна   маг. </t>
        </is>
      </c>
      <c r="K65" t="inlineStr">
        <is>
          <t>ПС "Дербент-Западный" 110/6Кв</t>
        </is>
      </c>
      <c r="N65" t="inlineStr">
        <is>
          <t>г. Дагестанские Огни</t>
        </is>
      </c>
      <c r="O65" t="inlineStr">
        <is>
          <t>Т.Р.Баку</t>
        </is>
      </c>
      <c r="R65" t="inlineStr">
        <is>
          <t>СЕ 300</t>
        </is>
      </c>
      <c r="S65" t="n">
        <v>9205099156916</v>
      </c>
      <c r="T65" t="n">
        <v>1</v>
      </c>
      <c r="U65" t="n">
        <v>71253</v>
      </c>
      <c r="V65" t="n">
        <v>71253</v>
      </c>
      <c r="W65">
        <f>V70-U70</f>
        <v/>
      </c>
      <c r="X65">
        <f>ROUND((W70*T70),0)</f>
        <v/>
      </c>
      <c r="AC65">
        <f>X70+Y70+Z70+AA70+AB70</f>
        <v/>
      </c>
      <c r="AD65" t="inlineStr">
        <is>
          <t>НН</t>
        </is>
      </c>
      <c r="AE65" t="inlineStr"/>
      <c r="AF65" s="33" t="n">
        <v>45064</v>
      </c>
      <c r="AI65" t="inlineStr">
        <is>
          <t>009550</t>
        </is>
      </c>
      <c r="AJ65" t="n">
        <v>9550</v>
      </c>
      <c r="AK65" t="inlineStr">
        <is>
          <t>ооооо</t>
        </is>
      </c>
      <c r="AL65" t="inlineStr"/>
      <c r="AM65" t="inlineStr"/>
    </row>
    <row r="66">
      <c r="A66" t="n">
        <v>1</v>
      </c>
      <c r="B66" t="inlineStr">
        <is>
          <t>04</t>
        </is>
      </c>
      <c r="C66" t="inlineStr">
        <is>
          <t>DS0301OR0000061</t>
        </is>
      </c>
      <c r="D66" t="inlineStr">
        <is>
          <t>Энергоснабжение</t>
        </is>
      </c>
      <c r="E66" t="inlineStr">
        <is>
          <t>ООО "Электрон"</t>
        </is>
      </c>
      <c r="F66" t="n">
        <v>550043000180</v>
      </c>
      <c r="G66" t="inlineStr">
        <is>
          <t>Прочие потребители</t>
        </is>
      </c>
      <c r="H66" t="inlineStr">
        <is>
          <t xml:space="preserve">ИП Талибов Али-Севбет  Гуламович  </t>
        </is>
      </c>
      <c r="K66" t="inlineStr">
        <is>
          <t>ПС "Огни" 110/6 кВ</t>
        </is>
      </c>
      <c r="N66" t="inlineStr">
        <is>
          <t>г. Дагестанские Огни</t>
        </is>
      </c>
      <c r="O66" t="inlineStr">
        <is>
          <t>пр-кт. Дагестанский</t>
        </is>
      </c>
      <c r="P66" t="n">
        <v>24</v>
      </c>
      <c r="R66" t="inlineStr">
        <is>
          <t>ЦЭ6803В</t>
        </is>
      </c>
      <c r="S66" t="n">
        <v>11554118277070</v>
      </c>
      <c r="T66" t="n">
        <v>1</v>
      </c>
      <c r="U66" t="n">
        <v>59376</v>
      </c>
      <c r="V66" t="n">
        <v>59376</v>
      </c>
      <c r="W66">
        <f>V71-U71</f>
        <v/>
      </c>
      <c r="X66">
        <f>ROUND((W71*T71),0)</f>
        <v/>
      </c>
      <c r="AC66">
        <f>X71+Y71+Z71+AA71+AB71</f>
        <v/>
      </c>
      <c r="AD66" t="inlineStr">
        <is>
          <t>НН</t>
        </is>
      </c>
      <c r="AE66" t="inlineStr"/>
      <c r="AI66" t="inlineStr">
        <is>
          <t>000372</t>
        </is>
      </c>
      <c r="AL66" t="inlineStr"/>
      <c r="AM66" t="inlineStr"/>
    </row>
    <row r="67">
      <c r="A67" t="n">
        <v>1</v>
      </c>
      <c r="B67" t="inlineStr">
        <is>
          <t>04</t>
        </is>
      </c>
      <c r="C67" t="inlineStr">
        <is>
          <t>DS0301OR0000062</t>
        </is>
      </c>
      <c r="D67" t="inlineStr">
        <is>
          <t>Энергоснабжение</t>
        </is>
      </c>
      <c r="E67" t="inlineStr">
        <is>
          <t>ООО "Электрон"</t>
        </is>
      </c>
      <c r="F67" t="n">
        <v>550043000161</v>
      </c>
      <c r="G67" t="inlineStr">
        <is>
          <t>Прочие потребители</t>
        </is>
      </c>
      <c r="H67" t="inlineStr">
        <is>
          <t>ИП Гаджиев Гаджи Усманович  СТО</t>
        </is>
      </c>
      <c r="K67" t="inlineStr">
        <is>
          <t>ПС "Огни" 110/6 кВ</t>
        </is>
      </c>
      <c r="N67" t="inlineStr">
        <is>
          <t>г. Дагестанские Огни</t>
        </is>
      </c>
      <c r="O67" t="inlineStr">
        <is>
          <t>ул. Мирзы Калугского</t>
        </is>
      </c>
      <c r="P67" t="n">
        <v>1</v>
      </c>
      <c r="R67" t="inlineStr">
        <is>
          <t>Миртек-231</t>
        </is>
      </c>
      <c r="S67" t="n">
        <v>16551224</v>
      </c>
      <c r="T67" t="n">
        <v>1</v>
      </c>
      <c r="U67" t="n">
        <v>24254</v>
      </c>
      <c r="V67" t="n">
        <v>24254</v>
      </c>
      <c r="W67">
        <f>V72-U72</f>
        <v/>
      </c>
      <c r="X67">
        <f>ROUND((W72*T72),0)</f>
        <v/>
      </c>
      <c r="AC67">
        <f>X72+Y72+Z72+AA72+AB72</f>
        <v/>
      </c>
      <c r="AD67" t="inlineStr">
        <is>
          <t>НН</t>
        </is>
      </c>
      <c r="AE67" t="inlineStr"/>
      <c r="AF67" s="33" t="n">
        <v>45075</v>
      </c>
      <c r="AI67" t="inlineStr">
        <is>
          <t>002559</t>
        </is>
      </c>
      <c r="AL67" t="inlineStr"/>
      <c r="AM67" t="inlineStr"/>
    </row>
    <row r="68">
      <c r="A68" t="n">
        <v>1</v>
      </c>
      <c r="B68" t="inlineStr">
        <is>
          <t>04</t>
        </is>
      </c>
      <c r="C68" t="inlineStr">
        <is>
          <t>DS0301OR0000063</t>
        </is>
      </c>
      <c r="D68" t="inlineStr">
        <is>
          <t>Энергоснабжение</t>
        </is>
      </c>
      <c r="E68" t="inlineStr">
        <is>
          <t>ООО "Электрон"</t>
        </is>
      </c>
      <c r="F68" t="n">
        <v>550043000172</v>
      </c>
      <c r="G68" t="inlineStr">
        <is>
          <t>Прочие потребители</t>
        </is>
      </c>
      <c r="H68" t="inlineStr">
        <is>
          <t>ИП Куриглиев Рамазан Курабегович  "Чайная"</t>
        </is>
      </c>
      <c r="K68" t="inlineStr">
        <is>
          <t>ПС "Огни" 110/6 кВ</t>
        </is>
      </c>
      <c r="N68" t="inlineStr">
        <is>
          <t>г. Дагестанские Огни</t>
        </is>
      </c>
      <c r="O68" t="inlineStr">
        <is>
          <t>ул. пр. Михаила Ивановича Калинина</t>
        </is>
      </c>
      <c r="P68" t="inlineStr">
        <is>
          <t>1А</t>
        </is>
      </c>
      <c r="R68" t="inlineStr">
        <is>
          <t>СЕ 101</t>
        </is>
      </c>
      <c r="S68" t="n">
        <v>9470126268067</v>
      </c>
      <c r="T68" t="n">
        <v>1</v>
      </c>
      <c r="U68" t="n">
        <v>13998</v>
      </c>
      <c r="V68" t="n">
        <v>13998</v>
      </c>
      <c r="W68">
        <f>V73-U73</f>
        <v/>
      </c>
      <c r="X68">
        <f>ROUND((W73*T73),0)</f>
        <v/>
      </c>
      <c r="AC68">
        <f>X73+Y73+Z73+AA73+AB73</f>
        <v/>
      </c>
      <c r="AD68" t="inlineStr">
        <is>
          <t>НН</t>
        </is>
      </c>
      <c r="AE68" t="inlineStr"/>
      <c r="AF68" s="33" t="n">
        <v>45077</v>
      </c>
      <c r="AI68" t="inlineStr">
        <is>
          <t>003944</t>
        </is>
      </c>
      <c r="AL68" t="inlineStr"/>
      <c r="AM68" t="inlineStr"/>
    </row>
    <row r="69">
      <c r="A69" t="n">
        <v>1</v>
      </c>
      <c r="B69" t="inlineStr">
        <is>
          <t>04</t>
        </is>
      </c>
      <c r="C69" t="inlineStr">
        <is>
          <t>DS0301OR0000064</t>
        </is>
      </c>
      <c r="D69" t="inlineStr">
        <is>
          <t>Энергоснабжение</t>
        </is>
      </c>
      <c r="E69" t="inlineStr">
        <is>
          <t>ООО "Электрон"</t>
        </is>
      </c>
      <c r="F69" t="n">
        <v>550043000174</v>
      </c>
      <c r="G69" t="inlineStr">
        <is>
          <t>Прочие потребители</t>
        </is>
      </c>
      <c r="H69" t="inlineStr">
        <is>
          <t>ИП Гасанбекова Мафи Керимовна  сварочный цех</t>
        </is>
      </c>
      <c r="K69" t="inlineStr">
        <is>
          <t>ПС "Огни" 110/6 кВ</t>
        </is>
      </c>
      <c r="N69" t="inlineStr">
        <is>
          <t>г. Дагестанские Огни</t>
        </is>
      </c>
      <c r="O69" t="inlineStr">
        <is>
          <t>Т.Р.Баку</t>
        </is>
      </c>
      <c r="R69" t="inlineStr">
        <is>
          <t>СЕ 300</t>
        </is>
      </c>
      <c r="S69" t="n">
        <v>9205066000085</v>
      </c>
      <c r="T69" t="n">
        <v>1</v>
      </c>
      <c r="U69" t="n">
        <v>33776</v>
      </c>
      <c r="V69" t="n">
        <v>33776</v>
      </c>
      <c r="W69">
        <f>V74-U74</f>
        <v/>
      </c>
      <c r="X69">
        <f>ROUND((W74*T74),0)</f>
        <v/>
      </c>
      <c r="AC69">
        <f>X74+Y74+Z74+AA74+AB74</f>
        <v/>
      </c>
      <c r="AD69" t="inlineStr">
        <is>
          <t>НН</t>
        </is>
      </c>
      <c r="AE69" t="inlineStr"/>
      <c r="AF69" s="33" t="n">
        <v>45070</v>
      </c>
      <c r="AI69" t="inlineStr">
        <is>
          <t>004594</t>
        </is>
      </c>
      <c r="AL69" t="inlineStr"/>
      <c r="AM69" t="inlineStr"/>
    </row>
    <row r="70">
      <c r="A70" t="n">
        <v>1</v>
      </c>
      <c r="B70" t="inlineStr">
        <is>
          <t>04</t>
        </is>
      </c>
      <c r="C70" t="inlineStr">
        <is>
          <t>DS0301OR0000065</t>
        </is>
      </c>
      <c r="D70" t="inlineStr">
        <is>
          <t>Энергоснабжение</t>
        </is>
      </c>
      <c r="E70" t="inlineStr">
        <is>
          <t>ООО "Электрон"</t>
        </is>
      </c>
      <c r="F70" t="n">
        <v>550043000177</v>
      </c>
      <c r="G70" t="inlineStr">
        <is>
          <t>Прочие потребители</t>
        </is>
      </c>
      <c r="H70" t="inlineStr">
        <is>
          <t>ИП Гасанбекова Гюльназ Сидретдиновна магазин</t>
        </is>
      </c>
      <c r="K70" t="inlineStr">
        <is>
          <t>ПС "Огни" 110/6 кВ</t>
        </is>
      </c>
      <c r="N70" t="inlineStr">
        <is>
          <t>г. Дагестанские Огни</t>
        </is>
      </c>
      <c r="O70" t="inlineStr">
        <is>
          <t>ул. Владимира Ильича Ленина</t>
        </is>
      </c>
      <c r="P70" t="n">
        <v>30</v>
      </c>
      <c r="R70" t="inlineStr">
        <is>
          <t>СЕ 101</t>
        </is>
      </c>
      <c r="S70" t="n">
        <v>9470066001127</v>
      </c>
      <c r="T70" t="n">
        <v>1</v>
      </c>
      <c r="U70" t="n">
        <v>1249</v>
      </c>
      <c r="V70" t="n">
        <v>1249</v>
      </c>
      <c r="W70">
        <f>V75-U75</f>
        <v/>
      </c>
      <c r="X70">
        <f>ROUND((W75*T75),0)</f>
        <v/>
      </c>
      <c r="AC70">
        <f>X75+Y75+Z75+AA75+AB75</f>
        <v/>
      </c>
      <c r="AD70" t="inlineStr">
        <is>
          <t>НН</t>
        </is>
      </c>
      <c r="AE70" t="inlineStr"/>
      <c r="AF70" s="33" t="n">
        <v>45064</v>
      </c>
      <c r="AI70" t="inlineStr">
        <is>
          <t>004528</t>
        </is>
      </c>
      <c r="AL70" t="inlineStr"/>
      <c r="AM70" t="inlineStr"/>
    </row>
    <row r="71">
      <c r="A71" t="n">
        <v>1</v>
      </c>
      <c r="B71" t="inlineStr">
        <is>
          <t>04</t>
        </is>
      </c>
      <c r="C71" t="inlineStr">
        <is>
          <t>DS0301OR0000066</t>
        </is>
      </c>
      <c r="D71" t="inlineStr">
        <is>
          <t>Энергоснабжение</t>
        </is>
      </c>
      <c r="E71" t="inlineStr">
        <is>
          <t>ООО "Электрон"</t>
        </is>
      </c>
      <c r="F71" t="n">
        <v>550043000183</v>
      </c>
      <c r="G71" t="inlineStr">
        <is>
          <t>Прочие потребители</t>
        </is>
      </c>
      <c r="H71" t="inlineStr">
        <is>
          <t>ИП Исмаилова Нурият Агубовна магазин "Концилярских товаров"</t>
        </is>
      </c>
      <c r="K71" t="inlineStr">
        <is>
          <t>ПС "Огни" 110/6 кВ</t>
        </is>
      </c>
      <c r="N71" t="inlineStr">
        <is>
          <t>г. Дагестанские Огни</t>
        </is>
      </c>
      <c r="O71" t="inlineStr">
        <is>
          <t>ул. Александра Сергеевича Пушкина</t>
        </is>
      </c>
      <c r="P71" t="n">
        <v>10</v>
      </c>
      <c r="R71" t="inlineStr">
        <is>
          <t>СЕ 101</t>
        </is>
      </c>
      <c r="S71" t="n">
        <v>9470064001861</v>
      </c>
      <c r="T71" t="n">
        <v>1</v>
      </c>
      <c r="U71" t="n">
        <v>8444</v>
      </c>
      <c r="V71" t="n">
        <v>8444</v>
      </c>
      <c r="W71">
        <f>V76-U76</f>
        <v/>
      </c>
      <c r="X71">
        <f>ROUND((W76*T76),0)</f>
        <v/>
      </c>
      <c r="AC71">
        <f>X76+Y76+Z76+AA76+AB76</f>
        <v/>
      </c>
      <c r="AD71" t="inlineStr">
        <is>
          <t>НН</t>
        </is>
      </c>
      <c r="AE71" t="inlineStr"/>
      <c r="AF71" s="33" t="n">
        <v>45070</v>
      </c>
      <c r="AI71" t="inlineStr">
        <is>
          <t>004957</t>
        </is>
      </c>
      <c r="AL71" t="inlineStr"/>
      <c r="AM71" t="inlineStr"/>
    </row>
    <row r="72">
      <c r="A72" t="n">
        <v>1</v>
      </c>
      <c r="B72" t="inlineStr">
        <is>
          <t>04</t>
        </is>
      </c>
      <c r="C72" t="inlineStr">
        <is>
          <t>DS0301OR0000067</t>
        </is>
      </c>
      <c r="D72" t="inlineStr">
        <is>
          <t>Энергоснабжение</t>
        </is>
      </c>
      <c r="E72" t="inlineStr">
        <is>
          <t>ООО "Электрон"</t>
        </is>
      </c>
      <c r="F72" t="n">
        <v>550043000184</v>
      </c>
      <c r="G72" t="inlineStr">
        <is>
          <t>Прочие потребители</t>
        </is>
      </c>
      <c r="H72" t="inlineStr">
        <is>
          <t>ИП Османов Габибула Зайнутдинович магазин "Империя"</t>
        </is>
      </c>
      <c r="K72" t="inlineStr">
        <is>
          <t>ПС "Огни" 110/6 кВ</t>
        </is>
      </c>
      <c r="N72" t="inlineStr">
        <is>
          <t>г. Дагестанские Огни</t>
        </is>
      </c>
      <c r="O72" t="inlineStr">
        <is>
          <t>Т.Р.Баку</t>
        </is>
      </c>
      <c r="R72" t="inlineStr">
        <is>
          <t>ЦЭ6803В</t>
        </is>
      </c>
      <c r="S72" t="n">
        <v>11554128336278</v>
      </c>
      <c r="T72" t="n">
        <v>1</v>
      </c>
      <c r="U72" t="n">
        <v>2167</v>
      </c>
      <c r="V72" t="n">
        <v>2167</v>
      </c>
      <c r="W72">
        <f>V77-U77</f>
        <v/>
      </c>
      <c r="X72">
        <f>ROUND((W77*T77),0)</f>
        <v/>
      </c>
      <c r="AC72">
        <f>X77+Y77+Z77+AA77+AB77</f>
        <v/>
      </c>
      <c r="AD72" t="inlineStr">
        <is>
          <t>НН</t>
        </is>
      </c>
      <c r="AE72" t="inlineStr"/>
      <c r="AF72" s="33" t="n">
        <v>45077</v>
      </c>
      <c r="AI72" t="inlineStr">
        <is>
          <t>005001</t>
        </is>
      </c>
      <c r="AJ72" t="n">
        <v>5001</v>
      </c>
      <c r="AL72" t="inlineStr"/>
      <c r="AM72" t="inlineStr"/>
    </row>
    <row r="73">
      <c r="A73" t="n">
        <v>1</v>
      </c>
      <c r="B73" t="inlineStr">
        <is>
          <t>04</t>
        </is>
      </c>
      <c r="C73" t="inlineStr">
        <is>
          <t>DS0301OR0000068</t>
        </is>
      </c>
      <c r="D73" t="inlineStr">
        <is>
          <t>Энергоснабжение</t>
        </is>
      </c>
      <c r="E73" t="inlineStr">
        <is>
          <t>ООО "Электрон"</t>
        </is>
      </c>
      <c r="F73" t="n">
        <v>550043000188</v>
      </c>
      <c r="G73" t="inlineStr">
        <is>
          <t>Прочие потребители</t>
        </is>
      </c>
      <c r="H73" t="inlineStr">
        <is>
          <t>ИП Кичибеков Завир Рахманович  Офис</t>
        </is>
      </c>
      <c r="K73" t="inlineStr">
        <is>
          <t>ПС "Огни" 110/6 кВ</t>
        </is>
      </c>
      <c r="N73" t="inlineStr">
        <is>
          <t>г. Дагестанские Огни</t>
        </is>
      </c>
      <c r="O73" t="inlineStr">
        <is>
          <t>ул. пр. Иосифа Виссарионовича Сталина</t>
        </is>
      </c>
      <c r="P73" t="n">
        <v>0</v>
      </c>
      <c r="R73" t="inlineStr">
        <is>
          <t>СЕ 301</t>
        </is>
      </c>
      <c r="S73" t="n">
        <v>8841079004864</v>
      </c>
      <c r="T73" t="n">
        <v>1</v>
      </c>
      <c r="U73" t="n">
        <v>46856</v>
      </c>
      <c r="V73" t="n">
        <v>46856</v>
      </c>
      <c r="W73">
        <f>V78-U78</f>
        <v/>
      </c>
      <c r="X73">
        <f>ROUND((W78*T78),0)</f>
        <v/>
      </c>
      <c r="AC73">
        <f>X78+Y78+Z78+AA78+AB78</f>
        <v/>
      </c>
      <c r="AD73" t="inlineStr">
        <is>
          <t>НН</t>
        </is>
      </c>
      <c r="AE73" t="inlineStr"/>
      <c r="AI73" t="inlineStr">
        <is>
          <t>002840</t>
        </is>
      </c>
      <c r="AL73" t="inlineStr"/>
      <c r="AM73" t="inlineStr"/>
      <c r="AO73" t="inlineStr">
        <is>
          <t>Начисление за 2 месяца</t>
        </is>
      </c>
    </row>
    <row r="74">
      <c r="A74" t="n">
        <v>1</v>
      </c>
      <c r="B74" t="inlineStr">
        <is>
          <t>04</t>
        </is>
      </c>
      <c r="C74" t="inlineStr">
        <is>
          <t>DS0301OR0000069</t>
        </is>
      </c>
      <c r="D74" t="inlineStr">
        <is>
          <t>Энергоснабжение</t>
        </is>
      </c>
      <c r="E74" t="inlineStr">
        <is>
          <t>ООО "Электрон"</t>
        </is>
      </c>
      <c r="F74" t="n">
        <v>550043000189</v>
      </c>
      <c r="G74" t="inlineStr">
        <is>
          <t>Прочие потребители</t>
        </is>
      </c>
      <c r="H74" t="inlineStr">
        <is>
          <t xml:space="preserve">ИП  Шерифов Мурад Шерифович  магазин "Пасуда"  </t>
        </is>
      </c>
      <c r="K74" t="inlineStr">
        <is>
          <t>ПС "Огни" 110/6 кВ</t>
        </is>
      </c>
      <c r="N74" t="inlineStr">
        <is>
          <t>г. Дагестанские Огни</t>
        </is>
      </c>
      <c r="O74" t="inlineStr">
        <is>
          <t>ул. Михаила Ивановича Калинина</t>
        </is>
      </c>
      <c r="P74" t="inlineStr">
        <is>
          <t>1,кв. 1а</t>
        </is>
      </c>
      <c r="R74" t="inlineStr">
        <is>
          <t>СЕ-101</t>
        </is>
      </c>
      <c r="S74" t="n">
        <v>9470064001692</v>
      </c>
      <c r="T74" t="n">
        <v>1</v>
      </c>
      <c r="U74" t="n">
        <v>6009</v>
      </c>
      <c r="V74" t="n">
        <v>6009</v>
      </c>
      <c r="W74">
        <f>V79-U79</f>
        <v/>
      </c>
      <c r="X74">
        <f>ROUND((W79*T79),0)</f>
        <v/>
      </c>
      <c r="AC74">
        <f>X79+Y79+Z79+AA79+AB79</f>
        <v/>
      </c>
      <c r="AD74" t="inlineStr">
        <is>
          <t>НН</t>
        </is>
      </c>
      <c r="AE74" t="inlineStr"/>
      <c r="AF74" s="33" t="n">
        <v>45075</v>
      </c>
      <c r="AI74" t="n">
        <v>7448</v>
      </c>
      <c r="AK74" t="n">
        <v>0</v>
      </c>
      <c r="AL74" t="inlineStr"/>
      <c r="AM74" t="inlineStr"/>
    </row>
    <row r="75">
      <c r="A75" t="n">
        <v>1</v>
      </c>
      <c r="B75" t="inlineStr">
        <is>
          <t>04</t>
        </is>
      </c>
      <c r="C75" t="inlineStr">
        <is>
          <t>DS0301OR0000070</t>
        </is>
      </c>
      <c r="D75" t="inlineStr">
        <is>
          <t>Энергоснабжение</t>
        </is>
      </c>
      <c r="E75" t="inlineStr">
        <is>
          <t>ООО "Электрон"</t>
        </is>
      </c>
      <c r="F75" t="n">
        <v>550043000194</v>
      </c>
      <c r="G75" t="inlineStr">
        <is>
          <t>Прочие потребители</t>
        </is>
      </c>
      <c r="H75" t="inlineStr">
        <is>
          <t xml:space="preserve">ИП  Юсупов Р.Х. магазин "Кавказ"  </t>
        </is>
      </c>
      <c r="K75" t="inlineStr">
        <is>
          <t>ПС "Огни" 110/6 кВ</t>
        </is>
      </c>
      <c r="N75" t="inlineStr">
        <is>
          <t>г. Дагестанские Огни</t>
        </is>
      </c>
      <c r="O75" t="inlineStr">
        <is>
          <t>ул. пр. Иосифа Виссарионовича Сталина</t>
        </is>
      </c>
      <c r="P75" t="n">
        <v>0</v>
      </c>
      <c r="R75" t="inlineStr">
        <is>
          <t>СЕ-101</t>
        </is>
      </c>
      <c r="S75" t="n">
        <v>9470064001772</v>
      </c>
      <c r="T75" t="n">
        <v>1</v>
      </c>
      <c r="U75" t="n">
        <v>23795</v>
      </c>
      <c r="V75" t="n">
        <v>23795</v>
      </c>
      <c r="W75">
        <f>V80-U80</f>
        <v/>
      </c>
      <c r="X75">
        <f>ROUND((W80*T80),0)</f>
        <v/>
      </c>
      <c r="AC75">
        <f>X80+Y80+Z80+AA80+AB80</f>
        <v/>
      </c>
      <c r="AD75" t="inlineStr">
        <is>
          <t>НН</t>
        </is>
      </c>
      <c r="AE75" t="inlineStr"/>
      <c r="AF75" s="33" t="n">
        <v>45075</v>
      </c>
      <c r="AI75" t="inlineStr">
        <is>
          <t>007306</t>
        </is>
      </c>
      <c r="AL75" t="inlineStr"/>
      <c r="AM75" t="inlineStr"/>
    </row>
    <row r="76">
      <c r="A76" t="n">
        <v>1</v>
      </c>
      <c r="B76" t="inlineStr">
        <is>
          <t>04</t>
        </is>
      </c>
      <c r="C76" t="inlineStr">
        <is>
          <t>DS0301OR0000071</t>
        </is>
      </c>
      <c r="D76" t="inlineStr">
        <is>
          <t>Энергоснабжение</t>
        </is>
      </c>
      <c r="E76" t="inlineStr">
        <is>
          <t>ООО "Электрон"</t>
        </is>
      </c>
      <c r="F76" t="n">
        <v>550043000195</v>
      </c>
      <c r="G76" t="inlineStr">
        <is>
          <t>Прочие потребители</t>
        </is>
      </c>
      <c r="H76" t="inlineStr">
        <is>
          <t xml:space="preserve"> ИП  Шихмирзоева И.А. магазин</t>
        </is>
      </c>
      <c r="K76" t="inlineStr">
        <is>
          <t>ПС "Огни" 110/6 кВ</t>
        </is>
      </c>
      <c r="N76" t="inlineStr">
        <is>
          <t>г. Дагестанские Огни</t>
        </is>
      </c>
      <c r="O76" t="inlineStr">
        <is>
          <t>ул. Николая Васильевича Гоголя</t>
        </is>
      </c>
      <c r="P76" t="n">
        <v>65</v>
      </c>
      <c r="R76" t="inlineStr">
        <is>
          <t>СЕ-101</t>
        </is>
      </c>
      <c r="S76" t="n">
        <v>9470063000570</v>
      </c>
      <c r="T76" t="n">
        <v>1</v>
      </c>
      <c r="U76" t="n">
        <v>8149</v>
      </c>
      <c r="V76" t="n">
        <v>8149</v>
      </c>
      <c r="W76">
        <f>V81-U81</f>
        <v/>
      </c>
      <c r="X76">
        <f>ROUND((W81*T81),0)</f>
        <v/>
      </c>
      <c r="AC76">
        <f>X81+Y81+Z81+AA81+AB81</f>
        <v/>
      </c>
      <c r="AD76" t="inlineStr">
        <is>
          <t>НН</t>
        </is>
      </c>
      <c r="AE76" t="inlineStr"/>
      <c r="AF76" s="33" t="n">
        <v>45054</v>
      </c>
      <c r="AG76" t="inlineStr">
        <is>
          <t>Акт технической проверки</t>
        </is>
      </c>
      <c r="AH76" t="inlineStr">
        <is>
          <t>04-02000195</t>
        </is>
      </c>
      <c r="AI76" t="n">
        <v>4509</v>
      </c>
      <c r="AJ76" t="inlineStr">
        <is>
          <t>04509</t>
        </is>
      </c>
      <c r="AL76" t="inlineStr"/>
      <c r="AM76" t="inlineStr"/>
      <c r="AO76" t="inlineStr">
        <is>
          <t>отключен от сети</t>
        </is>
      </c>
    </row>
    <row r="77">
      <c r="A77" t="n">
        <v>1</v>
      </c>
      <c r="B77" t="inlineStr">
        <is>
          <t>04</t>
        </is>
      </c>
      <c r="C77" t="inlineStr">
        <is>
          <t>DS0301OR0000072</t>
        </is>
      </c>
      <c r="D77" t="inlineStr">
        <is>
          <t>Энергоснабжение</t>
        </is>
      </c>
      <c r="E77" t="inlineStr">
        <is>
          <t>ООО "Электрон"</t>
        </is>
      </c>
      <c r="F77" t="n">
        <v>550043000198</v>
      </c>
      <c r="G77" t="inlineStr">
        <is>
          <t>Прочие потребители</t>
        </is>
      </c>
      <c r="H77" t="inlineStr">
        <is>
          <t xml:space="preserve">ИП  Гаджиев Мурад Усманович  Сварочный цех </t>
        </is>
      </c>
      <c r="K77" t="inlineStr">
        <is>
          <t>ПС "Огни" 110/6 кВ</t>
        </is>
      </c>
      <c r="N77" t="inlineStr">
        <is>
          <t>г. Дагестанские Огни</t>
        </is>
      </c>
      <c r="O77" t="inlineStr">
        <is>
          <t>ул. Николая Васильевича Ступникова</t>
        </is>
      </c>
      <c r="P77" t="n">
        <v>1</v>
      </c>
      <c r="R77" t="inlineStr">
        <is>
          <t>ЦЭ6803В/1</t>
        </is>
      </c>
      <c r="S77" t="n">
        <v>11554139138350</v>
      </c>
      <c r="T77" t="n">
        <v>1</v>
      </c>
      <c r="U77" t="n">
        <v>6531</v>
      </c>
      <c r="V77" t="n">
        <v>6531</v>
      </c>
      <c r="W77">
        <f>V82-U82</f>
        <v/>
      </c>
      <c r="X77">
        <f>ROUND((W82*T82),0)</f>
        <v/>
      </c>
      <c r="AC77">
        <f>X82+Y82+Z82+AA82+AB82</f>
        <v/>
      </c>
      <c r="AD77" t="inlineStr">
        <is>
          <t>НН</t>
        </is>
      </c>
      <c r="AE77" t="inlineStr"/>
      <c r="AI77" t="inlineStr">
        <is>
          <t>010776</t>
        </is>
      </c>
      <c r="AL77" t="inlineStr"/>
      <c r="AM77" t="inlineStr"/>
      <c r="AO77" t="inlineStr">
        <is>
          <t>Начисление за 2 месяца</t>
        </is>
      </c>
    </row>
    <row r="78">
      <c r="A78" t="n">
        <v>1</v>
      </c>
      <c r="B78" t="inlineStr">
        <is>
          <t>04</t>
        </is>
      </c>
      <c r="C78" t="inlineStr">
        <is>
          <t>DS0301OR0000073</t>
        </is>
      </c>
      <c r="D78" t="inlineStr">
        <is>
          <t>Энергоснабжение</t>
        </is>
      </c>
      <c r="E78" t="inlineStr">
        <is>
          <t>ООО "Электрон"</t>
        </is>
      </c>
      <c r="F78" t="n">
        <v>550043000212</v>
      </c>
      <c r="G78" t="inlineStr">
        <is>
          <t>Прочие потребители</t>
        </is>
      </c>
      <c r="H78" t="inlineStr">
        <is>
          <t>ИП Идрисов Мурад Насруллаевич  магазин</t>
        </is>
      </c>
      <c r="K78" t="inlineStr">
        <is>
          <t>ПС "Огни" 110/6 кВ</t>
        </is>
      </c>
      <c r="N78" t="inlineStr">
        <is>
          <t>г. Дагестанские Огни</t>
        </is>
      </c>
      <c r="O78" t="inlineStr">
        <is>
          <t>ул. пр. Иосифа Виссарионовича Сталина</t>
        </is>
      </c>
      <c r="P78" t="n">
        <v>0</v>
      </c>
      <c r="R78" t="inlineStr">
        <is>
          <t>СЕ 101</t>
        </is>
      </c>
      <c r="S78" t="n">
        <v>9470132158030</v>
      </c>
      <c r="T78" t="n">
        <v>1</v>
      </c>
      <c r="U78" t="n">
        <v>159</v>
      </c>
      <c r="V78" t="n">
        <v>159</v>
      </c>
      <c r="W78">
        <f>V83-U83</f>
        <v/>
      </c>
      <c r="X78">
        <f>ROUND((W83*T83),0)</f>
        <v/>
      </c>
      <c r="AC78">
        <f>X83+Y83+Z83+AA83+AB83</f>
        <v/>
      </c>
      <c r="AD78" t="inlineStr">
        <is>
          <t>НН</t>
        </is>
      </c>
      <c r="AE78" t="inlineStr"/>
      <c r="AF78" s="33" t="n">
        <v>45075</v>
      </c>
      <c r="AI78" t="inlineStr">
        <is>
          <t>006726</t>
        </is>
      </c>
      <c r="AL78" t="inlineStr"/>
      <c r="AM78" t="inlineStr"/>
    </row>
    <row r="79">
      <c r="A79" t="n">
        <v>1</v>
      </c>
      <c r="B79" t="inlineStr">
        <is>
          <t>04</t>
        </is>
      </c>
      <c r="C79" t="inlineStr">
        <is>
          <t>DS0301OR0000074</t>
        </is>
      </c>
      <c r="D79" t="inlineStr">
        <is>
          <t>Энергоснабжение</t>
        </is>
      </c>
      <c r="E79" t="inlineStr">
        <is>
          <t>ООО "Электрон"</t>
        </is>
      </c>
      <c r="F79" t="n">
        <v>550043000213</v>
      </c>
      <c r="G79" t="inlineStr">
        <is>
          <t>Прочие потребители</t>
        </is>
      </c>
      <c r="H79" t="inlineStr">
        <is>
          <t>ИП Гасанов Гамид Халунбекович 3-х этажный двенадцати квартирный жилой дом</t>
        </is>
      </c>
      <c r="K79" t="inlineStr">
        <is>
          <t>ПС "Огни" 110/6 кВ</t>
        </is>
      </c>
      <c r="N79" t="inlineStr">
        <is>
          <t>г. Дагестанские Огни</t>
        </is>
      </c>
      <c r="O79" t="inlineStr">
        <is>
          <t>ул. пр. Иосифа Виссарионовича Сталина</t>
        </is>
      </c>
      <c r="P79" t="inlineStr">
        <is>
          <t>67А</t>
        </is>
      </c>
      <c r="R79" t="inlineStr">
        <is>
          <t>СЕ 200</t>
        </is>
      </c>
      <c r="S79" t="n">
        <v>10811110258926</v>
      </c>
      <c r="T79" t="n">
        <v>1</v>
      </c>
      <c r="U79" t="n">
        <v>7533</v>
      </c>
      <c r="V79" t="n">
        <v>7533</v>
      </c>
      <c r="W79">
        <f>V84-U84</f>
        <v/>
      </c>
      <c r="X79">
        <f>ROUND((W84*T84),0)</f>
        <v/>
      </c>
      <c r="AC79">
        <f>X84+Y84+Z84+AA84+AB84</f>
        <v/>
      </c>
      <c r="AD79" t="inlineStr">
        <is>
          <t>НН</t>
        </is>
      </c>
      <c r="AE79" t="inlineStr"/>
      <c r="AF79" s="33" t="n">
        <v>45077</v>
      </c>
      <c r="AI79" t="inlineStr">
        <is>
          <t>001005</t>
        </is>
      </c>
      <c r="AL79" t="inlineStr"/>
      <c r="AM79" t="inlineStr"/>
    </row>
    <row r="80">
      <c r="A80" t="n">
        <v>1</v>
      </c>
      <c r="B80" t="inlineStr">
        <is>
          <t>04</t>
        </is>
      </c>
      <c r="C80" t="inlineStr">
        <is>
          <t>DS0301OR0000075</t>
        </is>
      </c>
      <c r="D80" t="inlineStr">
        <is>
          <t>Энергоснабжение</t>
        </is>
      </c>
      <c r="E80" t="inlineStr">
        <is>
          <t>ООО "Электрон"</t>
        </is>
      </c>
      <c r="F80" t="n">
        <v>550043000214</v>
      </c>
      <c r="G80" t="inlineStr">
        <is>
          <t>Прочие потребители</t>
        </is>
      </c>
      <c r="H80" t="inlineStr">
        <is>
          <t>ИП Гамзатова Сарият Юсуфовна стоматология</t>
        </is>
      </c>
      <c r="K80" t="inlineStr">
        <is>
          <t>ПС "Огни" 110/6 кВ</t>
        </is>
      </c>
      <c r="N80" t="inlineStr">
        <is>
          <t>г. Дагестанские Огни</t>
        </is>
      </c>
      <c r="O80" t="inlineStr">
        <is>
          <t>ул. Михаила Ивановича Калинина</t>
        </is>
      </c>
      <c r="P80" t="n">
        <v>0</v>
      </c>
      <c r="R80" t="inlineStr">
        <is>
          <t>Меркурий 230-AR</t>
        </is>
      </c>
      <c r="S80" t="n">
        <v>43694826</v>
      </c>
      <c r="T80" t="n">
        <v>1</v>
      </c>
      <c r="U80" t="n">
        <v>39657</v>
      </c>
      <c r="V80" t="n">
        <v>39657</v>
      </c>
      <c r="W80">
        <f>V85-U85</f>
        <v/>
      </c>
      <c r="X80">
        <f>ROUND((W85*T85),0)</f>
        <v/>
      </c>
      <c r="AC80">
        <f>X85+Y85+Z85+AA85+AB85</f>
        <v/>
      </c>
      <c r="AD80" t="inlineStr">
        <is>
          <t>НН</t>
        </is>
      </c>
      <c r="AE80" t="inlineStr"/>
      <c r="AF80" s="33" t="n">
        <v>45071</v>
      </c>
      <c r="AI80" t="inlineStr">
        <is>
          <t>007021</t>
        </is>
      </c>
      <c r="AL80" t="inlineStr"/>
      <c r="AM80" t="inlineStr"/>
    </row>
    <row r="81">
      <c r="A81" t="n">
        <v>1</v>
      </c>
      <c r="B81" t="inlineStr">
        <is>
          <t>04</t>
        </is>
      </c>
      <c r="C81" t="inlineStr">
        <is>
          <t>DS0301OR0000076</t>
        </is>
      </c>
      <c r="D81" t="inlineStr">
        <is>
          <t>Энергоснабжение</t>
        </is>
      </c>
      <c r="E81" t="inlineStr">
        <is>
          <t>ООО "Электрон"</t>
        </is>
      </c>
      <c r="F81" t="n">
        <v>550043000217</v>
      </c>
      <c r="G81" t="inlineStr">
        <is>
          <t>Прочие потребители</t>
        </is>
      </c>
      <c r="H81" t="inlineStr">
        <is>
          <t xml:space="preserve">ИП  Рамазанов Камил Керимович  маг. "Лейла" </t>
        </is>
      </c>
      <c r="K81" t="inlineStr">
        <is>
          <t>ПС "Огни" 110/6 кВ</t>
        </is>
      </c>
      <c r="N81" t="inlineStr">
        <is>
          <t>г. Дагестанские Огни</t>
        </is>
      </c>
      <c r="O81" t="inlineStr">
        <is>
          <t>ул. Сергея Мироновича Кирова</t>
        </is>
      </c>
      <c r="P81" t="inlineStr">
        <is>
          <t>гор.парк</t>
        </is>
      </c>
      <c r="R81" t="inlineStr">
        <is>
          <t>СЕ 101</t>
        </is>
      </c>
      <c r="S81" t="n">
        <v>9470147341577</v>
      </c>
      <c r="T81" t="n">
        <v>1</v>
      </c>
      <c r="U81" t="n">
        <v>49008</v>
      </c>
      <c r="V81" t="n">
        <v>49008</v>
      </c>
      <c r="W81">
        <f>V86-U86</f>
        <v/>
      </c>
      <c r="X81">
        <f>ROUND((W86*T86),0)</f>
        <v/>
      </c>
      <c r="AC81">
        <f>X86+Y86+Z86+AA86+AB86</f>
        <v/>
      </c>
      <c r="AD81" t="inlineStr">
        <is>
          <t>НН</t>
        </is>
      </c>
      <c r="AE81" t="inlineStr"/>
      <c r="AF81" s="33" t="n">
        <v>45071</v>
      </c>
      <c r="AI81" t="inlineStr">
        <is>
          <t>007422</t>
        </is>
      </c>
      <c r="AK81" t="inlineStr">
        <is>
          <t>007421</t>
        </is>
      </c>
      <c r="AL81" t="inlineStr"/>
      <c r="AM81" t="inlineStr"/>
    </row>
    <row r="82">
      <c r="A82" t="n">
        <v>1</v>
      </c>
      <c r="B82" t="inlineStr">
        <is>
          <t>04</t>
        </is>
      </c>
      <c r="C82" t="inlineStr">
        <is>
          <t>DS0301OR0000077</t>
        </is>
      </c>
      <c r="D82" t="inlineStr">
        <is>
          <t>Энергоснабжение</t>
        </is>
      </c>
      <c r="E82" t="inlineStr">
        <is>
          <t>ООО "Электрон"</t>
        </is>
      </c>
      <c r="F82" t="n">
        <v>550043000219</v>
      </c>
      <c r="G82" t="inlineStr">
        <is>
          <t>Прочие потребители</t>
        </is>
      </c>
      <c r="H82" t="inlineStr">
        <is>
          <t xml:space="preserve">ИП  Фатулаев Гаджи Фатулаевич  АЗС "Огни"  </t>
        </is>
      </c>
      <c r="K82" t="inlineStr">
        <is>
          <t>ПС "Огни" 110/6 кВ</t>
        </is>
      </c>
      <c r="N82" t="inlineStr">
        <is>
          <t>г. Дагестанские Огни</t>
        </is>
      </c>
      <c r="O82" t="inlineStr">
        <is>
          <t>ул. Аллея Дружбы (Калинина)</t>
        </is>
      </c>
      <c r="P82" t="n">
        <v>22</v>
      </c>
      <c r="R82" t="inlineStr">
        <is>
          <t>Меркурий 230 АR-02R</t>
        </is>
      </c>
      <c r="S82" t="n">
        <v>43664810</v>
      </c>
      <c r="T82" t="n">
        <v>1</v>
      </c>
      <c r="U82" t="n">
        <v>40611</v>
      </c>
      <c r="V82" t="n">
        <v>40611</v>
      </c>
      <c r="W82">
        <f>V87-U87</f>
        <v/>
      </c>
      <c r="X82">
        <f>ROUND((W87*T87),0)</f>
        <v/>
      </c>
      <c r="AC82">
        <f>X87+Y87+Z87+AA87+AB87</f>
        <v/>
      </c>
      <c r="AD82" t="inlineStr">
        <is>
          <t>НН</t>
        </is>
      </c>
      <c r="AE82" t="inlineStr"/>
      <c r="AF82" s="33" t="n">
        <v>45065</v>
      </c>
      <c r="AI82" t="inlineStr">
        <is>
          <t>009228</t>
        </is>
      </c>
      <c r="AJ82" t="n">
        <v>9228</v>
      </c>
      <c r="AL82" t="inlineStr"/>
      <c r="AM82" t="inlineStr"/>
    </row>
    <row r="83">
      <c r="A83" t="n">
        <v>1</v>
      </c>
      <c r="B83" t="inlineStr">
        <is>
          <t>04</t>
        </is>
      </c>
      <c r="C83" t="inlineStr">
        <is>
          <t>DS0301OR0000078</t>
        </is>
      </c>
      <c r="D83" t="inlineStr">
        <is>
          <t>Энергоснабжение</t>
        </is>
      </c>
      <c r="E83" t="inlineStr">
        <is>
          <t>ООО "Электрон"</t>
        </is>
      </c>
      <c r="F83" t="n">
        <v>550043000222</v>
      </c>
      <c r="G83" t="inlineStr">
        <is>
          <t>Прочие потребители</t>
        </is>
      </c>
      <c r="H83" t="inlineStr">
        <is>
          <t>ИП Гуджаев Гусейн Альбертович</t>
        </is>
      </c>
      <c r="K83" t="inlineStr">
        <is>
          <t>ПС "Дербент-Западный" 110/6Кв</t>
        </is>
      </c>
      <c r="N83" t="inlineStr">
        <is>
          <t>г. Дагестанские Огни</t>
        </is>
      </c>
      <c r="O83" t="inlineStr">
        <is>
          <t>пр-кт. Дагестанский</t>
        </is>
      </c>
      <c r="P83" t="inlineStr">
        <is>
          <t>137-А</t>
        </is>
      </c>
      <c r="R83" t="inlineStr">
        <is>
          <t>ЦЭ6803В Э Р32</t>
        </is>
      </c>
      <c r="S83" t="inlineStr">
        <is>
          <t>011552179108047</t>
        </is>
      </c>
      <c r="T83" t="n">
        <v>1</v>
      </c>
      <c r="U83" t="n">
        <v>6423</v>
      </c>
      <c r="V83" t="n">
        <v>6423</v>
      </c>
      <c r="W83">
        <f>V88-U88</f>
        <v/>
      </c>
      <c r="X83">
        <f>ROUND((W88*T88),0)</f>
        <v/>
      </c>
      <c r="AC83">
        <f>X88+Y88+Z88+AA88+AB88</f>
        <v/>
      </c>
      <c r="AD83" t="inlineStr">
        <is>
          <t>НН</t>
        </is>
      </c>
      <c r="AE83" t="inlineStr"/>
      <c r="AF83" s="33" t="n">
        <v>45076</v>
      </c>
      <c r="AI83" t="inlineStr">
        <is>
          <t>011332</t>
        </is>
      </c>
      <c r="AL83" t="inlineStr"/>
      <c r="AM83" t="inlineStr"/>
    </row>
    <row r="84">
      <c r="A84" t="n">
        <v>1</v>
      </c>
      <c r="B84" t="inlineStr">
        <is>
          <t>04</t>
        </is>
      </c>
      <c r="C84" t="inlineStr">
        <is>
          <t>DS0301OR0000079</t>
        </is>
      </c>
      <c r="D84" t="inlineStr">
        <is>
          <t>Энергоснабжение</t>
        </is>
      </c>
      <c r="E84" t="inlineStr">
        <is>
          <t>ООО "Электрон"</t>
        </is>
      </c>
      <c r="F84" t="n">
        <v>550043000224</v>
      </c>
      <c r="G84" t="inlineStr">
        <is>
          <t>Прочие потребители</t>
        </is>
      </c>
      <c r="H84" t="inlineStr">
        <is>
          <t>ИП Ахмедов Тимур Ибадуллахович Детский развлекательный центр.</t>
        </is>
      </c>
      <c r="K84" t="inlineStr">
        <is>
          <t>ПС "Огни" 110/6 кВ</t>
        </is>
      </c>
      <c r="N84" t="inlineStr">
        <is>
          <t>г. Дагестанские Огни</t>
        </is>
      </c>
      <c r="O84" t="inlineStr">
        <is>
          <t>ул. пер Ильича</t>
        </is>
      </c>
      <c r="R84" t="inlineStr">
        <is>
          <t>Меркурий 230АR</t>
        </is>
      </c>
      <c r="S84" t="n">
        <v>43694835</v>
      </c>
      <c r="T84" t="n">
        <v>1</v>
      </c>
      <c r="U84" t="n">
        <v>571</v>
      </c>
      <c r="V84" t="n">
        <v>571</v>
      </c>
      <c r="W84">
        <f>V89-U89</f>
        <v/>
      </c>
      <c r="X84">
        <f>ROUND((W89*T89),0)</f>
        <v/>
      </c>
      <c r="AC84">
        <f>X89+Y89+Z89+AA89+AB89</f>
        <v/>
      </c>
      <c r="AD84" t="inlineStr">
        <is>
          <t>НН</t>
        </is>
      </c>
      <c r="AE84" t="inlineStr"/>
      <c r="AF84" s="33" t="n">
        <v>45072</v>
      </c>
      <c r="AI84" t="inlineStr">
        <is>
          <t>010324</t>
        </is>
      </c>
      <c r="AL84" t="inlineStr"/>
      <c r="AM84" t="inlineStr"/>
    </row>
    <row r="85">
      <c r="A85" t="n">
        <v>1</v>
      </c>
      <c r="B85" t="inlineStr">
        <is>
          <t>04</t>
        </is>
      </c>
      <c r="C85" t="inlineStr">
        <is>
          <t>DS0301OR0000080</t>
        </is>
      </c>
      <c r="D85" t="inlineStr">
        <is>
          <t>Энергоснабжение</t>
        </is>
      </c>
      <c r="E85" t="inlineStr">
        <is>
          <t>ООО "Электрон"</t>
        </is>
      </c>
      <c r="F85" t="n">
        <v>550043000228</v>
      </c>
      <c r="G85" t="inlineStr">
        <is>
          <t>Прочие потребители</t>
        </is>
      </c>
      <c r="H85" t="inlineStr">
        <is>
          <t>ИП  Матиев нариман Тагимирзаевич коммерческий объект</t>
        </is>
      </c>
      <c r="K85" t="inlineStr">
        <is>
          <t>ПС "Огни" 110/6 кВ</t>
        </is>
      </c>
      <c r="N85" t="inlineStr">
        <is>
          <t>г. Дагестанские Огни</t>
        </is>
      </c>
      <c r="O85" t="inlineStr">
        <is>
          <t>ул. Революции</t>
        </is>
      </c>
      <c r="P85" t="n">
        <v>40</v>
      </c>
      <c r="R85" t="inlineStr">
        <is>
          <t>ЦЭ6803В</t>
        </is>
      </c>
      <c r="S85" t="n">
        <v>11554137083225</v>
      </c>
      <c r="T85" t="n">
        <v>1</v>
      </c>
      <c r="U85" t="n">
        <v>7023</v>
      </c>
      <c r="V85" t="n">
        <v>7023</v>
      </c>
      <c r="W85">
        <f>V90-U90</f>
        <v/>
      </c>
      <c r="X85">
        <f>ROUND((W90*T90),0)</f>
        <v/>
      </c>
      <c r="AC85">
        <f>X90+Y90+Z90+AA90+AB90</f>
        <v/>
      </c>
      <c r="AD85" t="inlineStr">
        <is>
          <t>НН</t>
        </is>
      </c>
      <c r="AE85" t="inlineStr"/>
      <c r="AF85" s="33" t="n">
        <v>45076</v>
      </c>
      <c r="AI85" t="inlineStr">
        <is>
          <t>007866</t>
        </is>
      </c>
      <c r="AK85" t="inlineStr">
        <is>
          <t>007865</t>
        </is>
      </c>
      <c r="AL85" t="inlineStr"/>
      <c r="AM85" t="inlineStr"/>
    </row>
    <row r="86">
      <c r="A86" t="n">
        <v>1</v>
      </c>
      <c r="B86" t="inlineStr">
        <is>
          <t>04</t>
        </is>
      </c>
      <c r="C86" t="inlineStr">
        <is>
          <t>DS0301OR0000081</t>
        </is>
      </c>
      <c r="D86" t="inlineStr">
        <is>
          <t>Энергоснабжение</t>
        </is>
      </c>
      <c r="E86" t="inlineStr">
        <is>
          <t>ООО "Электрон"</t>
        </is>
      </c>
      <c r="F86" t="n">
        <v>550043000229</v>
      </c>
      <c r="G86" t="inlineStr">
        <is>
          <t>Прочие потребители</t>
        </is>
      </c>
      <c r="H86" t="inlineStr">
        <is>
          <t>ИП  Гаджиомаров Курбан Наврузович  Аптека</t>
        </is>
      </c>
      <c r="K86" t="inlineStr">
        <is>
          <t>ПС "Огни" 110/6 кВ</t>
        </is>
      </c>
      <c r="N86" t="inlineStr">
        <is>
          <t>г. Дагестанские Огни</t>
        </is>
      </c>
      <c r="O86" t="inlineStr">
        <is>
          <t>ул. Революции</t>
        </is>
      </c>
      <c r="P86" t="inlineStr">
        <is>
          <t>52А</t>
        </is>
      </c>
      <c r="R86" t="inlineStr">
        <is>
          <t>СЕ 101</t>
        </is>
      </c>
      <c r="S86" t="n">
        <v>9470138143456</v>
      </c>
      <c r="T86" t="n">
        <v>1</v>
      </c>
      <c r="U86" t="n">
        <v>15780</v>
      </c>
      <c r="V86" t="n">
        <v>15780</v>
      </c>
      <c r="W86">
        <f>V91-U91</f>
        <v/>
      </c>
      <c r="X86">
        <f>ROUND((W91*T91),0)</f>
        <v/>
      </c>
      <c r="AC86">
        <f>X91+Y91+Z91+AA91+AB91</f>
        <v/>
      </c>
      <c r="AD86" t="inlineStr">
        <is>
          <t>НН</t>
        </is>
      </c>
      <c r="AE86" t="inlineStr"/>
      <c r="AF86" s="33" t="n">
        <v>45075</v>
      </c>
      <c r="AI86" t="inlineStr">
        <is>
          <t>006081</t>
        </is>
      </c>
      <c r="AJ86" t="n">
        <v>6056</v>
      </c>
      <c r="AK86" t="n">
        <v>6056</v>
      </c>
      <c r="AL86" t="inlineStr"/>
      <c r="AM86" t="inlineStr"/>
    </row>
    <row r="87">
      <c r="A87" t="n">
        <v>1</v>
      </c>
      <c r="B87" t="inlineStr">
        <is>
          <t>04</t>
        </is>
      </c>
      <c r="C87" t="inlineStr">
        <is>
          <t>DS0301OR0000082</t>
        </is>
      </c>
      <c r="D87" t="inlineStr">
        <is>
          <t>Энергоснабжение</t>
        </is>
      </c>
      <c r="E87" t="inlineStr">
        <is>
          <t>ООО "Электрон"</t>
        </is>
      </c>
      <c r="F87" t="n">
        <v>550043000239</v>
      </c>
      <c r="G87" t="inlineStr">
        <is>
          <t>Прочие потребители</t>
        </is>
      </c>
      <c r="H87" t="inlineStr">
        <is>
          <t>Рабаданов Рабадан Жамалудинович</t>
        </is>
      </c>
      <c r="K87" t="inlineStr">
        <is>
          <t>ПС "Огни" 110/6 кВ</t>
        </is>
      </c>
      <c r="N87" t="inlineStr">
        <is>
          <t>г. Дагестанские Огни</t>
        </is>
      </c>
      <c r="O87" t="inlineStr">
        <is>
          <t>ул. Революции</t>
        </is>
      </c>
      <c r="P87" t="inlineStr">
        <is>
          <t>20-А</t>
        </is>
      </c>
      <c r="R87" t="inlineStr">
        <is>
          <t>Меркурий 201.8.</t>
        </is>
      </c>
      <c r="S87" t="n">
        <v>43024171</v>
      </c>
      <c r="T87" t="n">
        <v>1</v>
      </c>
      <c r="U87" t="n">
        <v>0</v>
      </c>
      <c r="V87" t="n">
        <v>0</v>
      </c>
      <c r="W87">
        <f>V92-U92</f>
        <v/>
      </c>
      <c r="X87">
        <f>ROUND((W92*T92),0)</f>
        <v/>
      </c>
      <c r="AC87">
        <f>X92+Y92+Z92+AA92+AB92</f>
        <v/>
      </c>
      <c r="AD87" t="inlineStr">
        <is>
          <t>НН</t>
        </is>
      </c>
      <c r="AE87" t="inlineStr"/>
      <c r="AI87" t="inlineStr">
        <is>
          <t>007572</t>
        </is>
      </c>
      <c r="AL87" t="inlineStr"/>
      <c r="AM87" t="inlineStr"/>
    </row>
    <row r="88">
      <c r="A88" t="n">
        <v>1</v>
      </c>
      <c r="B88" t="inlineStr">
        <is>
          <t>04</t>
        </is>
      </c>
      <c r="C88" t="inlineStr">
        <is>
          <t>DS0301OR0000083</t>
        </is>
      </c>
      <c r="D88" t="inlineStr">
        <is>
          <t>Энергоснабжение</t>
        </is>
      </c>
      <c r="E88" t="inlineStr">
        <is>
          <t>ООО "Электрон"</t>
        </is>
      </c>
      <c r="F88" t="n">
        <v>550043000240</v>
      </c>
      <c r="G88" t="inlineStr">
        <is>
          <t>Прочие потребители</t>
        </is>
      </c>
      <c r="H88" t="inlineStr">
        <is>
          <t>ИП Мурадова Гюльпери Алиевна</t>
        </is>
      </c>
      <c r="K88" t="inlineStr">
        <is>
          <t>ПС "Дербент-Западный" 110/6Кв</t>
        </is>
      </c>
      <c r="N88" t="inlineStr">
        <is>
          <t>г. Дагестанские Огни</t>
        </is>
      </c>
      <c r="O88" t="inlineStr">
        <is>
          <t>Федеральная дорога "Кавказ"</t>
        </is>
      </c>
      <c r="P88" t="n">
        <v>0</v>
      </c>
      <c r="R88" t="inlineStr">
        <is>
          <t>Меркурий 230 АR-02R</t>
        </is>
      </c>
      <c r="S88" t="n">
        <v>42248350</v>
      </c>
      <c r="T88" t="n">
        <v>1</v>
      </c>
      <c r="U88" t="n">
        <v>46</v>
      </c>
      <c r="V88" t="n">
        <v>46</v>
      </c>
      <c r="W88">
        <f>V93-U93</f>
        <v/>
      </c>
      <c r="X88">
        <f>ROUND((W93*T93),0)</f>
        <v/>
      </c>
      <c r="AC88">
        <f>X93+Y93+Z93+AA93+AB93</f>
        <v/>
      </c>
      <c r="AD88" t="inlineStr">
        <is>
          <t>НН</t>
        </is>
      </c>
      <c r="AE88" t="inlineStr"/>
      <c r="AF88" s="33" t="n">
        <v>45064</v>
      </c>
      <c r="AI88" t="inlineStr">
        <is>
          <t>009521</t>
        </is>
      </c>
      <c r="AJ88" t="n">
        <v>9521</v>
      </c>
      <c r="AL88" t="inlineStr"/>
      <c r="AM88" t="inlineStr"/>
    </row>
    <row r="89">
      <c r="A89" t="n">
        <v>1</v>
      </c>
      <c r="B89" t="inlineStr">
        <is>
          <t>04</t>
        </is>
      </c>
      <c r="C89" t="inlineStr">
        <is>
          <t>DS0301OR0000084</t>
        </is>
      </c>
      <c r="D89" t="inlineStr">
        <is>
          <t>Энергоснабжение</t>
        </is>
      </c>
      <c r="E89" t="inlineStr">
        <is>
          <t>ООО "Электрон"</t>
        </is>
      </c>
      <c r="F89" t="n">
        <v>550043000243</v>
      </c>
      <c r="G89" t="inlineStr">
        <is>
          <t>Прочие потребители</t>
        </is>
      </c>
      <c r="H89" t="inlineStr">
        <is>
          <t>Казимов Алибала Алибабаевич</t>
        </is>
      </c>
      <c r="K89" t="inlineStr">
        <is>
          <t>ПС "Огни" 110/6 кВ</t>
        </is>
      </c>
      <c r="N89" t="inlineStr">
        <is>
          <t>г. Дагестанские Огни</t>
        </is>
      </c>
      <c r="O89" t="inlineStr">
        <is>
          <t>ул. Полевая</t>
        </is>
      </c>
      <c r="P89" t="inlineStr">
        <is>
          <t>1-Б</t>
        </is>
      </c>
      <c r="R89" t="inlineStr">
        <is>
          <t>Меркурий 230 АR-02R</t>
        </is>
      </c>
      <c r="S89" t="n">
        <v>42328470</v>
      </c>
      <c r="T89" t="n">
        <v>1</v>
      </c>
      <c r="U89" t="n">
        <v>345</v>
      </c>
      <c r="V89" t="n">
        <v>345</v>
      </c>
      <c r="W89">
        <f>V94-U94</f>
        <v/>
      </c>
      <c r="X89">
        <f>ROUND((W94*T94),0)</f>
        <v/>
      </c>
      <c r="AC89">
        <f>X94+Y94+Z94+AA94+AB94</f>
        <v/>
      </c>
      <c r="AD89" t="inlineStr">
        <is>
          <t>НН</t>
        </is>
      </c>
      <c r="AE89" t="inlineStr"/>
      <c r="AF89" s="33" t="n">
        <v>45075</v>
      </c>
      <c r="AI89" t="inlineStr">
        <is>
          <t>009194</t>
        </is>
      </c>
      <c r="AL89" t="inlineStr"/>
      <c r="AM89" t="inlineStr"/>
    </row>
    <row r="90">
      <c r="A90" t="n">
        <v>1</v>
      </c>
      <c r="B90" t="inlineStr">
        <is>
          <t>04</t>
        </is>
      </c>
      <c r="C90" t="inlineStr">
        <is>
          <t>DS0301OR0000085</t>
        </is>
      </c>
      <c r="D90" t="inlineStr">
        <is>
          <t>Энергоснабжение</t>
        </is>
      </c>
      <c r="E90" t="inlineStr">
        <is>
          <t>ООО "Электрон"</t>
        </is>
      </c>
      <c r="F90" t="n">
        <v>550043000245</v>
      </c>
      <c r="G90" t="inlineStr">
        <is>
          <t>Прочие потребители</t>
        </is>
      </c>
      <c r="H90" t="inlineStr">
        <is>
          <t>ИП Азизов Асрет Ашурбекович</t>
        </is>
      </c>
      <c r="K90" t="inlineStr">
        <is>
          <t>ПС "Огни" 110/6 кВ</t>
        </is>
      </c>
      <c r="N90" t="inlineStr">
        <is>
          <t>г. Дагестанские Огни</t>
        </is>
      </c>
      <c r="O90" t="inlineStr">
        <is>
          <t>ул. Александра Сергеевича Пушкина</t>
        </is>
      </c>
      <c r="P90" t="inlineStr">
        <is>
          <t>1-М</t>
        </is>
      </c>
      <c r="R90" t="inlineStr">
        <is>
          <t>Меркурий 230 АR-02R</t>
        </is>
      </c>
      <c r="S90" t="n">
        <v>42248346</v>
      </c>
      <c r="T90" t="n">
        <v>1</v>
      </c>
      <c r="U90" t="n">
        <v>1</v>
      </c>
      <c r="V90" t="n">
        <v>1</v>
      </c>
      <c r="W90">
        <f>V95-U95</f>
        <v/>
      </c>
      <c r="X90">
        <f>ROUND((W95*T95),0)</f>
        <v/>
      </c>
      <c r="AC90">
        <f>X95+Y95+Z95+AA95+AB95</f>
        <v/>
      </c>
      <c r="AD90" t="inlineStr">
        <is>
          <t>НН</t>
        </is>
      </c>
      <c r="AE90" t="inlineStr"/>
      <c r="AF90" s="33" t="n">
        <v>45071</v>
      </c>
      <c r="AG90" t="inlineStr">
        <is>
          <t>Акт технической проверки</t>
        </is>
      </c>
      <c r="AH90" t="inlineStr">
        <is>
          <t>04-0243000245</t>
        </is>
      </c>
      <c r="AI90" t="inlineStr">
        <is>
          <t>009196</t>
        </is>
      </c>
      <c r="AL90" t="inlineStr"/>
      <c r="AM90" t="inlineStr"/>
    </row>
    <row r="91">
      <c r="A91" t="n">
        <v>1</v>
      </c>
      <c r="B91" t="inlineStr">
        <is>
          <t>04</t>
        </is>
      </c>
      <c r="C91" t="inlineStr">
        <is>
          <t>DS0301OR0000086</t>
        </is>
      </c>
      <c r="D91" t="inlineStr">
        <is>
          <t>Энергоснабжение</t>
        </is>
      </c>
      <c r="E91" t="inlineStr">
        <is>
          <t>ООО "Электрон"</t>
        </is>
      </c>
      <c r="F91" t="n">
        <v>550043000252</v>
      </c>
      <c r="G91" t="inlineStr">
        <is>
          <t>Прочие потребители</t>
        </is>
      </c>
      <c r="H91" t="inlineStr">
        <is>
          <t xml:space="preserve">Гайдарова Насират Заитдиновна Кафе "Молодежное" </t>
        </is>
      </c>
      <c r="K91" t="inlineStr">
        <is>
          <t>ПС "Огни" 110/6 кВ</t>
        </is>
      </c>
      <c r="N91" t="inlineStr">
        <is>
          <t>г. Дагестанские Огни</t>
        </is>
      </c>
      <c r="O91" t="inlineStr">
        <is>
          <t>ул. Михаила Ивановича Калинина</t>
        </is>
      </c>
      <c r="P91" t="inlineStr">
        <is>
          <t>10-А</t>
        </is>
      </c>
      <c r="R91" t="inlineStr">
        <is>
          <t>ЦЭ6803В</t>
        </is>
      </c>
      <c r="S91" t="n">
        <v>11554139138772</v>
      </c>
      <c r="T91" t="n">
        <v>1</v>
      </c>
      <c r="U91" t="n">
        <v>15896</v>
      </c>
      <c r="V91" t="n">
        <v>15896</v>
      </c>
      <c r="W91">
        <f>V96-U96</f>
        <v/>
      </c>
      <c r="X91">
        <f>ROUND((W96*T96),0)</f>
        <v/>
      </c>
      <c r="AC91">
        <f>X96+Y96+Z96+AA96+AB96</f>
        <v/>
      </c>
      <c r="AD91" t="inlineStr">
        <is>
          <t>НН</t>
        </is>
      </c>
      <c r="AE91" t="inlineStr"/>
      <c r="AF91" s="33" t="n">
        <v>45075</v>
      </c>
      <c r="AI91" t="inlineStr">
        <is>
          <t>007072</t>
        </is>
      </c>
      <c r="AK91" t="inlineStr">
        <is>
          <t>007071</t>
        </is>
      </c>
      <c r="AL91" t="inlineStr"/>
      <c r="AM91" t="inlineStr"/>
    </row>
    <row r="92">
      <c r="A92" t="n">
        <v>1</v>
      </c>
      <c r="B92" t="inlineStr">
        <is>
          <t>04</t>
        </is>
      </c>
      <c r="C92" t="inlineStr">
        <is>
          <t>DS0301OR0000087</t>
        </is>
      </c>
      <c r="D92" t="inlineStr">
        <is>
          <t>Энергоснабжение</t>
        </is>
      </c>
      <c r="E92" t="inlineStr">
        <is>
          <t>ООО "Электрон"</t>
        </is>
      </c>
      <c r="F92" t="n">
        <v>550043000253</v>
      </c>
      <c r="G92" t="inlineStr">
        <is>
          <t>Прочие потребители</t>
        </is>
      </c>
      <c r="H92" t="inlineStr">
        <is>
          <t>Байрамова Мадина Гаджимурадовна</t>
        </is>
      </c>
      <c r="K92" t="inlineStr">
        <is>
          <t>ПС "Огни" 110/6 кВ</t>
        </is>
      </c>
      <c r="N92" t="inlineStr">
        <is>
          <t>г. Дагестанские Огни</t>
        </is>
      </c>
      <c r="O92" t="inlineStr">
        <is>
          <t>ул. Аллея Дружбы</t>
        </is>
      </c>
      <c r="P92" t="n">
        <v>7</v>
      </c>
      <c r="R92" t="inlineStr">
        <is>
          <t>ЦЭ6807П</t>
        </is>
      </c>
      <c r="S92" t="n">
        <v>712880901630456</v>
      </c>
      <c r="T92" t="n">
        <v>1</v>
      </c>
      <c r="U92" t="n">
        <v>3556</v>
      </c>
      <c r="V92" t="n">
        <v>3556</v>
      </c>
      <c r="W92">
        <f>V97-U97</f>
        <v/>
      </c>
      <c r="X92">
        <f>ROUND((W97*T97),0)</f>
        <v/>
      </c>
      <c r="AC92">
        <f>X97+Y97+Z97+AA97+AB97</f>
        <v/>
      </c>
      <c r="AD92" t="inlineStr">
        <is>
          <t>НН</t>
        </is>
      </c>
      <c r="AE92" t="inlineStr"/>
      <c r="AF92" s="33" t="n">
        <v>45065</v>
      </c>
      <c r="AI92" t="inlineStr">
        <is>
          <t>009231</t>
        </is>
      </c>
      <c r="AL92" t="inlineStr"/>
      <c r="AM92" t="inlineStr"/>
    </row>
    <row r="93">
      <c r="A93" t="n">
        <v>1</v>
      </c>
      <c r="B93" t="inlineStr">
        <is>
          <t>04</t>
        </is>
      </c>
      <c r="C93" t="inlineStr">
        <is>
          <t>DS0301OR0000088</t>
        </is>
      </c>
      <c r="D93" t="inlineStr">
        <is>
          <t>Энергоснабжение</t>
        </is>
      </c>
      <c r="E93" t="inlineStr">
        <is>
          <t>ООО "Электрон"</t>
        </is>
      </c>
      <c r="F93" t="n">
        <v>550043000254</v>
      </c>
      <c r="G93" t="inlineStr">
        <is>
          <t>Прочие потребители</t>
        </is>
      </c>
      <c r="H93" t="inlineStr">
        <is>
          <t>Абдурашидов Марат Абдулкадирович</t>
        </is>
      </c>
      <c r="K93" t="inlineStr">
        <is>
          <t>ПС "Огни" 110/6 кВ</t>
        </is>
      </c>
      <c r="N93" t="inlineStr">
        <is>
          <t>г. Дагестанские Огни</t>
        </is>
      </c>
      <c r="O93" t="inlineStr">
        <is>
          <t>ул. пр. Иосифа Виссарионовича Сталина</t>
        </is>
      </c>
      <c r="P93" t="inlineStr">
        <is>
          <t>2 "Г"</t>
        </is>
      </c>
      <c r="R93" t="inlineStr">
        <is>
          <t>СЕ 101</t>
        </is>
      </c>
      <c r="S93" t="n">
        <v>9470126215490</v>
      </c>
      <c r="T93" t="n">
        <v>1</v>
      </c>
      <c r="U93" t="n">
        <v>40484</v>
      </c>
      <c r="V93" t="n">
        <v>40484</v>
      </c>
      <c r="W93">
        <f>V98-U98</f>
        <v/>
      </c>
      <c r="X93">
        <f>ROUND((W98*T98),0)</f>
        <v/>
      </c>
      <c r="AC93">
        <f>X98+Y98+Z98+AA98+AB98</f>
        <v/>
      </c>
      <c r="AD93" t="inlineStr">
        <is>
          <t>НН</t>
        </is>
      </c>
      <c r="AE93" t="inlineStr"/>
      <c r="AF93" s="33" t="n">
        <v>45077</v>
      </c>
      <c r="AG93" t="inlineStr">
        <is>
          <t>Акт недопуска</t>
        </is>
      </c>
      <c r="AH93" t="inlineStr">
        <is>
          <t>04.02000254</t>
        </is>
      </c>
      <c r="AL93" t="inlineStr"/>
      <c r="AM93" t="inlineStr"/>
    </row>
    <row r="94">
      <c r="A94" t="n">
        <v>1</v>
      </c>
      <c r="B94" t="inlineStr">
        <is>
          <t>04</t>
        </is>
      </c>
      <c r="C94" t="inlineStr">
        <is>
          <t>DS0301OR0000089</t>
        </is>
      </c>
      <c r="D94" t="inlineStr">
        <is>
          <t>Энергоснабжение</t>
        </is>
      </c>
      <c r="E94" t="inlineStr">
        <is>
          <t>ООО "Электрон"</t>
        </is>
      </c>
      <c r="F94" t="n">
        <v>550043000256</v>
      </c>
      <c r="G94" t="inlineStr">
        <is>
          <t>Прочие потребители</t>
        </is>
      </c>
      <c r="H94" t="inlineStr">
        <is>
          <t>Кичибеков Маил Касумович</t>
        </is>
      </c>
      <c r="K94" t="inlineStr">
        <is>
          <t>ПС "Огни" 110/6 кВ</t>
        </is>
      </c>
      <c r="N94" t="inlineStr">
        <is>
          <t>г. Дагестанские Огни</t>
        </is>
      </c>
      <c r="O94" t="inlineStr">
        <is>
          <t>ул. пр. Михаила Ивановича Калинина</t>
        </is>
      </c>
      <c r="P94" t="n">
        <v>0</v>
      </c>
      <c r="R94" t="inlineStr">
        <is>
          <t>Меркурий 230 AR</t>
        </is>
      </c>
      <c r="S94" t="n">
        <v>42205298</v>
      </c>
      <c r="T94" t="n">
        <v>1</v>
      </c>
      <c r="U94" t="n">
        <v>225</v>
      </c>
      <c r="V94" t="n">
        <v>225</v>
      </c>
      <c r="W94">
        <f>V99-U99</f>
        <v/>
      </c>
      <c r="X94">
        <f>ROUND((W99*T99),0)</f>
        <v/>
      </c>
      <c r="AC94">
        <f>X99+Y99+Z99+AA99+AB99</f>
        <v/>
      </c>
      <c r="AD94" t="inlineStr">
        <is>
          <t>НН</t>
        </is>
      </c>
      <c r="AE94" t="inlineStr"/>
      <c r="AF94" s="33" t="n">
        <v>45065</v>
      </c>
      <c r="AI94" t="inlineStr">
        <is>
          <t>009826</t>
        </is>
      </c>
      <c r="AK94" t="inlineStr">
        <is>
          <t>009804</t>
        </is>
      </c>
      <c r="AL94" t="inlineStr"/>
      <c r="AM94" t="inlineStr"/>
    </row>
    <row r="95">
      <c r="A95" t="n">
        <v>1</v>
      </c>
      <c r="B95" t="inlineStr">
        <is>
          <t>04</t>
        </is>
      </c>
      <c r="C95" t="inlineStr">
        <is>
          <t>DS0301OR0000090</t>
        </is>
      </c>
      <c r="D95" t="inlineStr">
        <is>
          <t>Энергоснабжение</t>
        </is>
      </c>
      <c r="E95" t="inlineStr">
        <is>
          <t>ООО "Электрон Энерго"</t>
        </is>
      </c>
      <c r="F95" t="n">
        <v>510043000059</v>
      </c>
      <c r="G95" t="inlineStr">
        <is>
          <t>Прочие потребители</t>
        </is>
      </c>
      <c r="H95" t="inlineStr">
        <is>
          <t>Муртазалиев Брахалил Магомедович, Сварочный цех</t>
        </is>
      </c>
      <c r="K95" t="inlineStr">
        <is>
          <t>ПС "Огни" 110/6 кВ</t>
        </is>
      </c>
      <c r="N95" t="inlineStr">
        <is>
          <t>г. Дагестанские Огни</t>
        </is>
      </c>
      <c r="O95" t="inlineStr">
        <is>
          <t>ул. Фридриха Энгельса</t>
        </is>
      </c>
      <c r="P95" t="n">
        <v>41</v>
      </c>
      <c r="R95" t="inlineStr">
        <is>
          <t>ЦЭ6803В/1</t>
        </is>
      </c>
      <c r="S95" t="n">
        <v>9026030011859</v>
      </c>
      <c r="T95" t="n">
        <v>1</v>
      </c>
      <c r="U95" t="n">
        <v>1375</v>
      </c>
      <c r="V95" t="n">
        <v>1375</v>
      </c>
      <c r="W95">
        <f>V100-U100</f>
        <v/>
      </c>
      <c r="X95">
        <f>ROUND((W100*T100),0)</f>
        <v/>
      </c>
      <c r="AC95">
        <f>X100+Y100+Z100+AA100+AB100</f>
        <v/>
      </c>
      <c r="AD95" t="inlineStr">
        <is>
          <t>НН</t>
        </is>
      </c>
      <c r="AE95" t="inlineStr"/>
      <c r="AF95" s="33" t="n">
        <v>45069</v>
      </c>
      <c r="AI95" t="inlineStr">
        <is>
          <t>007301</t>
        </is>
      </c>
      <c r="AK95" t="inlineStr">
        <is>
          <t>0000144</t>
        </is>
      </c>
      <c r="AL95" t="inlineStr"/>
      <c r="AM95" t="inlineStr"/>
    </row>
    <row r="96">
      <c r="A96" t="n">
        <v>1</v>
      </c>
      <c r="B96" t="inlineStr">
        <is>
          <t>04</t>
        </is>
      </c>
      <c r="C96" t="inlineStr">
        <is>
          <t>DS0301OR0000091</t>
        </is>
      </c>
      <c r="D96" t="inlineStr">
        <is>
          <t>Энергоснабжение</t>
        </is>
      </c>
      <c r="E96" t="inlineStr">
        <is>
          <t>ООО "Электрон Энерго"</t>
        </is>
      </c>
      <c r="F96" t="n">
        <v>510043000633</v>
      </c>
      <c r="G96" t="inlineStr">
        <is>
          <t>Прочие потребители</t>
        </is>
      </c>
      <c r="H96" t="inlineStr">
        <is>
          <t>Тагирова Чинара Мугутдиновна,магазин</t>
        </is>
      </c>
      <c r="K96" t="inlineStr">
        <is>
          <t>ПС "Огни" 110/6 кВ</t>
        </is>
      </c>
      <c r="N96" t="inlineStr">
        <is>
          <t>г. Дагестанские Огни</t>
        </is>
      </c>
      <c r="O96" t="inlineStr">
        <is>
          <t>ул. пер Ильича</t>
        </is>
      </c>
      <c r="P96" t="n">
        <v>0</v>
      </c>
      <c r="R96" t="inlineStr">
        <is>
          <t>Меркурий 201</t>
        </is>
      </c>
      <c r="S96" t="n">
        <v>34056694</v>
      </c>
      <c r="T96" t="n">
        <v>1</v>
      </c>
      <c r="U96" t="n">
        <v>1123</v>
      </c>
      <c r="V96" t="n">
        <v>1123</v>
      </c>
      <c r="W96">
        <f>V101-U101</f>
        <v/>
      </c>
      <c r="X96">
        <f>ROUND((W101*T101),0)</f>
        <v/>
      </c>
      <c r="AC96">
        <f>X101+Y101+Z101+AA101+AB101</f>
        <v/>
      </c>
      <c r="AD96" t="inlineStr">
        <is>
          <t>НН</t>
        </is>
      </c>
      <c r="AE96" t="inlineStr"/>
      <c r="AF96" s="33" t="n">
        <v>45073</v>
      </c>
      <c r="AL96" t="inlineStr"/>
      <c r="AM96" t="inlineStr"/>
    </row>
    <row r="97">
      <c r="A97" t="n">
        <v>1</v>
      </c>
      <c r="B97" t="inlineStr">
        <is>
          <t>04</t>
        </is>
      </c>
      <c r="C97" t="inlineStr">
        <is>
          <t>DS0301OR0000092</t>
        </is>
      </c>
      <c r="D97" t="inlineStr">
        <is>
          <t>Энергоснабжение</t>
        </is>
      </c>
      <c r="E97" t="inlineStr">
        <is>
          <t>ООО "Электрон Энерго"</t>
        </is>
      </c>
      <c r="F97" t="n">
        <v>510043000020</v>
      </c>
      <c r="G97" t="inlineStr">
        <is>
          <t>Прочие потребители</t>
        </is>
      </c>
      <c r="H97" t="inlineStr">
        <is>
          <t>Пириева Мадина Асадулаевна магазин</t>
        </is>
      </c>
      <c r="K97" t="inlineStr">
        <is>
          <t>ПС "Огни" 110/6 кВ</t>
        </is>
      </c>
      <c r="N97" t="inlineStr">
        <is>
          <t>г. Дагестанские Огни</t>
        </is>
      </c>
      <c r="O97" t="inlineStr">
        <is>
          <t>ул. Михаила Юрьевича Лермонтова</t>
        </is>
      </c>
      <c r="P97" t="n">
        <v>6</v>
      </c>
      <c r="R97" t="inlineStr">
        <is>
          <t>СЕ 300</t>
        </is>
      </c>
      <c r="S97" t="n">
        <v>102204836</v>
      </c>
      <c r="T97" t="n">
        <v>1</v>
      </c>
      <c r="U97" t="n">
        <v>31663.6</v>
      </c>
      <c r="V97" t="n">
        <v>31663.6</v>
      </c>
      <c r="W97">
        <f>V102-U102</f>
        <v/>
      </c>
      <c r="X97">
        <f>ROUND((W102*T102),0)</f>
        <v/>
      </c>
      <c r="AC97">
        <f>X102+Y102+Z102+AA102+AB102</f>
        <v/>
      </c>
      <c r="AD97" t="inlineStr">
        <is>
          <t>НН</t>
        </is>
      </c>
      <c r="AE97" t="inlineStr"/>
      <c r="AI97" t="n">
        <v>9529</v>
      </c>
      <c r="AJ97" t="n">
        <v>5500</v>
      </c>
      <c r="AL97" t="inlineStr"/>
      <c r="AM97" t="inlineStr"/>
      <c r="AO97" t="inlineStr">
        <is>
          <t>Начисление за 7 месяца</t>
        </is>
      </c>
    </row>
    <row r="98">
      <c r="A98" t="n">
        <v>1</v>
      </c>
      <c r="B98" t="inlineStr">
        <is>
          <t>04</t>
        </is>
      </c>
      <c r="C98" t="inlineStr">
        <is>
          <t>DS0301OR0000093</t>
        </is>
      </c>
      <c r="D98" t="inlineStr">
        <is>
          <t>Энергоснабжение</t>
        </is>
      </c>
      <c r="E98" t="inlineStr">
        <is>
          <t>ООО "Электрон Энерго"</t>
        </is>
      </c>
      <c r="F98" t="n">
        <v>510043000624</v>
      </c>
      <c r="G98" t="inlineStr">
        <is>
          <t>Прочие потребители</t>
        </is>
      </c>
      <c r="H98" t="inlineStr">
        <is>
          <t>ИП Багомедова Ашура Акуевна</t>
        </is>
      </c>
      <c r="K98" t="inlineStr">
        <is>
          <t>ПС "Огни" 110/6 кВ</t>
        </is>
      </c>
      <c r="N98" t="inlineStr">
        <is>
          <t>г. Дагестанские Огни</t>
        </is>
      </c>
      <c r="O98" t="inlineStr">
        <is>
          <t>ул. пр. Иосифа Виссарионовича Сталина</t>
        </is>
      </c>
      <c r="P98" t="inlineStr">
        <is>
          <t>6А</t>
        </is>
      </c>
      <c r="R98" t="inlineStr">
        <is>
          <t>СЕ-101</t>
        </is>
      </c>
      <c r="S98" t="n">
        <v>9470061002420</v>
      </c>
      <c r="T98" t="n">
        <v>1</v>
      </c>
      <c r="U98" t="n">
        <v>7166</v>
      </c>
      <c r="V98" t="n">
        <v>7166</v>
      </c>
      <c r="W98">
        <f>V103-U103</f>
        <v/>
      </c>
      <c r="X98">
        <f>ROUND((W103*T103),0)</f>
        <v/>
      </c>
      <c r="AC98">
        <f>X103+Y103+Z103+AA103+AB103</f>
        <v/>
      </c>
      <c r="AD98" t="inlineStr">
        <is>
          <t>НН</t>
        </is>
      </c>
      <c r="AE98" t="inlineStr"/>
      <c r="AF98" s="33" t="n">
        <v>45075</v>
      </c>
      <c r="AI98" t="inlineStr">
        <is>
          <t>002568</t>
        </is>
      </c>
      <c r="AJ98" t="n">
        <v>0</v>
      </c>
      <c r="AL98" t="inlineStr"/>
      <c r="AM98" t="inlineStr"/>
    </row>
    <row r="99">
      <c r="A99" t="n">
        <v>1</v>
      </c>
      <c r="B99" t="inlineStr">
        <is>
          <t>04</t>
        </is>
      </c>
      <c r="C99" t="inlineStr">
        <is>
          <t>DS0301OR0000094</t>
        </is>
      </c>
      <c r="D99" t="inlineStr">
        <is>
          <t>Энергоснабжение</t>
        </is>
      </c>
      <c r="E99" t="inlineStr">
        <is>
          <t>ООО "Электрон Энерго"</t>
        </is>
      </c>
      <c r="F99" t="n">
        <v>510043000008</v>
      </c>
      <c r="G99" t="inlineStr">
        <is>
          <t>Прочие потребители</t>
        </is>
      </c>
      <c r="H99" t="inlineStr">
        <is>
          <t>Адамов Адам Магомедович, сварочный цех</t>
        </is>
      </c>
      <c r="K99" t="inlineStr">
        <is>
          <t>ПС "Огни" 110/6 кВ</t>
        </is>
      </c>
      <c r="N99" t="inlineStr">
        <is>
          <t>г. Дагестанские Огни</t>
        </is>
      </c>
      <c r="O99" t="inlineStr">
        <is>
          <t>ул. Гамзата Цадасы</t>
        </is>
      </c>
      <c r="P99" t="n">
        <v>96</v>
      </c>
      <c r="R99" t="inlineStr">
        <is>
          <t>СЕ 300</t>
        </is>
      </c>
      <c r="S99" t="n">
        <v>104252296</v>
      </c>
      <c r="T99" t="n">
        <v>1</v>
      </c>
      <c r="U99" t="n">
        <v>208</v>
      </c>
      <c r="V99" t="n">
        <v>208</v>
      </c>
      <c r="W99">
        <f>V104-U104</f>
        <v/>
      </c>
      <c r="X99">
        <f>ROUND((W104*T104),0)</f>
        <v/>
      </c>
      <c r="AC99">
        <f>X104+Y104+Z104+AA104+AB104</f>
        <v/>
      </c>
      <c r="AD99" t="inlineStr">
        <is>
          <t>НН</t>
        </is>
      </c>
      <c r="AE99" t="inlineStr"/>
      <c r="AL99" t="inlineStr"/>
      <c r="AM99" t="inlineStr"/>
    </row>
    <row r="100">
      <c r="A100" t="n">
        <v>1</v>
      </c>
      <c r="B100" t="inlineStr">
        <is>
          <t>04</t>
        </is>
      </c>
      <c r="C100" t="inlineStr">
        <is>
          <t>DS0301OR0000095</t>
        </is>
      </c>
      <c r="D100" t="inlineStr">
        <is>
          <t>Энергоснабжение</t>
        </is>
      </c>
      <c r="E100" t="inlineStr">
        <is>
          <t>ООО "Электрон Энерго"</t>
        </is>
      </c>
      <c r="F100" t="n">
        <v>510043000009</v>
      </c>
      <c r="G100" t="inlineStr">
        <is>
          <t>Прочие потребители</t>
        </is>
      </c>
      <c r="H100" t="inlineStr">
        <is>
          <t xml:space="preserve">Муслимов Терлан Салахович Сварочный цех  </t>
        </is>
      </c>
      <c r="K100" t="inlineStr">
        <is>
          <t>ПС "Огни" 110/6 кВ</t>
        </is>
      </c>
      <c r="N100" t="inlineStr">
        <is>
          <t>г. Дагестанские Огни</t>
        </is>
      </c>
      <c r="O100" t="inlineStr">
        <is>
          <t>ул. Николая Алексеевича Некрасова</t>
        </is>
      </c>
      <c r="P100" t="n">
        <v>24</v>
      </c>
      <c r="R100" t="inlineStr">
        <is>
          <t>ЦЭ6803В</t>
        </is>
      </c>
      <c r="S100" t="n">
        <v>11554139138843</v>
      </c>
      <c r="T100" t="n">
        <v>1</v>
      </c>
      <c r="U100" t="n">
        <v>1170</v>
      </c>
      <c r="V100" t="n">
        <v>1170</v>
      </c>
      <c r="W100">
        <f>V105-U105</f>
        <v/>
      </c>
      <c r="X100">
        <f>ROUND((W105*T105),0)</f>
        <v/>
      </c>
      <c r="AC100">
        <f>X105+Y105+Z105+AA105+AB105</f>
        <v/>
      </c>
      <c r="AD100" t="inlineStr">
        <is>
          <t>НН</t>
        </is>
      </c>
      <c r="AE100" t="inlineStr"/>
      <c r="AF100" s="33" t="n">
        <v>45068</v>
      </c>
      <c r="AI100" t="inlineStr">
        <is>
          <t>006687</t>
        </is>
      </c>
      <c r="AJ100" t="inlineStr">
        <is>
          <t>ooooo</t>
        </is>
      </c>
      <c r="AL100" t="inlineStr"/>
      <c r="AM100" t="inlineStr"/>
    </row>
    <row r="101">
      <c r="A101" t="n">
        <v>1</v>
      </c>
      <c r="B101" t="inlineStr">
        <is>
          <t>04</t>
        </is>
      </c>
      <c r="C101" t="inlineStr">
        <is>
          <t>DS0301OR0000096</t>
        </is>
      </c>
      <c r="D101" t="inlineStr">
        <is>
          <t>Энергоснабжение</t>
        </is>
      </c>
      <c r="E101" t="inlineStr">
        <is>
          <t>ООО "Электрон Энерго"</t>
        </is>
      </c>
      <c r="F101" t="n">
        <v>510043000014</v>
      </c>
      <c r="G101" t="inlineStr">
        <is>
          <t>Прочие потребители</t>
        </is>
      </c>
      <c r="H101" t="inlineStr">
        <is>
          <t>Асретова Исли Джавидиновна,магазин</t>
        </is>
      </c>
      <c r="K101" t="inlineStr">
        <is>
          <t>ПС "Огни" 110/6 кВ</t>
        </is>
      </c>
      <c r="N101" t="inlineStr">
        <is>
          <t>г. Дагестанские Огни</t>
        </is>
      </c>
      <c r="O101" t="inlineStr">
        <is>
          <t>ул. Владимира Ильича Ленина</t>
        </is>
      </c>
      <c r="P101" t="n">
        <v>0</v>
      </c>
      <c r="R101" t="inlineStr">
        <is>
          <t>Каскад-200</t>
        </is>
      </c>
      <c r="S101" t="n">
        <v>1100912625922</v>
      </c>
      <c r="T101" t="n">
        <v>1</v>
      </c>
      <c r="U101" t="n">
        <v>0</v>
      </c>
      <c r="V101" t="n">
        <v>0</v>
      </c>
      <c r="W101">
        <f>V106-U106</f>
        <v/>
      </c>
      <c r="X101">
        <f>ROUND((W106*T106),0)</f>
        <v/>
      </c>
      <c r="AC101">
        <f>X106+Y106+Z106+AA106+AB106</f>
        <v/>
      </c>
      <c r="AD101" t="inlineStr">
        <is>
          <t>НН</t>
        </is>
      </c>
      <c r="AE101" t="inlineStr"/>
      <c r="AL101" t="inlineStr"/>
      <c r="AM101" t="inlineStr"/>
    </row>
    <row r="102">
      <c r="A102" t="n">
        <v>1</v>
      </c>
      <c r="B102" t="inlineStr">
        <is>
          <t>04</t>
        </is>
      </c>
      <c r="C102" t="inlineStr">
        <is>
          <t>DS0301OR0000097</t>
        </is>
      </c>
      <c r="D102" t="inlineStr">
        <is>
          <t>Энергоснабжение</t>
        </is>
      </c>
      <c r="E102" t="inlineStr">
        <is>
          <t>ООО "Электрон Энерго"</t>
        </is>
      </c>
      <c r="F102" t="n">
        <v>510043000022</v>
      </c>
      <c r="G102" t="inlineStr">
        <is>
          <t>Прочие потребители</t>
        </is>
      </c>
      <c r="H102" t="inlineStr">
        <is>
          <t>Ферзуллаев Мирзамагомед Агамагомедович, коммерческий объект</t>
        </is>
      </c>
      <c r="K102" t="inlineStr">
        <is>
          <t>ПС "Огни" 110/6 кВ</t>
        </is>
      </c>
      <c r="N102" t="inlineStr">
        <is>
          <t>г. Дагестанские Огни</t>
        </is>
      </c>
      <c r="O102" t="inlineStr">
        <is>
          <t>ул. Александрв Ивановича Герцена</t>
        </is>
      </c>
      <c r="P102" t="n">
        <v>46</v>
      </c>
      <c r="R102" t="inlineStr">
        <is>
          <t>ЦЭ6803В</t>
        </is>
      </c>
      <c r="S102" t="n">
        <v>12622512</v>
      </c>
      <c r="T102" t="n">
        <v>1</v>
      </c>
      <c r="U102" t="n">
        <v>732</v>
      </c>
      <c r="V102" t="n">
        <v>732</v>
      </c>
      <c r="W102">
        <f>V107-U107</f>
        <v/>
      </c>
      <c r="X102">
        <f>ROUND((W107*T107),0)</f>
        <v/>
      </c>
      <c r="AC102">
        <f>X107+Y107+Z107+AA107+AB107</f>
        <v/>
      </c>
      <c r="AD102" t="inlineStr">
        <is>
          <t>НН</t>
        </is>
      </c>
      <c r="AE102" t="inlineStr"/>
      <c r="AF102" s="33" t="n">
        <v>45073</v>
      </c>
      <c r="AL102" t="inlineStr"/>
      <c r="AM102" t="inlineStr"/>
    </row>
    <row r="103">
      <c r="A103" t="n">
        <v>1</v>
      </c>
      <c r="B103" t="inlineStr">
        <is>
          <t>04</t>
        </is>
      </c>
      <c r="C103" t="inlineStr">
        <is>
          <t>DS0301OR0000098</t>
        </is>
      </c>
      <c r="D103" t="inlineStr">
        <is>
          <t>Энергоснабжение</t>
        </is>
      </c>
      <c r="E103" t="inlineStr">
        <is>
          <t>ООО "Электрон Энерго"</t>
        </is>
      </c>
      <c r="F103" t="n">
        <v>510043000023</v>
      </c>
      <c r="G103" t="inlineStr">
        <is>
          <t>Прочие потребители</t>
        </is>
      </c>
      <c r="H103" t="inlineStr">
        <is>
          <t>Ильясов Зейнула Абдулманафович, сварочный цех.</t>
        </is>
      </c>
      <c r="K103" t="inlineStr">
        <is>
          <t>ПС "Огни" 110/6 кВ</t>
        </is>
      </c>
      <c r="N103" t="inlineStr">
        <is>
          <t>г. Дагестанские Огни</t>
        </is>
      </c>
      <c r="O103" t="inlineStr">
        <is>
          <t>ул. Василия Николаевича Титова</t>
        </is>
      </c>
      <c r="P103" t="n">
        <v>3</v>
      </c>
      <c r="R103" t="inlineStr">
        <is>
          <t>ЦЭ6803В</t>
        </is>
      </c>
      <c r="S103" t="n">
        <v>11554117362469</v>
      </c>
      <c r="T103" t="n">
        <v>1</v>
      </c>
      <c r="U103" t="n">
        <v>765</v>
      </c>
      <c r="V103" t="n">
        <v>765</v>
      </c>
      <c r="W103">
        <f>V108-U108</f>
        <v/>
      </c>
      <c r="X103">
        <f>ROUND((W108*T108),0)</f>
        <v/>
      </c>
      <c r="AC103">
        <f>X108+Y108+Z108+AA108+AB108</f>
        <v/>
      </c>
      <c r="AD103" t="inlineStr">
        <is>
          <t>НН</t>
        </is>
      </c>
      <c r="AE103" t="inlineStr"/>
      <c r="AF103" s="33" t="n">
        <v>45076</v>
      </c>
      <c r="AL103" t="inlineStr"/>
      <c r="AM103" t="inlineStr"/>
    </row>
    <row r="104">
      <c r="A104" t="n">
        <v>1</v>
      </c>
      <c r="B104" t="inlineStr">
        <is>
          <t>04</t>
        </is>
      </c>
      <c r="C104" t="inlineStr">
        <is>
          <t>DS0301OR0000099</t>
        </is>
      </c>
      <c r="D104" t="inlineStr">
        <is>
          <t>Энергоснабжение</t>
        </is>
      </c>
      <c r="E104" t="inlineStr">
        <is>
          <t>ООО "Электрон Энерго"</t>
        </is>
      </c>
      <c r="F104" t="n">
        <v>510043000032</v>
      </c>
      <c r="G104" t="inlineStr">
        <is>
          <t>Прочие потребители</t>
        </is>
      </c>
      <c r="H104" t="inlineStr">
        <is>
          <t>Алибеков Али Алибекович</t>
        </is>
      </c>
      <c r="K104" t="inlineStr">
        <is>
          <t>ПС "Огни" 110/6 кВ</t>
        </is>
      </c>
      <c r="N104" t="inlineStr">
        <is>
          <t>г. Дагестанские Огни</t>
        </is>
      </c>
      <c r="O104" t="inlineStr">
        <is>
          <t>ул. пр. Иосифа Виссарионовича Сталина</t>
        </is>
      </c>
      <c r="P104" t="n">
        <v>80</v>
      </c>
      <c r="R104" t="inlineStr">
        <is>
          <t>Меркурий 230 AR</t>
        </is>
      </c>
      <c r="S104" t="n">
        <v>42205214</v>
      </c>
      <c r="T104" t="n">
        <v>1</v>
      </c>
      <c r="U104" t="n">
        <v>131</v>
      </c>
      <c r="V104" t="n">
        <v>131</v>
      </c>
      <c r="W104">
        <f>V109-U109</f>
        <v/>
      </c>
      <c r="X104">
        <f>ROUND((W109*T109),0)</f>
        <v/>
      </c>
      <c r="AC104">
        <f>X109+Y109+Z109+AA109+AB109</f>
        <v/>
      </c>
      <c r="AD104" t="inlineStr">
        <is>
          <t>НН</t>
        </is>
      </c>
      <c r="AE104" t="inlineStr"/>
      <c r="AJ104" t="inlineStr">
        <is>
          <t>009119</t>
        </is>
      </c>
      <c r="AL104" t="inlineStr"/>
      <c r="AM104" t="inlineStr"/>
      <c r="AO104" t="inlineStr">
        <is>
          <t>Начисление за 2 месяца</t>
        </is>
      </c>
    </row>
    <row r="105">
      <c r="A105" t="n">
        <v>1</v>
      </c>
      <c r="B105" t="inlineStr">
        <is>
          <t>04</t>
        </is>
      </c>
      <c r="C105" t="inlineStr">
        <is>
          <t>DS0301OR0000100</t>
        </is>
      </c>
      <c r="D105" t="inlineStr">
        <is>
          <t>Энергоснабжение</t>
        </is>
      </c>
      <c r="E105" t="inlineStr">
        <is>
          <t>ООО "Электрон Энерго"</t>
        </is>
      </c>
      <c r="F105" t="n">
        <v>510043000047</v>
      </c>
      <c r="G105" t="inlineStr">
        <is>
          <t>Прочие потребители</t>
        </is>
      </c>
      <c r="H105" t="inlineStr">
        <is>
          <t xml:space="preserve">Рамазанов Абумислим Эседуллаевич </t>
        </is>
      </c>
      <c r="K105" t="inlineStr">
        <is>
          <t>ПС "Огни" 110/6 кВ</t>
        </is>
      </c>
      <c r="N105" t="inlineStr">
        <is>
          <t>г. Дагестанские Огни</t>
        </is>
      </c>
      <c r="O105" t="inlineStr">
        <is>
          <t>ул. Шалбузова</t>
        </is>
      </c>
      <c r="P105" t="n">
        <v>0</v>
      </c>
      <c r="R105" t="inlineStr">
        <is>
          <t>ЦЭ6803В</t>
        </is>
      </c>
      <c r="S105" t="n">
        <v>11552179107973</v>
      </c>
      <c r="T105" t="n">
        <v>1</v>
      </c>
      <c r="U105" t="n">
        <v>302</v>
      </c>
      <c r="V105" t="n">
        <v>302</v>
      </c>
      <c r="W105">
        <f>V110-U110</f>
        <v/>
      </c>
      <c r="X105">
        <f>ROUND((W110*T110),0)</f>
        <v/>
      </c>
      <c r="AC105">
        <f>X110+Y110+Z110+AA110+AB110</f>
        <v/>
      </c>
      <c r="AD105" t="inlineStr">
        <is>
          <t>НН</t>
        </is>
      </c>
      <c r="AE105" t="inlineStr"/>
      <c r="AI105" t="inlineStr">
        <is>
          <t>011227</t>
        </is>
      </c>
      <c r="AL105" t="inlineStr"/>
      <c r="AM105" t="inlineStr"/>
      <c r="AO105" t="inlineStr">
        <is>
          <t>Начисление за 1 месяц</t>
        </is>
      </c>
    </row>
    <row r="106">
      <c r="A106" t="n">
        <v>1</v>
      </c>
      <c r="B106" t="inlineStr">
        <is>
          <t>04</t>
        </is>
      </c>
      <c r="C106" t="inlineStr">
        <is>
          <t>DS0301OR0000101</t>
        </is>
      </c>
      <c r="D106" t="inlineStr">
        <is>
          <t>Энергоснабжение</t>
        </is>
      </c>
      <c r="E106" t="inlineStr">
        <is>
          <t>ООО "Электрон Энерго"</t>
        </is>
      </c>
      <c r="F106" t="n">
        <v>510043000094</v>
      </c>
      <c r="G106" t="inlineStr">
        <is>
          <t>Прочие потребители</t>
        </is>
      </c>
      <c r="H106" t="inlineStr">
        <is>
          <t>Магомедов Замир Магомедович коммерческий объект</t>
        </is>
      </c>
      <c r="K106" t="inlineStr">
        <is>
          <t>ПС "Огни" 110/6 кВ</t>
        </is>
      </c>
      <c r="N106" t="inlineStr">
        <is>
          <t>г. Дагестанские Огни</t>
        </is>
      </c>
      <c r="O106" t="inlineStr">
        <is>
          <t>Фадеева</t>
        </is>
      </c>
      <c r="P106" t="n">
        <v>40</v>
      </c>
      <c r="R106" t="inlineStr">
        <is>
          <t>ЦЭ6803В/1</t>
        </is>
      </c>
      <c r="S106" t="n">
        <v>11552109279719</v>
      </c>
      <c r="T106" t="n">
        <v>1</v>
      </c>
      <c r="U106" t="n">
        <v>3730</v>
      </c>
      <c r="V106" t="n">
        <v>3730</v>
      </c>
      <c r="W106">
        <f>V111-U111</f>
        <v/>
      </c>
      <c r="X106">
        <f>ROUND((W111*T111),0)</f>
        <v/>
      </c>
      <c r="AC106">
        <f>X111+Y111+Z111+AA111+AB111</f>
        <v/>
      </c>
      <c r="AD106" t="inlineStr">
        <is>
          <t>НН</t>
        </is>
      </c>
      <c r="AE106" t="inlineStr"/>
      <c r="AI106" t="n">
        <v>9404</v>
      </c>
      <c r="AJ106" t="n">
        <v>1202270</v>
      </c>
      <c r="AL106" t="inlineStr"/>
      <c r="AM106" t="inlineStr"/>
      <c r="AO106" t="inlineStr">
        <is>
          <t>Начисление за 1 месяц</t>
        </is>
      </c>
    </row>
    <row r="107">
      <c r="A107" t="n">
        <v>1</v>
      </c>
      <c r="B107" t="inlineStr">
        <is>
          <t>04</t>
        </is>
      </c>
      <c r="C107" t="inlineStr">
        <is>
          <t>DS0301OR0000102</t>
        </is>
      </c>
      <c r="D107" t="inlineStr">
        <is>
          <t>Энергоснабжение</t>
        </is>
      </c>
      <c r="E107" t="inlineStr">
        <is>
          <t>ООО "Электрон Энерго"</t>
        </is>
      </c>
      <c r="F107" t="n">
        <v>510043000050</v>
      </c>
      <c r="G107" t="inlineStr">
        <is>
          <t>Прочие потребители</t>
        </is>
      </c>
      <c r="H107" t="inlineStr">
        <is>
          <t>Давудов Джамалдин Рамазанович магазин</t>
        </is>
      </c>
      <c r="K107" t="inlineStr">
        <is>
          <t>ПС "Огни" 110/6 кВ</t>
        </is>
      </c>
      <c r="N107" t="inlineStr">
        <is>
          <t>г. Дагестанские Огни</t>
        </is>
      </c>
      <c r="O107" t="inlineStr">
        <is>
          <t>Т.Р.Баку</t>
        </is>
      </c>
      <c r="P107" t="n">
        <v>0</v>
      </c>
      <c r="R107" t="inlineStr">
        <is>
          <t>СЕ 101</t>
        </is>
      </c>
      <c r="S107" t="n">
        <v>9470138141746</v>
      </c>
      <c r="T107" t="n">
        <v>1</v>
      </c>
      <c r="U107" t="n">
        <v>16951</v>
      </c>
      <c r="V107" t="n">
        <v>16951</v>
      </c>
      <c r="W107">
        <f>V112-U112</f>
        <v/>
      </c>
      <c r="X107">
        <f>ROUND((W112*T112),0)</f>
        <v/>
      </c>
      <c r="AC107">
        <f>X112+Y112+Z112+AA112+AB112</f>
        <v/>
      </c>
      <c r="AD107" t="inlineStr">
        <is>
          <t>НН</t>
        </is>
      </c>
      <c r="AE107" t="inlineStr"/>
      <c r="AF107" s="33" t="n">
        <v>45076</v>
      </c>
      <c r="AI107" t="inlineStr">
        <is>
          <t>006577</t>
        </is>
      </c>
      <c r="AJ107" t="n">
        <v>0</v>
      </c>
      <c r="AL107" t="inlineStr"/>
      <c r="AM107" t="inlineStr"/>
    </row>
    <row r="108">
      <c r="A108" t="n">
        <v>1</v>
      </c>
      <c r="B108" t="inlineStr">
        <is>
          <t>04</t>
        </is>
      </c>
      <c r="C108" t="inlineStr">
        <is>
          <t>DS0301OR0000103</t>
        </is>
      </c>
      <c r="D108" t="inlineStr">
        <is>
          <t>Энергоснабжение</t>
        </is>
      </c>
      <c r="E108" t="inlineStr">
        <is>
          <t>ООО "Электрон Энерго"</t>
        </is>
      </c>
      <c r="F108" t="n">
        <v>510043000104</v>
      </c>
      <c r="G108" t="inlineStr">
        <is>
          <t>Прочие потребители</t>
        </is>
      </c>
      <c r="H108" t="inlineStr">
        <is>
          <t>Мазагаев Ризван Абдулмеджидович Б/зал "Золотая корона"</t>
        </is>
      </c>
      <c r="K108" t="inlineStr">
        <is>
          <t>ПС "Огни" 110/6 кВ</t>
        </is>
      </c>
      <c r="N108" t="inlineStr">
        <is>
          <t>г. Дагестанские Огни</t>
        </is>
      </c>
      <c r="O108" t="inlineStr">
        <is>
          <t>Т.Р.Баку</t>
        </is>
      </c>
      <c r="P108" t="n">
        <v>0</v>
      </c>
      <c r="R108" t="inlineStr">
        <is>
          <t>ЦЭ6803В</t>
        </is>
      </c>
      <c r="S108" t="n">
        <v>11554137244627</v>
      </c>
      <c r="T108" t="n">
        <v>1</v>
      </c>
      <c r="U108" t="n">
        <v>35670</v>
      </c>
      <c r="V108" t="n">
        <v>35670</v>
      </c>
      <c r="W108">
        <f>V113-U113</f>
        <v/>
      </c>
      <c r="X108">
        <f>ROUND((W113*T113),0)</f>
        <v/>
      </c>
      <c r="AC108">
        <f>X113+Y113+Z113+AA113+AB113</f>
        <v/>
      </c>
      <c r="AD108" t="inlineStr">
        <is>
          <t>НН</t>
        </is>
      </c>
      <c r="AE108" t="inlineStr"/>
      <c r="AF108" s="33" t="n">
        <v>45070</v>
      </c>
      <c r="AI108" t="inlineStr">
        <is>
          <t>006809</t>
        </is>
      </c>
      <c r="AJ108" t="n">
        <v>0</v>
      </c>
      <c r="AL108" t="inlineStr"/>
      <c r="AM108" t="inlineStr"/>
    </row>
    <row r="109">
      <c r="A109" t="n">
        <v>1</v>
      </c>
      <c r="B109" t="inlineStr">
        <is>
          <t>04</t>
        </is>
      </c>
      <c r="C109" t="inlineStr">
        <is>
          <t>DS0301OR0000104</t>
        </is>
      </c>
      <c r="D109" t="inlineStr">
        <is>
          <t>Энергоснабжение</t>
        </is>
      </c>
      <c r="E109" t="inlineStr">
        <is>
          <t>ООО "Электрон Энерго"</t>
        </is>
      </c>
      <c r="F109" t="n">
        <v>510043000113</v>
      </c>
      <c r="G109" t="inlineStr">
        <is>
          <t>Прочие потребители</t>
        </is>
      </c>
      <c r="H109" t="inlineStr">
        <is>
          <t>Абдулмеджидов Басир Юнусович,филиал бюро №8</t>
        </is>
      </c>
      <c r="K109" t="inlineStr">
        <is>
          <t>ПС "Огни" 110/6 кВ</t>
        </is>
      </c>
      <c r="N109" t="inlineStr">
        <is>
          <t>г. Дагестанские Огни</t>
        </is>
      </c>
      <c r="O109" t="inlineStr">
        <is>
          <t>ул. Владимира Ильича Ленина</t>
        </is>
      </c>
      <c r="P109" t="n">
        <v>5</v>
      </c>
      <c r="R109" t="inlineStr">
        <is>
          <t>СЕ 101</t>
        </is>
      </c>
      <c r="S109" t="n">
        <v>9471123458956</v>
      </c>
      <c r="T109" t="n">
        <v>1</v>
      </c>
      <c r="U109" t="n">
        <v>41531</v>
      </c>
      <c r="V109" t="n">
        <v>41531</v>
      </c>
      <c r="W109">
        <f>V114-U114</f>
        <v/>
      </c>
      <c r="X109">
        <f>ROUND((W114*T114),0)</f>
        <v/>
      </c>
      <c r="AC109">
        <f>X114+Y114+Z114+AA114+AB114</f>
        <v/>
      </c>
      <c r="AD109" t="inlineStr">
        <is>
          <t>НН</t>
        </is>
      </c>
      <c r="AE109" t="inlineStr"/>
      <c r="AF109" s="33" t="n">
        <v>45073</v>
      </c>
      <c r="AJ109" t="n">
        <v>0</v>
      </c>
      <c r="AK109" t="n">
        <v>160</v>
      </c>
      <c r="AL109" t="inlineStr"/>
      <c r="AM109" t="inlineStr"/>
    </row>
    <row r="110">
      <c r="A110" t="n">
        <v>1</v>
      </c>
      <c r="B110" t="inlineStr">
        <is>
          <t>04</t>
        </is>
      </c>
      <c r="C110" t="inlineStr">
        <is>
          <t>DS0301OR0000105</t>
        </is>
      </c>
      <c r="D110" t="inlineStr">
        <is>
          <t>Энергоснабжение</t>
        </is>
      </c>
      <c r="E110" t="inlineStr">
        <is>
          <t>ООО "Электрон Энерго"</t>
        </is>
      </c>
      <c r="F110" t="n">
        <v>510043000068</v>
      </c>
      <c r="G110" t="inlineStr">
        <is>
          <t>Прочие потребители</t>
        </is>
      </c>
      <c r="H110" t="inlineStr">
        <is>
          <t>Сирхаев Бахтияр Сирхаевич,магазин</t>
        </is>
      </c>
      <c r="K110" t="inlineStr">
        <is>
          <t>ПС "Огни" 110/6 кВ</t>
        </is>
      </c>
      <c r="N110" t="inlineStr">
        <is>
          <t>г. Дагестанские Огни</t>
        </is>
      </c>
      <c r="O110" t="inlineStr">
        <is>
          <t>ул. Владимира Ильича Ленина</t>
        </is>
      </c>
      <c r="P110" t="n">
        <v>10</v>
      </c>
      <c r="R110" t="inlineStr">
        <is>
          <t>ЦЭ6803В</t>
        </is>
      </c>
      <c r="S110" t="n">
        <v>11554130171277</v>
      </c>
      <c r="T110" t="n">
        <v>1</v>
      </c>
      <c r="U110" t="n">
        <v>4890</v>
      </c>
      <c r="V110" t="n">
        <v>4890</v>
      </c>
      <c r="W110">
        <f>V115-U115</f>
        <v/>
      </c>
      <c r="X110">
        <f>ROUND((W115*T115),0)</f>
        <v/>
      </c>
      <c r="AC110">
        <f>X115+Y115+Z115+AA115+AB115</f>
        <v/>
      </c>
      <c r="AD110" t="inlineStr">
        <is>
          <t>НН</t>
        </is>
      </c>
      <c r="AE110" t="inlineStr"/>
      <c r="AF110" s="33" t="n">
        <v>45077</v>
      </c>
      <c r="AJ110" t="n">
        <v>504</v>
      </c>
      <c r="AK110" t="n">
        <v>5809</v>
      </c>
      <c r="AL110" t="inlineStr"/>
      <c r="AM110" t="inlineStr"/>
    </row>
    <row r="111">
      <c r="A111" t="n">
        <v>1</v>
      </c>
      <c r="B111" t="inlineStr">
        <is>
          <t>04</t>
        </is>
      </c>
      <c r="C111" t="inlineStr">
        <is>
          <t>DS0301OR0000106</t>
        </is>
      </c>
      <c r="D111" t="inlineStr">
        <is>
          <t>Энергоснабжение</t>
        </is>
      </c>
      <c r="E111" t="inlineStr">
        <is>
          <t>ООО "Электрон Энерго"</t>
        </is>
      </c>
      <c r="F111" t="n">
        <v>510043000192</v>
      </c>
      <c r="G111" t="inlineStr">
        <is>
          <t>Прочие потребители</t>
        </is>
      </c>
      <c r="H111" t="inlineStr">
        <is>
          <t>Гусейнов Шабан Рамазанович, магазин</t>
        </is>
      </c>
      <c r="K111" t="inlineStr">
        <is>
          <t>ПС "Огни" 110/6 кВ</t>
        </is>
      </c>
      <c r="N111" t="inlineStr">
        <is>
          <t>г. Дагестанские Огни</t>
        </is>
      </c>
      <c r="O111" t="inlineStr">
        <is>
          <t>пр-кт. Дагестанский</t>
        </is>
      </c>
      <c r="P111" t="n">
        <v>112</v>
      </c>
      <c r="R111" t="inlineStr">
        <is>
          <t>СЕ-101</t>
        </is>
      </c>
      <c r="S111" t="n">
        <v>9470061002347</v>
      </c>
      <c r="T111" t="n">
        <v>1</v>
      </c>
      <c r="U111" t="n">
        <v>5923</v>
      </c>
      <c r="V111" t="n">
        <v>5923</v>
      </c>
      <c r="W111">
        <f>V116-U116</f>
        <v/>
      </c>
      <c r="X111">
        <f>ROUND((W116*T116),0)</f>
        <v/>
      </c>
      <c r="AC111">
        <f>X116+Y116+Z116+AA116+AB116</f>
        <v/>
      </c>
      <c r="AD111" t="inlineStr">
        <is>
          <t>НН</t>
        </is>
      </c>
      <c r="AE111" t="inlineStr"/>
      <c r="AF111" s="33" t="n">
        <v>45076</v>
      </c>
      <c r="AI111" t="inlineStr">
        <is>
          <t>002970</t>
        </is>
      </c>
      <c r="AJ111" t="n">
        <v>0</v>
      </c>
      <c r="AL111" t="inlineStr"/>
      <c r="AM111" t="inlineStr"/>
    </row>
    <row r="112">
      <c r="A112" t="n">
        <v>1</v>
      </c>
      <c r="B112" t="inlineStr">
        <is>
          <t>04</t>
        </is>
      </c>
      <c r="C112" t="inlineStr">
        <is>
          <t>DS0301OR0000107</t>
        </is>
      </c>
      <c r="D112" t="inlineStr">
        <is>
          <t>Энергоснабжение</t>
        </is>
      </c>
      <c r="E112" t="inlineStr">
        <is>
          <t>ООО "Электрон Энерго"</t>
        </is>
      </c>
      <c r="F112" t="n">
        <v>510043000083</v>
      </c>
      <c r="G112" t="inlineStr">
        <is>
          <t>Прочие потребители</t>
        </is>
      </c>
      <c r="H112" t="inlineStr">
        <is>
          <t>Ризаханов Гаджикерим Рамазанович,магазин</t>
        </is>
      </c>
      <c r="K112" t="inlineStr">
        <is>
          <t>ПС "Огни" 110/6 кВ</t>
        </is>
      </c>
      <c r="N112" t="inlineStr">
        <is>
          <t>г. Дагестанские Огни</t>
        </is>
      </c>
      <c r="O112" t="inlineStr">
        <is>
          <t>ул. Владимира Ильича Ленина</t>
        </is>
      </c>
      <c r="P112" t="n">
        <v>0</v>
      </c>
      <c r="R112" t="inlineStr">
        <is>
          <t>ЦЭ6803В</t>
        </is>
      </c>
      <c r="S112" t="n">
        <v>11554137244536</v>
      </c>
      <c r="T112" t="n">
        <v>1</v>
      </c>
      <c r="U112" t="n">
        <v>158974</v>
      </c>
      <c r="V112" t="n">
        <v>158974</v>
      </c>
      <c r="W112">
        <f>V117-U117</f>
        <v/>
      </c>
      <c r="X112">
        <f>ROUND((W117*T117),0)</f>
        <v/>
      </c>
      <c r="AC112">
        <f>X117+Y117+Z117+AA117+AB117</f>
        <v/>
      </c>
      <c r="AD112" t="inlineStr">
        <is>
          <t>НН</t>
        </is>
      </c>
      <c r="AE112" t="inlineStr"/>
      <c r="AF112" s="33" t="n">
        <v>45070</v>
      </c>
      <c r="AI112" t="inlineStr">
        <is>
          <t>007001</t>
        </is>
      </c>
      <c r="AJ112" t="n">
        <v>0</v>
      </c>
      <c r="AL112" t="inlineStr"/>
      <c r="AM112" t="inlineStr"/>
    </row>
    <row r="113">
      <c r="A113" t="n">
        <v>1</v>
      </c>
      <c r="B113" t="inlineStr">
        <is>
          <t>04</t>
        </is>
      </c>
      <c r="C113" t="inlineStr">
        <is>
          <t>DS0301OR0000108</t>
        </is>
      </c>
      <c r="D113" t="inlineStr">
        <is>
          <t>Энергоснабжение</t>
        </is>
      </c>
      <c r="E113" t="inlineStr">
        <is>
          <t>ООО "Электрон Энерго"</t>
        </is>
      </c>
      <c r="F113" t="n">
        <v>510043000093</v>
      </c>
      <c r="G113" t="inlineStr">
        <is>
          <t>Прочие потребители</t>
        </is>
      </c>
      <c r="H113" t="inlineStr">
        <is>
          <t>Джамалдинов Гаджибуба Джамалдинович, магазин</t>
        </is>
      </c>
      <c r="K113" t="inlineStr">
        <is>
          <t>ПС "Огни" 110/6 кВ</t>
        </is>
      </c>
      <c r="N113" t="inlineStr">
        <is>
          <t>г. Дагестанские Огни</t>
        </is>
      </c>
      <c r="O113" t="inlineStr">
        <is>
          <t>ул. Владимира Ильича Ленина</t>
        </is>
      </c>
      <c r="P113" t="n">
        <v>29</v>
      </c>
      <c r="R113" t="inlineStr">
        <is>
          <t>СЕ-300</t>
        </is>
      </c>
      <c r="S113" t="n">
        <v>9205066000012</v>
      </c>
      <c r="T113" t="n">
        <v>1</v>
      </c>
      <c r="U113" t="n">
        <v>1749</v>
      </c>
      <c r="V113" t="n">
        <v>1749</v>
      </c>
      <c r="W113">
        <f>V118-U118</f>
        <v/>
      </c>
      <c r="X113">
        <f>ROUND((W118*T118),0)</f>
        <v/>
      </c>
      <c r="AC113">
        <f>X118+Y118+Z118+AA118+AB118</f>
        <v/>
      </c>
      <c r="AD113" t="inlineStr">
        <is>
          <t>НН</t>
        </is>
      </c>
      <c r="AE113" t="inlineStr"/>
      <c r="AF113" s="33" t="n">
        <v>45064</v>
      </c>
      <c r="AI113" t="inlineStr">
        <is>
          <t>009158</t>
        </is>
      </c>
      <c r="AJ113" t="n">
        <v>0</v>
      </c>
      <c r="AL113" t="inlineStr"/>
      <c r="AM113" t="inlineStr"/>
    </row>
    <row r="114">
      <c r="A114" t="n">
        <v>1</v>
      </c>
      <c r="B114" t="inlineStr">
        <is>
          <t>04</t>
        </is>
      </c>
      <c r="C114" t="inlineStr">
        <is>
          <t>DS0301OR0000109</t>
        </is>
      </c>
      <c r="D114" t="inlineStr">
        <is>
          <t>Энергоснабжение</t>
        </is>
      </c>
      <c r="E114" t="inlineStr">
        <is>
          <t>ООО "Электрон Энерго"</t>
        </is>
      </c>
      <c r="F114" t="n">
        <v>510043000162</v>
      </c>
      <c r="G114" t="inlineStr">
        <is>
          <t>Прочие потребители</t>
        </is>
      </c>
      <c r="H114" t="inlineStr">
        <is>
          <t>Гусейнов Шабан Рамазанович, магазин</t>
        </is>
      </c>
      <c r="K114" t="inlineStr">
        <is>
          <t>ПС "Огни" 110/6 кВ</t>
        </is>
      </c>
      <c r="N114" t="inlineStr">
        <is>
          <t>г. Дагестанские Огни</t>
        </is>
      </c>
      <c r="O114" t="inlineStr">
        <is>
          <t>Т.Р.Баку</t>
        </is>
      </c>
      <c r="P114" t="n">
        <v>0</v>
      </c>
      <c r="R114" t="inlineStr">
        <is>
          <t>СЕ-300</t>
        </is>
      </c>
      <c r="S114" t="n">
        <v>9205066000029</v>
      </c>
      <c r="T114" t="n">
        <v>1</v>
      </c>
      <c r="U114" t="n">
        <v>28139</v>
      </c>
      <c r="V114" t="n">
        <v>28139</v>
      </c>
      <c r="W114">
        <f>V119-U119</f>
        <v/>
      </c>
      <c r="X114">
        <f>ROUND((W119*T119),0)</f>
        <v/>
      </c>
      <c r="AC114">
        <f>X119+Y119+Z119+AA119+AB119</f>
        <v/>
      </c>
      <c r="AD114" t="inlineStr">
        <is>
          <t>НН</t>
        </is>
      </c>
      <c r="AE114" t="inlineStr"/>
      <c r="AF114" s="33" t="n">
        <v>45076</v>
      </c>
      <c r="AJ114" t="n">
        <v>0</v>
      </c>
      <c r="AK114" t="inlineStr">
        <is>
          <t>00377</t>
        </is>
      </c>
      <c r="AL114" t="inlineStr"/>
      <c r="AM114" t="inlineStr"/>
    </row>
    <row r="115">
      <c r="A115" t="n">
        <v>1</v>
      </c>
      <c r="B115" t="inlineStr">
        <is>
          <t>04</t>
        </is>
      </c>
      <c r="C115" t="inlineStr">
        <is>
          <t>DS0301OR0000110</t>
        </is>
      </c>
      <c r="D115" t="inlineStr">
        <is>
          <t>Энергоснабжение</t>
        </is>
      </c>
      <c r="E115" t="inlineStr">
        <is>
          <t>ООО "Электрон Энерго"</t>
        </is>
      </c>
      <c r="F115" t="n">
        <v>510043000187</v>
      </c>
      <c r="G115" t="inlineStr">
        <is>
          <t>Прочие потребители</t>
        </is>
      </c>
      <c r="H115" t="inlineStr">
        <is>
          <t>ИП Мирзаева Раисат Гаджиэскеровна, магазин</t>
        </is>
      </c>
      <c r="K115" t="inlineStr">
        <is>
          <t>ПС "Огни" 110/6 кВ</t>
        </is>
      </c>
      <c r="N115" t="inlineStr">
        <is>
          <t>г. Дагестанские Огни</t>
        </is>
      </c>
      <c r="O115" t="inlineStr">
        <is>
          <t>ул. Аллея Дружбы</t>
        </is>
      </c>
      <c r="P115" t="n">
        <v>7</v>
      </c>
      <c r="R115" t="inlineStr">
        <is>
          <t>ЦЭ6803В</t>
        </is>
      </c>
      <c r="S115" t="n">
        <v>11554147357922</v>
      </c>
      <c r="T115" t="n">
        <v>1</v>
      </c>
      <c r="U115" t="n">
        <v>212954</v>
      </c>
      <c r="V115" t="n">
        <v>212954</v>
      </c>
      <c r="W115">
        <f>V120-U120</f>
        <v/>
      </c>
      <c r="X115">
        <f>ROUND((W120*T120),0)</f>
        <v/>
      </c>
      <c r="AC115">
        <f>X120+Y120+Z120+AA120+AB120</f>
        <v/>
      </c>
      <c r="AD115" t="inlineStr">
        <is>
          <t>НН</t>
        </is>
      </c>
      <c r="AE115" t="inlineStr"/>
      <c r="AF115" s="33" t="n">
        <v>45077</v>
      </c>
      <c r="AI115" t="inlineStr">
        <is>
          <t>009802</t>
        </is>
      </c>
      <c r="AJ115" t="n">
        <v>0</v>
      </c>
      <c r="AL115" t="inlineStr"/>
      <c r="AM115" t="inlineStr"/>
    </row>
    <row r="116">
      <c r="A116" t="n">
        <v>1</v>
      </c>
      <c r="B116" t="inlineStr">
        <is>
          <t>04</t>
        </is>
      </c>
      <c r="C116" t="inlineStr">
        <is>
          <t>DS0301OR0000111</t>
        </is>
      </c>
      <c r="D116" t="inlineStr">
        <is>
          <t>Энергоснабжение</t>
        </is>
      </c>
      <c r="E116" t="inlineStr">
        <is>
          <t>ООО "Электрон Энерго"</t>
        </is>
      </c>
      <c r="F116" t="n">
        <v>510043000102</v>
      </c>
      <c r="G116" t="inlineStr">
        <is>
          <t>Прочие потребители</t>
        </is>
      </c>
      <c r="H116" t="inlineStr">
        <is>
          <t>Джамалдинов Гаджибуба Джамалдинович, магазин</t>
        </is>
      </c>
      <c r="K116" t="inlineStr">
        <is>
          <t>ПС "Огни" 110/6 кВ</t>
        </is>
      </c>
      <c r="N116" t="inlineStr">
        <is>
          <t>г. Дагестанские Огни</t>
        </is>
      </c>
      <c r="O116" t="inlineStr">
        <is>
          <t>ул. Владимира Ильича Ленина</t>
        </is>
      </c>
      <c r="P116" t="n">
        <v>21</v>
      </c>
      <c r="R116" t="inlineStr">
        <is>
          <t>Меркурий 201.8.</t>
        </is>
      </c>
      <c r="S116" t="n">
        <v>42971819</v>
      </c>
      <c r="T116" t="n">
        <v>1</v>
      </c>
      <c r="U116" t="n">
        <v>6022</v>
      </c>
      <c r="V116" t="n">
        <v>6022</v>
      </c>
      <c r="W116">
        <f>V121-U121</f>
        <v/>
      </c>
      <c r="X116">
        <f>ROUND((W121*T121),0)</f>
        <v/>
      </c>
      <c r="AC116">
        <f>X121+Y121+Z121+AA121+AB121</f>
        <v/>
      </c>
      <c r="AD116" t="inlineStr">
        <is>
          <t>НН</t>
        </is>
      </c>
      <c r="AE116" t="inlineStr"/>
      <c r="AF116" s="33" t="n">
        <v>45063</v>
      </c>
      <c r="AI116" t="inlineStr">
        <is>
          <t>009062</t>
        </is>
      </c>
      <c r="AJ116" t="n">
        <v>0</v>
      </c>
      <c r="AL116" t="inlineStr"/>
      <c r="AM116" t="inlineStr"/>
    </row>
    <row r="117">
      <c r="A117" t="n">
        <v>1</v>
      </c>
      <c r="B117" t="inlineStr">
        <is>
          <t>04</t>
        </is>
      </c>
      <c r="C117" t="inlineStr">
        <is>
          <t>DS0301OR0000112</t>
        </is>
      </c>
      <c r="D117" t="inlineStr">
        <is>
          <t>Энергоснабжение</t>
        </is>
      </c>
      <c r="E117" t="inlineStr">
        <is>
          <t>ООО "Электрон Энерго"</t>
        </is>
      </c>
      <c r="F117" t="n">
        <v>510043000628</v>
      </c>
      <c r="G117" t="inlineStr">
        <is>
          <t>Прочие потребители</t>
        </is>
      </c>
      <c r="H117" t="inlineStr">
        <is>
          <t>Рабаданов Рабадан Сайгидович, Столярный станок</t>
        </is>
      </c>
      <c r="K117" t="inlineStr">
        <is>
          <t>ПС "Огни" 110/6 кВ</t>
        </is>
      </c>
      <c r="N117" t="inlineStr">
        <is>
          <t>г. Дагестанские Огни</t>
        </is>
      </c>
      <c r="O117" t="inlineStr">
        <is>
          <t>ул. Николая Алексеевича Некрасова</t>
        </is>
      </c>
      <c r="P117" t="n">
        <v>3</v>
      </c>
      <c r="R117" t="inlineStr">
        <is>
          <t>СЕ-300</t>
        </is>
      </c>
      <c r="S117" t="n">
        <v>9205066000175</v>
      </c>
      <c r="T117" t="n">
        <v>1</v>
      </c>
      <c r="U117" t="n">
        <v>9530</v>
      </c>
      <c r="V117" t="n">
        <v>9530</v>
      </c>
      <c r="W117">
        <f>V122-U122</f>
        <v/>
      </c>
      <c r="X117">
        <f>ROUND((W122*T122),0)</f>
        <v/>
      </c>
      <c r="AC117">
        <f>X122+Y122+Z122+AA122+AB122</f>
        <v/>
      </c>
      <c r="AD117" t="inlineStr">
        <is>
          <t>НН</t>
        </is>
      </c>
      <c r="AE117" t="inlineStr"/>
      <c r="AI117" t="inlineStr">
        <is>
          <t>010219</t>
        </is>
      </c>
      <c r="AJ117" t="inlineStr">
        <is>
          <t>оооо</t>
        </is>
      </c>
      <c r="AK117" t="n">
        <v>3761</v>
      </c>
      <c r="AL117" t="inlineStr"/>
      <c r="AM117" t="inlineStr"/>
      <c r="AO117" t="inlineStr">
        <is>
          <t>ПУ неисправен</t>
        </is>
      </c>
    </row>
    <row r="118">
      <c r="A118" t="n">
        <v>1</v>
      </c>
      <c r="B118" t="inlineStr">
        <is>
          <t>04</t>
        </is>
      </c>
      <c r="C118" t="inlineStr">
        <is>
          <t>DS0301OR0000113</t>
        </is>
      </c>
      <c r="D118" t="inlineStr">
        <is>
          <t>Энергоснабжение</t>
        </is>
      </c>
      <c r="E118" t="inlineStr">
        <is>
          <t>ООО "Электрон Энерго"</t>
        </is>
      </c>
      <c r="F118" t="n">
        <v>510043000132</v>
      </c>
      <c r="G118" t="inlineStr">
        <is>
          <t>Прочие потребители</t>
        </is>
      </c>
      <c r="H118" t="inlineStr">
        <is>
          <t>Шахсинмирзоев Тимур Шахсинмирзаевич,  Вулканизация</t>
        </is>
      </c>
      <c r="K118" t="inlineStr">
        <is>
          <t>ПС "Дербент-Западный" 110/6Кв</t>
        </is>
      </c>
      <c r="N118" t="inlineStr">
        <is>
          <t>г. Дагестанские Огни</t>
        </is>
      </c>
      <c r="O118" t="inlineStr">
        <is>
          <t>ул. Николая Алексеевича Некрасова</t>
        </is>
      </c>
      <c r="P118" t="n">
        <v>6</v>
      </c>
      <c r="R118" t="inlineStr">
        <is>
          <t>ЦЭ6803В</t>
        </is>
      </c>
      <c r="S118" t="n">
        <v>11554137244532</v>
      </c>
      <c r="T118" t="n">
        <v>1</v>
      </c>
      <c r="U118" t="n">
        <v>0</v>
      </c>
      <c r="V118" t="n">
        <v>0</v>
      </c>
      <c r="W118">
        <f>V123-U123</f>
        <v/>
      </c>
      <c r="X118">
        <f>ROUND((W123*T123),0)</f>
        <v/>
      </c>
      <c r="AC118">
        <f>X123+Y123+Z123+AA123+AB123</f>
        <v/>
      </c>
      <c r="AD118" t="inlineStr">
        <is>
          <t>НН</t>
        </is>
      </c>
      <c r="AE118" t="inlineStr"/>
      <c r="AF118" s="33" t="n">
        <v>45068</v>
      </c>
      <c r="AI118" t="inlineStr">
        <is>
          <t>006291</t>
        </is>
      </c>
      <c r="AJ118" t="inlineStr">
        <is>
          <t>006292</t>
        </is>
      </c>
      <c r="AL118" t="inlineStr"/>
      <c r="AM118" t="inlineStr"/>
    </row>
    <row r="119">
      <c r="A119" t="n">
        <v>1</v>
      </c>
      <c r="B119" t="inlineStr">
        <is>
          <t>04</t>
        </is>
      </c>
      <c r="C119" t="inlineStr">
        <is>
          <t>DS0301OR0000114</t>
        </is>
      </c>
      <c r="D119" t="inlineStr">
        <is>
          <t>Энергоснабжение</t>
        </is>
      </c>
      <c r="E119" t="inlineStr">
        <is>
          <t>ООО "Электрон Энерго"</t>
        </is>
      </c>
      <c r="F119" t="n">
        <v>510043000646</v>
      </c>
      <c r="G119" t="inlineStr">
        <is>
          <t>Прочие потребители</t>
        </is>
      </c>
      <c r="H119" t="inlineStr">
        <is>
          <t>Нефтуллаев Зейбулла Фейтуллаевич</t>
        </is>
      </c>
      <c r="K119" t="inlineStr">
        <is>
          <t>ПС "Дербент-Западный" 110/6Кв</t>
        </is>
      </c>
      <c r="N119" t="inlineStr">
        <is>
          <t>г. Дагестанские Огни</t>
        </is>
      </c>
      <c r="O119" t="inlineStr">
        <is>
          <t>пр-кт. Дагестанский</t>
        </is>
      </c>
      <c r="P119" t="n">
        <v>230</v>
      </c>
      <c r="R119" t="inlineStr">
        <is>
          <t>Меркурий 230 R-02</t>
        </is>
      </c>
      <c r="S119" t="n">
        <v>43829894</v>
      </c>
      <c r="T119" t="n">
        <v>1</v>
      </c>
      <c r="U119" t="n">
        <v>3056</v>
      </c>
      <c r="V119" t="n">
        <v>3056</v>
      </c>
      <c r="W119">
        <f>V124-U124</f>
        <v/>
      </c>
      <c r="X119">
        <f>ROUND((W124*T124),0)</f>
        <v/>
      </c>
      <c r="AC119">
        <f>X124+Y124+Z124+AA124+AB124</f>
        <v/>
      </c>
      <c r="AD119" t="inlineStr">
        <is>
          <t>НН</t>
        </is>
      </c>
      <c r="AE119" t="inlineStr"/>
      <c r="AF119" s="33" t="n">
        <v>45064</v>
      </c>
      <c r="AJ119" t="n">
        <v>10200</v>
      </c>
      <c r="AL119" t="inlineStr"/>
      <c r="AM119" t="inlineStr"/>
    </row>
    <row r="120">
      <c r="A120" t="n">
        <v>1</v>
      </c>
      <c r="B120" t="inlineStr">
        <is>
          <t>04</t>
        </is>
      </c>
      <c r="C120" t="inlineStr">
        <is>
          <t>DS0301OR0000115</t>
        </is>
      </c>
      <c r="D120" t="inlineStr">
        <is>
          <t>Энергоснабжение</t>
        </is>
      </c>
      <c r="E120" t="inlineStr">
        <is>
          <t>ООО "Электрон Энерго"</t>
        </is>
      </c>
      <c r="F120" t="n">
        <v>510043000159</v>
      </c>
      <c r="G120" t="inlineStr">
        <is>
          <t>Прочие потребители</t>
        </is>
      </c>
      <c r="H120" t="inlineStr">
        <is>
          <t>Гаджиев Гаджи Курбаналиевич, сварочный цех.</t>
        </is>
      </c>
      <c r="K120" t="inlineStr">
        <is>
          <t>ПС "Огни" 110/6 кВ</t>
        </is>
      </c>
      <c r="N120" t="inlineStr">
        <is>
          <t>г. Дагестанские Огни</t>
        </is>
      </c>
      <c r="O120" t="inlineStr">
        <is>
          <t>ул. Василия Ивановича Чапаева</t>
        </is>
      </c>
      <c r="P120" t="n">
        <v>1</v>
      </c>
      <c r="R120" t="inlineStr">
        <is>
          <t>Мер. 230</t>
        </is>
      </c>
      <c r="S120" t="n">
        <v>5490203</v>
      </c>
      <c r="T120" t="n">
        <v>1</v>
      </c>
      <c r="U120" t="n">
        <v>22955</v>
      </c>
      <c r="V120" t="n">
        <v>22955</v>
      </c>
      <c r="W120">
        <f>V125-U125</f>
        <v/>
      </c>
      <c r="X120">
        <f>ROUND((W125*T125),0)</f>
        <v/>
      </c>
      <c r="AC120">
        <f>X125+Y125+Z125+AA125+AB125</f>
        <v/>
      </c>
      <c r="AD120" t="inlineStr">
        <is>
          <t>НН</t>
        </is>
      </c>
      <c r="AE120" t="inlineStr"/>
      <c r="AF120" s="33" t="n">
        <v>45070</v>
      </c>
      <c r="AI120" t="inlineStr">
        <is>
          <t>004940</t>
        </is>
      </c>
      <c r="AJ120" t="n">
        <v>0</v>
      </c>
      <c r="AL120" t="inlineStr"/>
      <c r="AM120" t="inlineStr"/>
    </row>
    <row r="121">
      <c r="A121" t="n">
        <v>1</v>
      </c>
      <c r="B121" t="inlineStr">
        <is>
          <t>04</t>
        </is>
      </c>
      <c r="C121" t="inlineStr">
        <is>
          <t>DS0301OR0000116</t>
        </is>
      </c>
      <c r="D121" t="inlineStr">
        <is>
          <t>Энергоснабжение</t>
        </is>
      </c>
      <c r="E121" t="inlineStr">
        <is>
          <t>ООО "Электрон Энерго"</t>
        </is>
      </c>
      <c r="F121" t="n">
        <v>510043000185</v>
      </c>
      <c r="G121" t="inlineStr">
        <is>
          <t>Прочие потребители</t>
        </is>
      </c>
      <c r="H121" t="inlineStr">
        <is>
          <t>ООО "Югресурс" Темирханов Рафик Сиражудинович</t>
        </is>
      </c>
      <c r="K121" t="inlineStr">
        <is>
          <t>ПС "Огни" 110/6 кВ</t>
        </is>
      </c>
      <c r="N121" t="inlineStr">
        <is>
          <t>г. Дагестанские Огни</t>
        </is>
      </c>
      <c r="O121" t="inlineStr">
        <is>
          <t>ул. Николая Алексеевича Некрасова</t>
        </is>
      </c>
      <c r="P121" t="n">
        <v>0</v>
      </c>
      <c r="R121" t="inlineStr">
        <is>
          <t>Меркурий 230 АR-03 R</t>
        </is>
      </c>
      <c r="S121" t="n">
        <v>44156697</v>
      </c>
      <c r="T121" t="n">
        <v>40</v>
      </c>
      <c r="U121" t="n">
        <v>2844</v>
      </c>
      <c r="V121" t="n">
        <v>2844</v>
      </c>
      <c r="W121">
        <f>V126-U126</f>
        <v/>
      </c>
      <c r="X121">
        <f>ROUND((W126*T126),0)</f>
        <v/>
      </c>
      <c r="Z121" t="n">
        <v>590</v>
      </c>
      <c r="AC121">
        <f>X126+Y126+Z126+AA126+AB126</f>
        <v/>
      </c>
      <c r="AD121" t="inlineStr">
        <is>
          <t>СН2</t>
        </is>
      </c>
      <c r="AE121" t="inlineStr"/>
      <c r="AF121" s="33" t="n">
        <v>45071</v>
      </c>
      <c r="AI121" t="inlineStr">
        <is>
          <t>010567</t>
        </is>
      </c>
      <c r="AJ121" t="inlineStr">
        <is>
          <t>ооооо</t>
        </is>
      </c>
      <c r="AL121" t="inlineStr"/>
      <c r="AM121" t="inlineStr"/>
    </row>
    <row r="122">
      <c r="A122" t="n">
        <v>1</v>
      </c>
      <c r="B122" t="inlineStr">
        <is>
          <t>04</t>
        </is>
      </c>
      <c r="C122" t="inlineStr">
        <is>
          <t>DS0301OR0000117</t>
        </is>
      </c>
      <c r="D122" t="inlineStr">
        <is>
          <t>Энергоснабжение</t>
        </is>
      </c>
      <c r="E122" t="inlineStr">
        <is>
          <t>ООО "Электрон Энерго"</t>
        </is>
      </c>
      <c r="F122" t="n">
        <v>510043000201</v>
      </c>
      <c r="G122" t="inlineStr">
        <is>
          <t>Прочие потребители</t>
        </is>
      </c>
      <c r="H122" t="inlineStr">
        <is>
          <t xml:space="preserve">ИП  Османова Маржанат Зульфикаровна. Аптека "Здоровье"   </t>
        </is>
      </c>
      <c r="K122" t="inlineStr">
        <is>
          <t>ПС "Огни" 110/6 кВ</t>
        </is>
      </c>
      <c r="N122" t="inlineStr">
        <is>
          <t>г. Дагестанские Огни</t>
        </is>
      </c>
      <c r="O122" t="inlineStr">
        <is>
          <t>пр. Михаила Ивановича Калинина</t>
        </is>
      </c>
      <c r="P122" t="n">
        <v>72</v>
      </c>
      <c r="R122" t="inlineStr">
        <is>
          <t>СЕ 300</t>
        </is>
      </c>
      <c r="S122" t="n">
        <v>9205066000049</v>
      </c>
      <c r="T122" t="n">
        <v>1</v>
      </c>
      <c r="U122" t="n">
        <v>104664</v>
      </c>
      <c r="V122" t="n">
        <v>104664</v>
      </c>
      <c r="W122">
        <f>V127-U127</f>
        <v/>
      </c>
      <c r="X122">
        <f>ROUND((W127*T127),0)</f>
        <v/>
      </c>
      <c r="AC122">
        <f>X127+Y127+Z127+AA127+AB127</f>
        <v/>
      </c>
      <c r="AD122" t="inlineStr">
        <is>
          <t>НН</t>
        </is>
      </c>
      <c r="AE122" t="inlineStr"/>
      <c r="AF122" s="33" t="n">
        <v>45063</v>
      </c>
      <c r="AJ122" t="n">
        <v>0</v>
      </c>
      <c r="AK122" t="inlineStr">
        <is>
          <t>00171</t>
        </is>
      </c>
      <c r="AL122" t="inlineStr"/>
      <c r="AM122" t="inlineStr"/>
    </row>
    <row r="123">
      <c r="A123" t="n">
        <v>1</v>
      </c>
      <c r="B123" t="inlineStr">
        <is>
          <t>04</t>
        </is>
      </c>
      <c r="C123" t="inlineStr">
        <is>
          <t>DS0301OR0000118</t>
        </is>
      </c>
      <c r="D123" t="inlineStr">
        <is>
          <t>Энергоснабжение</t>
        </is>
      </c>
      <c r="E123" t="inlineStr">
        <is>
          <t>ООО "Электрон Энерго"</t>
        </is>
      </c>
      <c r="F123" t="n">
        <v>510043000188</v>
      </c>
      <c r="G123" t="inlineStr">
        <is>
          <t>Прочие потребители</t>
        </is>
      </c>
      <c r="H123" t="inlineStr">
        <is>
          <t>Тахмезов Тофик Тавлетдинович, токарный станок</t>
        </is>
      </c>
      <c r="K123" t="inlineStr">
        <is>
          <t>ПС "Огни" 110/6 кВ</t>
        </is>
      </c>
      <c r="N123" t="inlineStr">
        <is>
          <t>г. Дагестанские Огни</t>
        </is>
      </c>
      <c r="O123" t="inlineStr">
        <is>
          <t>ул. Ивана Сергевича Тургенева</t>
        </is>
      </c>
      <c r="P123" t="inlineStr">
        <is>
          <t>40а</t>
        </is>
      </c>
      <c r="R123" t="inlineStr">
        <is>
          <t>ЦЭ6803В</t>
        </is>
      </c>
      <c r="S123" t="n">
        <v>109279806</v>
      </c>
      <c r="T123" t="n">
        <v>1</v>
      </c>
      <c r="U123" t="n">
        <v>6909</v>
      </c>
      <c r="V123" t="n">
        <v>6909</v>
      </c>
      <c r="W123">
        <f>V128-U128</f>
        <v/>
      </c>
      <c r="X123">
        <f>ROUND((W128*T128),0)</f>
        <v/>
      </c>
      <c r="AC123">
        <f>X128+Y128+Z128+AA128+AB128</f>
        <v/>
      </c>
      <c r="AD123" t="inlineStr">
        <is>
          <t>НН</t>
        </is>
      </c>
      <c r="AE123" t="inlineStr"/>
      <c r="AF123" s="33" t="n">
        <v>45075</v>
      </c>
      <c r="AJ123" t="n">
        <v>0</v>
      </c>
      <c r="AK123" t="n">
        <v>1310</v>
      </c>
      <c r="AL123" t="inlineStr"/>
      <c r="AM123" t="inlineStr"/>
    </row>
    <row r="124">
      <c r="A124" t="n">
        <v>1</v>
      </c>
      <c r="B124" t="inlineStr">
        <is>
          <t>04</t>
        </is>
      </c>
      <c r="C124" t="inlineStr">
        <is>
          <t>DS0301OR0000119</t>
        </is>
      </c>
      <c r="D124" t="inlineStr">
        <is>
          <t>Энергоснабжение</t>
        </is>
      </c>
      <c r="E124" t="inlineStr">
        <is>
          <t>ООО "Электрон Энерго"</t>
        </is>
      </c>
      <c r="F124" t="n">
        <v>510043000075</v>
      </c>
      <c r="G124" t="inlineStr">
        <is>
          <t>Прочие потребители</t>
        </is>
      </c>
      <c r="H124" t="inlineStr">
        <is>
          <t>Кубутаев Мухлисар Раджабович, магазин</t>
        </is>
      </c>
      <c r="K124" t="inlineStr">
        <is>
          <t>ПС "Огни" 110/6 кВ</t>
        </is>
      </c>
      <c r="N124" t="inlineStr">
        <is>
          <t>г. Дагестанские Огни</t>
        </is>
      </c>
      <c r="O124" t="inlineStr">
        <is>
          <t>Т.Р.Баку</t>
        </is>
      </c>
      <c r="P124" t="n">
        <v>0</v>
      </c>
      <c r="R124" t="inlineStr">
        <is>
          <t>СЕ 101</t>
        </is>
      </c>
      <c r="S124" t="n">
        <v>9470061003076</v>
      </c>
      <c r="T124" t="n">
        <v>1</v>
      </c>
      <c r="U124" t="n">
        <v>20336</v>
      </c>
      <c r="V124" t="n">
        <v>20336</v>
      </c>
      <c r="W124">
        <f>V129-U129</f>
        <v/>
      </c>
      <c r="X124">
        <f>ROUND((W129*T129),0)</f>
        <v/>
      </c>
      <c r="AC124">
        <f>X129+Y129+Z129+AA129+AB129</f>
        <v/>
      </c>
      <c r="AD124" t="inlineStr">
        <is>
          <t>НН</t>
        </is>
      </c>
      <c r="AE124" t="inlineStr"/>
      <c r="AF124" s="33" t="n">
        <v>45076</v>
      </c>
      <c r="AI124" t="inlineStr">
        <is>
          <t>002873</t>
        </is>
      </c>
      <c r="AJ124" t="n">
        <v>0</v>
      </c>
      <c r="AL124" t="inlineStr"/>
      <c r="AM124" t="inlineStr"/>
    </row>
    <row r="125">
      <c r="A125" t="n">
        <v>1</v>
      </c>
      <c r="B125" t="inlineStr">
        <is>
          <t>04</t>
        </is>
      </c>
      <c r="C125" t="inlineStr">
        <is>
          <t>DS0301OR0000120</t>
        </is>
      </c>
      <c r="D125" t="inlineStr">
        <is>
          <t>Энергоснабжение</t>
        </is>
      </c>
      <c r="E125" t="inlineStr">
        <is>
          <t>ООО "Электрон Энерго"</t>
        </is>
      </c>
      <c r="F125" t="n">
        <v>510043000193</v>
      </c>
      <c r="G125" t="inlineStr">
        <is>
          <t>Прочие потребители</t>
        </is>
      </c>
      <c r="H125" t="inlineStr">
        <is>
          <t>Гусейнов Шабан Рамазанович, магазин</t>
        </is>
      </c>
      <c r="K125" t="inlineStr">
        <is>
          <t>ПС "Огни" 110/6 кВ</t>
        </is>
      </c>
      <c r="N125" t="inlineStr">
        <is>
          <t>г. Дагестанские Огни</t>
        </is>
      </c>
      <c r="O125" t="inlineStr">
        <is>
          <t>Т.Р.Баку</t>
        </is>
      </c>
      <c r="P125" t="n">
        <v>0</v>
      </c>
      <c r="R125" t="inlineStr">
        <is>
          <t>СЕ 101</t>
        </is>
      </c>
      <c r="S125" t="n">
        <v>9470134228695</v>
      </c>
      <c r="T125" t="n">
        <v>1</v>
      </c>
      <c r="U125" t="n">
        <v>11830</v>
      </c>
      <c r="V125" t="n">
        <v>11830</v>
      </c>
      <c r="W125">
        <f>V130-U130</f>
        <v/>
      </c>
      <c r="X125">
        <f>ROUND((W130*T130),0)</f>
        <v/>
      </c>
      <c r="AC125">
        <f>X130+Y130+Z130+AA130+AB130</f>
        <v/>
      </c>
      <c r="AD125" t="inlineStr">
        <is>
          <t>НН</t>
        </is>
      </c>
      <c r="AE125" t="inlineStr"/>
      <c r="AF125" s="33" t="n">
        <v>45076</v>
      </c>
      <c r="AI125" t="inlineStr">
        <is>
          <t>006074</t>
        </is>
      </c>
      <c r="AJ125" t="inlineStr">
        <is>
          <t>006073</t>
        </is>
      </c>
      <c r="AL125" t="inlineStr"/>
      <c r="AM125" t="inlineStr"/>
    </row>
    <row r="126">
      <c r="A126" t="n">
        <v>1</v>
      </c>
      <c r="B126" t="inlineStr">
        <is>
          <t>04</t>
        </is>
      </c>
      <c r="C126" t="inlineStr">
        <is>
          <t>DS0301OR0000121</t>
        </is>
      </c>
      <c r="D126" t="inlineStr">
        <is>
          <t>Энергоснабжение</t>
        </is>
      </c>
      <c r="E126" t="inlineStr">
        <is>
          <t>ООО "Электрон Энерго"</t>
        </is>
      </c>
      <c r="F126" t="n">
        <v>510043000197</v>
      </c>
      <c r="G126" t="inlineStr">
        <is>
          <t>Прочие потребители</t>
        </is>
      </c>
      <c r="H126" t="inlineStr">
        <is>
          <t>ИП Шабанова Саидат Рамазановна, магазин "Визит"</t>
        </is>
      </c>
      <c r="K126" t="inlineStr">
        <is>
          <t>ПС "Огни" 110/6 кВ</t>
        </is>
      </c>
      <c r="N126" t="inlineStr">
        <is>
          <t>г. Дагестанские Огни</t>
        </is>
      </c>
      <c r="O126" t="inlineStr">
        <is>
          <t>Т.Р.Баку</t>
        </is>
      </c>
      <c r="P126" t="n">
        <v>0</v>
      </c>
      <c r="R126" t="inlineStr">
        <is>
          <t>Меркурий.-201</t>
        </is>
      </c>
      <c r="S126" t="n">
        <v>14303832</v>
      </c>
      <c r="T126" t="n">
        <v>1</v>
      </c>
      <c r="U126" t="n">
        <v>6605</v>
      </c>
      <c r="V126" t="n">
        <v>6605</v>
      </c>
      <c r="W126">
        <f>V131-U131</f>
        <v/>
      </c>
      <c r="X126">
        <f>ROUND((W131*T131),0)</f>
        <v/>
      </c>
      <c r="AC126">
        <f>X131+Y131+Z131+AA131+AB131</f>
        <v/>
      </c>
      <c r="AD126" t="inlineStr">
        <is>
          <t>НН</t>
        </is>
      </c>
      <c r="AE126" t="inlineStr"/>
      <c r="AF126" s="33" t="n">
        <v>45076</v>
      </c>
      <c r="AI126" t="inlineStr">
        <is>
          <t>006584</t>
        </is>
      </c>
      <c r="AJ126" t="n">
        <v>0</v>
      </c>
      <c r="AL126" t="inlineStr"/>
      <c r="AM126" t="inlineStr"/>
    </row>
    <row r="127">
      <c r="A127" t="n">
        <v>1</v>
      </c>
      <c r="B127" t="inlineStr">
        <is>
          <t>04</t>
        </is>
      </c>
      <c r="C127" t="inlineStr">
        <is>
          <t>DS0301OR0000122</t>
        </is>
      </c>
      <c r="D127" t="inlineStr">
        <is>
          <t>Энергоснабжение</t>
        </is>
      </c>
      <c r="E127" t="inlineStr">
        <is>
          <t>ООО "Электрон Энерго"</t>
        </is>
      </c>
      <c r="F127" t="n">
        <v>510043000200</v>
      </c>
      <c r="G127" t="inlineStr">
        <is>
          <t>Прочие потребители</t>
        </is>
      </c>
      <c r="H127" t="inlineStr">
        <is>
          <t xml:space="preserve">ИП Курбанов Марат Сейфуллахович маг. "Триумф" </t>
        </is>
      </c>
      <c r="K127" t="inlineStr">
        <is>
          <t>ПС "Огни" 110/6 кВ</t>
        </is>
      </c>
      <c r="N127" t="inlineStr">
        <is>
          <t>г. Дагестанские Огни</t>
        </is>
      </c>
      <c r="O127" t="inlineStr">
        <is>
          <t>ул. Михаила Ивановича Калинина</t>
        </is>
      </c>
      <c r="P127" t="inlineStr">
        <is>
          <t>78-А</t>
        </is>
      </c>
      <c r="R127" t="inlineStr">
        <is>
          <t>СЕ-300</t>
        </is>
      </c>
      <c r="S127" t="n">
        <v>104252238</v>
      </c>
      <c r="T127" t="n">
        <v>1</v>
      </c>
      <c r="U127" t="n">
        <v>267400</v>
      </c>
      <c r="V127" t="n">
        <v>267400</v>
      </c>
      <c r="W127">
        <f>V132-U132</f>
        <v/>
      </c>
      <c r="X127">
        <f>ROUND((W132*T132),0)</f>
        <v/>
      </c>
      <c r="AC127">
        <f>X132+Y132+Z132+AA132+AB132</f>
        <v/>
      </c>
      <c r="AD127" t="inlineStr">
        <is>
          <t>НН</t>
        </is>
      </c>
      <c r="AE127" t="inlineStr"/>
      <c r="AF127" s="33" t="n">
        <v>45064</v>
      </c>
      <c r="AI127" t="inlineStr">
        <is>
          <t>007428</t>
        </is>
      </c>
      <c r="AJ127" t="n">
        <v>0</v>
      </c>
      <c r="AL127" t="inlineStr"/>
      <c r="AM127" t="inlineStr"/>
    </row>
    <row r="128">
      <c r="A128" t="n">
        <v>1</v>
      </c>
      <c r="B128" t="inlineStr">
        <is>
          <t>04</t>
        </is>
      </c>
      <c r="C128" t="inlineStr">
        <is>
          <t>DS0301OR0000123</t>
        </is>
      </c>
      <c r="D128" t="inlineStr">
        <is>
          <t>Энергоснабжение</t>
        </is>
      </c>
      <c r="E128" t="inlineStr">
        <is>
          <t>ООО "Электрон Энерго"</t>
        </is>
      </c>
      <c r="F128" t="n">
        <v>510043000220</v>
      </c>
      <c r="G128" t="inlineStr">
        <is>
          <t>Прочие потребители</t>
        </is>
      </c>
      <c r="H128" t="inlineStr">
        <is>
          <t>Сирхаева Фатимат Тагировна, магазин</t>
        </is>
      </c>
      <c r="K128" t="inlineStr">
        <is>
          <t>ПС "Огни" 110/6 кВ</t>
        </is>
      </c>
      <c r="N128" t="inlineStr">
        <is>
          <t>г. Дагестанские Огни</t>
        </is>
      </c>
      <c r="O128" t="inlineStr">
        <is>
          <t>ул. Владимира Ильича Ленина</t>
        </is>
      </c>
      <c r="P128" t="inlineStr">
        <is>
          <t>18А</t>
        </is>
      </c>
      <c r="R128" t="inlineStr">
        <is>
          <t>СЕ-101</t>
        </is>
      </c>
      <c r="S128" t="n">
        <v>9470063000785</v>
      </c>
      <c r="T128" t="n">
        <v>1</v>
      </c>
      <c r="U128" t="n">
        <v>6906</v>
      </c>
      <c r="V128" t="n">
        <v>6906</v>
      </c>
      <c r="W128">
        <f>V133-U133</f>
        <v/>
      </c>
      <c r="X128">
        <f>ROUND((W133*T133),0)</f>
        <v/>
      </c>
      <c r="AC128">
        <f>X133+Y133+Z133+AA133+AB133</f>
        <v/>
      </c>
      <c r="AD128" t="inlineStr">
        <is>
          <t>НН</t>
        </is>
      </c>
      <c r="AE128" t="inlineStr"/>
      <c r="AF128" s="33" t="n">
        <v>45061</v>
      </c>
      <c r="AI128" t="inlineStr">
        <is>
          <t>003661</t>
        </is>
      </c>
      <c r="AJ128" t="n">
        <v>0</v>
      </c>
      <c r="AL128" t="inlineStr"/>
      <c r="AM128" t="inlineStr"/>
    </row>
    <row r="129">
      <c r="A129" t="n">
        <v>1</v>
      </c>
      <c r="B129" t="inlineStr">
        <is>
          <t>04</t>
        </is>
      </c>
      <c r="C129" t="inlineStr">
        <is>
          <t>DS0301OR0000124</t>
        </is>
      </c>
      <c r="D129" t="inlineStr">
        <is>
          <t>Энергоснабжение</t>
        </is>
      </c>
      <c r="E129" t="inlineStr">
        <is>
          <t>ООО "Электрон Энерго"</t>
        </is>
      </c>
      <c r="F129" t="n">
        <v>510043000224</v>
      </c>
      <c r="G129" t="inlineStr">
        <is>
          <t>Прочие потребители</t>
        </is>
      </c>
      <c r="H129" t="inlineStr">
        <is>
          <t xml:space="preserve">Гамзатов Камиль Абдулхаликович маг. "Гастроном" </t>
        </is>
      </c>
      <c r="K129" t="inlineStr">
        <is>
          <t>ПС "Огни" 110/6 кВ</t>
        </is>
      </c>
      <c r="N129" t="inlineStr">
        <is>
          <t>г. Дагестанские Огни</t>
        </is>
      </c>
      <c r="O129" t="inlineStr">
        <is>
          <t>ул. Константина Леонтьевича Козленко</t>
        </is>
      </c>
      <c r="P129" t="inlineStr">
        <is>
          <t>51-А</t>
        </is>
      </c>
      <c r="R129" t="inlineStr">
        <is>
          <t>Меркурий-230</t>
        </is>
      </c>
      <c r="S129" t="n">
        <v>46584378</v>
      </c>
      <c r="T129" t="n">
        <v>1</v>
      </c>
      <c r="U129" t="n">
        <v>20523</v>
      </c>
      <c r="V129" t="n">
        <v>20523</v>
      </c>
      <c r="W129">
        <f>V134-U134</f>
        <v/>
      </c>
      <c r="X129">
        <f>ROUND((W134*T134),0)</f>
        <v/>
      </c>
      <c r="AC129">
        <f>X134+Y134+Z134+AA134+AB134</f>
        <v/>
      </c>
      <c r="AD129" t="inlineStr">
        <is>
          <t>НН</t>
        </is>
      </c>
      <c r="AE129" t="inlineStr"/>
      <c r="AF129" s="33" t="n">
        <v>45068</v>
      </c>
      <c r="AI129" t="n">
        <v>10978</v>
      </c>
      <c r="AJ129" t="n">
        <v>0</v>
      </c>
      <c r="AL129" t="inlineStr"/>
      <c r="AM129" t="inlineStr"/>
    </row>
    <row r="130">
      <c r="A130" t="n">
        <v>1</v>
      </c>
      <c r="B130" t="inlineStr">
        <is>
          <t>04</t>
        </is>
      </c>
      <c r="C130" t="inlineStr">
        <is>
          <t>DS0301OR0000125</t>
        </is>
      </c>
      <c r="D130" t="inlineStr">
        <is>
          <t>Энергоснабжение</t>
        </is>
      </c>
      <c r="E130" t="inlineStr">
        <is>
          <t>ООО "Электрон Энерго"</t>
        </is>
      </c>
      <c r="F130" t="n">
        <v>510043000228</v>
      </c>
      <c r="G130" t="inlineStr">
        <is>
          <t>Прочие потребители</t>
        </is>
      </c>
      <c r="H130" t="inlineStr">
        <is>
          <t>Шабанов Рамазан Абдурашидович  , магазин</t>
        </is>
      </c>
      <c r="K130" t="inlineStr">
        <is>
          <t>ПС "Огни" 110/6 кВ</t>
        </is>
      </c>
      <c r="N130" t="inlineStr">
        <is>
          <t>г. Дагестанские Огни</t>
        </is>
      </c>
      <c r="O130" t="inlineStr">
        <is>
          <t>ул. Владимира Ильича Ленина</t>
        </is>
      </c>
      <c r="P130" t="n">
        <v>0</v>
      </c>
      <c r="R130" t="inlineStr">
        <is>
          <t>СЕ-101</t>
        </is>
      </c>
      <c r="S130" t="n">
        <v>9470147240954</v>
      </c>
      <c r="T130" t="n">
        <v>1</v>
      </c>
      <c r="U130" t="n">
        <v>1169</v>
      </c>
      <c r="V130" t="n">
        <v>1169</v>
      </c>
      <c r="W130">
        <f>V135-U135</f>
        <v/>
      </c>
      <c r="X130">
        <f>ROUND((W135*T135),0)</f>
        <v/>
      </c>
      <c r="AC130">
        <f>X135+Y135+Z135+AA135+AB135</f>
        <v/>
      </c>
      <c r="AD130" t="inlineStr">
        <is>
          <t>НН</t>
        </is>
      </c>
      <c r="AE130" t="inlineStr"/>
      <c r="AF130" s="33" t="n">
        <v>45063</v>
      </c>
      <c r="AI130" t="inlineStr">
        <is>
          <t>009296</t>
        </is>
      </c>
      <c r="AL130" t="inlineStr"/>
      <c r="AM130" t="inlineStr"/>
    </row>
    <row r="131">
      <c r="A131" t="n">
        <v>1</v>
      </c>
      <c r="B131" t="inlineStr">
        <is>
          <t>04</t>
        </is>
      </c>
      <c r="C131" t="inlineStr">
        <is>
          <t>DS0301OR0000126</t>
        </is>
      </c>
      <c r="D131" t="inlineStr">
        <is>
          <t>Энергоснабжение</t>
        </is>
      </c>
      <c r="E131" t="inlineStr">
        <is>
          <t>ООО "Электрон Энерго"</t>
        </is>
      </c>
      <c r="F131" t="n">
        <v>510043000235</v>
      </c>
      <c r="G131" t="inlineStr">
        <is>
          <t>Прочие потребители</t>
        </is>
      </c>
      <c r="H131" t="inlineStr">
        <is>
          <t>ИП Те Лиляна Рахмановна,магазин</t>
        </is>
      </c>
      <c r="K131" t="inlineStr">
        <is>
          <t>ПС "Огни" 110/6 кВ</t>
        </is>
      </c>
      <c r="N131" t="inlineStr">
        <is>
          <t>г. Дагестанские Огни</t>
        </is>
      </c>
      <c r="O131" t="inlineStr">
        <is>
          <t>ул. Михаила Ивановича Калинина</t>
        </is>
      </c>
      <c r="P131" t="n">
        <v>0</v>
      </c>
      <c r="R131" t="inlineStr">
        <is>
          <t>Меркурий-201</t>
        </is>
      </c>
      <c r="S131" t="n">
        <v>17687237</v>
      </c>
      <c r="T131" t="n">
        <v>1</v>
      </c>
      <c r="U131" t="n">
        <v>19550</v>
      </c>
      <c r="V131" t="n">
        <v>19550</v>
      </c>
      <c r="W131">
        <f>V136-U136</f>
        <v/>
      </c>
      <c r="X131">
        <f>ROUND((W136*T136),0)</f>
        <v/>
      </c>
      <c r="AC131">
        <f>X136+Y136+Z136+AA136+AB136</f>
        <v/>
      </c>
      <c r="AD131" t="inlineStr">
        <is>
          <t>НН</t>
        </is>
      </c>
      <c r="AE131" t="inlineStr"/>
      <c r="AF131" s="33" t="n">
        <v>45072</v>
      </c>
      <c r="AI131" t="n">
        <v>5612</v>
      </c>
      <c r="AJ131" t="n">
        <v>0</v>
      </c>
      <c r="AL131" t="inlineStr"/>
      <c r="AM131" t="inlineStr"/>
    </row>
    <row r="132">
      <c r="A132" t="n">
        <v>1</v>
      </c>
      <c r="B132" t="inlineStr">
        <is>
          <t>04</t>
        </is>
      </c>
      <c r="C132" t="inlineStr">
        <is>
          <t>DS0301OR0000127</t>
        </is>
      </c>
      <c r="D132" t="inlineStr">
        <is>
          <t>Энергоснабжение</t>
        </is>
      </c>
      <c r="E132" t="inlineStr">
        <is>
          <t>ООО "Электрон Энерго"</t>
        </is>
      </c>
      <c r="F132" t="n">
        <v>510043000237</v>
      </c>
      <c r="G132" t="inlineStr">
        <is>
          <t>Прочие потребители</t>
        </is>
      </c>
      <c r="H132" t="inlineStr">
        <is>
          <t>Яланская Галина Яковлевна,аптека №15</t>
        </is>
      </c>
      <c r="K132" t="inlineStr">
        <is>
          <t>ПС "Огни" 110/6 кВ</t>
        </is>
      </c>
      <c r="N132" t="inlineStr">
        <is>
          <t>г. Дагестанские Огни</t>
        </is>
      </c>
      <c r="O132" t="inlineStr">
        <is>
          <t>ул. Владимира Ильича Ленина</t>
        </is>
      </c>
      <c r="P132" t="n">
        <v>33</v>
      </c>
      <c r="R132" t="inlineStr">
        <is>
          <t>СЕ-300</t>
        </is>
      </c>
      <c r="S132" t="n">
        <v>9205068000151</v>
      </c>
      <c r="T132" t="n">
        <v>1</v>
      </c>
      <c r="U132" t="n">
        <v>43673</v>
      </c>
      <c r="V132" t="n">
        <v>43673</v>
      </c>
      <c r="W132">
        <f>V137-U137</f>
        <v/>
      </c>
      <c r="X132">
        <f>ROUND((W137*T137),0)</f>
        <v/>
      </c>
      <c r="AC132">
        <f>X137+Y137+Z137+AA137+AB137</f>
        <v/>
      </c>
      <c r="AD132" t="inlineStr">
        <is>
          <t>НН</t>
        </is>
      </c>
      <c r="AE132" t="inlineStr"/>
      <c r="AF132" s="33" t="n">
        <v>45063</v>
      </c>
      <c r="AI132" t="inlineStr">
        <is>
          <t>009045</t>
        </is>
      </c>
      <c r="AJ132" t="n">
        <v>0</v>
      </c>
      <c r="AL132" t="inlineStr"/>
      <c r="AM132" t="inlineStr"/>
    </row>
    <row r="133">
      <c r="A133" t="n">
        <v>1</v>
      </c>
      <c r="B133" t="inlineStr">
        <is>
          <t>04</t>
        </is>
      </c>
      <c r="C133" t="inlineStr">
        <is>
          <t>DS0301OR0000128</t>
        </is>
      </c>
      <c r="D133" t="inlineStr">
        <is>
          <t>Энергоснабжение</t>
        </is>
      </c>
      <c r="E133" t="inlineStr">
        <is>
          <t>ООО "Электрон Энерго"</t>
        </is>
      </c>
      <c r="F133" t="n">
        <v>510043000252</v>
      </c>
      <c r="G133" t="inlineStr">
        <is>
          <t>Прочие потребители</t>
        </is>
      </c>
      <c r="H133" t="inlineStr">
        <is>
          <t>Бабаева Нармиля Багатировна магазин</t>
        </is>
      </c>
      <c r="K133" t="inlineStr">
        <is>
          <t>ПС "Огни" 110/6 кВ</t>
        </is>
      </c>
      <c r="N133" t="inlineStr">
        <is>
          <t>г. Дагестанские Огни</t>
        </is>
      </c>
      <c r="O133" t="inlineStr">
        <is>
          <t>ул. Революции</t>
        </is>
      </c>
      <c r="P133" t="n">
        <v>29</v>
      </c>
      <c r="R133" t="inlineStr">
        <is>
          <t>СЕ-101</t>
        </is>
      </c>
      <c r="S133" t="n">
        <v>9470064001653</v>
      </c>
      <c r="T133" t="n">
        <v>1</v>
      </c>
      <c r="U133" t="n">
        <v>30703</v>
      </c>
      <c r="V133" t="n">
        <v>30703</v>
      </c>
      <c r="W133">
        <f>V138-U138</f>
        <v/>
      </c>
      <c r="X133">
        <f>ROUND((W138*T138),0)</f>
        <v/>
      </c>
      <c r="AC133">
        <f>X138+Y138+Z138+AA138+AB138</f>
        <v/>
      </c>
      <c r="AD133" t="inlineStr">
        <is>
          <t>НН</t>
        </is>
      </c>
      <c r="AE133" t="inlineStr"/>
      <c r="AF133" s="33" t="n">
        <v>45071</v>
      </c>
      <c r="AI133" t="inlineStr">
        <is>
          <t>002988</t>
        </is>
      </c>
      <c r="AJ133" t="inlineStr">
        <is>
          <t>ооооо</t>
        </is>
      </c>
      <c r="AL133" t="inlineStr"/>
      <c r="AM133" t="inlineStr"/>
    </row>
    <row r="134">
      <c r="A134" t="n">
        <v>1</v>
      </c>
      <c r="B134" t="inlineStr">
        <is>
          <t>04</t>
        </is>
      </c>
      <c r="C134" t="inlineStr">
        <is>
          <t>DS0301OR0000129</t>
        </is>
      </c>
      <c r="D134" t="inlineStr">
        <is>
          <t>Энергоснабжение</t>
        </is>
      </c>
      <c r="E134" t="inlineStr">
        <is>
          <t>ООО "Электрон Энерго"</t>
        </is>
      </c>
      <c r="F134" t="n">
        <v>510043000264</v>
      </c>
      <c r="G134" t="inlineStr">
        <is>
          <t>Прочие потребители</t>
        </is>
      </c>
      <c r="H134" t="inlineStr">
        <is>
          <t>Гусейханов Фазиль Лазимович, Мужской салон</t>
        </is>
      </c>
      <c r="K134" t="inlineStr">
        <is>
          <t>ПС "Огни" 110/6 кВ</t>
        </is>
      </c>
      <c r="N134" t="inlineStr">
        <is>
          <t>г. Дагестанские Огни</t>
        </is>
      </c>
      <c r="O134" t="inlineStr">
        <is>
          <t>ул. Михаила Ивановича Калинина</t>
        </is>
      </c>
      <c r="P134" t="n">
        <v>0</v>
      </c>
      <c r="R134" t="inlineStr">
        <is>
          <t>СЕ-101</t>
        </is>
      </c>
      <c r="S134" t="n">
        <v>94700110261041</v>
      </c>
      <c r="T134" t="n">
        <v>1</v>
      </c>
      <c r="U134" t="n">
        <v>13974</v>
      </c>
      <c r="V134" t="n">
        <v>13974</v>
      </c>
      <c r="W134">
        <f>V139-U139</f>
        <v/>
      </c>
      <c r="X134">
        <f>ROUND((W139*T139),0)</f>
        <v/>
      </c>
      <c r="AC134">
        <f>X139+Y139+Z139+AA139+AB139</f>
        <v/>
      </c>
      <c r="AD134" t="inlineStr">
        <is>
          <t>НН</t>
        </is>
      </c>
      <c r="AE134" t="inlineStr"/>
      <c r="AF134" s="33" t="n">
        <v>45075</v>
      </c>
      <c r="AI134" t="inlineStr">
        <is>
          <t>003916</t>
        </is>
      </c>
      <c r="AJ134" t="n">
        <v>0</v>
      </c>
      <c r="AL134" t="inlineStr"/>
      <c r="AM134" t="inlineStr"/>
    </row>
    <row r="135">
      <c r="A135" t="n">
        <v>1</v>
      </c>
      <c r="B135" t="inlineStr">
        <is>
          <t>04</t>
        </is>
      </c>
      <c r="C135" t="inlineStr">
        <is>
          <t>DS0301OR0000130</t>
        </is>
      </c>
      <c r="D135" t="inlineStr">
        <is>
          <t>Энергоснабжение</t>
        </is>
      </c>
      <c r="E135" t="inlineStr">
        <is>
          <t>ООО "Электрон Энерго"</t>
        </is>
      </c>
      <c r="F135" t="n">
        <v>510043000274</v>
      </c>
      <c r="G135" t="inlineStr">
        <is>
          <t>Прочие потребители</t>
        </is>
      </c>
      <c r="H135" t="inlineStr">
        <is>
          <t>Султанов Вадим Закирович, магазин</t>
        </is>
      </c>
      <c r="K135" t="inlineStr">
        <is>
          <t>ПС "Огни" 110/6 кВ</t>
        </is>
      </c>
      <c r="N135" t="inlineStr">
        <is>
          <t>г. Дагестанские Огни</t>
        </is>
      </c>
      <c r="O135" t="inlineStr">
        <is>
          <t>ул. Валерия Павловича Чкалова</t>
        </is>
      </c>
      <c r="P135" t="n">
        <v>0</v>
      </c>
      <c r="R135" t="inlineStr">
        <is>
          <t>СЕ-101</t>
        </is>
      </c>
      <c r="S135" t="n">
        <v>9470134229634</v>
      </c>
      <c r="T135" t="n">
        <v>1</v>
      </c>
      <c r="U135" t="n">
        <v>14328</v>
      </c>
      <c r="V135" t="n">
        <v>14328</v>
      </c>
      <c r="W135">
        <f>V140-U140</f>
        <v/>
      </c>
      <c r="X135">
        <f>ROUND((W140*T140),0)</f>
        <v/>
      </c>
      <c r="AC135">
        <f>X140+Y140+Z140+AA140+AB140</f>
        <v/>
      </c>
      <c r="AD135" t="inlineStr">
        <is>
          <t>НН</t>
        </is>
      </c>
      <c r="AE135" t="inlineStr"/>
      <c r="AF135" s="33" t="n">
        <v>45077</v>
      </c>
      <c r="AI135" t="inlineStr">
        <is>
          <t>006894</t>
        </is>
      </c>
      <c r="AJ135" t="n">
        <v>0</v>
      </c>
      <c r="AL135" t="inlineStr"/>
      <c r="AM135" t="inlineStr"/>
    </row>
    <row r="136">
      <c r="A136" t="n">
        <v>1</v>
      </c>
      <c r="B136" t="inlineStr">
        <is>
          <t>04</t>
        </is>
      </c>
      <c r="C136" t="inlineStr">
        <is>
          <t>DS0301OR0000131</t>
        </is>
      </c>
      <c r="D136" t="inlineStr">
        <is>
          <t>Энергоснабжение</t>
        </is>
      </c>
      <c r="E136" t="inlineStr">
        <is>
          <t>ООО "Электрон Энерго"</t>
        </is>
      </c>
      <c r="F136" t="n">
        <v>510043000276</v>
      </c>
      <c r="G136" t="inlineStr">
        <is>
          <t>Прочие потребители</t>
        </is>
      </c>
      <c r="H136" t="inlineStr">
        <is>
          <t>ИП Те Лиляна Рахмановна,магазин</t>
        </is>
      </c>
      <c r="K136" t="inlineStr">
        <is>
          <t>ПС "Огни" 110/6 кВ</t>
        </is>
      </c>
      <c r="N136" t="inlineStr">
        <is>
          <t>г. Дагестанские Огни</t>
        </is>
      </c>
      <c r="O136" t="inlineStr">
        <is>
          <t>ул. Михаила Ивановича Калинина</t>
        </is>
      </c>
      <c r="P136" t="n">
        <v>16</v>
      </c>
      <c r="R136" t="inlineStr">
        <is>
          <t>ЦЭ6803В</t>
        </is>
      </c>
      <c r="S136" t="n">
        <v>11554128335689</v>
      </c>
      <c r="T136" t="n">
        <v>1</v>
      </c>
      <c r="U136" t="n">
        <v>125434</v>
      </c>
      <c r="V136" t="n">
        <v>125434</v>
      </c>
      <c r="W136">
        <f>V141-U141</f>
        <v/>
      </c>
      <c r="X136">
        <f>ROUND((W141*T141),0)</f>
        <v/>
      </c>
      <c r="AC136">
        <f>X141+Y141+Z141+AA141+AB141</f>
        <v/>
      </c>
      <c r="AD136" t="inlineStr">
        <is>
          <t>НН</t>
        </is>
      </c>
      <c r="AE136" t="inlineStr"/>
      <c r="AF136" s="33" t="n">
        <v>45077</v>
      </c>
      <c r="AI136" t="inlineStr">
        <is>
          <t>007068</t>
        </is>
      </c>
      <c r="AJ136" t="n">
        <v>7067</v>
      </c>
      <c r="AL136" t="inlineStr"/>
      <c r="AM136" t="inlineStr"/>
    </row>
    <row r="137">
      <c r="A137" t="n">
        <v>1</v>
      </c>
      <c r="B137" t="inlineStr">
        <is>
          <t>04</t>
        </is>
      </c>
      <c r="C137" t="inlineStr">
        <is>
          <t>DS0301OR0000132</t>
        </is>
      </c>
      <c r="D137" t="inlineStr">
        <is>
          <t>Энергоснабжение</t>
        </is>
      </c>
      <c r="E137" t="inlineStr">
        <is>
          <t>ООО "Электрон Энерго"</t>
        </is>
      </c>
      <c r="F137" t="n">
        <v>510043000277</v>
      </c>
      <c r="G137" t="inlineStr">
        <is>
          <t>Прочие потребители</t>
        </is>
      </c>
      <c r="H137" t="inlineStr">
        <is>
          <t>Демиров Рамазан Нисрединович, магазин "Юпитер"</t>
        </is>
      </c>
      <c r="K137" t="inlineStr">
        <is>
          <t>ПС "Огни" 110/6 кВ</t>
        </is>
      </c>
      <c r="N137" t="inlineStr">
        <is>
          <t>г. Дагестанские Огни</t>
        </is>
      </c>
      <c r="O137" t="inlineStr">
        <is>
          <t>ул. Михаила Ивановича Калинина</t>
        </is>
      </c>
      <c r="P137" t="n">
        <v>1</v>
      </c>
      <c r="R137" t="inlineStr">
        <is>
          <t>Меркурий 201.8</t>
        </is>
      </c>
      <c r="S137" t="n">
        <v>43531467</v>
      </c>
      <c r="T137" t="n">
        <v>1</v>
      </c>
      <c r="U137" t="n">
        <v>857</v>
      </c>
      <c r="V137" t="n">
        <v>857</v>
      </c>
      <c r="W137">
        <f>V142-U142</f>
        <v/>
      </c>
      <c r="X137">
        <f>ROUND((W142*T142),0)</f>
        <v/>
      </c>
      <c r="AC137">
        <f>X142+Y142+Z142+AA142+AB142</f>
        <v/>
      </c>
      <c r="AD137" t="inlineStr">
        <is>
          <t>НН</t>
        </is>
      </c>
      <c r="AE137" t="inlineStr"/>
      <c r="AF137" s="33" t="n">
        <v>45075</v>
      </c>
      <c r="AL137" t="inlineStr"/>
      <c r="AM137" t="inlineStr"/>
    </row>
    <row r="138">
      <c r="A138" t="n">
        <v>1</v>
      </c>
      <c r="B138" t="inlineStr">
        <is>
          <t>04</t>
        </is>
      </c>
      <c r="C138" t="inlineStr">
        <is>
          <t>DS0301OR0000133</t>
        </is>
      </c>
      <c r="D138" t="inlineStr">
        <is>
          <t>Энергоснабжение</t>
        </is>
      </c>
      <c r="E138" t="inlineStr">
        <is>
          <t>ООО "Электрон Энерго"</t>
        </is>
      </c>
      <c r="F138" t="n">
        <v>510043000288</v>
      </c>
      <c r="G138" t="inlineStr">
        <is>
          <t>Прочие потребители</t>
        </is>
      </c>
      <c r="H138" t="inlineStr">
        <is>
          <t>Таджибова Заида Мамалиевна, магазин</t>
        </is>
      </c>
      <c r="K138" t="inlineStr">
        <is>
          <t>ПС "Огни" 110/6 кВ</t>
        </is>
      </c>
      <c r="N138" t="inlineStr">
        <is>
          <t>г. Дагестанские Огни</t>
        </is>
      </c>
      <c r="O138" t="inlineStr">
        <is>
          <t>ул. Михаила Ивановича Калинина</t>
        </is>
      </c>
      <c r="P138" t="n">
        <v>0</v>
      </c>
      <c r="R138" t="inlineStr">
        <is>
          <t>СЕ-101</t>
        </is>
      </c>
      <c r="S138" t="n">
        <v>9470064001799</v>
      </c>
      <c r="T138" t="n">
        <v>1</v>
      </c>
      <c r="U138" t="n">
        <v>13094</v>
      </c>
      <c r="V138" t="n">
        <v>13094</v>
      </c>
      <c r="W138">
        <f>V143-U143</f>
        <v/>
      </c>
      <c r="X138">
        <f>ROUND((W143*T143),0)</f>
        <v/>
      </c>
      <c r="AC138">
        <f>X143+Y143+Z143+AA143+AB143</f>
        <v/>
      </c>
      <c r="AD138" t="inlineStr">
        <is>
          <t>НН</t>
        </is>
      </c>
      <c r="AE138" t="inlineStr"/>
      <c r="AF138" s="33" t="n">
        <v>45071</v>
      </c>
      <c r="AI138" t="n">
        <v>4638</v>
      </c>
      <c r="AJ138" t="n">
        <v>0</v>
      </c>
      <c r="AL138" t="inlineStr"/>
      <c r="AM138" t="inlineStr"/>
    </row>
    <row r="139">
      <c r="A139" t="n">
        <v>1</v>
      </c>
      <c r="B139" t="inlineStr">
        <is>
          <t>04</t>
        </is>
      </c>
      <c r="C139" t="inlineStr">
        <is>
          <t>DS0301OR0000134</t>
        </is>
      </c>
      <c r="D139" t="inlineStr">
        <is>
          <t>Энергоснабжение</t>
        </is>
      </c>
      <c r="E139" t="inlineStr">
        <is>
          <t>ООО "Электрон Энерго"</t>
        </is>
      </c>
      <c r="F139" t="n">
        <v>510043000290</v>
      </c>
      <c r="G139" t="inlineStr">
        <is>
          <t>Прочие потребители</t>
        </is>
      </c>
      <c r="H139" t="inlineStr">
        <is>
          <t>Альдеров Исрафил Баласиевич магазин</t>
        </is>
      </c>
      <c r="K139" t="inlineStr">
        <is>
          <t>ПС "Огни" 110/6 кВ</t>
        </is>
      </c>
      <c r="N139" t="inlineStr">
        <is>
          <t>г. Дагестанские Огни</t>
        </is>
      </c>
      <c r="O139" t="inlineStr">
        <is>
          <t>ул. Михаила Ивановича Калинина</t>
        </is>
      </c>
      <c r="P139" t="n">
        <v>8</v>
      </c>
      <c r="R139" t="inlineStr">
        <is>
          <t>СЕ-101</t>
        </is>
      </c>
      <c r="S139" t="n">
        <v>9470066000841</v>
      </c>
      <c r="T139" t="n">
        <v>1</v>
      </c>
      <c r="U139" t="n">
        <v>36311</v>
      </c>
      <c r="V139" t="n">
        <v>36311</v>
      </c>
      <c r="W139">
        <f>V144-U144</f>
        <v/>
      </c>
      <c r="X139">
        <f>ROUND((W144*T144),0)</f>
        <v/>
      </c>
      <c r="AC139">
        <f>X144+Y144+Z144+AA144+AB144</f>
        <v/>
      </c>
      <c r="AD139" t="inlineStr">
        <is>
          <t>НН</t>
        </is>
      </c>
      <c r="AE139" t="inlineStr"/>
      <c r="AF139" s="33" t="n">
        <v>45071</v>
      </c>
      <c r="AI139" t="n">
        <v>4229</v>
      </c>
      <c r="AJ139" t="n">
        <v>0</v>
      </c>
      <c r="AL139" t="inlineStr"/>
      <c r="AM139" t="inlineStr"/>
    </row>
    <row r="140">
      <c r="A140" t="n">
        <v>1</v>
      </c>
      <c r="B140" t="inlineStr">
        <is>
          <t>04</t>
        </is>
      </c>
      <c r="C140" t="inlineStr">
        <is>
          <t>DS0301OR0000135</t>
        </is>
      </c>
      <c r="D140" t="inlineStr">
        <is>
          <t>Энергоснабжение</t>
        </is>
      </c>
      <c r="E140" t="inlineStr">
        <is>
          <t>ООО "Электрон Энерго"</t>
        </is>
      </c>
      <c r="F140" t="n">
        <v>510043000291</v>
      </c>
      <c r="G140" t="inlineStr">
        <is>
          <t>Прочие потребители</t>
        </is>
      </c>
      <c r="H140" t="inlineStr">
        <is>
          <t>Гаджиев Марат Борисович, магазин "Гуниб"</t>
        </is>
      </c>
      <c r="K140" t="inlineStr">
        <is>
          <t>ПС "Огни" 110/6 кВ</t>
        </is>
      </c>
      <c r="N140" t="inlineStr">
        <is>
          <t>г. Дагестанские Огни</t>
        </is>
      </c>
      <c r="O140" t="inlineStr">
        <is>
          <t>ул. пр. Иосифа Виссарионовича Сталина</t>
        </is>
      </c>
      <c r="P140" t="n">
        <v>0</v>
      </c>
      <c r="R140" t="inlineStr">
        <is>
          <t>СЕ-101</t>
        </is>
      </c>
      <c r="S140" t="n">
        <v>9470066002775</v>
      </c>
      <c r="T140" t="n">
        <v>1</v>
      </c>
      <c r="U140" t="n">
        <v>81214</v>
      </c>
      <c r="V140" t="n">
        <v>81214</v>
      </c>
      <c r="W140">
        <f>V145-U145</f>
        <v/>
      </c>
      <c r="X140">
        <f>ROUND((W145*T145),0)</f>
        <v/>
      </c>
      <c r="AC140">
        <f>X145+Y145+Z145+AA145+AB145</f>
        <v/>
      </c>
      <c r="AD140" t="inlineStr">
        <is>
          <t>НН</t>
        </is>
      </c>
      <c r="AE140" t="inlineStr"/>
      <c r="AF140" s="33" t="n">
        <v>45075</v>
      </c>
      <c r="AI140" t="inlineStr">
        <is>
          <t>007273</t>
        </is>
      </c>
      <c r="AJ140" t="n">
        <v>0</v>
      </c>
      <c r="AL140" t="inlineStr"/>
      <c r="AM140" t="inlineStr"/>
    </row>
    <row r="141">
      <c r="A141" t="n">
        <v>1</v>
      </c>
      <c r="B141" t="inlineStr">
        <is>
          <t>04</t>
        </is>
      </c>
      <c r="C141" t="inlineStr">
        <is>
          <t>DS0301OR0000136</t>
        </is>
      </c>
      <c r="D141" t="inlineStr">
        <is>
          <t>Энергоснабжение</t>
        </is>
      </c>
      <c r="E141" t="inlineStr">
        <is>
          <t>ООО "Электрон Энерго"</t>
        </is>
      </c>
      <c r="F141" t="n">
        <v>510043000294</v>
      </c>
      <c r="G141" t="inlineStr">
        <is>
          <t>Прочие потребители</t>
        </is>
      </c>
      <c r="H141" t="inlineStr">
        <is>
          <t>Байрамова Пери Казибековна, магазин</t>
        </is>
      </c>
      <c r="K141" t="inlineStr">
        <is>
          <t>ПС "Огни" 110/6 кВ</t>
        </is>
      </c>
      <c r="N141" t="inlineStr">
        <is>
          <t>г. Дагестанские Огни</t>
        </is>
      </c>
      <c r="O141" t="inlineStr">
        <is>
          <t>ул. Аллея Дружбы</t>
        </is>
      </c>
      <c r="P141" t="n">
        <v>0</v>
      </c>
      <c r="R141" t="inlineStr">
        <is>
          <t>ЦЭ6807П</t>
        </is>
      </c>
      <c r="S141" t="n">
        <v>7129022054852</v>
      </c>
      <c r="T141" t="n">
        <v>1</v>
      </c>
      <c r="U141" t="n">
        <v>15546</v>
      </c>
      <c r="V141" t="n">
        <v>15546</v>
      </c>
      <c r="W141">
        <f>V146-U146</f>
        <v/>
      </c>
      <c r="X141">
        <f>ROUND((W146*T146),0)</f>
        <v/>
      </c>
      <c r="AC141">
        <f>X146+Y146+Z146+AA146+AB146</f>
        <v/>
      </c>
      <c r="AD141" t="inlineStr">
        <is>
          <t>НН</t>
        </is>
      </c>
      <c r="AE141" t="inlineStr"/>
      <c r="AL141" t="inlineStr"/>
      <c r="AM141" t="inlineStr"/>
      <c r="AO141" t="inlineStr">
        <is>
          <t>Начисление за 1 месяц</t>
        </is>
      </c>
    </row>
    <row r="142">
      <c r="A142" t="n">
        <v>1</v>
      </c>
      <c r="B142" t="inlineStr">
        <is>
          <t>04</t>
        </is>
      </c>
      <c r="C142" t="inlineStr">
        <is>
          <t>DS0301OR0000137</t>
        </is>
      </c>
      <c r="D142" t="inlineStr">
        <is>
          <t>Энергоснабжение</t>
        </is>
      </c>
      <c r="E142" t="inlineStr">
        <is>
          <t>ООО "Электрон Энерго"</t>
        </is>
      </c>
      <c r="F142" t="n">
        <v>510043000299</v>
      </c>
      <c r="G142" t="inlineStr">
        <is>
          <t>Прочие потребители</t>
        </is>
      </c>
      <c r="H142" t="inlineStr">
        <is>
          <t>Джамалдинов Гаджибуба Джамалдинович, магазин</t>
        </is>
      </c>
      <c r="K142" t="inlineStr">
        <is>
          <t>ПС "Огни" 110/6 кВ</t>
        </is>
      </c>
      <c r="N142" t="inlineStr">
        <is>
          <t>г. Дагестанские Огни</t>
        </is>
      </c>
      <c r="O142" t="inlineStr">
        <is>
          <t>ул. Владимира Ильича Ленина</t>
        </is>
      </c>
      <c r="P142" t="n">
        <v>29</v>
      </c>
      <c r="R142" t="inlineStr">
        <is>
          <t>СЕ -101</t>
        </is>
      </c>
      <c r="S142" t="n">
        <v>9470061002997</v>
      </c>
      <c r="T142" t="n">
        <v>1</v>
      </c>
      <c r="U142" t="n">
        <v>804</v>
      </c>
      <c r="V142" t="n">
        <v>804</v>
      </c>
      <c r="W142">
        <f>V147-U147</f>
        <v/>
      </c>
      <c r="X142">
        <f>ROUND((W147*T147),0)</f>
        <v/>
      </c>
      <c r="AC142">
        <f>X147+Y147+Z147+AA147+AB147</f>
        <v/>
      </c>
      <c r="AD142" t="inlineStr">
        <is>
          <t>НН</t>
        </is>
      </c>
      <c r="AE142" t="inlineStr"/>
      <c r="AF142" s="33" t="n">
        <v>45064</v>
      </c>
      <c r="AI142" t="inlineStr">
        <is>
          <t>003367</t>
        </is>
      </c>
      <c r="AJ142" t="inlineStr">
        <is>
          <t>оооо</t>
        </is>
      </c>
      <c r="AL142" t="inlineStr"/>
      <c r="AM142" t="inlineStr"/>
    </row>
    <row r="143">
      <c r="A143" t="n">
        <v>1</v>
      </c>
      <c r="B143" t="inlineStr">
        <is>
          <t>04</t>
        </is>
      </c>
      <c r="C143" t="inlineStr">
        <is>
          <t>DS0301OR0000138</t>
        </is>
      </c>
      <c r="D143" t="inlineStr">
        <is>
          <t>Энергоснабжение</t>
        </is>
      </c>
      <c r="E143" t="inlineStr">
        <is>
          <t>ООО "Электрон Энерго"</t>
        </is>
      </c>
      <c r="F143" t="n">
        <v>510043000635</v>
      </c>
      <c r="G143" t="inlineStr">
        <is>
          <t>Прочие потребители</t>
        </is>
      </c>
      <c r="H143" t="inlineStr">
        <is>
          <t>Ахмедова Патимат Ахмедовна, магазин</t>
        </is>
      </c>
      <c r="K143" t="inlineStr">
        <is>
          <t>ПС "Огни" 110/6 кВ</t>
        </is>
      </c>
      <c r="N143" t="inlineStr">
        <is>
          <t>г. Дагестанские Огни</t>
        </is>
      </c>
      <c r="O143" t="inlineStr">
        <is>
          <t>ул. Сигизмунда Александровича Леваневского</t>
        </is>
      </c>
      <c r="P143" t="n">
        <v>9</v>
      </c>
      <c r="R143" t="inlineStr">
        <is>
          <t>Меркурий 201.8.</t>
        </is>
      </c>
      <c r="S143" t="n">
        <v>43525073</v>
      </c>
      <c r="T143" t="n">
        <v>1</v>
      </c>
      <c r="U143" t="n">
        <v>27905</v>
      </c>
      <c r="V143" t="n">
        <v>27905</v>
      </c>
      <c r="W143">
        <f>V148-U148</f>
        <v/>
      </c>
      <c r="X143">
        <f>ROUND((W148*T148),0)</f>
        <v/>
      </c>
      <c r="AC143">
        <f>X148+Y148+Z148+AA148+AB148</f>
        <v/>
      </c>
      <c r="AD143" t="inlineStr">
        <is>
          <t>НН</t>
        </is>
      </c>
      <c r="AE143" t="inlineStr"/>
      <c r="AF143" s="33" t="n">
        <v>45073</v>
      </c>
      <c r="AI143" t="inlineStr">
        <is>
          <t>010338</t>
        </is>
      </c>
      <c r="AL143" t="inlineStr"/>
      <c r="AM143" t="inlineStr"/>
    </row>
    <row r="144">
      <c r="A144" t="n">
        <v>1</v>
      </c>
      <c r="B144" t="inlineStr">
        <is>
          <t>04</t>
        </is>
      </c>
      <c r="C144" t="inlineStr">
        <is>
          <t>DS0301OR0000139</t>
        </is>
      </c>
      <c r="D144" t="inlineStr">
        <is>
          <t>Энергоснабжение</t>
        </is>
      </c>
      <c r="E144" t="inlineStr">
        <is>
          <t>ООО "Электрон Энерго"</t>
        </is>
      </c>
      <c r="F144" t="n">
        <v>510043000120</v>
      </c>
      <c r="G144" t="inlineStr">
        <is>
          <t>Прочие потребители</t>
        </is>
      </c>
      <c r="H144" t="inlineStr">
        <is>
          <t>Алиев Теймур Джавидинович, магазин</t>
        </is>
      </c>
      <c r="K144" t="inlineStr">
        <is>
          <t>ПС "Огни" 110/6 кВ</t>
        </is>
      </c>
      <c r="N144" t="inlineStr">
        <is>
          <t>г. Дагестанские Огни</t>
        </is>
      </c>
      <c r="O144" t="inlineStr">
        <is>
          <t>ул. Владимира Ильича Ленина</t>
        </is>
      </c>
      <c r="P144" t="n">
        <v>29</v>
      </c>
      <c r="R144" t="inlineStr">
        <is>
          <t>СЕ 101</t>
        </is>
      </c>
      <c r="S144" t="n">
        <v>9470063000174</v>
      </c>
      <c r="T144" t="n">
        <v>1</v>
      </c>
      <c r="U144" t="n">
        <v>6521</v>
      </c>
      <c r="V144" t="n">
        <v>6521</v>
      </c>
      <c r="W144">
        <f>V149-U149</f>
        <v/>
      </c>
      <c r="X144">
        <f>ROUND((W149*T149),0)</f>
        <v/>
      </c>
      <c r="AC144">
        <f>X149+Y149+Z149+AA149+AB149</f>
        <v/>
      </c>
      <c r="AD144" t="inlineStr">
        <is>
          <t>НН</t>
        </is>
      </c>
      <c r="AE144" t="inlineStr"/>
      <c r="AF144" s="33" t="n">
        <v>45063</v>
      </c>
      <c r="AI144" t="inlineStr">
        <is>
          <t>003693</t>
        </is>
      </c>
      <c r="AJ144" t="n">
        <v>0</v>
      </c>
      <c r="AL144" t="inlineStr"/>
      <c r="AM144" t="inlineStr"/>
    </row>
    <row r="145">
      <c r="A145" t="n">
        <v>1</v>
      </c>
      <c r="B145" t="inlineStr">
        <is>
          <t>04</t>
        </is>
      </c>
      <c r="C145" t="inlineStr">
        <is>
          <t>DS0301OR0000140</t>
        </is>
      </c>
      <c r="D145" t="inlineStr">
        <is>
          <t>Энергоснабжение</t>
        </is>
      </c>
      <c r="E145" t="inlineStr">
        <is>
          <t>ООО "Электрон Энерго"</t>
        </is>
      </c>
      <c r="F145" t="n">
        <v>510043000321</v>
      </c>
      <c r="G145" t="inlineStr">
        <is>
          <t>Прочие потребители</t>
        </is>
      </c>
      <c r="H145" t="inlineStr">
        <is>
          <t>Эмирбеков Абукар Тажидинович, магазин</t>
        </is>
      </c>
      <c r="K145" t="inlineStr">
        <is>
          <t>ПС "Огни" 110/6 кВ</t>
        </is>
      </c>
      <c r="N145" t="inlineStr">
        <is>
          <t>г. Дагестанские Огни</t>
        </is>
      </c>
      <c r="O145" t="inlineStr">
        <is>
          <t>ул. Михаила Ивановича Калинина</t>
        </is>
      </c>
      <c r="P145" t="n">
        <v>0</v>
      </c>
      <c r="R145" t="inlineStr">
        <is>
          <t>СЕ-101</t>
        </is>
      </c>
      <c r="S145" t="n">
        <v>9470064001594</v>
      </c>
      <c r="T145" t="n">
        <v>1</v>
      </c>
      <c r="U145" t="n">
        <v>6002</v>
      </c>
      <c r="V145" t="n">
        <v>6002</v>
      </c>
      <c r="W145">
        <f>V150-U150</f>
        <v/>
      </c>
      <c r="X145">
        <f>ROUND((W150*T150),0)</f>
        <v/>
      </c>
      <c r="AC145">
        <f>X150+Y150+Z150+AA150+AB150</f>
        <v/>
      </c>
      <c r="AD145" t="inlineStr">
        <is>
          <t>НН</t>
        </is>
      </c>
      <c r="AE145" t="inlineStr"/>
      <c r="AF145" s="33" t="n">
        <v>45071</v>
      </c>
      <c r="AI145" t="inlineStr">
        <is>
          <t>005078</t>
        </is>
      </c>
      <c r="AJ145" t="n">
        <v>0</v>
      </c>
      <c r="AL145" t="inlineStr"/>
      <c r="AM145" t="inlineStr"/>
    </row>
    <row r="146">
      <c r="A146" t="n">
        <v>1</v>
      </c>
      <c r="B146" t="inlineStr">
        <is>
          <t>04</t>
        </is>
      </c>
      <c r="C146" t="inlineStr">
        <is>
          <t>DS0301OR0000141</t>
        </is>
      </c>
      <c r="D146" t="inlineStr">
        <is>
          <t>Энергоснабжение</t>
        </is>
      </c>
      <c r="E146" t="inlineStr">
        <is>
          <t>ООО "Электрон Энерго"</t>
        </is>
      </c>
      <c r="F146" t="n">
        <v>510043000322</v>
      </c>
      <c r="G146" t="inlineStr">
        <is>
          <t>Прочие потребители</t>
        </is>
      </c>
      <c r="H146" t="inlineStr">
        <is>
          <t>Мирзоева Аида Махмудовна, магазин</t>
        </is>
      </c>
      <c r="K146" t="inlineStr">
        <is>
          <t>ПС "Огни" 110/6 кВ</t>
        </is>
      </c>
      <c r="N146" t="inlineStr">
        <is>
          <t>г. Дагестанские Огни</t>
        </is>
      </c>
      <c r="O146" t="inlineStr">
        <is>
          <t>ул. Константина Леонтьевича Козленко</t>
        </is>
      </c>
      <c r="P146" t="inlineStr">
        <is>
          <t>2-Я</t>
        </is>
      </c>
      <c r="R146" t="inlineStr">
        <is>
          <t>СЕ-101</t>
        </is>
      </c>
      <c r="S146" t="n">
        <v>7789096154013</v>
      </c>
      <c r="T146" t="n">
        <v>1</v>
      </c>
      <c r="U146" t="n">
        <v>8406</v>
      </c>
      <c r="V146" t="n">
        <v>8406</v>
      </c>
      <c r="W146">
        <f>V151-U151</f>
        <v/>
      </c>
      <c r="X146">
        <f>ROUND((W151*T151),0)</f>
        <v/>
      </c>
      <c r="AC146">
        <f>X151+Y151+Z151+AA151+AB151</f>
        <v/>
      </c>
      <c r="AD146" t="inlineStr">
        <is>
          <t>НН</t>
        </is>
      </c>
      <c r="AE146" t="inlineStr"/>
      <c r="AF146" s="33" t="n">
        <v>45068</v>
      </c>
      <c r="AI146" t="inlineStr">
        <is>
          <t>010317</t>
        </is>
      </c>
      <c r="AL146" t="inlineStr"/>
      <c r="AM146" t="inlineStr"/>
    </row>
    <row r="147">
      <c r="A147" t="n">
        <v>1</v>
      </c>
      <c r="B147" t="inlineStr">
        <is>
          <t>04</t>
        </is>
      </c>
      <c r="C147" t="inlineStr">
        <is>
          <t>DS0301OR0000142</t>
        </is>
      </c>
      <c r="D147" t="inlineStr">
        <is>
          <t>Энергоснабжение</t>
        </is>
      </c>
      <c r="E147" t="inlineStr">
        <is>
          <t>ООО "Электрон Энерго"</t>
        </is>
      </c>
      <c r="F147" t="n">
        <v>510043000325</v>
      </c>
      <c r="G147" t="inlineStr">
        <is>
          <t>Прочие потребители</t>
        </is>
      </c>
      <c r="H147" t="inlineStr">
        <is>
          <t xml:space="preserve"> ИП Касумов Нариман Алибекович .маг "Евросвязь "   </t>
        </is>
      </c>
      <c r="K147" t="inlineStr">
        <is>
          <t>ПС "Огни" 110/6 кВ</t>
        </is>
      </c>
      <c r="N147" t="inlineStr">
        <is>
          <t>г. Дагестанские Огни</t>
        </is>
      </c>
      <c r="O147" t="inlineStr">
        <is>
          <t>ул. Михаила Ивановича Калинина</t>
        </is>
      </c>
      <c r="P147" t="n">
        <v>0</v>
      </c>
      <c r="R147" t="inlineStr">
        <is>
          <t>СЕ-101</t>
        </is>
      </c>
      <c r="S147" t="n">
        <v>9470064000759</v>
      </c>
      <c r="T147" t="n">
        <v>1</v>
      </c>
      <c r="U147" t="n">
        <v>11056</v>
      </c>
      <c r="V147" t="n">
        <v>11056</v>
      </c>
      <c r="W147">
        <f>V152-U152</f>
        <v/>
      </c>
      <c r="X147">
        <f>ROUND((W152*T152),0)</f>
        <v/>
      </c>
      <c r="AC147">
        <f>X152+Y152+Z152+AA152+AB152</f>
        <v/>
      </c>
      <c r="AD147" t="inlineStr">
        <is>
          <t>НН</t>
        </is>
      </c>
      <c r="AE147" t="inlineStr"/>
      <c r="AF147" s="33" t="n">
        <v>45071</v>
      </c>
      <c r="AI147" t="inlineStr">
        <is>
          <t>004235</t>
        </is>
      </c>
      <c r="AJ147" t="n">
        <v>0</v>
      </c>
      <c r="AL147" t="inlineStr"/>
      <c r="AM147" t="inlineStr"/>
    </row>
    <row r="148">
      <c r="A148" t="n">
        <v>1</v>
      </c>
      <c r="B148" t="inlineStr">
        <is>
          <t>04</t>
        </is>
      </c>
      <c r="C148" t="inlineStr">
        <is>
          <t>DS0301OR0000143</t>
        </is>
      </c>
      <c r="D148" t="inlineStr">
        <is>
          <t>Энергоснабжение</t>
        </is>
      </c>
      <c r="E148" t="inlineStr">
        <is>
          <t>ООО "Электрон Энерго"</t>
        </is>
      </c>
      <c r="F148" t="n">
        <v>510043000331</v>
      </c>
      <c r="G148" t="inlineStr">
        <is>
          <t>Прочие потребители</t>
        </is>
      </c>
      <c r="H148" t="inlineStr">
        <is>
          <t>Элифханов Шихнесир Мирзакулиевич</t>
        </is>
      </c>
      <c r="K148" t="inlineStr">
        <is>
          <t>ПС "Огни" 110/6 кВ</t>
        </is>
      </c>
      <c r="N148" t="inlineStr">
        <is>
          <t>г. Дагестанские Огни</t>
        </is>
      </c>
      <c r="O148" t="inlineStr">
        <is>
          <t>ул. Константина Леонтьевича Козленко</t>
        </is>
      </c>
      <c r="P148" t="n">
        <v>0</v>
      </c>
      <c r="R148" t="inlineStr">
        <is>
          <t>Меркурий 201.8.</t>
        </is>
      </c>
      <c r="S148" t="n">
        <v>42986407</v>
      </c>
      <c r="T148" t="n">
        <v>1</v>
      </c>
      <c r="U148" t="n">
        <v>5342</v>
      </c>
      <c r="V148" t="n">
        <v>5342</v>
      </c>
      <c r="W148">
        <f>V153-U153</f>
        <v/>
      </c>
      <c r="X148">
        <f>ROUND((W153*T153),0)</f>
        <v/>
      </c>
      <c r="AC148">
        <f>X153+Y153+Z153+AA153+AB153</f>
        <v/>
      </c>
      <c r="AD148" t="inlineStr">
        <is>
          <t>НН</t>
        </is>
      </c>
      <c r="AE148" t="inlineStr"/>
      <c r="AF148" s="33" t="n">
        <v>45068</v>
      </c>
      <c r="AI148" t="inlineStr">
        <is>
          <t>010306</t>
        </is>
      </c>
      <c r="AL148" t="inlineStr"/>
      <c r="AM148" t="inlineStr"/>
    </row>
    <row r="149">
      <c r="A149" t="n">
        <v>1</v>
      </c>
      <c r="B149" t="inlineStr">
        <is>
          <t>04</t>
        </is>
      </c>
      <c r="C149" t="inlineStr">
        <is>
          <t>DS0301OR0000144</t>
        </is>
      </c>
      <c r="D149" t="inlineStr">
        <is>
          <t>Энергоснабжение</t>
        </is>
      </c>
      <c r="E149" t="inlineStr">
        <is>
          <t>ООО "Электрон Энерго"</t>
        </is>
      </c>
      <c r="F149" t="n">
        <v>510043000338</v>
      </c>
      <c r="G149" t="inlineStr">
        <is>
          <t>Прочие потребители</t>
        </is>
      </c>
      <c r="H149" t="inlineStr">
        <is>
          <t>Мирзоев Мирза Эйбатович магазин</t>
        </is>
      </c>
      <c r="K149" t="inlineStr">
        <is>
          <t>ПС "Огни" 110/6 кВ</t>
        </is>
      </c>
      <c r="N149" t="inlineStr">
        <is>
          <t>г. Дагестанские Огни</t>
        </is>
      </c>
      <c r="O149" t="inlineStr">
        <is>
          <t>ул. Владимира Ильича Ленина</t>
        </is>
      </c>
      <c r="P149" t="n">
        <v>97</v>
      </c>
      <c r="R149" t="inlineStr">
        <is>
          <t>КМ-110</t>
        </is>
      </c>
      <c r="S149" t="n">
        <v>90220752</v>
      </c>
      <c r="T149" t="n">
        <v>1</v>
      </c>
      <c r="U149" t="n">
        <v>24710</v>
      </c>
      <c r="V149" t="n">
        <v>24710</v>
      </c>
      <c r="W149">
        <f>V154-U154</f>
        <v/>
      </c>
      <c r="X149">
        <f>ROUND((W154*T154),0)</f>
        <v/>
      </c>
      <c r="AC149">
        <f>X154+Y154+Z154+AA154+AB154</f>
        <v/>
      </c>
      <c r="AD149" t="inlineStr">
        <is>
          <t>НН</t>
        </is>
      </c>
      <c r="AE149" t="inlineStr"/>
      <c r="AI149" t="inlineStr">
        <is>
          <t>002484</t>
        </is>
      </c>
      <c r="AJ149" t="inlineStr">
        <is>
          <t>оооо</t>
        </is>
      </c>
      <c r="AL149" t="inlineStr"/>
      <c r="AM149" t="inlineStr"/>
      <c r="AO149" t="inlineStr">
        <is>
          <t>Начисление за 3 месяца</t>
        </is>
      </c>
    </row>
    <row r="150">
      <c r="A150" t="n">
        <v>1</v>
      </c>
      <c r="B150" t="inlineStr">
        <is>
          <t>04</t>
        </is>
      </c>
      <c r="C150" t="inlineStr">
        <is>
          <t>DS0301OR0000145</t>
        </is>
      </c>
      <c r="D150" t="inlineStr">
        <is>
          <t>Энергоснабжение</t>
        </is>
      </c>
      <c r="E150" t="inlineStr">
        <is>
          <t>ООО "Электрон Энерго"</t>
        </is>
      </c>
      <c r="F150" t="n">
        <v>510043000340</v>
      </c>
      <c r="G150" t="inlineStr">
        <is>
          <t>Прочие потребители</t>
        </is>
      </c>
      <c r="H150" t="inlineStr">
        <is>
          <t xml:space="preserve">ИП  Гаджиева Рукият Магомедовна, маг. шторы </t>
        </is>
      </c>
      <c r="K150" t="inlineStr">
        <is>
          <t>ПС "Огни" 110/6 кВ</t>
        </is>
      </c>
      <c r="N150" t="inlineStr">
        <is>
          <t>г. Дагестанские Огни</t>
        </is>
      </c>
      <c r="O150" t="inlineStr">
        <is>
          <t>ул. Сигизмунда Александровича Леваневского</t>
        </is>
      </c>
      <c r="P150" t="n">
        <v>0</v>
      </c>
      <c r="R150" t="inlineStr">
        <is>
          <t xml:space="preserve">СЕ 200 </t>
        </is>
      </c>
      <c r="S150" t="n">
        <v>10808117198487</v>
      </c>
      <c r="T150" t="n">
        <v>1</v>
      </c>
      <c r="U150" t="n">
        <v>36234</v>
      </c>
      <c r="V150" t="n">
        <v>36234</v>
      </c>
      <c r="W150">
        <f>V155-U155</f>
        <v/>
      </c>
      <c r="X150">
        <f>ROUND((W155*T155),0)</f>
        <v/>
      </c>
      <c r="AC150">
        <f>X155+Y155+Z155+AA155+AB155</f>
        <v/>
      </c>
      <c r="AD150" t="inlineStr">
        <is>
          <t>НН</t>
        </is>
      </c>
      <c r="AE150" t="inlineStr"/>
      <c r="AF150" s="33" t="n">
        <v>45073</v>
      </c>
      <c r="AI150" t="inlineStr">
        <is>
          <t>004545</t>
        </is>
      </c>
      <c r="AJ150" t="n">
        <v>0</v>
      </c>
      <c r="AL150" t="inlineStr"/>
      <c r="AM150" t="inlineStr"/>
    </row>
    <row r="151">
      <c r="A151" t="n">
        <v>1</v>
      </c>
      <c r="B151" t="inlineStr">
        <is>
          <t>04</t>
        </is>
      </c>
      <c r="C151" t="inlineStr">
        <is>
          <t>DS0301OR0000146</t>
        </is>
      </c>
      <c r="D151" t="inlineStr">
        <is>
          <t>Энергоснабжение</t>
        </is>
      </c>
      <c r="E151" t="inlineStr">
        <is>
          <t>ООО "Электрон Энерго"</t>
        </is>
      </c>
      <c r="F151" t="n">
        <v>510043000344</v>
      </c>
      <c r="G151" t="inlineStr">
        <is>
          <t>Прочие потребители</t>
        </is>
      </c>
      <c r="H151" t="inlineStr">
        <is>
          <t>Шабсунов Заркифли Алиевич аптека</t>
        </is>
      </c>
      <c r="K151" t="inlineStr">
        <is>
          <t>ПС "Огни" 110/6 кВ</t>
        </is>
      </c>
      <c r="N151" t="inlineStr">
        <is>
          <t>г. Дагестанские Огни</t>
        </is>
      </c>
      <c r="O151" t="inlineStr">
        <is>
          <t>ул. Льва Николаевича Толстого</t>
        </is>
      </c>
      <c r="P151" t="n">
        <v>123</v>
      </c>
      <c r="R151" t="inlineStr">
        <is>
          <t>СЕ-101</t>
        </is>
      </c>
      <c r="S151" t="n">
        <v>9470061003634</v>
      </c>
      <c r="T151" t="n">
        <v>1</v>
      </c>
      <c r="U151" t="n">
        <v>25629</v>
      </c>
      <c r="V151" t="n">
        <v>25629</v>
      </c>
      <c r="W151">
        <f>V156-U156</f>
        <v/>
      </c>
      <c r="X151">
        <f>ROUND((W156*T156),0)</f>
        <v/>
      </c>
      <c r="AC151">
        <f>X156+Y156+Z156+AA156+AB156</f>
        <v/>
      </c>
      <c r="AD151" t="inlineStr">
        <is>
          <t>НН</t>
        </is>
      </c>
      <c r="AE151" t="inlineStr"/>
      <c r="AF151" s="33" t="n">
        <v>45068</v>
      </c>
      <c r="AI151" t="inlineStr">
        <is>
          <t>004982</t>
        </is>
      </c>
      <c r="AJ151" t="inlineStr">
        <is>
          <t>ооооо</t>
        </is>
      </c>
      <c r="AL151" t="inlineStr"/>
      <c r="AM151" t="inlineStr"/>
    </row>
    <row r="152">
      <c r="A152" t="n">
        <v>1</v>
      </c>
      <c r="B152" t="inlineStr">
        <is>
          <t>04</t>
        </is>
      </c>
      <c r="C152" t="inlineStr">
        <is>
          <t>DS0301OR0000147</t>
        </is>
      </c>
      <c r="D152" t="inlineStr">
        <is>
          <t>Энергоснабжение</t>
        </is>
      </c>
      <c r="E152" t="inlineStr">
        <is>
          <t>ООО "Электрон Энерго"</t>
        </is>
      </c>
      <c r="F152" t="n">
        <v>510043000350</v>
      </c>
      <c r="G152" t="inlineStr">
        <is>
          <t>Прочие потребители</t>
        </is>
      </c>
      <c r="H152" t="inlineStr">
        <is>
          <t>Гасанов Эгмет Гасанович магазин "Социальный"</t>
        </is>
      </c>
      <c r="K152" t="inlineStr">
        <is>
          <t>ПС "Огни" 110/6 кВ</t>
        </is>
      </c>
      <c r="N152" t="inlineStr">
        <is>
          <t>г. Дагестанские Огни</t>
        </is>
      </c>
      <c r="O152" t="inlineStr">
        <is>
          <t>ул. пер Ильича</t>
        </is>
      </c>
      <c r="P152" t="n">
        <v>1</v>
      </c>
      <c r="R152" t="inlineStr">
        <is>
          <t>СЕ-101</t>
        </is>
      </c>
      <c r="S152" t="n">
        <v>9470064001811</v>
      </c>
      <c r="T152" t="n">
        <v>1</v>
      </c>
      <c r="U152" t="n">
        <v>12104</v>
      </c>
      <c r="V152" t="n">
        <v>12104</v>
      </c>
      <c r="W152">
        <f>V157-U157</f>
        <v/>
      </c>
      <c r="X152">
        <f>ROUND((W157*T157),0)</f>
        <v/>
      </c>
      <c r="AC152">
        <f>X157+Y157+Z157+AA157+AB157</f>
        <v/>
      </c>
      <c r="AD152" t="inlineStr">
        <is>
          <t>НН</t>
        </is>
      </c>
      <c r="AE152" t="inlineStr"/>
      <c r="AF152" s="33" t="n">
        <v>45070</v>
      </c>
      <c r="AI152" t="inlineStr">
        <is>
          <t>007100</t>
        </is>
      </c>
      <c r="AJ152" t="n">
        <v>0</v>
      </c>
      <c r="AL152" t="inlineStr"/>
      <c r="AM152" t="inlineStr"/>
    </row>
    <row r="153">
      <c r="A153" t="n">
        <v>1</v>
      </c>
      <c r="B153" t="inlineStr">
        <is>
          <t>04</t>
        </is>
      </c>
      <c r="C153" t="inlineStr">
        <is>
          <t>DS0301OR0000148</t>
        </is>
      </c>
      <c r="D153" t="inlineStr">
        <is>
          <t>Энергоснабжение</t>
        </is>
      </c>
      <c r="E153" t="inlineStr">
        <is>
          <t>ООО "Электрон Энерго"</t>
        </is>
      </c>
      <c r="F153" t="n">
        <v>510043000359</v>
      </c>
      <c r="G153" t="inlineStr">
        <is>
          <t>Прочие потребители</t>
        </is>
      </c>
      <c r="H153" t="inlineStr">
        <is>
          <t>ИП Те Лиляна Рахмановна,дамский салон</t>
        </is>
      </c>
      <c r="K153" t="inlineStr">
        <is>
          <t>ПС "Огни" 110/6 кВ</t>
        </is>
      </c>
      <c r="N153" t="inlineStr">
        <is>
          <t>г. Дагестанские Огни</t>
        </is>
      </c>
      <c r="O153" t="inlineStr">
        <is>
          <t>ул. Михаила Ивановича Калинина</t>
        </is>
      </c>
      <c r="P153" t="inlineStr">
        <is>
          <t>2а</t>
        </is>
      </c>
      <c r="R153" t="inlineStr">
        <is>
          <t>СЕ 101</t>
        </is>
      </c>
      <c r="S153" t="n">
        <v>947069003628</v>
      </c>
      <c r="T153" t="n">
        <v>1</v>
      </c>
      <c r="U153" t="n">
        <v>12496</v>
      </c>
      <c r="V153" t="n">
        <v>12496</v>
      </c>
      <c r="W153">
        <f>V158-U158</f>
        <v/>
      </c>
      <c r="X153">
        <f>ROUND((W158*T158),0)</f>
        <v/>
      </c>
      <c r="AC153">
        <f>X158+Y158+Z158+AA158+AB158</f>
        <v/>
      </c>
      <c r="AD153" t="inlineStr">
        <is>
          <t>НН</t>
        </is>
      </c>
      <c r="AE153" t="inlineStr"/>
      <c r="AF153" s="33" t="n">
        <v>45072</v>
      </c>
      <c r="AI153" t="inlineStr">
        <is>
          <t>007070</t>
        </is>
      </c>
      <c r="AJ153" t="n">
        <v>0</v>
      </c>
      <c r="AL153" t="inlineStr"/>
      <c r="AM153" t="inlineStr"/>
    </row>
    <row r="154">
      <c r="A154" t="n">
        <v>1</v>
      </c>
      <c r="B154" t="inlineStr">
        <is>
          <t>04</t>
        </is>
      </c>
      <c r="C154" t="inlineStr">
        <is>
          <t>DS0301OR0000149</t>
        </is>
      </c>
      <c r="D154" t="inlineStr">
        <is>
          <t>Энергоснабжение</t>
        </is>
      </c>
      <c r="E154" t="inlineStr">
        <is>
          <t>ООО "Электрон Энерго"</t>
        </is>
      </c>
      <c r="F154" t="n">
        <v>510043000360</v>
      </c>
      <c r="G154" t="inlineStr">
        <is>
          <t>Прочие потребители</t>
        </is>
      </c>
      <c r="H154" t="inlineStr">
        <is>
          <t xml:space="preserve">Курбанова Тахмина Ферзелиевна Нотариальная контора  </t>
        </is>
      </c>
      <c r="K154" t="inlineStr">
        <is>
          <t>ПС "Огни" 110/6 кВ</t>
        </is>
      </c>
      <c r="N154" t="inlineStr">
        <is>
          <t>г. Дагестанские Огни</t>
        </is>
      </c>
      <c r="O154" t="inlineStr">
        <is>
          <t>ул. Михаила Ивановича Калинина</t>
        </is>
      </c>
      <c r="P154" t="n">
        <v>58</v>
      </c>
      <c r="R154" t="inlineStr">
        <is>
          <t>СЕ 101</t>
        </is>
      </c>
      <c r="S154" t="n">
        <v>9470147240326</v>
      </c>
      <c r="T154" t="n">
        <v>1</v>
      </c>
      <c r="U154" t="n">
        <v>10499</v>
      </c>
      <c r="V154" t="n">
        <v>10499</v>
      </c>
      <c r="W154">
        <f>V159-U159</f>
        <v/>
      </c>
      <c r="X154">
        <f>ROUND((W159*T159),0)</f>
        <v/>
      </c>
      <c r="AC154">
        <f>X159+Y159+Z159+AA159+AB159</f>
        <v/>
      </c>
      <c r="AD154" t="inlineStr">
        <is>
          <t>НН</t>
        </is>
      </c>
      <c r="AE154" t="inlineStr"/>
      <c r="AF154" s="33" t="n">
        <v>45065</v>
      </c>
      <c r="AI154" t="n">
        <v>9086</v>
      </c>
      <c r="AJ154" t="n">
        <v>7459</v>
      </c>
      <c r="AK154" t="n">
        <v>9086</v>
      </c>
      <c r="AL154" t="inlineStr"/>
      <c r="AM154" t="inlineStr"/>
    </row>
    <row r="155">
      <c r="A155" t="n">
        <v>1</v>
      </c>
      <c r="B155" t="inlineStr">
        <is>
          <t>04</t>
        </is>
      </c>
      <c r="C155" t="inlineStr">
        <is>
          <t>DS0301OR0000150</t>
        </is>
      </c>
      <c r="D155" t="inlineStr">
        <is>
          <t>Энергоснабжение</t>
        </is>
      </c>
      <c r="E155" t="inlineStr">
        <is>
          <t>ООО "Электрон Энерго"</t>
        </is>
      </c>
      <c r="F155" t="n">
        <v>510043000387</v>
      </c>
      <c r="G155" t="inlineStr">
        <is>
          <t>Прочие потребители</t>
        </is>
      </c>
      <c r="H155" t="inlineStr">
        <is>
          <t>Сирхаева Маржанат Алисултановна,Ателье</t>
        </is>
      </c>
      <c r="K155" t="inlineStr">
        <is>
          <t>ПС "Огни" 110/6 кВ</t>
        </is>
      </c>
      <c r="N155" t="inlineStr">
        <is>
          <t>г. Дагестанские Огни</t>
        </is>
      </c>
      <c r="O155" t="inlineStr">
        <is>
          <t>ул. Михаила Ивановича Калинина</t>
        </is>
      </c>
      <c r="P155" t="n">
        <v>0</v>
      </c>
      <c r="R155" t="inlineStr">
        <is>
          <t>СЕ-101</t>
        </is>
      </c>
      <c r="S155" t="n">
        <v>9470061002028</v>
      </c>
      <c r="T155" t="n">
        <v>1</v>
      </c>
      <c r="U155" t="n">
        <v>16140</v>
      </c>
      <c r="V155" t="n">
        <v>16140</v>
      </c>
      <c r="W155">
        <f>V160-U160</f>
        <v/>
      </c>
      <c r="X155">
        <f>ROUND((W160*T160),0)</f>
        <v/>
      </c>
      <c r="AC155">
        <f>X160+Y160+Z160+AA160+AB160</f>
        <v/>
      </c>
      <c r="AD155" t="inlineStr">
        <is>
          <t>НН</t>
        </is>
      </c>
      <c r="AE155" t="inlineStr"/>
      <c r="AF155" s="33" t="n">
        <v>45072</v>
      </c>
      <c r="AI155" t="inlineStr">
        <is>
          <t>010607</t>
        </is>
      </c>
      <c r="AL155" t="inlineStr"/>
      <c r="AM155" t="inlineStr"/>
    </row>
    <row r="156">
      <c r="A156" t="n">
        <v>1</v>
      </c>
      <c r="B156" t="inlineStr">
        <is>
          <t>04</t>
        </is>
      </c>
      <c r="C156" t="inlineStr">
        <is>
          <t>DS0301OR0000151</t>
        </is>
      </c>
      <c r="D156" t="inlineStr">
        <is>
          <t>Энергоснабжение</t>
        </is>
      </c>
      <c r="E156" t="inlineStr">
        <is>
          <t>ООО "Электрон Энерго"</t>
        </is>
      </c>
      <c r="F156" t="n">
        <v>510043000389</v>
      </c>
      <c r="G156" t="inlineStr">
        <is>
          <t>Прочие потребители</t>
        </is>
      </c>
      <c r="H156" t="inlineStr">
        <is>
          <t>Сирхаева Маржанат Алисултановна,Дамский салон</t>
        </is>
      </c>
      <c r="K156" t="inlineStr">
        <is>
          <t>ПС "Огни" 110/6 кВ</t>
        </is>
      </c>
      <c r="N156" t="inlineStr">
        <is>
          <t>г. Дагестанские Огни</t>
        </is>
      </c>
      <c r="O156" t="inlineStr">
        <is>
          <t>ул. Михаила Ивановича Калинина</t>
        </is>
      </c>
      <c r="P156" t="n">
        <v>0</v>
      </c>
      <c r="R156" t="inlineStr">
        <is>
          <t>СЕ-101</t>
        </is>
      </c>
      <c r="S156" t="n">
        <v>9470061003029</v>
      </c>
      <c r="T156" t="n">
        <v>1</v>
      </c>
      <c r="U156" t="n">
        <v>17651</v>
      </c>
      <c r="V156" t="n">
        <v>17651</v>
      </c>
      <c r="W156">
        <f>V161-U161</f>
        <v/>
      </c>
      <c r="X156">
        <f>ROUND((W161*T161),0)</f>
        <v/>
      </c>
      <c r="AC156">
        <f>X161+Y161+Z161+AA161+AB161</f>
        <v/>
      </c>
      <c r="AD156" t="inlineStr">
        <is>
          <t>НН</t>
        </is>
      </c>
      <c r="AE156" t="inlineStr"/>
      <c r="AF156" s="33" t="n">
        <v>45072</v>
      </c>
      <c r="AI156" t="inlineStr">
        <is>
          <t>010601</t>
        </is>
      </c>
      <c r="AJ156" t="n">
        <v>3924</v>
      </c>
      <c r="AK156" t="n">
        <v>3924</v>
      </c>
      <c r="AL156" t="inlineStr"/>
      <c r="AM156" t="inlineStr"/>
    </row>
    <row r="157">
      <c r="A157" t="n">
        <v>1</v>
      </c>
      <c r="B157" t="inlineStr">
        <is>
          <t>04</t>
        </is>
      </c>
      <c r="C157" t="inlineStr">
        <is>
          <t>DS0301OR0000152</t>
        </is>
      </c>
      <c r="D157" t="inlineStr">
        <is>
          <t>Энергоснабжение</t>
        </is>
      </c>
      <c r="E157" t="inlineStr">
        <is>
          <t>ООО "Электрон Энерго"</t>
        </is>
      </c>
      <c r="F157" t="n">
        <v>510043000413</v>
      </c>
      <c r="G157" t="inlineStr">
        <is>
          <t>Прочие потребители</t>
        </is>
      </c>
      <c r="H157" t="inlineStr">
        <is>
          <t>Феремазов Дашдемир Абудинович</t>
        </is>
      </c>
      <c r="K157" t="inlineStr">
        <is>
          <t>ПС "Огни" 110/6 кВ</t>
        </is>
      </c>
      <c r="N157" t="inlineStr">
        <is>
          <t>г. Дагестанские Огни</t>
        </is>
      </c>
      <c r="O157" t="inlineStr">
        <is>
          <t>ул. Владимира Ильича Ленина</t>
        </is>
      </c>
      <c r="P157" t="inlineStr">
        <is>
          <t>16-Б</t>
        </is>
      </c>
      <c r="R157" t="inlineStr">
        <is>
          <t>СЕ-101</t>
        </is>
      </c>
      <c r="S157" t="n">
        <v>9470064000638</v>
      </c>
      <c r="T157" t="n">
        <v>1</v>
      </c>
      <c r="U157" t="n">
        <v>4911</v>
      </c>
      <c r="V157" t="n">
        <v>4911</v>
      </c>
      <c r="W157">
        <f>V162-U162</f>
        <v/>
      </c>
      <c r="X157">
        <f>ROUND((W162*T162),0)</f>
        <v/>
      </c>
      <c r="AC157">
        <f>X162+Y162+Z162+AA162+AB162</f>
        <v/>
      </c>
      <c r="AD157" t="inlineStr">
        <is>
          <t>НН</t>
        </is>
      </c>
      <c r="AE157" t="inlineStr"/>
      <c r="AF157" s="33" t="n">
        <v>45063</v>
      </c>
      <c r="AI157" t="inlineStr">
        <is>
          <t>003626</t>
        </is>
      </c>
      <c r="AJ157" t="n">
        <v>0</v>
      </c>
      <c r="AL157" t="inlineStr"/>
      <c r="AM157" t="inlineStr"/>
    </row>
    <row r="158">
      <c r="A158" t="n">
        <v>1</v>
      </c>
      <c r="B158" t="inlineStr">
        <is>
          <t>04</t>
        </is>
      </c>
      <c r="C158" t="inlineStr">
        <is>
          <t>DS0301OR0000153</t>
        </is>
      </c>
      <c r="D158" t="inlineStr">
        <is>
          <t>Энергоснабжение</t>
        </is>
      </c>
      <c r="E158" t="inlineStr">
        <is>
          <t>ООО "Электрон Энерго"</t>
        </is>
      </c>
      <c r="F158" t="n">
        <v>510043000425</v>
      </c>
      <c r="G158" t="inlineStr">
        <is>
          <t>Прочие потребители</t>
        </is>
      </c>
      <c r="H158" t="inlineStr">
        <is>
          <t>Байрамова Пери Казибековна, магазин</t>
        </is>
      </c>
      <c r="K158" t="inlineStr">
        <is>
          <t>ПС "Огни" 110/6 кВ</t>
        </is>
      </c>
      <c r="N158" t="inlineStr">
        <is>
          <t>г. Дагестанские Огни</t>
        </is>
      </c>
      <c r="O158" t="inlineStr">
        <is>
          <t>ул. Владимира Ильича Ленина</t>
        </is>
      </c>
      <c r="P158" t="n">
        <v>30</v>
      </c>
      <c r="R158" t="inlineStr">
        <is>
          <t>СЕ 101</t>
        </is>
      </c>
      <c r="S158" t="n">
        <v>9470147358396</v>
      </c>
      <c r="T158" t="n">
        <v>1</v>
      </c>
      <c r="U158" t="n">
        <v>2910</v>
      </c>
      <c r="V158" t="n">
        <v>2910</v>
      </c>
      <c r="W158">
        <f>V163-U163</f>
        <v/>
      </c>
      <c r="X158">
        <f>ROUND((W163*T163),0)</f>
        <v/>
      </c>
      <c r="AC158">
        <f>X163+Y163+Z163+AA163+AB163</f>
        <v/>
      </c>
      <c r="AD158" t="inlineStr">
        <is>
          <t>НН</t>
        </is>
      </c>
      <c r="AE158" t="inlineStr"/>
      <c r="AF158" s="33" t="n">
        <v>45061</v>
      </c>
      <c r="AI158" t="inlineStr">
        <is>
          <t>007004</t>
        </is>
      </c>
      <c r="AJ158" t="inlineStr">
        <is>
          <t>007003</t>
        </is>
      </c>
      <c r="AL158" t="inlineStr"/>
      <c r="AM158" t="inlineStr"/>
    </row>
    <row r="159">
      <c r="A159" t="n">
        <v>1</v>
      </c>
      <c r="B159" t="inlineStr">
        <is>
          <t>04</t>
        </is>
      </c>
      <c r="C159" t="inlineStr">
        <is>
          <t>DS0301OR0000154</t>
        </is>
      </c>
      <c r="D159" t="inlineStr">
        <is>
          <t>Энергоснабжение</t>
        </is>
      </c>
      <c r="E159" t="inlineStr">
        <is>
          <t>ООО "Электрон Энерго"</t>
        </is>
      </c>
      <c r="F159" t="n">
        <v>510043000441</v>
      </c>
      <c r="G159" t="inlineStr">
        <is>
          <t>Прочие потребители</t>
        </is>
      </c>
      <c r="H159" t="inlineStr">
        <is>
          <t>Мирзебалаев Мирзебала Алимович магазин</t>
        </is>
      </c>
      <c r="K159" t="inlineStr">
        <is>
          <t>ПС "Огни" 110/6 кВ</t>
        </is>
      </c>
      <c r="N159" t="inlineStr">
        <is>
          <t>г. Дагестанские Огни</t>
        </is>
      </c>
      <c r="O159" t="inlineStr">
        <is>
          <t>ул. пр. Иосифа Виссарионовича Сталина</t>
        </is>
      </c>
      <c r="P159" t="n">
        <v>0</v>
      </c>
      <c r="R159" t="inlineStr">
        <is>
          <t>СЕ 101</t>
        </is>
      </c>
      <c r="S159" t="n">
        <v>91530265</v>
      </c>
      <c r="T159" t="n">
        <v>1</v>
      </c>
      <c r="U159" t="n">
        <v>32115</v>
      </c>
      <c r="V159" t="n">
        <v>32115</v>
      </c>
      <c r="W159">
        <f>V164-U164</f>
        <v/>
      </c>
      <c r="X159">
        <f>ROUND((W164*T164),0)</f>
        <v/>
      </c>
      <c r="AC159">
        <f>X164+Y164+Z164+AA164+AB164</f>
        <v/>
      </c>
      <c r="AD159" t="inlineStr">
        <is>
          <t>НН</t>
        </is>
      </c>
      <c r="AE159" t="inlineStr"/>
      <c r="AF159" s="33" t="n">
        <v>45075</v>
      </c>
      <c r="AI159" t="inlineStr">
        <is>
          <t>001611</t>
        </is>
      </c>
      <c r="AJ159" t="n">
        <v>0</v>
      </c>
      <c r="AL159" t="inlineStr"/>
      <c r="AM159" t="inlineStr"/>
    </row>
    <row r="160">
      <c r="A160" t="n">
        <v>1</v>
      </c>
      <c r="B160" t="inlineStr">
        <is>
          <t>04</t>
        </is>
      </c>
      <c r="C160" t="inlineStr">
        <is>
          <t>DS0301OR0000155</t>
        </is>
      </c>
      <c r="D160" t="inlineStr">
        <is>
          <t>Энергоснабжение</t>
        </is>
      </c>
      <c r="E160" t="inlineStr">
        <is>
          <t>ООО "Электрон Энерго"</t>
        </is>
      </c>
      <c r="F160" t="n">
        <v>510043000442</v>
      </c>
      <c r="G160" t="inlineStr">
        <is>
          <t>Прочие потребители</t>
        </is>
      </c>
      <c r="H160" t="inlineStr">
        <is>
          <t>Абасова Рукият Мерденовна, магазин</t>
        </is>
      </c>
      <c r="K160" t="inlineStr">
        <is>
          <t>ПС "Огни" 110/6 кВ</t>
        </is>
      </c>
      <c r="N160" t="inlineStr">
        <is>
          <t>г. Дагестанские Огни</t>
        </is>
      </c>
      <c r="O160" t="inlineStr">
        <is>
          <t>ул. Михаила Ивановича Калинина</t>
        </is>
      </c>
      <c r="P160" t="inlineStr">
        <is>
          <t>1а</t>
        </is>
      </c>
      <c r="R160" t="inlineStr">
        <is>
          <t>СЕ-101</t>
        </is>
      </c>
      <c r="S160" t="n">
        <v>9470061002937</v>
      </c>
      <c r="T160" t="n">
        <v>1</v>
      </c>
      <c r="U160" t="n">
        <v>9164</v>
      </c>
      <c r="V160" t="n">
        <v>9164</v>
      </c>
      <c r="W160">
        <f>V165-U165</f>
        <v/>
      </c>
      <c r="X160">
        <f>ROUND((W165*T165),0)</f>
        <v/>
      </c>
      <c r="AC160">
        <f>X165+Y165+Z165+AA165+AB165</f>
        <v/>
      </c>
      <c r="AD160" t="inlineStr">
        <is>
          <t>НН</t>
        </is>
      </c>
      <c r="AE160" t="inlineStr"/>
      <c r="AF160" s="33" t="n">
        <v>45072</v>
      </c>
      <c r="AI160" t="inlineStr">
        <is>
          <t>010610</t>
        </is>
      </c>
      <c r="AL160" t="inlineStr"/>
      <c r="AM160" t="inlineStr"/>
    </row>
    <row r="161">
      <c r="A161" t="n">
        <v>1</v>
      </c>
      <c r="B161" t="inlineStr">
        <is>
          <t>04</t>
        </is>
      </c>
      <c r="C161" t="inlineStr">
        <is>
          <t>DS0301OR0000156</t>
        </is>
      </c>
      <c r="D161" t="inlineStr">
        <is>
          <t>Энергоснабжение</t>
        </is>
      </c>
      <c r="E161" t="inlineStr">
        <is>
          <t>ООО "Электрон Энерго"</t>
        </is>
      </c>
      <c r="F161" t="n">
        <v>510043000443</v>
      </c>
      <c r="G161" t="inlineStr">
        <is>
          <t>Прочие потребители</t>
        </is>
      </c>
      <c r="H161" t="inlineStr">
        <is>
          <t>Апаев Арсен Апаевич, магазин</t>
        </is>
      </c>
      <c r="K161" t="inlineStr">
        <is>
          <t>ПС "Огни" 110/6 кВ</t>
        </is>
      </c>
      <c r="N161" t="inlineStr">
        <is>
          <t>г. Дагестанские Огни</t>
        </is>
      </c>
      <c r="O161" t="inlineStr">
        <is>
          <t>ул. Ивана Владимировича Мичурина</t>
        </is>
      </c>
      <c r="P161" t="n">
        <v>3</v>
      </c>
      <c r="R161" t="inlineStr">
        <is>
          <t>СЕ-101</t>
        </is>
      </c>
      <c r="S161" t="n">
        <v>9470087004699</v>
      </c>
      <c r="T161" t="n">
        <v>1</v>
      </c>
      <c r="U161" t="n">
        <v>12861</v>
      </c>
      <c r="V161" t="n">
        <v>12861</v>
      </c>
      <c r="W161">
        <f>V166-U166</f>
        <v/>
      </c>
      <c r="X161">
        <f>ROUND((W166*T166),0)</f>
        <v/>
      </c>
      <c r="AC161">
        <f>X166+Y166+Z166+AA166+AB166</f>
        <v/>
      </c>
      <c r="AD161" t="inlineStr">
        <is>
          <t>НН</t>
        </is>
      </c>
      <c r="AE161" t="inlineStr"/>
      <c r="AF161" s="33" t="n">
        <v>45071</v>
      </c>
      <c r="AL161" t="inlineStr"/>
      <c r="AM161" t="inlineStr"/>
    </row>
    <row r="162">
      <c r="A162" t="n">
        <v>1</v>
      </c>
      <c r="B162" t="inlineStr">
        <is>
          <t>04</t>
        </is>
      </c>
      <c r="C162" t="inlineStr">
        <is>
          <t>DS0301OR0000157</t>
        </is>
      </c>
      <c r="D162" t="inlineStr">
        <is>
          <t>Энергоснабжение</t>
        </is>
      </c>
      <c r="E162" t="inlineStr">
        <is>
          <t>ООО "Электрон Энерго"</t>
        </is>
      </c>
      <c r="F162" t="n">
        <v>510043000456</v>
      </c>
      <c r="G162" t="inlineStr">
        <is>
          <t>Прочие потребители</t>
        </is>
      </c>
      <c r="H162" t="inlineStr">
        <is>
          <t>Ибрагимов Алигаджи Ибрагимович,Бокс для ремонта авто</t>
        </is>
      </c>
      <c r="K162" t="inlineStr">
        <is>
          <t>ПС "Огни" 110/6 кВ</t>
        </is>
      </c>
      <c r="N162" t="inlineStr">
        <is>
          <t>г. Дагестанские Огни</t>
        </is>
      </c>
      <c r="O162" t="inlineStr">
        <is>
          <t>Т.Р.Баку</t>
        </is>
      </c>
      <c r="P162" t="n">
        <v>0</v>
      </c>
      <c r="R162" t="inlineStr">
        <is>
          <t>Меркурий 230</t>
        </is>
      </c>
      <c r="S162" t="n">
        <v>9083230</v>
      </c>
      <c r="T162" t="n">
        <v>1</v>
      </c>
      <c r="U162" t="n">
        <v>4258</v>
      </c>
      <c r="V162" t="n">
        <v>4258</v>
      </c>
      <c r="W162">
        <f>V167-U167</f>
        <v/>
      </c>
      <c r="X162">
        <f>ROUND((W167*T167),0)</f>
        <v/>
      </c>
      <c r="AC162">
        <f>X167+Y167+Z167+AA167+AB167</f>
        <v/>
      </c>
      <c r="AD162" t="inlineStr">
        <is>
          <t>НН</t>
        </is>
      </c>
      <c r="AE162" t="inlineStr"/>
      <c r="AL162" t="inlineStr"/>
      <c r="AM162" t="inlineStr"/>
    </row>
    <row r="163">
      <c r="A163" t="n">
        <v>1</v>
      </c>
      <c r="B163" t="inlineStr">
        <is>
          <t>04</t>
        </is>
      </c>
      <c r="C163" t="inlineStr">
        <is>
          <t>DS0301OR0000158</t>
        </is>
      </c>
      <c r="D163" t="inlineStr">
        <is>
          <t>Энергоснабжение</t>
        </is>
      </c>
      <c r="E163" t="inlineStr">
        <is>
          <t>ООО "Электрон Энерго"</t>
        </is>
      </c>
      <c r="F163" t="n">
        <v>510043000457</v>
      </c>
      <c r="G163" t="inlineStr">
        <is>
          <t>Прочие потребители</t>
        </is>
      </c>
      <c r="H163" t="inlineStr">
        <is>
          <t>Ибрагимова Елена Папаевна, пивной бар</t>
        </is>
      </c>
      <c r="K163" t="inlineStr">
        <is>
          <t>ПС "Огни" 110/6 кВ</t>
        </is>
      </c>
      <c r="N163" t="inlineStr">
        <is>
          <t>г. Дагестанские Огни</t>
        </is>
      </c>
      <c r="O163" t="inlineStr">
        <is>
          <t>ул. Михаила Ивановича Калинина</t>
        </is>
      </c>
      <c r="P163" t="n">
        <v>0</v>
      </c>
      <c r="R163" t="inlineStr">
        <is>
          <t>ЦЭ6807П</t>
        </is>
      </c>
      <c r="S163" t="n">
        <v>9015024840</v>
      </c>
      <c r="T163" t="n">
        <v>1</v>
      </c>
      <c r="U163" t="n">
        <v>12123</v>
      </c>
      <c r="V163" t="n">
        <v>12123</v>
      </c>
      <c r="W163">
        <f>V168-U168</f>
        <v/>
      </c>
      <c r="X163">
        <f>ROUND((W168*T168),0)</f>
        <v/>
      </c>
      <c r="AC163">
        <f>X168+Y168+Z168+AA168+AB168</f>
        <v/>
      </c>
      <c r="AD163" t="inlineStr">
        <is>
          <t>НН</t>
        </is>
      </c>
      <c r="AE163" t="inlineStr"/>
      <c r="AF163" s="33" t="n">
        <v>45077</v>
      </c>
      <c r="AG163" t="inlineStr">
        <is>
          <t>Акт недопуска</t>
        </is>
      </c>
      <c r="AH163" t="inlineStr">
        <is>
          <t>04-02000457</t>
        </is>
      </c>
      <c r="AL163" t="inlineStr"/>
      <c r="AM163" t="inlineStr"/>
    </row>
    <row r="164">
      <c r="A164" t="n">
        <v>1</v>
      </c>
      <c r="B164" t="inlineStr">
        <is>
          <t>04</t>
        </is>
      </c>
      <c r="C164" t="inlineStr">
        <is>
          <t>DS0301OR0000159</t>
        </is>
      </c>
      <c r="D164" t="inlineStr">
        <is>
          <t>Энергоснабжение</t>
        </is>
      </c>
      <c r="E164" t="inlineStr">
        <is>
          <t>ООО "Электрон Энерго"</t>
        </is>
      </c>
      <c r="F164" t="n">
        <v>510043000460</v>
      </c>
      <c r="G164" t="inlineStr">
        <is>
          <t>Прочие потребители</t>
        </is>
      </c>
      <c r="H164" t="inlineStr">
        <is>
          <t>Айдемиров Загирбек Кадиевич, магазин</t>
        </is>
      </c>
      <c r="K164" t="inlineStr">
        <is>
          <t>ПС "Огни" 110/6 кВ</t>
        </is>
      </c>
      <c r="N164" t="inlineStr">
        <is>
          <t>г. Дагестанские Огни</t>
        </is>
      </c>
      <c r="O164" t="inlineStr">
        <is>
          <t>ул. пр. Иосифа Виссарионовича Сталина</t>
        </is>
      </c>
      <c r="P164" t="inlineStr">
        <is>
          <t>23а</t>
        </is>
      </c>
      <c r="R164" t="inlineStr">
        <is>
          <t>СЕ-101</t>
        </is>
      </c>
      <c r="S164" t="n">
        <v>9470064001632</v>
      </c>
      <c r="T164" t="n">
        <v>1</v>
      </c>
      <c r="U164" t="n">
        <v>12479</v>
      </c>
      <c r="V164" t="n">
        <v>12479</v>
      </c>
      <c r="W164">
        <f>V169-U169</f>
        <v/>
      </c>
      <c r="X164">
        <f>ROUND((W169*T169),0)</f>
        <v/>
      </c>
      <c r="AC164">
        <f>X169+Y169+Z169+AA169+AB169</f>
        <v/>
      </c>
      <c r="AD164" t="inlineStr">
        <is>
          <t>НН</t>
        </is>
      </c>
      <c r="AE164" t="inlineStr"/>
      <c r="AF164" s="33" t="n">
        <v>45076</v>
      </c>
      <c r="AI164" t="inlineStr">
        <is>
          <t>002553</t>
        </is>
      </c>
      <c r="AJ164" t="n">
        <v>0</v>
      </c>
      <c r="AL164" t="inlineStr"/>
      <c r="AM164" t="inlineStr"/>
    </row>
    <row r="165">
      <c r="A165" t="n">
        <v>1</v>
      </c>
      <c r="B165" t="inlineStr">
        <is>
          <t>04</t>
        </is>
      </c>
      <c r="C165" t="inlineStr">
        <is>
          <t>DS0301OR0000160</t>
        </is>
      </c>
      <c r="D165" t="inlineStr">
        <is>
          <t>Энергоснабжение</t>
        </is>
      </c>
      <c r="E165" t="inlineStr">
        <is>
          <t>ООО "Электрон Энерго"</t>
        </is>
      </c>
      <c r="F165" t="n">
        <v>510043000476</v>
      </c>
      <c r="G165" t="inlineStr">
        <is>
          <t>Прочие потребители</t>
        </is>
      </c>
      <c r="H165" t="inlineStr">
        <is>
          <t xml:space="preserve"> ИП  Ахмедов Магомедсалам Магомедович ООО Агрохом</t>
        </is>
      </c>
      <c r="K165" t="inlineStr">
        <is>
          <t>ПС "Огни" 110/6 кВ</t>
        </is>
      </c>
      <c r="N165" t="inlineStr">
        <is>
          <t>г. Дагестанские Огни</t>
        </is>
      </c>
      <c r="O165" t="inlineStr">
        <is>
          <t>ул. Николая Алексеевича Некрасова</t>
        </is>
      </c>
      <c r="P165" t="inlineStr">
        <is>
          <t>16а</t>
        </is>
      </c>
      <c r="R165" t="inlineStr">
        <is>
          <t>СЕ 101</t>
        </is>
      </c>
      <c r="S165" t="n">
        <v>9470126174791</v>
      </c>
      <c r="T165" t="n">
        <v>1</v>
      </c>
      <c r="U165" t="n">
        <v>39256</v>
      </c>
      <c r="V165" t="n">
        <v>39256</v>
      </c>
      <c r="W165">
        <f>V170-U170</f>
        <v/>
      </c>
      <c r="X165">
        <f>ROUND((W170*T170),0)</f>
        <v/>
      </c>
      <c r="AC165">
        <f>X170+Y170+Z170+AA170+AB170</f>
        <v/>
      </c>
      <c r="AD165" t="inlineStr">
        <is>
          <t>НН</t>
        </is>
      </c>
      <c r="AE165" t="inlineStr"/>
      <c r="AF165" s="33" t="n">
        <v>45071</v>
      </c>
      <c r="AI165" t="inlineStr">
        <is>
          <t>009470</t>
        </is>
      </c>
      <c r="AK165" t="n">
        <v>1477</v>
      </c>
      <c r="AL165" t="inlineStr"/>
      <c r="AM165" t="inlineStr"/>
    </row>
    <row r="166">
      <c r="A166" t="n">
        <v>1</v>
      </c>
      <c r="B166" t="inlineStr">
        <is>
          <t>04</t>
        </is>
      </c>
      <c r="C166" t="inlineStr">
        <is>
          <t>DS0301OR0000161</t>
        </is>
      </c>
      <c r="D166" t="inlineStr">
        <is>
          <t>Энергоснабжение</t>
        </is>
      </c>
      <c r="E166" t="inlineStr">
        <is>
          <t>ООО "Электрон Энерго"</t>
        </is>
      </c>
      <c r="F166" t="n">
        <v>510043000463</v>
      </c>
      <c r="G166" t="inlineStr">
        <is>
          <t>Прочие потребители</t>
        </is>
      </c>
      <c r="H166" t="inlineStr">
        <is>
          <t>Кубутаев Мухлисар Раджабович, магазин</t>
        </is>
      </c>
      <c r="K166" t="inlineStr">
        <is>
          <t>ПС "Огни" 110/6 кВ</t>
        </is>
      </c>
      <c r="N166" t="inlineStr">
        <is>
          <t>г. Дагестанские Огни</t>
        </is>
      </c>
      <c r="O166" t="inlineStr">
        <is>
          <t>Т.Р.Баку</t>
        </is>
      </c>
      <c r="P166" t="n">
        <v>0</v>
      </c>
      <c r="R166" t="inlineStr">
        <is>
          <t>СЕ- 101</t>
        </is>
      </c>
      <c r="S166" t="n">
        <v>9470061002290</v>
      </c>
      <c r="T166" t="n">
        <v>1</v>
      </c>
      <c r="U166" t="n">
        <v>7058</v>
      </c>
      <c r="V166" t="n">
        <v>7058</v>
      </c>
      <c r="W166">
        <f>V171-U171</f>
        <v/>
      </c>
      <c r="X166">
        <f>ROUND((W171*T171),0)</f>
        <v/>
      </c>
      <c r="AC166">
        <f>X171+Y171+Z171+AA171+AB171</f>
        <v/>
      </c>
      <c r="AD166" t="inlineStr">
        <is>
          <t>НН</t>
        </is>
      </c>
      <c r="AE166" t="inlineStr"/>
      <c r="AF166" s="33" t="n">
        <v>45076</v>
      </c>
      <c r="AI166" t="inlineStr">
        <is>
          <t>002976</t>
        </is>
      </c>
      <c r="AJ166" t="n">
        <v>0</v>
      </c>
      <c r="AL166" t="inlineStr"/>
      <c r="AM166" t="inlineStr"/>
    </row>
    <row r="167">
      <c r="A167" t="n">
        <v>1</v>
      </c>
      <c r="B167" t="inlineStr">
        <is>
          <t>04</t>
        </is>
      </c>
      <c r="C167" t="inlineStr">
        <is>
          <t>DS0301OR0000162</t>
        </is>
      </c>
      <c r="D167" t="inlineStr">
        <is>
          <t>Энергоснабжение</t>
        </is>
      </c>
      <c r="E167" t="inlineStr">
        <is>
          <t>ООО "Электрон Энерго"</t>
        </is>
      </c>
      <c r="F167" t="n">
        <v>510043000466</v>
      </c>
      <c r="G167" t="inlineStr">
        <is>
          <t>Прочие потребители</t>
        </is>
      </c>
      <c r="H167" t="inlineStr">
        <is>
          <t>Мирзебалаев Мирзебала Алимович магазин</t>
        </is>
      </c>
      <c r="K167" t="inlineStr">
        <is>
          <t>ПС "Огни" 110/6 кВ</t>
        </is>
      </c>
      <c r="N167" t="inlineStr">
        <is>
          <t>г. Дагестанские Огни</t>
        </is>
      </c>
      <c r="O167" t="inlineStr">
        <is>
          <t>ул. пр. Иосифа Виссарионовича Сталина</t>
        </is>
      </c>
      <c r="P167" t="n">
        <v>0</v>
      </c>
      <c r="R167" t="inlineStr">
        <is>
          <t>Меркурий 201.8.</t>
        </is>
      </c>
      <c r="S167" t="n">
        <v>43524934</v>
      </c>
      <c r="T167" t="n">
        <v>1</v>
      </c>
      <c r="U167" t="n">
        <v>37670</v>
      </c>
      <c r="V167" t="n">
        <v>37670</v>
      </c>
      <c r="W167">
        <f>V172-U172</f>
        <v/>
      </c>
      <c r="X167">
        <f>ROUND((W172*T172),0)</f>
        <v/>
      </c>
      <c r="AC167">
        <f>X172+Y172+Z172+AA172+AB172</f>
        <v/>
      </c>
      <c r="AD167" t="inlineStr">
        <is>
          <t>НН</t>
        </is>
      </c>
      <c r="AE167" t="inlineStr"/>
      <c r="AF167" s="33" t="n">
        <v>45075</v>
      </c>
      <c r="AI167" t="inlineStr">
        <is>
          <t>010897</t>
        </is>
      </c>
      <c r="AL167" t="inlineStr"/>
      <c r="AM167" t="inlineStr"/>
    </row>
    <row r="168">
      <c r="A168" t="n">
        <v>1</v>
      </c>
      <c r="B168" t="inlineStr">
        <is>
          <t>04</t>
        </is>
      </c>
      <c r="C168" t="inlineStr">
        <is>
          <t>DS0301OR0000163</t>
        </is>
      </c>
      <c r="D168" t="inlineStr">
        <is>
          <t>Энергоснабжение</t>
        </is>
      </c>
      <c r="E168" t="inlineStr">
        <is>
          <t>ООО "Электрон Энерго"</t>
        </is>
      </c>
      <c r="F168" t="n">
        <v>510043000475</v>
      </c>
      <c r="G168" t="inlineStr">
        <is>
          <t>Прочие потребители</t>
        </is>
      </c>
      <c r="H168" t="inlineStr">
        <is>
          <t>Юзбеков Юзбек Тарикулиевич</t>
        </is>
      </c>
      <c r="K168" t="inlineStr">
        <is>
          <t>ПС "Огни" 110/6 кВ</t>
        </is>
      </c>
      <c r="N168" t="inlineStr">
        <is>
          <t>г. Дагестанские Огни</t>
        </is>
      </c>
      <c r="O168" t="inlineStr">
        <is>
          <t>ул. пер. Сергея Мироновича Кирова</t>
        </is>
      </c>
      <c r="P168" t="n">
        <v>18</v>
      </c>
      <c r="R168" t="inlineStr">
        <is>
          <t>СЕ-101</t>
        </is>
      </c>
      <c r="S168" t="n">
        <v>9470061003194</v>
      </c>
      <c r="T168" t="n">
        <v>1</v>
      </c>
      <c r="U168" t="n">
        <v>26602</v>
      </c>
      <c r="V168" t="n">
        <v>26602</v>
      </c>
      <c r="W168">
        <f>V173-U173</f>
        <v/>
      </c>
      <c r="X168">
        <f>ROUND((W173*T173),0)</f>
        <v/>
      </c>
      <c r="AC168">
        <f>X173+Y173+Z173+AA173+AB173</f>
        <v/>
      </c>
      <c r="AD168" t="inlineStr">
        <is>
          <t>НН</t>
        </is>
      </c>
      <c r="AE168" t="inlineStr"/>
      <c r="AF168" s="33" t="n">
        <v>45071</v>
      </c>
      <c r="AI168" t="inlineStr">
        <is>
          <t>004221</t>
        </is>
      </c>
      <c r="AJ168" t="n">
        <v>0</v>
      </c>
      <c r="AL168" t="inlineStr"/>
      <c r="AM168" t="inlineStr"/>
    </row>
    <row r="169">
      <c r="A169" t="n">
        <v>1</v>
      </c>
      <c r="B169" t="inlineStr">
        <is>
          <t>04</t>
        </is>
      </c>
      <c r="C169" t="inlineStr">
        <is>
          <t>DS0301OR0000164</t>
        </is>
      </c>
      <c r="D169" t="inlineStr">
        <is>
          <t>Энергоснабжение</t>
        </is>
      </c>
      <c r="E169" t="inlineStr">
        <is>
          <t>ООО "Электрон Энерго"</t>
        </is>
      </c>
      <c r="F169" t="n">
        <v>510043000477</v>
      </c>
      <c r="G169" t="inlineStr">
        <is>
          <t>Прочие потребители</t>
        </is>
      </c>
      <c r="H169" t="inlineStr">
        <is>
          <t>Демирова Кизилгюл Абдулкадировна, магазин</t>
        </is>
      </c>
      <c r="K169" t="inlineStr">
        <is>
          <t>ПС "Огни" 110/6 кВ</t>
        </is>
      </c>
      <c r="N169" t="inlineStr">
        <is>
          <t>г. Дагестанские Огни</t>
        </is>
      </c>
      <c r="O169" t="inlineStr">
        <is>
          <t>ул. Михаила Ивановича Калинина</t>
        </is>
      </c>
      <c r="P169" t="n">
        <v>1</v>
      </c>
      <c r="R169" t="inlineStr">
        <is>
          <t>СЕ-101</t>
        </is>
      </c>
      <c r="S169" t="n">
        <v>9470063000959</v>
      </c>
      <c r="T169" t="n">
        <v>1</v>
      </c>
      <c r="U169" t="n">
        <v>4764</v>
      </c>
      <c r="V169" t="n">
        <v>4764</v>
      </c>
      <c r="W169">
        <f>V174-U174</f>
        <v/>
      </c>
      <c r="X169">
        <f>ROUND((W174*T174),0)</f>
        <v/>
      </c>
      <c r="AC169">
        <f>X174+Y174+Z174+AA174+AB174</f>
        <v/>
      </c>
      <c r="AD169" t="inlineStr">
        <is>
          <t>НН</t>
        </is>
      </c>
      <c r="AE169" t="inlineStr"/>
      <c r="AF169" s="33" t="n">
        <v>45071</v>
      </c>
      <c r="AJ169" t="n">
        <v>0</v>
      </c>
      <c r="AK169" t="n">
        <v>7405</v>
      </c>
      <c r="AL169" t="inlineStr"/>
      <c r="AM169" t="inlineStr"/>
    </row>
    <row r="170">
      <c r="A170" t="n">
        <v>1</v>
      </c>
      <c r="B170" t="inlineStr">
        <is>
          <t>04</t>
        </is>
      </c>
      <c r="C170" t="inlineStr">
        <is>
          <t>DS0301OR0000165</t>
        </is>
      </c>
      <c r="D170" t="inlineStr">
        <is>
          <t>Энергоснабжение</t>
        </is>
      </c>
      <c r="E170" t="inlineStr">
        <is>
          <t>ООО "Электрон Энерго"</t>
        </is>
      </c>
      <c r="F170" t="n">
        <v>510043000478</v>
      </c>
      <c r="G170" t="inlineStr">
        <is>
          <t>Прочие потребители</t>
        </is>
      </c>
      <c r="H170" t="inlineStr">
        <is>
          <t>Демирова Кизилгюл Абдулкадировна, магазин</t>
        </is>
      </c>
      <c r="K170" t="inlineStr">
        <is>
          <t>ПС "Огни" 110/6 кВ</t>
        </is>
      </c>
      <c r="N170" t="inlineStr">
        <is>
          <t>г. Дагестанские Огни</t>
        </is>
      </c>
      <c r="O170" t="inlineStr">
        <is>
          <t>ул. Михаила Ивановича Калинина</t>
        </is>
      </c>
      <c r="P170" t="n">
        <v>0</v>
      </c>
      <c r="R170" t="inlineStr">
        <is>
          <t>СЕ-101</t>
        </is>
      </c>
      <c r="S170" t="n">
        <v>9470061003684</v>
      </c>
      <c r="T170" t="n">
        <v>1</v>
      </c>
      <c r="U170" t="n">
        <v>15845</v>
      </c>
      <c r="V170" t="n">
        <v>15845</v>
      </c>
      <c r="W170">
        <f>V175-U175</f>
        <v/>
      </c>
      <c r="X170">
        <f>ROUND((W175*T175),0)</f>
        <v/>
      </c>
      <c r="AC170">
        <f>X175+Y175+Z175+AA175+AB175</f>
        <v/>
      </c>
      <c r="AD170" t="inlineStr">
        <is>
          <t>НН</t>
        </is>
      </c>
      <c r="AE170" t="inlineStr"/>
      <c r="AF170" s="33" t="n">
        <v>45071</v>
      </c>
      <c r="AI170" t="inlineStr">
        <is>
          <t>007408</t>
        </is>
      </c>
      <c r="AJ170" t="n">
        <v>0</v>
      </c>
      <c r="AL170" t="inlineStr"/>
      <c r="AM170" t="inlineStr"/>
    </row>
    <row r="171">
      <c r="A171" t="n">
        <v>1</v>
      </c>
      <c r="B171" t="inlineStr">
        <is>
          <t>04</t>
        </is>
      </c>
      <c r="C171" t="inlineStr">
        <is>
          <t>DS0301OR0000166</t>
        </is>
      </c>
      <c r="D171" t="inlineStr">
        <is>
          <t>Энергоснабжение</t>
        </is>
      </c>
      <c r="E171" t="inlineStr">
        <is>
          <t>ООО "Электрон Энерго"</t>
        </is>
      </c>
      <c r="F171" t="n">
        <v>510043000480</v>
      </c>
      <c r="G171" t="inlineStr">
        <is>
          <t>Прочие потребители</t>
        </is>
      </c>
      <c r="H171" t="inlineStr">
        <is>
          <t>Муслимова Епеч Мевлютовна магазин</t>
        </is>
      </c>
      <c r="K171" t="inlineStr">
        <is>
          <t>ПС "Огни" 110/6 кВ</t>
        </is>
      </c>
      <c r="N171" t="inlineStr">
        <is>
          <t>г. Дагестанские Огни</t>
        </is>
      </c>
      <c r="O171" t="inlineStr">
        <is>
          <t>ул. Михаила Ивановича Калинина</t>
        </is>
      </c>
      <c r="P171" t="n">
        <v>0</v>
      </c>
      <c r="R171" t="inlineStr">
        <is>
          <t>Меркурий 201.8.</t>
        </is>
      </c>
      <c r="S171" t="n">
        <v>43023552</v>
      </c>
      <c r="T171" t="n">
        <v>1</v>
      </c>
      <c r="U171" t="n">
        <v>1661</v>
      </c>
      <c r="V171" t="n">
        <v>1661</v>
      </c>
      <c r="W171">
        <f>V176-U176</f>
        <v/>
      </c>
      <c r="X171">
        <f>ROUND((W176*T176),0)</f>
        <v/>
      </c>
      <c r="AC171">
        <f>X176+Y176+Z176+AA176+AB176</f>
        <v/>
      </c>
      <c r="AD171" t="inlineStr">
        <is>
          <t>НН</t>
        </is>
      </c>
      <c r="AE171" t="inlineStr"/>
      <c r="AF171" s="33" t="n">
        <v>45075</v>
      </c>
      <c r="AI171" t="inlineStr">
        <is>
          <t>011302</t>
        </is>
      </c>
      <c r="AL171" t="inlineStr"/>
      <c r="AM171" t="inlineStr"/>
    </row>
    <row r="172">
      <c r="A172" t="n">
        <v>1</v>
      </c>
      <c r="B172" t="inlineStr">
        <is>
          <t>04</t>
        </is>
      </c>
      <c r="C172" t="inlineStr">
        <is>
          <t>DS0301OR0000167</t>
        </is>
      </c>
      <c r="D172" t="inlineStr">
        <is>
          <t>Энергоснабжение</t>
        </is>
      </c>
      <c r="E172" t="inlineStr">
        <is>
          <t>ООО "Электрон Энерго"</t>
        </is>
      </c>
      <c r="F172" t="n">
        <v>510043000137</v>
      </c>
      <c r="G172" t="inlineStr">
        <is>
          <t>Прочие потребители</t>
        </is>
      </c>
      <c r="H172" t="inlineStr">
        <is>
          <t>Гасанов Эгмет Гасанович магазин</t>
        </is>
      </c>
      <c r="K172" t="inlineStr">
        <is>
          <t>ПС "Огни" 110/6 кВ</t>
        </is>
      </c>
      <c r="N172" t="inlineStr">
        <is>
          <t>г. Дагестанские Огни</t>
        </is>
      </c>
      <c r="O172" t="inlineStr">
        <is>
          <t>ул. Александра Сергеевича Пушкина</t>
        </is>
      </c>
      <c r="P172" t="n">
        <v>0</v>
      </c>
      <c r="R172" t="inlineStr">
        <is>
          <t xml:space="preserve">СЕ -101 </t>
        </is>
      </c>
      <c r="S172" t="n">
        <v>9470084003695</v>
      </c>
      <c r="T172" t="n">
        <v>1</v>
      </c>
      <c r="U172" t="n">
        <v>33271</v>
      </c>
      <c r="V172" t="n">
        <v>33271</v>
      </c>
      <c r="W172">
        <f>V177-U177</f>
        <v/>
      </c>
      <c r="X172">
        <f>ROUND((W177*T177),0)</f>
        <v/>
      </c>
      <c r="AC172">
        <f>X177+Y177+Z177+AA177+AB177</f>
        <v/>
      </c>
      <c r="AD172" t="inlineStr">
        <is>
          <t>НН</t>
        </is>
      </c>
      <c r="AE172" t="inlineStr"/>
      <c r="AF172" s="33" t="n">
        <v>45070</v>
      </c>
      <c r="AI172" t="inlineStr">
        <is>
          <t>010856</t>
        </is>
      </c>
      <c r="AJ172" t="n">
        <v>0</v>
      </c>
      <c r="AL172" t="inlineStr"/>
      <c r="AM172" t="inlineStr"/>
    </row>
    <row r="173">
      <c r="A173" t="n">
        <v>1</v>
      </c>
      <c r="B173" t="inlineStr">
        <is>
          <t>04</t>
        </is>
      </c>
      <c r="C173" t="inlineStr">
        <is>
          <t>DS0301OR0000168</t>
        </is>
      </c>
      <c r="D173" t="inlineStr">
        <is>
          <t>Энергоснабжение</t>
        </is>
      </c>
      <c r="E173" t="inlineStr">
        <is>
          <t>ООО "Электрон Энерго"</t>
        </is>
      </c>
      <c r="F173" t="n">
        <v>510043000495</v>
      </c>
      <c r="G173" t="inlineStr">
        <is>
          <t>Прочие потребители</t>
        </is>
      </c>
      <c r="H173" t="inlineStr">
        <is>
          <t>Гасанов Нурмагомед Бейпулатович,Птичник</t>
        </is>
      </c>
      <c r="K173" t="inlineStr">
        <is>
          <t>ПС "Огни" 110/6 кВ</t>
        </is>
      </c>
      <c r="N173" t="inlineStr">
        <is>
          <t>г. Дагестанские Огни</t>
        </is>
      </c>
      <c r="O173" t="inlineStr">
        <is>
          <t>ул. Ивана Сергевича Тургенева</t>
        </is>
      </c>
      <c r="P173" t="n">
        <v>3</v>
      </c>
      <c r="R173" t="inlineStr">
        <is>
          <t>Меркурий.-230</t>
        </is>
      </c>
      <c r="S173" t="n">
        <v>12444857</v>
      </c>
      <c r="T173" t="n">
        <v>1</v>
      </c>
      <c r="U173" t="n">
        <v>16748</v>
      </c>
      <c r="V173" t="n">
        <v>16748</v>
      </c>
      <c r="W173">
        <f>V178-U178</f>
        <v/>
      </c>
      <c r="X173">
        <f>ROUND((W178*T178),0)</f>
        <v/>
      </c>
      <c r="AC173">
        <f>X178+Y178+Z178+AA178+AB178</f>
        <v/>
      </c>
      <c r="AD173" t="inlineStr">
        <is>
          <t>НН</t>
        </is>
      </c>
      <c r="AE173" t="inlineStr"/>
      <c r="AF173" s="33" t="n">
        <v>45072</v>
      </c>
      <c r="AJ173" t="n">
        <v>0</v>
      </c>
      <c r="AK173" t="n">
        <v>4633</v>
      </c>
      <c r="AL173" t="inlineStr"/>
      <c r="AM173" t="inlineStr"/>
    </row>
    <row r="174">
      <c r="A174" t="n">
        <v>1</v>
      </c>
      <c r="B174" t="inlineStr">
        <is>
          <t>04</t>
        </is>
      </c>
      <c r="C174" t="inlineStr">
        <is>
          <t>DS0301OR0000169</t>
        </is>
      </c>
      <c r="D174" t="inlineStr">
        <is>
          <t>Энергоснабжение</t>
        </is>
      </c>
      <c r="E174" t="inlineStr">
        <is>
          <t>ООО "Электрон Энерго"</t>
        </is>
      </c>
      <c r="F174" t="n">
        <v>510043000504</v>
      </c>
      <c r="G174" t="inlineStr">
        <is>
          <t>Прочие потребители</t>
        </is>
      </c>
      <c r="H174" t="inlineStr">
        <is>
          <t>Султанов Ахмедбек Магомедович магазин</t>
        </is>
      </c>
      <c r="K174" t="inlineStr">
        <is>
          <t>ПС "Огни" 110/6 кВ</t>
        </is>
      </c>
      <c r="N174" t="inlineStr">
        <is>
          <t>г. Дагестанские Огни</t>
        </is>
      </c>
      <c r="O174" t="inlineStr">
        <is>
          <t>ул. Гамзата Цадасы</t>
        </is>
      </c>
      <c r="P174" t="n">
        <v>0</v>
      </c>
      <c r="R174" t="inlineStr">
        <is>
          <t>СЕ-300</t>
        </is>
      </c>
      <c r="S174" t="n">
        <v>92005066000047</v>
      </c>
      <c r="T174" t="n">
        <v>1</v>
      </c>
      <c r="U174" t="n">
        <v>20593</v>
      </c>
      <c r="V174" t="n">
        <v>20593</v>
      </c>
      <c r="W174">
        <f>V179-U179</f>
        <v/>
      </c>
      <c r="X174">
        <f>ROUND((W179*T179),0)</f>
        <v/>
      </c>
      <c r="AC174">
        <f>X179+Y179+Z179+AA179+AB179</f>
        <v/>
      </c>
      <c r="AD174" t="inlineStr">
        <is>
          <t>НН</t>
        </is>
      </c>
      <c r="AE174" t="inlineStr"/>
      <c r="AI174" t="inlineStr">
        <is>
          <t>004944</t>
        </is>
      </c>
      <c r="AJ174" t="inlineStr">
        <is>
          <t>оооо</t>
        </is>
      </c>
      <c r="AL174" t="inlineStr"/>
      <c r="AM174" t="inlineStr"/>
      <c r="AO174" t="inlineStr">
        <is>
          <t>Начисление за 2 месяца</t>
        </is>
      </c>
    </row>
    <row r="175">
      <c r="A175" t="n">
        <v>1</v>
      </c>
      <c r="B175" t="inlineStr">
        <is>
          <t>04</t>
        </is>
      </c>
      <c r="C175" t="inlineStr">
        <is>
          <t>DS0301OR0000170</t>
        </is>
      </c>
      <c r="D175" t="inlineStr">
        <is>
          <t>Энергоснабжение</t>
        </is>
      </c>
      <c r="E175" t="inlineStr">
        <is>
          <t>ООО "Электрон Энерго"</t>
        </is>
      </c>
      <c r="F175" t="n">
        <v>510043000524</v>
      </c>
      <c r="G175" t="inlineStr">
        <is>
          <t>Прочие потребители</t>
        </is>
      </c>
      <c r="H175" t="inlineStr">
        <is>
          <t>Шахбанов Назим Магомеднабиевич</t>
        </is>
      </c>
      <c r="K175" t="inlineStr">
        <is>
          <t>ПС "Дербент-Западный" 110/6Кв</t>
        </is>
      </c>
      <c r="N175" t="inlineStr">
        <is>
          <t>г. Дагестанские Огни</t>
        </is>
      </c>
      <c r="O175" t="inlineStr">
        <is>
          <t>Т.Р.Баку</t>
        </is>
      </c>
      <c r="P175" t="n">
        <v>0</v>
      </c>
      <c r="R175" t="inlineStr">
        <is>
          <t>Мерк 201</t>
        </is>
      </c>
      <c r="S175" t="n">
        <v>13268109</v>
      </c>
      <c r="T175" t="n">
        <v>1</v>
      </c>
      <c r="U175" t="n">
        <v>13054</v>
      </c>
      <c r="V175" t="n">
        <v>13054</v>
      </c>
      <c r="W175">
        <f>V180-U180</f>
        <v/>
      </c>
      <c r="X175">
        <f>ROUND((W180*T180),0)</f>
        <v/>
      </c>
      <c r="AC175">
        <f>X180+Y180+Z180+AA180+AB180</f>
        <v/>
      </c>
      <c r="AD175" t="inlineStr">
        <is>
          <t>НН</t>
        </is>
      </c>
      <c r="AE175" t="inlineStr"/>
      <c r="AJ175" t="n">
        <v>4595</v>
      </c>
      <c r="AL175" t="inlineStr"/>
      <c r="AM175" t="inlineStr"/>
      <c r="AO175" t="inlineStr">
        <is>
          <t>Начисление за 12 месяцев</t>
        </is>
      </c>
    </row>
    <row r="176">
      <c r="A176" t="n">
        <v>1</v>
      </c>
      <c r="B176" t="inlineStr">
        <is>
          <t>04</t>
        </is>
      </c>
      <c r="C176" t="inlineStr">
        <is>
          <t>DS0301OR0000171</t>
        </is>
      </c>
      <c r="D176" t="inlineStr">
        <is>
          <t>Энергоснабжение</t>
        </is>
      </c>
      <c r="E176" t="inlineStr">
        <is>
          <t>ООО "Электрон Энерго"</t>
        </is>
      </c>
      <c r="F176" t="n">
        <v>510043000541</v>
      </c>
      <c r="G176" t="inlineStr">
        <is>
          <t>Прочие потребители</t>
        </is>
      </c>
      <c r="H176" t="inlineStr">
        <is>
          <t>ИП Гамзалиев Назим Гамзалиевич, магазин</t>
        </is>
      </c>
      <c r="K176" t="inlineStr">
        <is>
          <t>ПС "Огни" 110/6 кВ</t>
        </is>
      </c>
      <c r="N176" t="inlineStr">
        <is>
          <t>г. Дагестанские Огни</t>
        </is>
      </c>
      <c r="O176" t="inlineStr">
        <is>
          <t>ул. Павла Степановича Нахимова</t>
        </is>
      </c>
      <c r="P176" t="n">
        <v>1</v>
      </c>
      <c r="R176" t="inlineStr">
        <is>
          <t>СЕ 101</t>
        </is>
      </c>
      <c r="S176" t="n">
        <v>105170371</v>
      </c>
      <c r="T176" t="n">
        <v>1</v>
      </c>
      <c r="U176" t="n">
        <v>145291</v>
      </c>
      <c r="V176" t="n">
        <v>145291</v>
      </c>
      <c r="W176">
        <f>V181-U181</f>
        <v/>
      </c>
      <c r="X176">
        <f>ROUND((W181*T181),0)</f>
        <v/>
      </c>
      <c r="AC176">
        <f>X181+Y181+Z181+AA181+AB181</f>
        <v/>
      </c>
      <c r="AD176" t="inlineStr">
        <is>
          <t>НН</t>
        </is>
      </c>
      <c r="AE176" t="inlineStr"/>
      <c r="AF176" s="33" t="n">
        <v>45070</v>
      </c>
      <c r="AJ176" t="n">
        <v>0</v>
      </c>
      <c r="AK176" t="n">
        <v>2946</v>
      </c>
      <c r="AL176" t="inlineStr"/>
      <c r="AM176" t="inlineStr"/>
    </row>
    <row r="177">
      <c r="A177" t="n">
        <v>1</v>
      </c>
      <c r="B177" t="inlineStr">
        <is>
          <t>04</t>
        </is>
      </c>
      <c r="C177" t="inlineStr">
        <is>
          <t>DS0301OR0000172</t>
        </is>
      </c>
      <c r="D177" t="inlineStr">
        <is>
          <t>Энергоснабжение</t>
        </is>
      </c>
      <c r="E177" t="inlineStr">
        <is>
          <t>ООО "Электрон Энерго"</t>
        </is>
      </c>
      <c r="F177" t="n">
        <v>510043000319</v>
      </c>
      <c r="G177" t="inlineStr">
        <is>
          <t>Прочие потребители</t>
        </is>
      </c>
      <c r="H177" t="inlineStr">
        <is>
          <t>Расулов Джафер Мингажидинович Мужской салон</t>
        </is>
      </c>
      <c r="K177" t="inlineStr">
        <is>
          <t>ПС "Огни" 110/6 кВ</t>
        </is>
      </c>
      <c r="N177" t="inlineStr">
        <is>
          <t>г. Дагестанские Огни</t>
        </is>
      </c>
      <c r="O177" t="inlineStr">
        <is>
          <t>ул. Владимира Ильича Ленина</t>
        </is>
      </c>
      <c r="P177" t="n">
        <v>0</v>
      </c>
      <c r="R177" t="inlineStr">
        <is>
          <t>СЕ-101</t>
        </is>
      </c>
      <c r="S177" t="n">
        <v>9470064000808</v>
      </c>
      <c r="T177" t="n">
        <v>1</v>
      </c>
      <c r="U177" t="n">
        <v>10316</v>
      </c>
      <c r="V177" t="n">
        <v>10316</v>
      </c>
      <c r="W177">
        <f>V182-U182</f>
        <v/>
      </c>
      <c r="X177">
        <f>ROUND((W182*T182),0)</f>
        <v/>
      </c>
      <c r="AC177">
        <f>X182+Y182+Z182+AA182+AB182</f>
        <v/>
      </c>
      <c r="AD177" t="inlineStr">
        <is>
          <t>НН</t>
        </is>
      </c>
      <c r="AE177" t="inlineStr"/>
      <c r="AF177" s="33" t="n">
        <v>45067</v>
      </c>
      <c r="AI177" t="inlineStr">
        <is>
          <t>009187</t>
        </is>
      </c>
      <c r="AJ177" t="n">
        <v>0</v>
      </c>
      <c r="AL177" t="inlineStr"/>
      <c r="AM177" t="inlineStr"/>
    </row>
    <row r="178">
      <c r="A178" t="n">
        <v>1</v>
      </c>
      <c r="B178" t="inlineStr">
        <is>
          <t>04</t>
        </is>
      </c>
      <c r="C178" t="inlineStr">
        <is>
          <t>DS0301OR0000173</t>
        </is>
      </c>
      <c r="D178" t="inlineStr">
        <is>
          <t>Энергоснабжение</t>
        </is>
      </c>
      <c r="E178" t="inlineStr">
        <is>
          <t>ООО "Электрон Энерго"</t>
        </is>
      </c>
      <c r="F178" t="n">
        <v>510043000552</v>
      </c>
      <c r="G178" t="inlineStr">
        <is>
          <t>Прочие потребители</t>
        </is>
      </c>
      <c r="H178" t="inlineStr">
        <is>
          <t xml:space="preserve">ИП  Ахмедов Вадим Рамазанович. маг. </t>
        </is>
      </c>
      <c r="K178" t="inlineStr">
        <is>
          <t>ПС "Огни" 110/6 кВ</t>
        </is>
      </c>
      <c r="N178" t="inlineStr">
        <is>
          <t>г. Дагестанские Огни</t>
        </is>
      </c>
      <c r="O178" t="inlineStr">
        <is>
          <t>ул. пр. Иосифа Виссарионовича Сталина</t>
        </is>
      </c>
      <c r="P178" t="n">
        <v>6</v>
      </c>
      <c r="R178" t="inlineStr">
        <is>
          <t>СЕ 101</t>
        </is>
      </c>
      <c r="S178" t="n">
        <v>7791049036236</v>
      </c>
      <c r="T178" t="n">
        <v>1</v>
      </c>
      <c r="U178" t="n">
        <v>8823</v>
      </c>
      <c r="V178" t="n">
        <v>8823</v>
      </c>
      <c r="W178">
        <f>V183-U183</f>
        <v/>
      </c>
      <c r="X178">
        <f>ROUND((W183*T183),0)</f>
        <v/>
      </c>
      <c r="AC178">
        <f>X183+Y183+Z183+AA183+AB183</f>
        <v/>
      </c>
      <c r="AD178" t="inlineStr">
        <is>
          <t>НН</t>
        </is>
      </c>
      <c r="AE178" t="inlineStr"/>
      <c r="AF178" s="33" t="n">
        <v>45077</v>
      </c>
      <c r="AG178" t="inlineStr">
        <is>
          <t>Акт недопуска</t>
        </is>
      </c>
      <c r="AH178" t="inlineStr">
        <is>
          <t>04-02000552</t>
        </is>
      </c>
      <c r="AL178" t="inlineStr"/>
      <c r="AM178" t="inlineStr"/>
    </row>
    <row r="179">
      <c r="A179" t="n">
        <v>1</v>
      </c>
      <c r="B179" t="inlineStr">
        <is>
          <t>04</t>
        </is>
      </c>
      <c r="C179" t="inlineStr">
        <is>
          <t>DS0301OR0000174</t>
        </is>
      </c>
      <c r="D179" t="inlineStr">
        <is>
          <t>Энергоснабжение</t>
        </is>
      </c>
      <c r="E179" t="inlineStr">
        <is>
          <t>ООО "Электрон Энерго"</t>
        </is>
      </c>
      <c r="F179" t="n">
        <v>510043000564</v>
      </c>
      <c r="G179" t="inlineStr">
        <is>
          <t>Прочие потребители</t>
        </is>
      </c>
      <c r="H179" t="inlineStr">
        <is>
          <t>Абакаров Темирхан Керимханович, магазин</t>
        </is>
      </c>
      <c r="K179" t="inlineStr">
        <is>
          <t>ПС "Огни" 110/6 кВ</t>
        </is>
      </c>
      <c r="N179" t="inlineStr">
        <is>
          <t>г. Дагестанские Огни</t>
        </is>
      </c>
      <c r="O179" t="inlineStr">
        <is>
          <t>ул. Веры Волошиной Даниловны</t>
        </is>
      </c>
      <c r="P179" t="n">
        <v>38</v>
      </c>
      <c r="R179" t="inlineStr">
        <is>
          <t>СЕ-101</t>
        </is>
      </c>
      <c r="S179" t="n">
        <v>9470063000311</v>
      </c>
      <c r="T179" t="n">
        <v>1</v>
      </c>
      <c r="U179" t="n">
        <v>10003</v>
      </c>
      <c r="V179" t="n">
        <v>10003</v>
      </c>
      <c r="W179">
        <f>V184-U184</f>
        <v/>
      </c>
      <c r="X179">
        <f>ROUND((W184*T184),0)</f>
        <v/>
      </c>
      <c r="AC179">
        <f>X184+Y184+Z184+AA184+AB184</f>
        <v/>
      </c>
      <c r="AD179" t="inlineStr">
        <is>
          <t>НН</t>
        </is>
      </c>
      <c r="AE179" t="inlineStr"/>
      <c r="AL179" t="inlineStr"/>
      <c r="AM179" t="inlineStr"/>
    </row>
    <row r="180">
      <c r="A180" t="n">
        <v>1</v>
      </c>
      <c r="B180" t="inlineStr">
        <is>
          <t>04</t>
        </is>
      </c>
      <c r="C180" t="inlineStr">
        <is>
          <t>DS0301OR0000175</t>
        </is>
      </c>
      <c r="D180" t="inlineStr">
        <is>
          <t>Энергоснабжение</t>
        </is>
      </c>
      <c r="E180" t="inlineStr">
        <is>
          <t>ООО "Электрон Энерго"</t>
        </is>
      </c>
      <c r="F180" t="n">
        <v>510043000580</v>
      </c>
      <c r="G180" t="inlineStr">
        <is>
          <t>Прочие потребители</t>
        </is>
      </c>
      <c r="H180" t="inlineStr">
        <is>
          <t>Курбанова Зарема Рамазановна, магазин</t>
        </is>
      </c>
      <c r="K180" t="inlineStr">
        <is>
          <t>ПС "Огни" 110/6 кВ</t>
        </is>
      </c>
      <c r="N180" t="inlineStr">
        <is>
          <t>г. Дагестанские Огни</t>
        </is>
      </c>
      <c r="O180" t="inlineStr">
        <is>
          <t>ул. Аза Алибековна Тахо-Годи</t>
        </is>
      </c>
      <c r="P180" t="n">
        <v>1</v>
      </c>
      <c r="R180" t="inlineStr">
        <is>
          <t>ЦЭ6803В</t>
        </is>
      </c>
      <c r="S180" t="n">
        <v>11552183333813</v>
      </c>
      <c r="T180" t="n">
        <v>1</v>
      </c>
      <c r="U180" t="n">
        <v>20555</v>
      </c>
      <c r="V180" t="n">
        <v>20555</v>
      </c>
      <c r="W180">
        <f>V185-U185</f>
        <v/>
      </c>
      <c r="X180">
        <f>ROUND((W185*T185),0)</f>
        <v/>
      </c>
      <c r="AB180" t="n">
        <v>9306</v>
      </c>
      <c r="AC180">
        <f>X185+Y185+Z185+AA185+AB185</f>
        <v/>
      </c>
      <c r="AD180" t="inlineStr">
        <is>
          <t>НН</t>
        </is>
      </c>
      <c r="AE180" t="inlineStr"/>
      <c r="AF180" s="33" t="n">
        <v>45069</v>
      </c>
      <c r="AG180" t="inlineStr">
        <is>
          <t>Акт допуска (замены) ПУ</t>
        </is>
      </c>
      <c r="AH180" t="inlineStr">
        <is>
          <t>04-0100580</t>
        </is>
      </c>
      <c r="AI180" t="inlineStr">
        <is>
          <t>011221</t>
        </is>
      </c>
      <c r="AL180" t="inlineStr"/>
      <c r="AM180" t="inlineStr"/>
    </row>
    <row r="181">
      <c r="A181" t="n">
        <v>1</v>
      </c>
      <c r="B181" t="inlineStr">
        <is>
          <t>04</t>
        </is>
      </c>
      <c r="C181" t="inlineStr">
        <is>
          <t>DS0301OR0000176</t>
        </is>
      </c>
      <c r="D181" t="inlineStr">
        <is>
          <t>Энергоснабжение</t>
        </is>
      </c>
      <c r="E181" t="inlineStr">
        <is>
          <t>ООО "Электрон Энерго"</t>
        </is>
      </c>
      <c r="F181" t="n">
        <v>510043000589</v>
      </c>
      <c r="G181" t="inlineStr">
        <is>
          <t>Прочие потребители</t>
        </is>
      </c>
      <c r="H181" t="inlineStr">
        <is>
          <t>Муслимова Сурият Михралиевна, магазин</t>
        </is>
      </c>
      <c r="K181" t="inlineStr">
        <is>
          <t>ПС "Огни" 110/6 кВ</t>
        </is>
      </c>
      <c r="N181" t="inlineStr">
        <is>
          <t>г. Дагестанские Огни</t>
        </is>
      </c>
      <c r="O181" t="inlineStr">
        <is>
          <t>ул. Александра Сергеевича Пушкина</t>
        </is>
      </c>
      <c r="P181" t="n">
        <v>26</v>
      </c>
      <c r="R181" t="inlineStr">
        <is>
          <t>СЕ-101</t>
        </is>
      </c>
      <c r="S181" t="n">
        <v>9470066003084</v>
      </c>
      <c r="T181" t="n">
        <v>1</v>
      </c>
      <c r="U181" t="n">
        <v>34432</v>
      </c>
      <c r="V181" t="n">
        <v>34432</v>
      </c>
      <c r="W181">
        <f>V186-U186</f>
        <v/>
      </c>
      <c r="X181">
        <f>ROUND((W186*T186),0)</f>
        <v/>
      </c>
      <c r="AC181">
        <f>X186+Y186+Z186+AA186+AB186</f>
        <v/>
      </c>
      <c r="AD181" t="inlineStr">
        <is>
          <t>НН</t>
        </is>
      </c>
      <c r="AE181" t="inlineStr"/>
      <c r="AF181" s="33" t="n">
        <v>45073</v>
      </c>
      <c r="AJ181" t="inlineStr">
        <is>
          <t>010029</t>
        </is>
      </c>
      <c r="AL181" t="inlineStr"/>
      <c r="AM181" t="inlineStr"/>
    </row>
    <row r="182">
      <c r="A182" t="n">
        <v>1</v>
      </c>
      <c r="B182" t="inlineStr">
        <is>
          <t>04</t>
        </is>
      </c>
      <c r="C182" t="inlineStr">
        <is>
          <t>DS0301OR0000177</t>
        </is>
      </c>
      <c r="D182" t="inlineStr">
        <is>
          <t>Энергоснабжение</t>
        </is>
      </c>
      <c r="E182" t="inlineStr">
        <is>
          <t>ООО "Электрон Энерго"</t>
        </is>
      </c>
      <c r="F182" t="n">
        <v>510043000593</v>
      </c>
      <c r="G182" t="inlineStr">
        <is>
          <t>Прочие потребители</t>
        </is>
      </c>
      <c r="H182" t="inlineStr">
        <is>
          <t>Халибеков Халибек Абдуллаевич магазин</t>
        </is>
      </c>
      <c r="K182" t="inlineStr">
        <is>
          <t>ПС "Дербент-Западный" 110/6Кв</t>
        </is>
      </c>
      <c r="N182" t="inlineStr">
        <is>
          <t>г. Дагестанские Огни</t>
        </is>
      </c>
      <c r="O182" t="inlineStr">
        <is>
          <t>Т.Р.Баку</t>
        </is>
      </c>
      <c r="P182" t="n">
        <v>0</v>
      </c>
      <c r="R182" t="inlineStr">
        <is>
          <t>М-201</t>
        </is>
      </c>
      <c r="S182" t="n">
        <v>18522124</v>
      </c>
      <c r="T182" t="n">
        <v>1</v>
      </c>
      <c r="U182" t="n">
        <v>19879</v>
      </c>
      <c r="V182" t="n">
        <v>19879</v>
      </c>
      <c r="W182">
        <f>V187-U187</f>
        <v/>
      </c>
      <c r="X182">
        <f>ROUND((W187*T187),0)</f>
        <v/>
      </c>
      <c r="AC182">
        <f>X187+Y187+Z187+AA187+AB187</f>
        <v/>
      </c>
      <c r="AD182" t="inlineStr">
        <is>
          <t>НН</t>
        </is>
      </c>
      <c r="AE182" t="inlineStr"/>
      <c r="AF182" s="33" t="n">
        <v>45064</v>
      </c>
      <c r="AI182" t="inlineStr">
        <is>
          <t>004996</t>
        </is>
      </c>
      <c r="AJ182" t="inlineStr">
        <is>
          <t>оооо</t>
        </is>
      </c>
      <c r="AK182" t="n">
        <v>4996</v>
      </c>
      <c r="AL182" t="inlineStr"/>
      <c r="AM182" t="inlineStr"/>
    </row>
    <row r="183">
      <c r="A183" t="n">
        <v>1</v>
      </c>
      <c r="B183" t="inlineStr">
        <is>
          <t>04</t>
        </is>
      </c>
      <c r="C183" t="inlineStr">
        <is>
          <t>DS0301OR0000178</t>
        </is>
      </c>
      <c r="D183" t="inlineStr">
        <is>
          <t>Энергоснабжение</t>
        </is>
      </c>
      <c r="E183" t="inlineStr">
        <is>
          <t>ООО "Электрон Энерго"</t>
        </is>
      </c>
      <c r="F183" t="n">
        <v>510043000596</v>
      </c>
      <c r="G183" t="inlineStr">
        <is>
          <t>Прочие потребители</t>
        </is>
      </c>
      <c r="H183" t="inlineStr">
        <is>
          <t>Курбанова Хамиз Амалановна, магазин</t>
        </is>
      </c>
      <c r="K183" t="inlineStr">
        <is>
          <t>ПС "Огни" 110/6 кВ</t>
        </is>
      </c>
      <c r="N183" t="inlineStr">
        <is>
          <t>г. Дагестанские Огни</t>
        </is>
      </c>
      <c r="O183" t="inlineStr">
        <is>
          <t>ул. Михаила Ивановича Калинина</t>
        </is>
      </c>
      <c r="P183" t="n">
        <v>0</v>
      </c>
      <c r="R183" t="inlineStr">
        <is>
          <t>ЦЭ6803В</t>
        </is>
      </c>
      <c r="S183" t="n">
        <v>11552115328907</v>
      </c>
      <c r="T183" t="n">
        <v>1</v>
      </c>
      <c r="U183" t="n">
        <v>20753</v>
      </c>
      <c r="V183" t="n">
        <v>20753</v>
      </c>
      <c r="W183">
        <f>V188-U188</f>
        <v/>
      </c>
      <c r="X183">
        <f>ROUND((W188*T188),0)</f>
        <v/>
      </c>
      <c r="AC183">
        <f>X188+Y188+Z188+AA188+AB188</f>
        <v/>
      </c>
      <c r="AD183" t="inlineStr">
        <is>
          <t>НН</t>
        </is>
      </c>
      <c r="AE183" t="inlineStr"/>
      <c r="AF183" s="33" t="n">
        <v>45071</v>
      </c>
      <c r="AI183" t="inlineStr">
        <is>
          <t>001091</t>
        </is>
      </c>
      <c r="AJ183" t="inlineStr">
        <is>
          <t>001344</t>
        </is>
      </c>
      <c r="AL183" t="inlineStr"/>
      <c r="AM183" t="inlineStr"/>
    </row>
    <row r="184">
      <c r="A184" t="n">
        <v>1</v>
      </c>
      <c r="B184" t="inlineStr">
        <is>
          <t>04</t>
        </is>
      </c>
      <c r="C184" t="inlineStr">
        <is>
          <t>DS0301OR0000179</t>
        </is>
      </c>
      <c r="D184" t="inlineStr">
        <is>
          <t>Энергоснабжение</t>
        </is>
      </c>
      <c r="E184" t="inlineStr">
        <is>
          <t>ООО "Электрон Энерго"</t>
        </is>
      </c>
      <c r="F184" t="n">
        <v>510043000597</v>
      </c>
      <c r="G184" t="inlineStr">
        <is>
          <t>Прочие потребители</t>
        </is>
      </c>
      <c r="H184" t="inlineStr">
        <is>
          <t>Байрамова Пери Казибековна, магазин</t>
        </is>
      </c>
      <c r="K184" t="inlineStr">
        <is>
          <t>ПС "Огни" 110/6 кВ</t>
        </is>
      </c>
      <c r="N184" t="inlineStr">
        <is>
          <t>г. Дагестанские Огни</t>
        </is>
      </c>
      <c r="O184" t="inlineStr">
        <is>
          <t>ул. Валерия Павловича Чкалова</t>
        </is>
      </c>
      <c r="P184" t="inlineStr">
        <is>
          <t>5Н</t>
        </is>
      </c>
      <c r="R184" t="inlineStr">
        <is>
          <t>ЦЭ6803В 1</t>
        </is>
      </c>
      <c r="S184" t="n">
        <v>11075107164900</v>
      </c>
      <c r="T184" t="n">
        <v>1</v>
      </c>
      <c r="U184" t="n">
        <v>105198</v>
      </c>
      <c r="V184" t="n">
        <v>105198</v>
      </c>
      <c r="W184">
        <f>V189-U189</f>
        <v/>
      </c>
      <c r="X184">
        <f>ROUND((W189*T189),0)</f>
        <v/>
      </c>
      <c r="AC184">
        <f>X189+Y189+Z189+AA189+AB189</f>
        <v/>
      </c>
      <c r="AD184" t="inlineStr">
        <is>
          <t>НН</t>
        </is>
      </c>
      <c r="AE184" t="inlineStr"/>
      <c r="AF184" s="33" t="n">
        <v>45077</v>
      </c>
      <c r="AI184" t="inlineStr">
        <is>
          <t>010113</t>
        </is>
      </c>
      <c r="AL184" t="inlineStr"/>
      <c r="AM184" t="inlineStr"/>
    </row>
    <row r="185">
      <c r="A185" t="n">
        <v>1</v>
      </c>
      <c r="B185" t="inlineStr">
        <is>
          <t>04</t>
        </is>
      </c>
      <c r="C185" t="inlineStr">
        <is>
          <t>DS0301OR0000180</t>
        </is>
      </c>
      <c r="D185" t="inlineStr">
        <is>
          <t>Энергоснабжение</t>
        </is>
      </c>
      <c r="E185" t="inlineStr">
        <is>
          <t>ООО "Электрон Энерго"</t>
        </is>
      </c>
      <c r="F185" t="n">
        <v>510043000605</v>
      </c>
      <c r="G185" t="inlineStr">
        <is>
          <t>Прочие потребители</t>
        </is>
      </c>
      <c r="H185" t="inlineStr">
        <is>
          <t>Хидирова Тамила Викторовна,парикмахерская</t>
        </is>
      </c>
      <c r="K185" t="inlineStr">
        <is>
          <t>ПС "Огни" 110/6 кВ</t>
        </is>
      </c>
      <c r="N185" t="inlineStr">
        <is>
          <t>г. Дагестанские Огни</t>
        </is>
      </c>
      <c r="O185" t="inlineStr">
        <is>
          <t>ул. Революции</t>
        </is>
      </c>
      <c r="P185" t="n">
        <v>16</v>
      </c>
      <c r="R185" t="inlineStr">
        <is>
          <t>СЕ-101</t>
        </is>
      </c>
      <c r="S185" t="n">
        <v>9470091580184</v>
      </c>
      <c r="T185" t="n">
        <v>1</v>
      </c>
      <c r="U185" t="n">
        <v>12476</v>
      </c>
      <c r="V185" t="n">
        <v>12476</v>
      </c>
      <c r="W185">
        <f>V190-U190</f>
        <v/>
      </c>
      <c r="X185">
        <f>ROUND((W190*T190),0)</f>
        <v/>
      </c>
      <c r="AC185">
        <f>X190+Y190+Z190+AA190+AB190</f>
        <v/>
      </c>
      <c r="AD185" t="inlineStr">
        <is>
          <t>НН</t>
        </is>
      </c>
      <c r="AE185" t="inlineStr"/>
      <c r="AF185" s="33" t="n">
        <v>45068</v>
      </c>
      <c r="AI185" t="inlineStr">
        <is>
          <t>005058</t>
        </is>
      </c>
      <c r="AJ185" t="n">
        <v>0</v>
      </c>
      <c r="AL185" t="inlineStr"/>
      <c r="AM185" t="inlineStr"/>
    </row>
    <row r="186">
      <c r="A186" t="n">
        <v>1</v>
      </c>
      <c r="B186" t="inlineStr">
        <is>
          <t>04</t>
        </is>
      </c>
      <c r="C186" t="inlineStr">
        <is>
          <t>DS0301OR0000181</t>
        </is>
      </c>
      <c r="D186" t="inlineStr">
        <is>
          <t>Энергоснабжение</t>
        </is>
      </c>
      <c r="E186" t="inlineStr">
        <is>
          <t>ООО "Электрон Энерго"</t>
        </is>
      </c>
      <c r="F186" t="n">
        <v>510043000609</v>
      </c>
      <c r="G186" t="inlineStr">
        <is>
          <t>Прочие потребители</t>
        </is>
      </c>
      <c r="H186" t="inlineStr">
        <is>
          <t>Курбанов Курбан Магомедович, магазин</t>
        </is>
      </c>
      <c r="K186" t="inlineStr">
        <is>
          <t>ПС "Огни" 110/6 кВ</t>
        </is>
      </c>
      <c r="N186" t="inlineStr">
        <is>
          <t>г. Дагестанские Огни</t>
        </is>
      </c>
      <c r="O186" t="inlineStr">
        <is>
          <t>ул. Михаила Ивановича Калинина</t>
        </is>
      </c>
      <c r="P186" t="inlineStr">
        <is>
          <t>90В</t>
        </is>
      </c>
      <c r="R186" t="inlineStr">
        <is>
          <t>СЕ 200</t>
        </is>
      </c>
      <c r="S186" t="n">
        <v>10808118449140</v>
      </c>
      <c r="T186" t="n">
        <v>1</v>
      </c>
      <c r="U186" t="n">
        <v>70516</v>
      </c>
      <c r="V186" t="n">
        <v>70516</v>
      </c>
      <c r="W186">
        <f>V191-U191</f>
        <v/>
      </c>
      <c r="X186">
        <f>ROUND((W191*T191),0)</f>
        <v/>
      </c>
      <c r="AC186">
        <f>X191+Y191+Z191+AA191+AB191</f>
        <v/>
      </c>
      <c r="AD186" t="inlineStr">
        <is>
          <t>НН</t>
        </is>
      </c>
      <c r="AE186" t="inlineStr"/>
      <c r="AF186" s="33" t="n">
        <v>45075</v>
      </c>
      <c r="AI186" t="inlineStr">
        <is>
          <t>004905</t>
        </is>
      </c>
      <c r="AJ186" t="n">
        <v>0</v>
      </c>
      <c r="AK186" t="n">
        <v>4905</v>
      </c>
      <c r="AL186" t="inlineStr"/>
      <c r="AM186" t="inlineStr"/>
    </row>
    <row r="187">
      <c r="A187" t="n">
        <v>1</v>
      </c>
      <c r="B187" t="inlineStr">
        <is>
          <t>04</t>
        </is>
      </c>
      <c r="C187" t="inlineStr">
        <is>
          <t>DS0301OR0000182</t>
        </is>
      </c>
      <c r="D187" t="inlineStr">
        <is>
          <t>Энергоснабжение</t>
        </is>
      </c>
      <c r="E187" t="inlineStr">
        <is>
          <t>ООО "Электрон Энерго"</t>
        </is>
      </c>
      <c r="F187" t="n">
        <v>510043000076</v>
      </c>
      <c r="G187" t="inlineStr">
        <is>
          <t>Прочие потребители</t>
        </is>
      </c>
      <c r="H187" t="inlineStr">
        <is>
          <t>Ахмедов Мавлуд Зиятдинович</t>
        </is>
      </c>
      <c r="K187" t="inlineStr">
        <is>
          <t>ПС "Огни" 110/6 кВ</t>
        </is>
      </c>
      <c r="N187" t="inlineStr">
        <is>
          <t>г. Дагестанские Огни</t>
        </is>
      </c>
      <c r="O187" t="inlineStr">
        <is>
          <t>ул. Карла Маркса</t>
        </is>
      </c>
      <c r="P187" t="n">
        <v>0</v>
      </c>
      <c r="R187" t="inlineStr">
        <is>
          <t>СА4-и678</t>
        </is>
      </c>
      <c r="S187" t="n">
        <v>77817</v>
      </c>
      <c r="T187" t="n">
        <v>1</v>
      </c>
      <c r="U187" t="n">
        <v>38261</v>
      </c>
      <c r="V187" t="n">
        <v>38261</v>
      </c>
      <c r="W187">
        <f>V192-U192</f>
        <v/>
      </c>
      <c r="X187">
        <f>ROUND((W192*T192),0)</f>
        <v/>
      </c>
      <c r="AC187">
        <f>X192+Y192+Z192+AA192+AB192</f>
        <v/>
      </c>
      <c r="AD187" t="inlineStr">
        <is>
          <t>НН</t>
        </is>
      </c>
      <c r="AE187" t="inlineStr"/>
      <c r="AL187" t="inlineStr"/>
      <c r="AM187" t="inlineStr"/>
    </row>
    <row r="188">
      <c r="A188" t="n">
        <v>1</v>
      </c>
      <c r="B188" t="inlineStr">
        <is>
          <t>04</t>
        </is>
      </c>
      <c r="C188" t="inlineStr">
        <is>
          <t>DS0301OR0000183</t>
        </is>
      </c>
      <c r="D188" t="inlineStr">
        <is>
          <t>Энергоснабжение</t>
        </is>
      </c>
      <c r="E188" t="inlineStr">
        <is>
          <t>ООО "Электрон Энерго"</t>
        </is>
      </c>
      <c r="F188" t="n">
        <v>510043000098</v>
      </c>
      <c r="G188" t="inlineStr">
        <is>
          <t>Прочие потребители</t>
        </is>
      </c>
      <c r="H188" t="inlineStr">
        <is>
          <t>Мусаева Нафисат Курбановна,магазин</t>
        </is>
      </c>
      <c r="K188" t="inlineStr">
        <is>
          <t>ПС "Огни" 110/6 кВ</t>
        </is>
      </c>
      <c r="N188" t="inlineStr">
        <is>
          <t>г. Дагестанские Огни</t>
        </is>
      </c>
      <c r="O188" t="inlineStr">
        <is>
          <t>Т.Р.Баку</t>
        </is>
      </c>
      <c r="P188" t="n">
        <v>0</v>
      </c>
      <c r="R188" t="inlineStr">
        <is>
          <t>ЦЭ6803В</t>
        </is>
      </c>
      <c r="S188" t="n">
        <v>109279751</v>
      </c>
      <c r="T188" t="n">
        <v>1</v>
      </c>
      <c r="U188" t="n">
        <v>46681</v>
      </c>
      <c r="V188" t="n">
        <v>46681</v>
      </c>
      <c r="W188">
        <f>V193-U193</f>
        <v/>
      </c>
      <c r="X188">
        <f>ROUND((W193*T193),0)</f>
        <v/>
      </c>
      <c r="AC188">
        <f>X193+Y193+Z193+AA193+AB193</f>
        <v/>
      </c>
      <c r="AD188" t="inlineStr">
        <is>
          <t>НН</t>
        </is>
      </c>
      <c r="AE188" t="inlineStr"/>
      <c r="AJ188" t="inlineStr">
        <is>
          <t>009872</t>
        </is>
      </c>
      <c r="AL188" t="inlineStr"/>
      <c r="AM188" t="inlineStr"/>
      <c r="AO188" t="inlineStr">
        <is>
          <t>Начисление за 1 месяц</t>
        </is>
      </c>
    </row>
    <row r="189">
      <c r="A189" t="n">
        <v>1</v>
      </c>
      <c r="B189" t="inlineStr">
        <is>
          <t>04</t>
        </is>
      </c>
      <c r="C189" t="inlineStr">
        <is>
          <t>DS0301OR0000184</t>
        </is>
      </c>
      <c r="D189" t="inlineStr">
        <is>
          <t>Энергоснабжение</t>
        </is>
      </c>
      <c r="E189" t="inlineStr">
        <is>
          <t>ООО "Электрон Энерго"</t>
        </is>
      </c>
      <c r="F189" t="n">
        <v>510043000397</v>
      </c>
      <c r="G189" t="inlineStr">
        <is>
          <t>Прочие потребители</t>
        </is>
      </c>
      <c r="H189" t="inlineStr">
        <is>
          <t xml:space="preserve"> ИП  Османов К.И.  магазин</t>
        </is>
      </c>
      <c r="K189" t="inlineStr">
        <is>
          <t>ПС "Огни" 110/6 кВ</t>
        </is>
      </c>
      <c r="N189" t="inlineStr">
        <is>
          <t>г. Дагестанские Огни</t>
        </is>
      </c>
      <c r="O189" t="inlineStr">
        <is>
          <t>ул. Владимира Ильича Ленина</t>
        </is>
      </c>
      <c r="P189" t="n">
        <v>0</v>
      </c>
      <c r="R189" t="inlineStr">
        <is>
          <t>СЕ-101</t>
        </is>
      </c>
      <c r="S189" t="n">
        <v>7789043157471</v>
      </c>
      <c r="T189" t="n">
        <v>1</v>
      </c>
      <c r="U189" t="n">
        <v>17432</v>
      </c>
      <c r="V189" t="n">
        <v>17432</v>
      </c>
      <c r="W189">
        <f>V194-U194</f>
        <v/>
      </c>
      <c r="X189">
        <f>ROUND((W194*T194),0)</f>
        <v/>
      </c>
      <c r="AC189">
        <f>X194+Y194+Z194+AA194+AB194</f>
        <v/>
      </c>
      <c r="AD189" t="inlineStr">
        <is>
          <t>НН</t>
        </is>
      </c>
      <c r="AE189" t="inlineStr"/>
      <c r="AF189" s="33" t="n">
        <v>45064</v>
      </c>
      <c r="AI189" t="n">
        <v>9046</v>
      </c>
      <c r="AJ189" t="n">
        <v>0</v>
      </c>
      <c r="AK189" t="n">
        <v>9046</v>
      </c>
      <c r="AL189" t="inlineStr"/>
      <c r="AM189" t="inlineStr"/>
    </row>
    <row r="190">
      <c r="A190" t="n">
        <v>1</v>
      </c>
      <c r="B190" t="inlineStr">
        <is>
          <t>04</t>
        </is>
      </c>
      <c r="C190" t="inlineStr">
        <is>
          <t>DS0301OR0000185</t>
        </is>
      </c>
      <c r="D190" t="inlineStr">
        <is>
          <t>Энергоснабжение</t>
        </is>
      </c>
      <c r="E190" t="inlineStr">
        <is>
          <t>ООО "Электрон Энерго"</t>
        </is>
      </c>
      <c r="F190" t="n">
        <v>510043000482</v>
      </c>
      <c r="G190" t="inlineStr">
        <is>
          <t>Прочие потребители</t>
        </is>
      </c>
      <c r="H190" t="inlineStr">
        <is>
          <t xml:space="preserve"> ИП  Османов З.А. магазин "Пристиж"</t>
        </is>
      </c>
      <c r="K190" t="inlineStr">
        <is>
          <t>ПС "Огни" 110/6 кВ</t>
        </is>
      </c>
      <c r="N190" t="inlineStr">
        <is>
          <t>г. Дагестанские Огни</t>
        </is>
      </c>
      <c r="O190" t="inlineStr">
        <is>
          <t>Т.Р.Баку</t>
        </is>
      </c>
      <c r="P190" t="n">
        <v>0</v>
      </c>
      <c r="R190" t="inlineStr">
        <is>
          <t>СЕ 101</t>
        </is>
      </c>
      <c r="S190" t="n">
        <v>9470134476635</v>
      </c>
      <c r="T190" t="n">
        <v>1</v>
      </c>
      <c r="U190" t="n">
        <v>48658</v>
      </c>
      <c r="V190" t="n">
        <v>48658</v>
      </c>
      <c r="W190">
        <f>V195-U195</f>
        <v/>
      </c>
      <c r="X190">
        <f>ROUND((W195*T195),0)</f>
        <v/>
      </c>
      <c r="AC190">
        <f>X195+Y195+Z195+AA195+AB195</f>
        <v/>
      </c>
      <c r="AD190" t="inlineStr">
        <is>
          <t>НН</t>
        </is>
      </c>
      <c r="AE190" t="inlineStr"/>
      <c r="AF190" s="33" t="n">
        <v>45077</v>
      </c>
      <c r="AI190" t="inlineStr">
        <is>
          <t>006524</t>
        </is>
      </c>
      <c r="AJ190" t="n">
        <v>0</v>
      </c>
      <c r="AK190" t="inlineStr">
        <is>
          <t>006524</t>
        </is>
      </c>
      <c r="AL190" t="inlineStr"/>
      <c r="AM190" t="inlineStr"/>
    </row>
    <row r="191">
      <c r="A191" t="n">
        <v>1</v>
      </c>
      <c r="B191" t="inlineStr">
        <is>
          <t>04</t>
        </is>
      </c>
      <c r="C191" t="inlineStr">
        <is>
          <t>DS0301OR0000186</t>
        </is>
      </c>
      <c r="D191" t="inlineStr">
        <is>
          <t>Энергоснабжение</t>
        </is>
      </c>
      <c r="E191" t="inlineStr">
        <is>
          <t>ООО "Электрон Энерго"</t>
        </is>
      </c>
      <c r="F191" t="n">
        <v>510043000388</v>
      </c>
      <c r="G191" t="inlineStr">
        <is>
          <t>Прочие потребители</t>
        </is>
      </c>
      <c r="H191" t="inlineStr">
        <is>
          <t xml:space="preserve">Магомедов Назим Альбертович </t>
        </is>
      </c>
      <c r="K191" t="inlineStr">
        <is>
          <t>ПС "Огни" 110/6 кВ</t>
        </is>
      </c>
      <c r="N191" t="inlineStr">
        <is>
          <t>г. Дагестанские Огни</t>
        </is>
      </c>
      <c r="O191" t="inlineStr">
        <is>
          <t>ул. пер Ильича</t>
        </is>
      </c>
      <c r="P191" t="inlineStr">
        <is>
          <t>4-б</t>
        </is>
      </c>
      <c r="R191" t="inlineStr">
        <is>
          <t>СЕ 101</t>
        </is>
      </c>
      <c r="S191" t="n">
        <v>9470091530193</v>
      </c>
      <c r="T191" t="n">
        <v>1</v>
      </c>
      <c r="U191" t="n">
        <v>10745</v>
      </c>
      <c r="V191" t="n">
        <v>10745</v>
      </c>
      <c r="W191">
        <f>V196-U196</f>
        <v/>
      </c>
      <c r="X191">
        <f>ROUND((W196*T196),0)</f>
        <v/>
      </c>
      <c r="AC191">
        <f>X196+Y196+Z196+AA196+AB196</f>
        <v/>
      </c>
      <c r="AD191" t="inlineStr">
        <is>
          <t>НН</t>
        </is>
      </c>
      <c r="AE191" t="inlineStr"/>
      <c r="AI191" t="inlineStr">
        <is>
          <t>010631</t>
        </is>
      </c>
      <c r="AL191" t="inlineStr"/>
      <c r="AM191" t="inlineStr"/>
      <c r="AO191" t="inlineStr">
        <is>
          <t>Начисление за 2 месяца</t>
        </is>
      </c>
    </row>
    <row r="192">
      <c r="A192" t="n">
        <v>1</v>
      </c>
      <c r="B192" t="inlineStr">
        <is>
          <t>04</t>
        </is>
      </c>
      <c r="C192" t="inlineStr">
        <is>
          <t>DS0301OR0000187</t>
        </is>
      </c>
      <c r="D192" t="inlineStr">
        <is>
          <t>Энергоснабжение</t>
        </is>
      </c>
      <c r="E192" t="inlineStr">
        <is>
          <t>ООО "Электрон Энерго"</t>
        </is>
      </c>
      <c r="F192" t="n">
        <v>510043000661</v>
      </c>
      <c r="G192" t="inlineStr">
        <is>
          <t>Прочие потребители</t>
        </is>
      </c>
      <c r="H192" t="inlineStr">
        <is>
          <t xml:space="preserve"> ИП Исинов Максим Эседуллаевич магазин</t>
        </is>
      </c>
      <c r="K192" t="inlineStr">
        <is>
          <t>ПС "Огни" 110/6 кВ</t>
        </is>
      </c>
      <c r="N192" t="inlineStr">
        <is>
          <t>г. Дагестанские Огни</t>
        </is>
      </c>
      <c r="O192" t="inlineStr">
        <is>
          <t>ул. пр. Иосифа Виссарионовича Сталина</t>
        </is>
      </c>
      <c r="P192" t="n">
        <v>0</v>
      </c>
      <c r="R192" t="inlineStr">
        <is>
          <t>Меркурий М230</t>
        </is>
      </c>
      <c r="S192" t="n">
        <v>42328469</v>
      </c>
      <c r="T192" t="n">
        <v>1</v>
      </c>
      <c r="U192" t="n">
        <v>9440</v>
      </c>
      <c r="V192" t="n">
        <v>9440</v>
      </c>
      <c r="W192">
        <f>V197-U197</f>
        <v/>
      </c>
      <c r="X192">
        <f>ROUND((W197*T197),0)</f>
        <v/>
      </c>
      <c r="AC192">
        <f>X197+Y197+Z197+AA197+AB197</f>
        <v/>
      </c>
      <c r="AD192" t="inlineStr">
        <is>
          <t>НН</t>
        </is>
      </c>
      <c r="AE192" t="inlineStr"/>
      <c r="AF192" s="33" t="n">
        <v>45067</v>
      </c>
      <c r="AJ192" t="inlineStr">
        <is>
          <t>009102</t>
        </is>
      </c>
      <c r="AL192" t="inlineStr"/>
      <c r="AM192" t="inlineStr"/>
    </row>
    <row r="193">
      <c r="A193" t="n">
        <v>1</v>
      </c>
      <c r="B193" t="inlineStr">
        <is>
          <t>04</t>
        </is>
      </c>
      <c r="C193" t="inlineStr">
        <is>
          <t>DS0301OR0000188</t>
        </is>
      </c>
      <c r="D193" t="inlineStr">
        <is>
          <t>Энергоснабжение</t>
        </is>
      </c>
      <c r="E193" t="inlineStr">
        <is>
          <t>ООО "Электрон Энерго"</t>
        </is>
      </c>
      <c r="F193" t="n">
        <v>510043000664</v>
      </c>
      <c r="G193" t="inlineStr">
        <is>
          <t>Прочие потребители</t>
        </is>
      </c>
      <c r="H193" t="inlineStr">
        <is>
          <t>ИП Магомедрасулова Зарият Зейфутдиновна аптека</t>
        </is>
      </c>
      <c r="K193" t="inlineStr">
        <is>
          <t>ПС "Огни" 110/6 кВ</t>
        </is>
      </c>
      <c r="N193" t="inlineStr">
        <is>
          <t>г. Дагестанские Огни</t>
        </is>
      </c>
      <c r="O193" t="inlineStr">
        <is>
          <t>ул. Михаила Ивановича Калинина</t>
        </is>
      </c>
      <c r="P193" t="inlineStr">
        <is>
          <t>54В</t>
        </is>
      </c>
      <c r="R193" t="inlineStr">
        <is>
          <t>Меркурий 230 АR</t>
        </is>
      </c>
      <c r="S193" t="n">
        <v>43853623</v>
      </c>
      <c r="T193" t="n">
        <v>1</v>
      </c>
      <c r="U193" t="n">
        <v>18732</v>
      </c>
      <c r="V193" t="n">
        <v>18732</v>
      </c>
      <c r="W193">
        <f>V198-U198</f>
        <v/>
      </c>
      <c r="X193">
        <f>ROUND((W198*T198),0)</f>
        <v/>
      </c>
      <c r="AC193">
        <f>X198+Y198+Z198+AA198+AB198</f>
        <v/>
      </c>
      <c r="AD193" t="inlineStr">
        <is>
          <t>НН</t>
        </is>
      </c>
      <c r="AE193" t="inlineStr"/>
      <c r="AF193" s="33" t="n">
        <v>45071</v>
      </c>
      <c r="AI193" t="inlineStr">
        <is>
          <t>010343</t>
        </is>
      </c>
      <c r="AL193" t="inlineStr"/>
      <c r="AM193" t="inlineStr"/>
    </row>
    <row r="194">
      <c r="A194" t="n">
        <v>1</v>
      </c>
      <c r="B194" t="inlineStr">
        <is>
          <t>04</t>
        </is>
      </c>
      <c r="C194" t="inlineStr">
        <is>
          <t>DS0301OR0000189</t>
        </is>
      </c>
      <c r="D194" t="inlineStr">
        <is>
          <t>Энергоснабжение</t>
        </is>
      </c>
      <c r="E194" t="inlineStr">
        <is>
          <t>ООО "Электрон Энерго"</t>
        </is>
      </c>
      <c r="F194" t="n">
        <v>510043000568</v>
      </c>
      <c r="G194" t="inlineStr">
        <is>
          <t>Прочие потребители</t>
        </is>
      </c>
      <c r="H194" t="inlineStr">
        <is>
          <t xml:space="preserve">ИП  Юсуфджамалов Руслан Таварханович  маг. </t>
        </is>
      </c>
      <c r="K194" t="inlineStr">
        <is>
          <t>ПС "Огни" 110/6 кВ</t>
        </is>
      </c>
      <c r="N194" t="inlineStr">
        <is>
          <t>г. Дагестанские Огни</t>
        </is>
      </c>
      <c r="O194" t="inlineStr">
        <is>
          <t>ул. Михаила Ивановича Калинина</t>
        </is>
      </c>
      <c r="P194" t="inlineStr">
        <is>
          <t>62-В</t>
        </is>
      </c>
      <c r="R194" t="inlineStr">
        <is>
          <t>СЕ 101</t>
        </is>
      </c>
      <c r="S194" t="n">
        <v>9470105315857</v>
      </c>
      <c r="T194" t="n">
        <v>1</v>
      </c>
      <c r="U194" t="n">
        <v>93348</v>
      </c>
      <c r="V194" t="n">
        <v>93348</v>
      </c>
      <c r="W194">
        <f>V199-U199</f>
        <v/>
      </c>
      <c r="X194">
        <f>ROUND((W199*T199),0)</f>
        <v/>
      </c>
      <c r="AC194">
        <f>X199+Y199+Z199+AA199+AB199</f>
        <v/>
      </c>
      <c r="AD194" t="inlineStr">
        <is>
          <t>НН</t>
        </is>
      </c>
      <c r="AE194" t="inlineStr"/>
      <c r="AF194" s="33" t="n">
        <v>45075</v>
      </c>
      <c r="AI194" t="inlineStr">
        <is>
          <t>009814</t>
        </is>
      </c>
      <c r="AL194" t="inlineStr"/>
      <c r="AM194" t="inlineStr"/>
    </row>
    <row r="195">
      <c r="A195" t="n">
        <v>1</v>
      </c>
      <c r="B195" t="inlineStr">
        <is>
          <t>04</t>
        </is>
      </c>
      <c r="C195" t="inlineStr">
        <is>
          <t>DS0301OR0000190</t>
        </is>
      </c>
      <c r="D195" t="inlineStr">
        <is>
          <t>Энергоснабжение</t>
        </is>
      </c>
      <c r="E195" t="inlineStr">
        <is>
          <t>ООО "Электрон Энерго"</t>
        </is>
      </c>
      <c r="F195" t="n">
        <v>550043000002</v>
      </c>
      <c r="G195" t="inlineStr">
        <is>
          <t>Прочие потребители</t>
        </is>
      </c>
      <c r="H195" t="inlineStr">
        <is>
          <t xml:space="preserve">ИП  Рамазанов Маллакурбан Абдулкадырович маг. "Джунглия"   </t>
        </is>
      </c>
      <c r="K195" t="inlineStr">
        <is>
          <t>ПС "Огни" 110/6 кВ</t>
        </is>
      </c>
      <c r="N195" t="inlineStr">
        <is>
          <t>г. Дагестанские Огни</t>
        </is>
      </c>
      <c r="O195" t="inlineStr">
        <is>
          <t>ул. Александра Сергеевича Пушкина</t>
        </is>
      </c>
      <c r="P195" t="n">
        <v>1</v>
      </c>
      <c r="R195" t="inlineStr">
        <is>
          <t>ЦЭ6803В</t>
        </is>
      </c>
      <c r="S195" t="n">
        <v>11554139138851</v>
      </c>
      <c r="T195" t="n">
        <v>1</v>
      </c>
      <c r="U195" t="n">
        <v>108722</v>
      </c>
      <c r="V195" t="n">
        <v>108722</v>
      </c>
      <c r="W195">
        <f>V200-U200</f>
        <v/>
      </c>
      <c r="X195">
        <f>ROUND((W200*T200),0)</f>
        <v/>
      </c>
      <c r="AC195">
        <f>X200+Y200+Z200+AA200+AB200</f>
        <v/>
      </c>
      <c r="AD195" t="inlineStr">
        <is>
          <t>НН</t>
        </is>
      </c>
      <c r="AE195" t="inlineStr"/>
      <c r="AF195" s="33" t="n">
        <v>45070</v>
      </c>
      <c r="AI195" t="inlineStr">
        <is>
          <t>007413</t>
        </is>
      </c>
      <c r="AL195" t="inlineStr"/>
      <c r="AM195" t="inlineStr"/>
    </row>
    <row r="196">
      <c r="A196" t="n">
        <v>1</v>
      </c>
      <c r="B196" t="inlineStr">
        <is>
          <t>04</t>
        </is>
      </c>
      <c r="C196" t="inlineStr">
        <is>
          <t>DS0301OR0000191</t>
        </is>
      </c>
      <c r="D196" t="inlineStr">
        <is>
          <t>Энергоснабжение</t>
        </is>
      </c>
      <c r="E196" t="inlineStr">
        <is>
          <t>ООО "Электрон Энерго"</t>
        </is>
      </c>
      <c r="F196" t="n">
        <v>550041000010</v>
      </c>
      <c r="G196" t="inlineStr">
        <is>
          <t>Прочие потребители</t>
        </is>
      </c>
      <c r="H196" t="inlineStr">
        <is>
          <t xml:space="preserve">Галимова  Бесханум Омаровна ООО "Трк Рубас" </t>
        </is>
      </c>
      <c r="K196" t="inlineStr">
        <is>
          <t>ПС "Огни" 110/6 кВ</t>
        </is>
      </c>
      <c r="N196" t="inlineStr">
        <is>
          <t>г. Дагестанские Огни</t>
        </is>
      </c>
      <c r="O196" t="inlineStr">
        <is>
          <t>ул. Михаила Ивановича Калинина</t>
        </is>
      </c>
      <c r="P196" t="inlineStr">
        <is>
          <t>9А</t>
        </is>
      </c>
      <c r="R196" t="inlineStr">
        <is>
          <t>ЦЭ6803В</t>
        </is>
      </c>
      <c r="S196" t="n">
        <v>109279696</v>
      </c>
      <c r="T196" t="n">
        <v>1</v>
      </c>
      <c r="U196" t="n">
        <v>1224</v>
      </c>
      <c r="V196" t="n">
        <v>1224</v>
      </c>
      <c r="W196">
        <f>V201-U201</f>
        <v/>
      </c>
      <c r="X196">
        <f>ROUND((W201*T201),0)</f>
        <v/>
      </c>
      <c r="AC196">
        <f>X201+Y201+Z201+AA201+AB201</f>
        <v/>
      </c>
      <c r="AD196" t="inlineStr">
        <is>
          <t>НН</t>
        </is>
      </c>
      <c r="AE196" t="inlineStr"/>
      <c r="AF196" s="33" t="n">
        <v>45077</v>
      </c>
      <c r="AI196" t="inlineStr">
        <is>
          <t>007260</t>
        </is>
      </c>
      <c r="AL196" t="inlineStr"/>
      <c r="AM196" t="inlineStr"/>
    </row>
    <row r="197">
      <c r="A197" t="n">
        <v>1</v>
      </c>
      <c r="B197" t="inlineStr">
        <is>
          <t>04</t>
        </is>
      </c>
      <c r="C197" t="inlineStr">
        <is>
          <t>DS0301OR0000192</t>
        </is>
      </c>
      <c r="D197" t="inlineStr">
        <is>
          <t>Энергоснабжение</t>
        </is>
      </c>
      <c r="E197" t="inlineStr">
        <is>
          <t>ООО "Электрон Энерго"</t>
        </is>
      </c>
      <c r="F197" t="n">
        <v>550043000015</v>
      </c>
      <c r="G197" t="inlineStr">
        <is>
          <t>Прочие потребители</t>
        </is>
      </c>
      <c r="H197" t="inlineStr">
        <is>
          <t xml:space="preserve">ИП Мусаев Нажмудин Шахсинович Кафе  "Весна"    </t>
        </is>
      </c>
      <c r="K197" t="inlineStr">
        <is>
          <t>ПС "Огни" 110/6 кВ</t>
        </is>
      </c>
      <c r="N197" t="inlineStr">
        <is>
          <t>г. Дагестанские Огни</t>
        </is>
      </c>
      <c r="O197" t="inlineStr">
        <is>
          <t>ул. Константина Леонтьевича Козленко</t>
        </is>
      </c>
      <c r="P197" t="n">
        <v>34</v>
      </c>
      <c r="R197" t="inlineStr">
        <is>
          <t>ЦЭ6803В/1</t>
        </is>
      </c>
      <c r="S197" t="n">
        <v>11076091066482</v>
      </c>
      <c r="T197" t="n">
        <v>1</v>
      </c>
      <c r="U197" t="n">
        <v>87585</v>
      </c>
      <c r="V197" t="n">
        <v>87585</v>
      </c>
      <c r="W197">
        <f>V202-U202</f>
        <v/>
      </c>
      <c r="X197">
        <f>ROUND((W202*T202),0)</f>
        <v/>
      </c>
      <c r="AC197">
        <f>X202+Y202+Z202+AA202+AB202</f>
        <v/>
      </c>
      <c r="AD197" t="inlineStr">
        <is>
          <t>НН</t>
        </is>
      </c>
      <c r="AE197" t="inlineStr"/>
      <c r="AF197" s="33" t="n">
        <v>45068</v>
      </c>
      <c r="AI197" t="n">
        <v>4984</v>
      </c>
      <c r="AK197" t="n">
        <v>6314</v>
      </c>
      <c r="AL197" t="inlineStr"/>
      <c r="AM197" t="inlineStr"/>
    </row>
    <row r="198">
      <c r="A198" t="n">
        <v>1</v>
      </c>
      <c r="B198" t="inlineStr">
        <is>
          <t>04</t>
        </is>
      </c>
      <c r="C198" t="inlineStr">
        <is>
          <t>DS0301OR0000193</t>
        </is>
      </c>
      <c r="D198" t="inlineStr">
        <is>
          <t>Энергоснабжение</t>
        </is>
      </c>
      <c r="E198" t="inlineStr">
        <is>
          <t>ООО "Электрон Энерго"</t>
        </is>
      </c>
      <c r="F198" t="n">
        <v>550043000018</v>
      </c>
      <c r="G198" t="inlineStr">
        <is>
          <t>Прочие потребители</t>
        </is>
      </c>
      <c r="H198" t="inlineStr">
        <is>
          <t xml:space="preserve">ИП Пыхтина А.И.Кафе "Надежда" </t>
        </is>
      </c>
      <c r="K198" t="inlineStr">
        <is>
          <t>ПС "Огни" 110/6 кВ</t>
        </is>
      </c>
      <c r="N198" t="inlineStr">
        <is>
          <t>г. Дагестанские Огни</t>
        </is>
      </c>
      <c r="O198" t="inlineStr">
        <is>
          <t>ул. Константина Леонтьевича Козленко</t>
        </is>
      </c>
      <c r="P198" t="n">
        <v>39</v>
      </c>
      <c r="R198" t="inlineStr">
        <is>
          <t>ЦЭ6803В/1</t>
        </is>
      </c>
      <c r="S198" t="n">
        <v>11552109279701</v>
      </c>
      <c r="T198" t="n">
        <v>1</v>
      </c>
      <c r="U198" t="n">
        <v>14799</v>
      </c>
      <c r="V198" t="n">
        <v>14799</v>
      </c>
      <c r="W198">
        <f>V203-U203</f>
        <v/>
      </c>
      <c r="X198">
        <f>ROUND((W203*T203),0)</f>
        <v/>
      </c>
      <c r="AC198">
        <f>X203+Y203+Z203+AA203+AB203</f>
        <v/>
      </c>
      <c r="AD198" t="inlineStr">
        <is>
          <t>НН</t>
        </is>
      </c>
      <c r="AE198" t="inlineStr"/>
      <c r="AF198" s="33" t="n">
        <v>45068</v>
      </c>
      <c r="AI198" t="inlineStr">
        <is>
          <t>009205</t>
        </is>
      </c>
      <c r="AL198" t="inlineStr"/>
      <c r="AM198" t="inlineStr"/>
    </row>
    <row r="199">
      <c r="A199" t="n">
        <v>1</v>
      </c>
      <c r="B199" t="inlineStr">
        <is>
          <t>04</t>
        </is>
      </c>
      <c r="C199" t="inlineStr">
        <is>
          <t>DS0301OR0000194</t>
        </is>
      </c>
      <c r="D199" t="inlineStr">
        <is>
          <t>Энергоснабжение</t>
        </is>
      </c>
      <c r="E199" t="inlineStr">
        <is>
          <t>ООО "Электрон Энерго"</t>
        </is>
      </c>
      <c r="F199" t="n">
        <v>550043000019</v>
      </c>
      <c r="G199" t="inlineStr">
        <is>
          <t>Прочие потребители</t>
        </is>
      </c>
      <c r="H199" t="inlineStr">
        <is>
          <t xml:space="preserve">ИП Махмудов  Абадулла.Рамазанович салон "Орион"  </t>
        </is>
      </c>
      <c r="K199" t="inlineStr">
        <is>
          <t>ПС "Огни" 110/6 кВ</t>
        </is>
      </c>
      <c r="N199" t="inlineStr">
        <is>
          <t>г. Дагестанские Огни</t>
        </is>
      </c>
      <c r="O199" t="inlineStr">
        <is>
          <t>ул. Константина Леонтьевича Козленко</t>
        </is>
      </c>
      <c r="P199" t="n">
        <v>0</v>
      </c>
      <c r="R199" t="inlineStr">
        <is>
          <t>СЕ-101</t>
        </is>
      </c>
      <c r="S199" t="n">
        <v>91529562</v>
      </c>
      <c r="T199" t="n">
        <v>1</v>
      </c>
      <c r="U199" t="n">
        <v>23218</v>
      </c>
      <c r="V199" t="n">
        <v>23218</v>
      </c>
      <c r="W199">
        <f>V204-U204</f>
        <v/>
      </c>
      <c r="X199">
        <f>ROUND((W204*T204),0)</f>
        <v/>
      </c>
      <c r="AC199">
        <f>X204+Y204+Z204+AA204+AB204</f>
        <v/>
      </c>
      <c r="AD199" t="inlineStr">
        <is>
          <t>НН</t>
        </is>
      </c>
      <c r="AE199" t="inlineStr"/>
      <c r="AF199" s="33" t="n">
        <v>45068</v>
      </c>
      <c r="AI199" t="inlineStr">
        <is>
          <t>010318</t>
        </is>
      </c>
      <c r="AL199" t="inlineStr"/>
      <c r="AM199" t="inlineStr"/>
    </row>
    <row r="200">
      <c r="A200" t="n">
        <v>1</v>
      </c>
      <c r="B200" t="inlineStr">
        <is>
          <t>04</t>
        </is>
      </c>
      <c r="C200" t="inlineStr">
        <is>
          <t>DS0301OR0000195</t>
        </is>
      </c>
      <c r="D200" t="inlineStr">
        <is>
          <t>Энергоснабжение</t>
        </is>
      </c>
      <c r="E200" t="inlineStr">
        <is>
          <t>ООО "Электрон Энерго"</t>
        </is>
      </c>
      <c r="F200" t="n">
        <v>550043000030</v>
      </c>
      <c r="G200" t="inlineStr">
        <is>
          <t>Прочие потребители</t>
        </is>
      </c>
      <c r="H200" t="inlineStr">
        <is>
          <t xml:space="preserve">ИП  Велибеков маг. "Автостанция" </t>
        </is>
      </c>
      <c r="K200" t="inlineStr">
        <is>
          <t>ПС "Огни" 110/6 кВ</t>
        </is>
      </c>
      <c r="N200" t="inlineStr">
        <is>
          <t>г. Дагестанские Огни</t>
        </is>
      </c>
      <c r="O200" t="inlineStr">
        <is>
          <t>ул. Константина Леонтьевича Козленко</t>
        </is>
      </c>
      <c r="P200" t="n">
        <v>0</v>
      </c>
      <c r="R200" t="inlineStr">
        <is>
          <t>СЕ-101</t>
        </is>
      </c>
      <c r="S200" t="n">
        <v>91579848</v>
      </c>
      <c r="T200" t="n">
        <v>1</v>
      </c>
      <c r="U200" t="n">
        <v>48840</v>
      </c>
      <c r="V200" t="n">
        <v>48840</v>
      </c>
      <c r="W200">
        <f>V205-U205</f>
        <v/>
      </c>
      <c r="X200">
        <f>ROUND((W205*T205),0)</f>
        <v/>
      </c>
      <c r="AC200">
        <f>X205+Y205+Z205+AA205+AB205</f>
        <v/>
      </c>
      <c r="AD200" t="inlineStr">
        <is>
          <t>НН</t>
        </is>
      </c>
      <c r="AE200" t="inlineStr"/>
      <c r="AF200" s="33" t="n">
        <v>45068</v>
      </c>
      <c r="AI200" t="inlineStr">
        <is>
          <t>002495</t>
        </is>
      </c>
      <c r="AL200" t="inlineStr"/>
      <c r="AM200" t="inlineStr"/>
    </row>
    <row r="201">
      <c r="A201" t="n">
        <v>1</v>
      </c>
      <c r="B201" t="inlineStr">
        <is>
          <t>04</t>
        </is>
      </c>
      <c r="C201" t="inlineStr">
        <is>
          <t>DS0301OR0000196</t>
        </is>
      </c>
      <c r="D201" t="inlineStr">
        <is>
          <t>Энергоснабжение</t>
        </is>
      </c>
      <c r="E201" t="inlineStr">
        <is>
          <t>ООО "Электрон Энерго"</t>
        </is>
      </c>
      <c r="F201" t="n">
        <v>550043000032</v>
      </c>
      <c r="G201" t="inlineStr">
        <is>
          <t>Прочие потребители</t>
        </is>
      </c>
      <c r="H201" t="inlineStr">
        <is>
          <t xml:space="preserve">ИП  Гаджиев Н.А. Ф/ателье   </t>
        </is>
      </c>
      <c r="K201" t="inlineStr">
        <is>
          <t>ПС "Огни" 110/6 кВ</t>
        </is>
      </c>
      <c r="N201" t="inlineStr">
        <is>
          <t>г. Дагестанские Огни</t>
        </is>
      </c>
      <c r="O201" t="inlineStr">
        <is>
          <t>ул. Революции</t>
        </is>
      </c>
      <c r="P201" t="inlineStr">
        <is>
          <t>9а</t>
        </is>
      </c>
      <c r="R201" t="inlineStr">
        <is>
          <t>СЕ-101</t>
        </is>
      </c>
      <c r="S201" t="n">
        <v>9470063000558</v>
      </c>
      <c r="T201" t="n">
        <v>1</v>
      </c>
      <c r="U201" t="n">
        <v>17508</v>
      </c>
      <c r="V201" t="n">
        <v>17508</v>
      </c>
      <c r="W201">
        <f>V206-U206</f>
        <v/>
      </c>
      <c r="X201">
        <f>ROUND((W206*T206),0)</f>
        <v/>
      </c>
      <c r="AC201">
        <f>X206+Y206+Z206+AA206+AB206</f>
        <v/>
      </c>
      <c r="AD201" t="inlineStr">
        <is>
          <t>НН</t>
        </is>
      </c>
      <c r="AE201" t="inlineStr"/>
      <c r="AF201" s="33" t="n">
        <v>45068</v>
      </c>
      <c r="AI201" t="inlineStr">
        <is>
          <t>000672</t>
        </is>
      </c>
      <c r="AL201" t="inlineStr"/>
      <c r="AM201" t="inlineStr"/>
    </row>
    <row r="202">
      <c r="A202" t="n">
        <v>1</v>
      </c>
      <c r="B202" t="inlineStr">
        <is>
          <t>04</t>
        </is>
      </c>
      <c r="C202" t="inlineStr">
        <is>
          <t>DS0301OR0000197</t>
        </is>
      </c>
      <c r="D202" t="inlineStr">
        <is>
          <t>Энергоснабжение</t>
        </is>
      </c>
      <c r="E202" t="inlineStr">
        <is>
          <t>ООО "Электрон Энерго"</t>
        </is>
      </c>
      <c r="F202" t="n">
        <v>550043000033</v>
      </c>
      <c r="G202" t="inlineStr">
        <is>
          <t>Прочие потребители</t>
        </is>
      </c>
      <c r="H202" t="inlineStr">
        <is>
          <t xml:space="preserve">ИП  Абдуллаев Джалил Джалилович Ларек ,  </t>
        </is>
      </c>
      <c r="K202" t="inlineStr">
        <is>
          <t>ПС "Огни" 110/6 кВ</t>
        </is>
      </c>
      <c r="N202" t="inlineStr">
        <is>
          <t>г. Дагестанские Огни</t>
        </is>
      </c>
      <c r="O202" t="inlineStr">
        <is>
          <t>ул. Революции</t>
        </is>
      </c>
      <c r="P202" t="n">
        <v>38</v>
      </c>
      <c r="R202" t="inlineStr">
        <is>
          <t>ЦЭ6803В</t>
        </is>
      </c>
      <c r="S202" t="n">
        <v>11554113377614</v>
      </c>
      <c r="T202" t="n">
        <v>1</v>
      </c>
      <c r="U202" t="n">
        <v>7542</v>
      </c>
      <c r="V202" t="n">
        <v>7542</v>
      </c>
      <c r="W202">
        <f>V207-U207</f>
        <v/>
      </c>
      <c r="X202">
        <f>ROUND((W207*T207),0)</f>
        <v/>
      </c>
      <c r="AC202">
        <f>X207+Y207+Z207+AA207+AB207</f>
        <v/>
      </c>
      <c r="AD202" t="inlineStr">
        <is>
          <t>НН</t>
        </is>
      </c>
      <c r="AE202" t="inlineStr"/>
      <c r="AF202" s="33" t="n">
        <v>45077</v>
      </c>
      <c r="AI202" t="inlineStr">
        <is>
          <t>003912</t>
        </is>
      </c>
      <c r="AJ202" t="inlineStr">
        <is>
          <t>оооо</t>
        </is>
      </c>
      <c r="AL202" t="inlineStr"/>
      <c r="AM202" t="inlineStr"/>
    </row>
    <row r="203">
      <c r="A203" t="n">
        <v>1</v>
      </c>
      <c r="B203" t="inlineStr">
        <is>
          <t>04</t>
        </is>
      </c>
      <c r="C203" t="inlineStr">
        <is>
          <t>DS0301OR0000198</t>
        </is>
      </c>
      <c r="D203" t="inlineStr">
        <is>
          <t>Энергоснабжение</t>
        </is>
      </c>
      <c r="E203" t="inlineStr">
        <is>
          <t>ООО "Электрон Энерго"</t>
        </is>
      </c>
      <c r="F203" t="n">
        <v>550043000066</v>
      </c>
      <c r="G203" t="inlineStr">
        <is>
          <t>Прочие потребители</t>
        </is>
      </c>
      <c r="H203" t="inlineStr">
        <is>
          <t>ИП Амиралиев Р.Н. коммерческий объект магазин "Олимп"</t>
        </is>
      </c>
      <c r="K203" t="inlineStr">
        <is>
          <t>ПС "Огни" 110/6 кВ</t>
        </is>
      </c>
      <c r="N203" t="inlineStr">
        <is>
          <t>г. Дагестанские Огни</t>
        </is>
      </c>
      <c r="O203" t="inlineStr">
        <is>
          <t>ул. Михаила Ивановича Калинина</t>
        </is>
      </c>
      <c r="P203" t="inlineStr">
        <is>
          <t>29Д</t>
        </is>
      </c>
      <c r="R203" t="inlineStr">
        <is>
          <t>СЕ-200</t>
        </is>
      </c>
      <c r="S203" t="n">
        <v>10811110258964</v>
      </c>
      <c r="T203" t="n">
        <v>1</v>
      </c>
      <c r="U203" t="n">
        <v>43105</v>
      </c>
      <c r="V203" t="n">
        <v>43105</v>
      </c>
      <c r="W203">
        <f>V208-U208</f>
        <v/>
      </c>
      <c r="X203">
        <f>ROUND((W208*T208),0)</f>
        <v/>
      </c>
      <c r="AC203">
        <f>X208+Y208+Z208+AA208+AB208</f>
        <v/>
      </c>
      <c r="AD203" t="inlineStr">
        <is>
          <t>НН</t>
        </is>
      </c>
      <c r="AE203" t="inlineStr"/>
      <c r="AF203" s="33" t="n">
        <v>45071</v>
      </c>
      <c r="AI203" t="inlineStr">
        <is>
          <t>005097</t>
        </is>
      </c>
      <c r="AJ203" t="n">
        <v>944355</v>
      </c>
      <c r="AL203" t="inlineStr"/>
      <c r="AM203" t="inlineStr"/>
    </row>
    <row r="204">
      <c r="A204" t="n">
        <v>1</v>
      </c>
      <c r="B204" t="inlineStr">
        <is>
          <t>04</t>
        </is>
      </c>
      <c r="C204" t="inlineStr">
        <is>
          <t>DS0301OR0000199</t>
        </is>
      </c>
      <c r="D204" t="inlineStr">
        <is>
          <t>Энергоснабжение</t>
        </is>
      </c>
      <c r="E204" t="inlineStr">
        <is>
          <t>ООО "Электрон Энерго"</t>
        </is>
      </c>
      <c r="F204" t="n">
        <v>550041000070</v>
      </c>
      <c r="G204" t="inlineStr">
        <is>
          <t>Прочие потребители</t>
        </is>
      </c>
      <c r="H204" t="inlineStr">
        <is>
          <t>Алиев Арсен  Насирович  ООО "Ас- престиж"</t>
        </is>
      </c>
      <c r="K204" t="inlineStr">
        <is>
          <t>ПС "Огни" 110/6 кВ</t>
        </is>
      </c>
      <c r="N204" t="inlineStr">
        <is>
          <t>г. Дагестанские Огни</t>
        </is>
      </c>
      <c r="O204" t="inlineStr">
        <is>
          <t>ул. Михаила Ивановича Калинина</t>
        </is>
      </c>
      <c r="P204" t="inlineStr">
        <is>
          <t>1К</t>
        </is>
      </c>
      <c r="R204" t="inlineStr">
        <is>
          <t>СЕ 300</t>
        </is>
      </c>
      <c r="S204" t="n">
        <v>107183722</v>
      </c>
      <c r="T204" t="n">
        <v>1</v>
      </c>
      <c r="U204" t="n">
        <v>778368</v>
      </c>
      <c r="V204" t="n">
        <v>778368</v>
      </c>
      <c r="W204">
        <f>V209-U209</f>
        <v/>
      </c>
      <c r="X204">
        <f>ROUND((W209*T209),0)</f>
        <v/>
      </c>
      <c r="AC204">
        <f>X209+Y209+Z209+AA209+AB209</f>
        <v/>
      </c>
      <c r="AD204" t="inlineStr">
        <is>
          <t>НН</t>
        </is>
      </c>
      <c r="AE204" t="inlineStr"/>
      <c r="AF204" s="33" t="n">
        <v>45072</v>
      </c>
      <c r="AI204" t="n">
        <v>4572</v>
      </c>
      <c r="AK204" t="n">
        <v>4572</v>
      </c>
      <c r="AL204" t="inlineStr"/>
      <c r="AM204" t="inlineStr"/>
    </row>
    <row r="205">
      <c r="A205" t="n">
        <v>1</v>
      </c>
      <c r="B205" t="inlineStr">
        <is>
          <t>04</t>
        </is>
      </c>
      <c r="C205" t="inlineStr">
        <is>
          <t>DS0301OR0000200</t>
        </is>
      </c>
      <c r="D205" t="inlineStr">
        <is>
          <t>Энергоснабжение</t>
        </is>
      </c>
      <c r="E205" t="inlineStr">
        <is>
          <t>ООО "Электрон Энерго"</t>
        </is>
      </c>
      <c r="F205" t="n">
        <v>550043000071</v>
      </c>
      <c r="G205" t="inlineStr">
        <is>
          <t>Прочие потребители</t>
        </is>
      </c>
      <c r="H205" t="inlineStr">
        <is>
          <t>ИП Шахбанова  С.Р. Маг. "Хозяйственные товары"</t>
        </is>
      </c>
      <c r="K205" t="inlineStr">
        <is>
          <t>ПС "Огни" 110/6 кВ</t>
        </is>
      </c>
      <c r="N205" t="inlineStr">
        <is>
          <t>г. Дагестанские Огни</t>
        </is>
      </c>
      <c r="O205" t="inlineStr">
        <is>
          <t>ул. Михаила Ивановича Калинина</t>
        </is>
      </c>
      <c r="P205" t="inlineStr">
        <is>
          <t>29Ж</t>
        </is>
      </c>
      <c r="R205" t="inlineStr">
        <is>
          <t>СЕ 101</t>
        </is>
      </c>
      <c r="S205" t="n">
        <v>9471100204528</v>
      </c>
      <c r="T205" t="n">
        <v>1</v>
      </c>
      <c r="U205" t="n">
        <v>23973</v>
      </c>
      <c r="V205" t="n">
        <v>23973</v>
      </c>
      <c r="W205">
        <f>V210-U210</f>
        <v/>
      </c>
      <c r="X205">
        <f>ROUND((W210*T210),0)</f>
        <v/>
      </c>
      <c r="AC205">
        <f>X210+Y210+Z210+AA210+AB210</f>
        <v/>
      </c>
      <c r="AD205" t="inlineStr">
        <is>
          <t>НН</t>
        </is>
      </c>
      <c r="AE205" t="inlineStr"/>
      <c r="AF205" s="33" t="n">
        <v>45071</v>
      </c>
      <c r="AI205" t="inlineStr">
        <is>
          <t>009269</t>
        </is>
      </c>
      <c r="AL205" t="inlineStr"/>
      <c r="AM205" t="inlineStr"/>
    </row>
    <row r="206">
      <c r="A206" t="n">
        <v>1</v>
      </c>
      <c r="B206" t="inlineStr">
        <is>
          <t>04</t>
        </is>
      </c>
      <c r="C206" t="inlineStr">
        <is>
          <t>DS0301OR0000201</t>
        </is>
      </c>
      <c r="D206" t="inlineStr">
        <is>
          <t>Энергоснабжение</t>
        </is>
      </c>
      <c r="E206" t="inlineStr">
        <is>
          <t>ООО "Электрон Энерго"</t>
        </is>
      </c>
      <c r="F206" t="n">
        <v>550043000074</v>
      </c>
      <c r="G206" t="inlineStr">
        <is>
          <t>Прочие потребители</t>
        </is>
      </c>
      <c r="H206" t="inlineStr">
        <is>
          <t>ИП Гаджиева Ф.А. магазин</t>
        </is>
      </c>
      <c r="K206" t="inlineStr">
        <is>
          <t>ПС "Огни" 110/6 кВ</t>
        </is>
      </c>
      <c r="N206" t="inlineStr">
        <is>
          <t>г. Дагестанские Огни</t>
        </is>
      </c>
      <c r="O206" t="inlineStr">
        <is>
          <t>ул. Валерия Павловича Чкалова</t>
        </is>
      </c>
      <c r="P206" t="n">
        <v>0</v>
      </c>
      <c r="R206" t="inlineStr">
        <is>
          <t>СЕ 101</t>
        </is>
      </c>
      <c r="S206" t="n">
        <v>9471105171636</v>
      </c>
      <c r="T206" t="n">
        <v>1</v>
      </c>
      <c r="U206" t="n">
        <v>5908</v>
      </c>
      <c r="V206" t="n">
        <v>5908</v>
      </c>
      <c r="W206">
        <f>V211-U211</f>
        <v/>
      </c>
      <c r="X206">
        <f>ROUND((W211*T211),0)</f>
        <v/>
      </c>
      <c r="AC206">
        <f>X211+Y211+Z211+AA211+AB211</f>
        <v/>
      </c>
      <c r="AD206" t="inlineStr">
        <is>
          <t>НН</t>
        </is>
      </c>
      <c r="AE206" t="inlineStr"/>
      <c r="AF206" s="33" t="n">
        <v>45075</v>
      </c>
      <c r="AI206" t="inlineStr">
        <is>
          <t>0324</t>
        </is>
      </c>
      <c r="AL206" t="inlineStr"/>
      <c r="AM206" t="inlineStr"/>
    </row>
    <row r="207">
      <c r="A207" t="n">
        <v>1</v>
      </c>
      <c r="B207" t="inlineStr">
        <is>
          <t>04</t>
        </is>
      </c>
      <c r="C207" t="inlineStr">
        <is>
          <t>DS0301OR0000202</t>
        </is>
      </c>
      <c r="D207" t="inlineStr">
        <is>
          <t>Энергоснабжение</t>
        </is>
      </c>
      <c r="E207" t="inlineStr">
        <is>
          <t>ООО "Электрон Энерго"</t>
        </is>
      </c>
      <c r="F207" t="n">
        <v>550043000075</v>
      </c>
      <c r="G207" t="inlineStr">
        <is>
          <t>Прочие потребители</t>
        </is>
      </c>
      <c r="H207" t="inlineStr">
        <is>
          <t xml:space="preserve">ИП Агакишиева С.Х. магазин  "хозяйственные товары"  </t>
        </is>
      </c>
      <c r="K207" t="inlineStr">
        <is>
          <t>ПС "Огни" 110/6 кВ</t>
        </is>
      </c>
      <c r="N207" t="inlineStr">
        <is>
          <t>г. Дагестанские Огни</t>
        </is>
      </c>
      <c r="O207" t="inlineStr">
        <is>
          <t>ул. Михаила Ивановича Калинина</t>
        </is>
      </c>
      <c r="P207" t="n">
        <v>0</v>
      </c>
      <c r="R207" t="inlineStr">
        <is>
          <t>ЦЭ6803В/1</t>
        </is>
      </c>
      <c r="S207" t="n">
        <v>11076087003065</v>
      </c>
      <c r="T207" t="n">
        <v>1</v>
      </c>
      <c r="U207" t="n">
        <v>34999</v>
      </c>
      <c r="V207" t="n">
        <v>34999</v>
      </c>
      <c r="W207">
        <f>V212-U212</f>
        <v/>
      </c>
      <c r="X207">
        <f>ROUND((W212*T212),0)</f>
        <v/>
      </c>
      <c r="AC207">
        <f>X212+Y212+Z212+AA212+AB212</f>
        <v/>
      </c>
      <c r="AD207" t="inlineStr">
        <is>
          <t>НН</t>
        </is>
      </c>
      <c r="AE207" t="inlineStr"/>
      <c r="AF207" s="33" t="n">
        <v>45072</v>
      </c>
      <c r="AI207" t="inlineStr">
        <is>
          <t>0112</t>
        </is>
      </c>
      <c r="AK207" t="inlineStr">
        <is>
          <t>0122</t>
        </is>
      </c>
      <c r="AL207" t="inlineStr"/>
      <c r="AM207" t="inlineStr"/>
    </row>
    <row r="208">
      <c r="A208" t="n">
        <v>1</v>
      </c>
      <c r="B208" t="inlineStr">
        <is>
          <t>04</t>
        </is>
      </c>
      <c r="C208" t="inlineStr">
        <is>
          <t>DS0301OR0000203</t>
        </is>
      </c>
      <c r="D208" t="inlineStr">
        <is>
          <t>Энергоснабжение</t>
        </is>
      </c>
      <c r="E208" t="inlineStr">
        <is>
          <t>ООО "Электрон Энерго"</t>
        </is>
      </c>
      <c r="F208" t="n">
        <v>550043000079</v>
      </c>
      <c r="G208" t="inlineStr">
        <is>
          <t>Прочие потребители</t>
        </is>
      </c>
      <c r="H208" t="inlineStr">
        <is>
          <t xml:space="preserve">ИП Аскендеров К.В.( Магазин "шторы") Кафе "Родничок"   </t>
        </is>
      </c>
      <c r="K208" t="inlineStr">
        <is>
          <t>ПС "Огни" 110/6 кВ</t>
        </is>
      </c>
      <c r="N208" t="inlineStr">
        <is>
          <t>г. Дагестанские Огни</t>
        </is>
      </c>
      <c r="O208" t="inlineStr">
        <is>
          <t>ул. Владимира Ильича Ленина</t>
        </is>
      </c>
      <c r="P208" t="n">
        <v>0</v>
      </c>
      <c r="R208" t="inlineStr">
        <is>
          <t>ЦЭ6803В</t>
        </is>
      </c>
      <c r="S208" t="n">
        <v>11076084003595</v>
      </c>
      <c r="T208" t="n">
        <v>1</v>
      </c>
      <c r="U208" t="n">
        <v>41457</v>
      </c>
      <c r="V208" t="n">
        <v>41457</v>
      </c>
      <c r="W208">
        <f>V213-U213</f>
        <v/>
      </c>
      <c r="X208">
        <f>ROUND((W213*T213),0)</f>
        <v/>
      </c>
      <c r="AC208">
        <f>X213+Y213+Z213+AA213+AB213</f>
        <v/>
      </c>
      <c r="AD208" t="inlineStr">
        <is>
          <t>НН</t>
        </is>
      </c>
      <c r="AE208" t="inlineStr"/>
      <c r="AF208" s="33" t="n">
        <v>45063</v>
      </c>
      <c r="AI208" t="inlineStr">
        <is>
          <t>009033</t>
        </is>
      </c>
      <c r="AL208" t="inlineStr"/>
      <c r="AM208" t="inlineStr"/>
    </row>
    <row r="209">
      <c r="A209" t="n">
        <v>1</v>
      </c>
      <c r="B209" t="inlineStr">
        <is>
          <t>04</t>
        </is>
      </c>
      <c r="C209" t="inlineStr">
        <is>
          <t>DS0301OR0000204</t>
        </is>
      </c>
      <c r="D209" t="inlineStr">
        <is>
          <t>Энергоснабжение</t>
        </is>
      </c>
      <c r="E209" t="inlineStr">
        <is>
          <t>ООО "Электрон Энерго"</t>
        </is>
      </c>
      <c r="F209" t="n">
        <v>550043000085</v>
      </c>
      <c r="G209" t="inlineStr">
        <is>
          <t>Прочие потребители</t>
        </is>
      </c>
      <c r="H209" t="inlineStr">
        <is>
          <t>ИП  Махмудова М.Н.салон "Мадина Н"</t>
        </is>
      </c>
      <c r="K209" t="inlineStr">
        <is>
          <t>ПС "Огни" 110/6 кВ</t>
        </is>
      </c>
      <c r="N209" t="inlineStr">
        <is>
          <t>г. Дагестанские Огни</t>
        </is>
      </c>
      <c r="O209" t="inlineStr">
        <is>
          <t>ул. Сергея Мироновича Кирова</t>
        </is>
      </c>
      <c r="P209" t="n">
        <v>1</v>
      </c>
      <c r="R209" t="inlineStr">
        <is>
          <t>СЕ-101</t>
        </is>
      </c>
      <c r="S209" t="n">
        <v>9470132131650</v>
      </c>
      <c r="T209" t="n">
        <v>1</v>
      </c>
      <c r="U209" t="n">
        <v>18492</v>
      </c>
      <c r="V209" t="n">
        <v>18492</v>
      </c>
      <c r="W209">
        <f>V214-U214</f>
        <v/>
      </c>
      <c r="X209">
        <f>ROUND((W214*T214),0)</f>
        <v/>
      </c>
      <c r="AC209">
        <f>X214+Y214+Z214+AA214+AB214</f>
        <v/>
      </c>
      <c r="AD209" t="inlineStr">
        <is>
          <t>НН</t>
        </is>
      </c>
      <c r="AE209" t="inlineStr"/>
      <c r="AI209" t="inlineStr">
        <is>
          <t>005616</t>
        </is>
      </c>
      <c r="AJ209" t="inlineStr">
        <is>
          <t>005733</t>
        </is>
      </c>
      <c r="AL209" t="inlineStr"/>
      <c r="AM209" t="inlineStr"/>
      <c r="AO209" t="inlineStr">
        <is>
          <t>Начисление за 2 месяца</t>
        </is>
      </c>
    </row>
    <row r="210">
      <c r="A210" t="n">
        <v>1</v>
      </c>
      <c r="B210" t="inlineStr">
        <is>
          <t>04</t>
        </is>
      </c>
      <c r="C210" t="inlineStr">
        <is>
          <t>DS0301OR0000205</t>
        </is>
      </c>
      <c r="D210" t="inlineStr">
        <is>
          <t>Энергоснабжение</t>
        </is>
      </c>
      <c r="E210" t="inlineStr">
        <is>
          <t>ООО "Электрон Энерго"</t>
        </is>
      </c>
      <c r="F210" t="n">
        <v>550043000093</v>
      </c>
      <c r="G210" t="inlineStr">
        <is>
          <t>Прочие потребители</t>
        </is>
      </c>
      <c r="H210" t="inlineStr">
        <is>
          <t xml:space="preserve"> ИП  Абдуллаева И. К. Свадебный салон платии "Афродита"   </t>
        </is>
      </c>
      <c r="K210" t="inlineStr">
        <is>
          <t>ПС "Огни" 110/6 кВ</t>
        </is>
      </c>
      <c r="N210" t="inlineStr">
        <is>
          <t>г. Дагестанские Огни</t>
        </is>
      </c>
      <c r="O210" t="inlineStr">
        <is>
          <t>ул. Михаила Ивановича Калинина</t>
        </is>
      </c>
      <c r="P210" t="inlineStr">
        <is>
          <t>1А</t>
        </is>
      </c>
      <c r="R210" t="inlineStr">
        <is>
          <t>СЕ-101</t>
        </is>
      </c>
      <c r="S210" t="n">
        <v>9470126219176</v>
      </c>
      <c r="T210" t="n">
        <v>1</v>
      </c>
      <c r="U210" t="n">
        <v>3924</v>
      </c>
      <c r="V210" t="n">
        <v>3924</v>
      </c>
      <c r="W210">
        <f>V215-U215</f>
        <v/>
      </c>
      <c r="X210">
        <f>ROUND((W215*T215),0)</f>
        <v/>
      </c>
      <c r="AC210">
        <f>X215+Y215+Z215+AA215+AB215</f>
        <v/>
      </c>
      <c r="AD210" t="inlineStr">
        <is>
          <t>НН</t>
        </is>
      </c>
      <c r="AE210" t="inlineStr"/>
      <c r="AF210" s="33" t="n">
        <v>45069</v>
      </c>
      <c r="AI210" t="inlineStr">
        <is>
          <t>005100</t>
        </is>
      </c>
      <c r="AL210" t="inlineStr"/>
      <c r="AM210" t="inlineStr"/>
    </row>
    <row r="211">
      <c r="A211" t="n">
        <v>1</v>
      </c>
      <c r="B211" t="inlineStr">
        <is>
          <t>04</t>
        </is>
      </c>
      <c r="C211" t="inlineStr">
        <is>
          <t>DS0301OR0000206</t>
        </is>
      </c>
      <c r="D211" t="inlineStr">
        <is>
          <t>Энергоснабжение</t>
        </is>
      </c>
      <c r="E211" t="inlineStr">
        <is>
          <t>ООО "Электрон Энерго"</t>
        </is>
      </c>
      <c r="F211" t="n">
        <v>550043000094</v>
      </c>
      <c r="G211" t="inlineStr">
        <is>
          <t>Прочие потребители</t>
        </is>
      </c>
      <c r="H211" t="inlineStr">
        <is>
          <t xml:space="preserve">ИП  Абдуллаев И.К. магазин  "Афродита "  </t>
        </is>
      </c>
      <c r="K211" t="inlineStr">
        <is>
          <t>ПС "Огни" 110/6 кВ</t>
        </is>
      </c>
      <c r="N211" t="inlineStr">
        <is>
          <t>г. Дагестанские Огни</t>
        </is>
      </c>
      <c r="O211" t="inlineStr">
        <is>
          <t>ул. Михаила Ивановича Калинина</t>
        </is>
      </c>
      <c r="P211" t="n">
        <v>0</v>
      </c>
      <c r="R211" t="inlineStr">
        <is>
          <t>СЕ-101</t>
        </is>
      </c>
      <c r="S211" t="n">
        <v>9470126220511</v>
      </c>
      <c r="T211" t="n">
        <v>1</v>
      </c>
      <c r="U211" t="n">
        <v>29596</v>
      </c>
      <c r="V211" t="n">
        <v>29596</v>
      </c>
      <c r="W211">
        <f>V216-U216</f>
        <v/>
      </c>
      <c r="X211">
        <f>ROUND((W216*T216),0)</f>
        <v/>
      </c>
      <c r="AC211">
        <f>X216+Y216+Z216+AA216+AB216</f>
        <v/>
      </c>
      <c r="AD211" t="inlineStr">
        <is>
          <t>НН</t>
        </is>
      </c>
      <c r="AE211" t="inlineStr"/>
      <c r="AF211" s="33" t="n">
        <v>45070</v>
      </c>
      <c r="AI211" t="inlineStr">
        <is>
          <t>000696</t>
        </is>
      </c>
      <c r="AL211" t="inlineStr"/>
      <c r="AM211" t="inlineStr"/>
    </row>
    <row r="212">
      <c r="A212" t="n">
        <v>1</v>
      </c>
      <c r="B212" t="inlineStr">
        <is>
          <t>04</t>
        </is>
      </c>
      <c r="C212" t="inlineStr">
        <is>
          <t>DS0301OR0000207</t>
        </is>
      </c>
      <c r="D212" t="inlineStr">
        <is>
          <t>Энергоснабжение</t>
        </is>
      </c>
      <c r="E212" t="inlineStr">
        <is>
          <t>ООО "Электрон Энерго"</t>
        </is>
      </c>
      <c r="F212" t="n">
        <v>550043000095</v>
      </c>
      <c r="G212" t="inlineStr">
        <is>
          <t>Прочие потребители</t>
        </is>
      </c>
      <c r="H212" t="inlineStr">
        <is>
          <t>ИП  Рамазанов Ф.М. (магазин ) кафе "Домашняя кухня"</t>
        </is>
      </c>
      <c r="K212" t="inlineStr">
        <is>
          <t>ПС "Огни" 110/6 кВ</t>
        </is>
      </c>
      <c r="N212" t="inlineStr">
        <is>
          <t>г. Дагестанские Огни</t>
        </is>
      </c>
      <c r="O212" t="inlineStr">
        <is>
          <t>ул. Константина Леонтьевича Козленко</t>
        </is>
      </c>
      <c r="P212" t="inlineStr">
        <is>
          <t>2"О"</t>
        </is>
      </c>
      <c r="R212" t="inlineStr">
        <is>
          <t>Мерк.-230</t>
        </is>
      </c>
      <c r="S212" t="n">
        <v>27417560</v>
      </c>
      <c r="T212" t="n">
        <v>1</v>
      </c>
      <c r="U212" t="n">
        <v>39395</v>
      </c>
      <c r="V212" t="n">
        <v>39395</v>
      </c>
      <c r="W212">
        <f>V217-U217</f>
        <v/>
      </c>
      <c r="X212">
        <f>ROUND((W217*T217),0)</f>
        <v/>
      </c>
      <c r="AC212">
        <f>X217+Y217+Z217+AA217+AB217</f>
        <v/>
      </c>
      <c r="AD212" t="inlineStr">
        <is>
          <t>НН</t>
        </is>
      </c>
      <c r="AE212" t="inlineStr"/>
      <c r="AF212" s="33" t="n">
        <v>45068</v>
      </c>
      <c r="AI212" t="n">
        <v>4622</v>
      </c>
      <c r="AL212" t="inlineStr"/>
      <c r="AM212" t="inlineStr"/>
    </row>
    <row r="213">
      <c r="A213" t="n">
        <v>1</v>
      </c>
      <c r="B213" t="inlineStr">
        <is>
          <t>04</t>
        </is>
      </c>
      <c r="C213" t="inlineStr">
        <is>
          <t>DS0301OR0000208</t>
        </is>
      </c>
      <c r="D213" t="inlineStr">
        <is>
          <t>Энергоснабжение</t>
        </is>
      </c>
      <c r="E213" t="inlineStr">
        <is>
          <t>ООО "Электрон Энерго"</t>
        </is>
      </c>
      <c r="F213" t="n">
        <v>550043000102</v>
      </c>
      <c r="G213" t="inlineStr">
        <is>
          <t>Прочие потребители</t>
        </is>
      </c>
      <c r="H213" t="inlineStr">
        <is>
          <t>ИП Турабова Халида  Алипашаевна  коммерческий объект</t>
        </is>
      </c>
      <c r="K213" t="inlineStr">
        <is>
          <t>ПС "Огни" 110/6 кВ</t>
        </is>
      </c>
      <c r="N213" t="inlineStr">
        <is>
          <t>г. Дагестанские Огни</t>
        </is>
      </c>
      <c r="O213" t="inlineStr">
        <is>
          <t>ул. Полевая</t>
        </is>
      </c>
      <c r="P213" t="inlineStr">
        <is>
          <t>1А</t>
        </is>
      </c>
      <c r="R213" t="inlineStr">
        <is>
          <t>ЦЭ6803В</t>
        </is>
      </c>
      <c r="S213" t="n">
        <v>11552115328930</v>
      </c>
      <c r="T213" t="n">
        <v>1</v>
      </c>
      <c r="U213" t="n">
        <v>13172</v>
      </c>
      <c r="V213" t="n">
        <v>13172</v>
      </c>
      <c r="W213">
        <f>V218-U218</f>
        <v/>
      </c>
      <c r="X213">
        <f>ROUND((W218*T218),0)</f>
        <v/>
      </c>
      <c r="AC213">
        <f>X218+Y218+Z218+AA218+AB218</f>
        <v/>
      </c>
      <c r="AD213" t="inlineStr">
        <is>
          <t>НН</t>
        </is>
      </c>
      <c r="AE213" t="inlineStr"/>
      <c r="AF213" s="33" t="n">
        <v>45075</v>
      </c>
      <c r="AI213" t="inlineStr">
        <is>
          <t>010262</t>
        </is>
      </c>
      <c r="AL213" t="inlineStr"/>
      <c r="AM213" t="inlineStr"/>
    </row>
    <row r="214">
      <c r="A214" t="n">
        <v>1</v>
      </c>
      <c r="B214" t="inlineStr">
        <is>
          <t>04</t>
        </is>
      </c>
      <c r="C214" t="inlineStr">
        <is>
          <t>DS0301OR0000209</t>
        </is>
      </c>
      <c r="D214" t="inlineStr">
        <is>
          <t>Энергоснабжение</t>
        </is>
      </c>
      <c r="E214" t="inlineStr">
        <is>
          <t>ООО "Электрон Энерго"</t>
        </is>
      </c>
      <c r="F214" t="n">
        <v>550043000105</v>
      </c>
      <c r="G214" t="inlineStr">
        <is>
          <t>Прочие потребители</t>
        </is>
      </c>
      <c r="H214" t="inlineStr">
        <is>
          <t xml:space="preserve"> ИП Аскендеров  Казимагомед  Вагабович _Парикмахерская «Мадонна»</t>
        </is>
      </c>
      <c r="K214" t="inlineStr">
        <is>
          <t>ПС "Огни" 110/6 кВ</t>
        </is>
      </c>
      <c r="N214" t="inlineStr">
        <is>
          <t>г. Дагестанские Огни</t>
        </is>
      </c>
      <c r="O214" t="inlineStr">
        <is>
          <t>ул. Владимира Ильича Ленина</t>
        </is>
      </c>
      <c r="P214" t="n">
        <v>29</v>
      </c>
      <c r="R214" t="inlineStr">
        <is>
          <t>СЕ 101</t>
        </is>
      </c>
      <c r="S214" t="n">
        <v>9470112288212</v>
      </c>
      <c r="T214" t="n">
        <v>1</v>
      </c>
      <c r="U214" t="n">
        <v>9056</v>
      </c>
      <c r="V214" t="n">
        <v>9056</v>
      </c>
      <c r="W214">
        <f>V219-U219</f>
        <v/>
      </c>
      <c r="X214">
        <f>ROUND((W219*T219),0)</f>
        <v/>
      </c>
      <c r="AC214">
        <f>X219+Y219+Z219+AA219+AB219</f>
        <v/>
      </c>
      <c r="AD214" t="inlineStr">
        <is>
          <t>НН</t>
        </is>
      </c>
      <c r="AE214" t="inlineStr"/>
      <c r="AF214" s="33" t="n">
        <v>45063</v>
      </c>
      <c r="AI214" t="inlineStr">
        <is>
          <t>009061</t>
        </is>
      </c>
      <c r="AL214" t="inlineStr"/>
      <c r="AM214" t="inlineStr"/>
    </row>
    <row r="215">
      <c r="A215" t="n">
        <v>1</v>
      </c>
      <c r="B215" t="inlineStr">
        <is>
          <t>04</t>
        </is>
      </c>
      <c r="C215" t="inlineStr">
        <is>
          <t>DS0301OR0000210</t>
        </is>
      </c>
      <c r="D215" t="inlineStr">
        <is>
          <t>Энергоснабжение</t>
        </is>
      </c>
      <c r="E215" t="inlineStr">
        <is>
          <t>ООО "Электрон Энерго"</t>
        </is>
      </c>
      <c r="F215" t="n">
        <v>550043000108</v>
      </c>
      <c r="G215" t="inlineStr">
        <is>
          <t>Прочие потребители</t>
        </is>
      </c>
      <c r="H215" t="inlineStr">
        <is>
          <t xml:space="preserve">ИП Алиева Зейнаб Катышевна (дом/торжеств)   Пивной бар  "Тимур" </t>
        </is>
      </c>
      <c r="K215" t="inlineStr">
        <is>
          <t>ПС "Огни" 110/6 кВ</t>
        </is>
      </c>
      <c r="N215" t="inlineStr">
        <is>
          <t>г. Дагестанские Огни</t>
        </is>
      </c>
      <c r="O215" t="inlineStr">
        <is>
          <t>ул. Владимира Ильича Ленина</t>
        </is>
      </c>
      <c r="P215" t="n">
        <v>20</v>
      </c>
      <c r="R215" t="inlineStr">
        <is>
          <t>СЕ 300</t>
        </is>
      </c>
      <c r="S215" t="n">
        <v>9205066000093</v>
      </c>
      <c r="T215" t="n">
        <v>1</v>
      </c>
      <c r="U215" t="n">
        <v>23362</v>
      </c>
      <c r="V215" t="n">
        <v>23362</v>
      </c>
      <c r="W215">
        <f>V220-U220</f>
        <v/>
      </c>
      <c r="X215">
        <f>ROUND((W220*T220),0)</f>
        <v/>
      </c>
      <c r="AC215">
        <f>X220+Y220+Z220+AA220+AB220</f>
        <v/>
      </c>
      <c r="AD215" t="inlineStr">
        <is>
          <t>НН</t>
        </is>
      </c>
      <c r="AE215" t="inlineStr"/>
      <c r="AF215" s="33" t="n">
        <v>45071</v>
      </c>
      <c r="AI215" t="inlineStr">
        <is>
          <t>0623</t>
        </is>
      </c>
      <c r="AL215" t="inlineStr"/>
      <c r="AM215" t="inlineStr"/>
    </row>
    <row r="216">
      <c r="A216" t="n">
        <v>1</v>
      </c>
      <c r="B216" t="inlineStr">
        <is>
          <t>04</t>
        </is>
      </c>
      <c r="C216" t="inlineStr">
        <is>
          <t>DS0301OR0000211</t>
        </is>
      </c>
      <c r="D216" t="inlineStr">
        <is>
          <t>Энергоснабжение</t>
        </is>
      </c>
      <c r="E216" t="inlineStr">
        <is>
          <t>ООО "Электрон Энерго"</t>
        </is>
      </c>
      <c r="F216" t="n">
        <v>550043000112</v>
      </c>
      <c r="G216" t="inlineStr">
        <is>
          <t>Прочие потребители</t>
        </is>
      </c>
      <c r="H216" t="inlineStr">
        <is>
          <t>ИП Алиев Магомед Абдулгамидович Коммерческий объект "Бокс под подъемник и ремонт машин"</t>
        </is>
      </c>
      <c r="K216" t="inlineStr">
        <is>
          <t>ПС "Огни" 110/6 кВ</t>
        </is>
      </c>
      <c r="N216" t="inlineStr">
        <is>
          <t>г. Дагестанские Огни</t>
        </is>
      </c>
      <c r="O216" t="inlineStr">
        <is>
          <t>Т.Р.Баку</t>
        </is>
      </c>
      <c r="P216" t="n">
        <v>0</v>
      </c>
      <c r="R216" t="inlineStr">
        <is>
          <t>ЦЭ6803В</t>
        </is>
      </c>
      <c r="S216" t="n">
        <v>11552115328861</v>
      </c>
      <c r="T216" t="n">
        <v>1</v>
      </c>
      <c r="U216" t="n">
        <v>1829</v>
      </c>
      <c r="V216" t="n">
        <v>1829</v>
      </c>
      <c r="W216">
        <f>V221-U221</f>
        <v/>
      </c>
      <c r="X216">
        <f>ROUND((W221*T221),0)</f>
        <v/>
      </c>
      <c r="AC216">
        <f>X221+Y221+Z221+AA221+AB221</f>
        <v/>
      </c>
      <c r="AD216" t="inlineStr">
        <is>
          <t>НН</t>
        </is>
      </c>
      <c r="AE216" t="inlineStr"/>
      <c r="AI216" t="n">
        <v>4598</v>
      </c>
      <c r="AL216" t="inlineStr"/>
      <c r="AM216" t="inlineStr"/>
    </row>
    <row r="217">
      <c r="A217" t="n">
        <v>1</v>
      </c>
      <c r="B217" t="inlineStr">
        <is>
          <t>04</t>
        </is>
      </c>
      <c r="C217" t="inlineStr">
        <is>
          <t>DS0301OR0000212</t>
        </is>
      </c>
      <c r="D217" t="inlineStr">
        <is>
          <t>Энергоснабжение</t>
        </is>
      </c>
      <c r="E217" t="inlineStr">
        <is>
          <t>ООО "Электрон Энерго"</t>
        </is>
      </c>
      <c r="F217" t="n">
        <v>550043000129</v>
      </c>
      <c r="G217" t="inlineStr">
        <is>
          <t>Прочие потребители</t>
        </is>
      </c>
      <c r="H217" t="inlineStr">
        <is>
          <t>ИП Шихабидов Арсен Гаджикурбанович  магазин</t>
        </is>
      </c>
      <c r="K217" t="inlineStr">
        <is>
          <t>ПС "Дербент-Западный" 110/6Кв</t>
        </is>
      </c>
      <c r="N217" t="inlineStr">
        <is>
          <t>г. Дагестанские Огни</t>
        </is>
      </c>
      <c r="O217" t="inlineStr">
        <is>
          <t>пр-кт. Дагестанский</t>
        </is>
      </c>
      <c r="P217" t="n">
        <v>256</v>
      </c>
      <c r="R217" t="inlineStr">
        <is>
          <t xml:space="preserve">Меркурий 230 </t>
        </is>
      </c>
      <c r="S217" t="n">
        <v>46429172</v>
      </c>
      <c r="T217" t="n">
        <v>1</v>
      </c>
      <c r="U217" t="n">
        <v>15160</v>
      </c>
      <c r="V217" t="n">
        <v>15160</v>
      </c>
      <c r="W217">
        <f>V222-U222</f>
        <v/>
      </c>
      <c r="X217">
        <f>ROUND((W222*T222),0)</f>
        <v/>
      </c>
      <c r="AC217">
        <f>X222+Y222+Z222+AA222+AB222</f>
        <v/>
      </c>
      <c r="AD217" t="inlineStr">
        <is>
          <t>НН</t>
        </is>
      </c>
      <c r="AE217" t="inlineStr"/>
      <c r="AF217" s="33" t="n">
        <v>45064</v>
      </c>
      <c r="AI217" t="inlineStr">
        <is>
          <t>010146</t>
        </is>
      </c>
      <c r="AJ217" t="inlineStr">
        <is>
          <t>оооо</t>
        </is>
      </c>
      <c r="AL217" t="inlineStr"/>
      <c r="AM217" t="inlineStr"/>
    </row>
    <row r="218">
      <c r="A218" t="n">
        <v>1</v>
      </c>
      <c r="B218" t="inlineStr">
        <is>
          <t>04</t>
        </is>
      </c>
      <c r="C218" t="inlineStr">
        <is>
          <t>DS0301OR0000213</t>
        </is>
      </c>
      <c r="D218" t="inlineStr">
        <is>
          <t>Энергоснабжение</t>
        </is>
      </c>
      <c r="E218" t="inlineStr">
        <is>
          <t>ООО "Электрон Энерго"</t>
        </is>
      </c>
      <c r="F218" t="n">
        <v>550043000148</v>
      </c>
      <c r="G218" t="inlineStr">
        <is>
          <t>Прочие потребители</t>
        </is>
      </c>
      <c r="H218" t="inlineStr">
        <is>
          <t xml:space="preserve">ИП  Нухова Д.Д/салон "Диор" </t>
        </is>
      </c>
      <c r="K218" t="inlineStr">
        <is>
          <t>ПС "Огни" 110/6 кВ</t>
        </is>
      </c>
      <c r="N218" t="inlineStr">
        <is>
          <t>г. Дагестанские Огни</t>
        </is>
      </c>
      <c r="O218" t="inlineStr">
        <is>
          <t>ул. Владимира Ильича Ленина</t>
        </is>
      </c>
      <c r="P218" t="n">
        <v>0</v>
      </c>
      <c r="R218" t="inlineStr">
        <is>
          <t>СЕ 101</t>
        </is>
      </c>
      <c r="S218" t="n">
        <v>9470132214447</v>
      </c>
      <c r="T218" t="n">
        <v>1</v>
      </c>
      <c r="U218" t="n">
        <v>6163</v>
      </c>
      <c r="V218" t="n">
        <v>6163</v>
      </c>
      <c r="W218">
        <f>V223-U223</f>
        <v/>
      </c>
      <c r="X218">
        <f>ROUND((W223*T223),0)</f>
        <v/>
      </c>
      <c r="AC218">
        <f>X223+Y223+Z223+AA223+AB223</f>
        <v/>
      </c>
      <c r="AD218" t="inlineStr">
        <is>
          <t>НН</t>
        </is>
      </c>
      <c r="AE218" t="inlineStr"/>
      <c r="AF218" s="33" t="n">
        <v>45077</v>
      </c>
      <c r="AG218" t="inlineStr">
        <is>
          <t>Акт недопуска</t>
        </is>
      </c>
      <c r="AH218" t="inlineStr">
        <is>
          <t>04-02000148</t>
        </is>
      </c>
      <c r="AI218" t="inlineStr">
        <is>
          <t>009198</t>
        </is>
      </c>
      <c r="AJ218" t="n">
        <v>5638</v>
      </c>
      <c r="AL218" t="inlineStr"/>
      <c r="AM218" t="inlineStr"/>
    </row>
    <row r="219">
      <c r="A219" t="n">
        <v>1</v>
      </c>
      <c r="B219" t="inlineStr">
        <is>
          <t>04</t>
        </is>
      </c>
      <c r="C219" t="inlineStr">
        <is>
          <t>DS0301OR0000214</t>
        </is>
      </c>
      <c r="D219" t="inlineStr">
        <is>
          <t>Энергоснабжение</t>
        </is>
      </c>
      <c r="E219" t="inlineStr">
        <is>
          <t>ООО "Электрон Энерго"</t>
        </is>
      </c>
      <c r="F219" t="n">
        <v>550043000149</v>
      </c>
      <c r="G219" t="inlineStr">
        <is>
          <t>Прочие потребители</t>
        </is>
      </c>
      <c r="H219" t="inlineStr">
        <is>
          <t>ИП Алиханова Зибайдат Казимхановна магазин "Удачная"</t>
        </is>
      </c>
      <c r="K219" t="inlineStr">
        <is>
          <t>ПС "Огни" 110/6 кВ</t>
        </is>
      </c>
      <c r="N219" t="inlineStr">
        <is>
          <t>г. Дагестанские Огни</t>
        </is>
      </c>
      <c r="O219" t="inlineStr">
        <is>
          <t>ул. Революции</t>
        </is>
      </c>
      <c r="P219" t="n">
        <v>44</v>
      </c>
      <c r="R219" t="inlineStr">
        <is>
          <t>СЕ 101</t>
        </is>
      </c>
      <c r="S219" t="n">
        <v>9470064000834</v>
      </c>
      <c r="T219" t="n">
        <v>1</v>
      </c>
      <c r="U219" t="n">
        <v>57050</v>
      </c>
      <c r="V219" t="n">
        <v>57050</v>
      </c>
      <c r="W219">
        <f>V224-U224</f>
        <v/>
      </c>
      <c r="X219">
        <f>ROUND((W224*T224),0)</f>
        <v/>
      </c>
      <c r="AC219">
        <f>X224+Y224+Z224+AA224+AB224</f>
        <v/>
      </c>
      <c r="AD219" t="inlineStr">
        <is>
          <t>НН</t>
        </is>
      </c>
      <c r="AE219" t="inlineStr"/>
      <c r="AF219" s="33" t="n">
        <v>45071</v>
      </c>
      <c r="AI219" t="n">
        <v>4652</v>
      </c>
      <c r="AJ219" t="inlineStr">
        <is>
          <t>оооооо</t>
        </is>
      </c>
      <c r="AL219" t="inlineStr"/>
      <c r="AM219" t="inlineStr"/>
    </row>
    <row r="220">
      <c r="A220" t="n">
        <v>1</v>
      </c>
      <c r="B220" t="inlineStr">
        <is>
          <t>04</t>
        </is>
      </c>
      <c r="C220" t="inlineStr">
        <is>
          <t>DS0301OR0000215</t>
        </is>
      </c>
      <c r="D220" t="inlineStr">
        <is>
          <t>Энергоснабжение</t>
        </is>
      </c>
      <c r="E220" t="inlineStr">
        <is>
          <t>ООО "Электрон Энерго"</t>
        </is>
      </c>
      <c r="F220" t="n">
        <v>550043000153</v>
      </c>
      <c r="G220" t="inlineStr">
        <is>
          <t>Прочие потребители</t>
        </is>
      </c>
      <c r="H220" t="inlineStr">
        <is>
          <t xml:space="preserve"> ИП  Муслимова Еспеч Мевлютовна магазин  "Одежда"</t>
        </is>
      </c>
      <c r="K220" t="inlineStr">
        <is>
          <t>ПС "Огни" 110/6 кВ</t>
        </is>
      </c>
      <c r="N220" t="inlineStr">
        <is>
          <t>г. Дагестанские Огни</t>
        </is>
      </c>
      <c r="O220" t="inlineStr">
        <is>
          <t>ул. Михаила Ивановича Калинина</t>
        </is>
      </c>
      <c r="P220" t="n">
        <v>0</v>
      </c>
      <c r="R220" t="inlineStr">
        <is>
          <t>СЕ-101</t>
        </is>
      </c>
      <c r="S220" t="n">
        <v>9470061002464</v>
      </c>
      <c r="T220" t="n">
        <v>1</v>
      </c>
      <c r="U220" t="n">
        <v>16000</v>
      </c>
      <c r="V220" t="n">
        <v>16000</v>
      </c>
      <c r="W220">
        <f>V225-U225</f>
        <v/>
      </c>
      <c r="X220">
        <f>ROUND((W225*T225),0)</f>
        <v/>
      </c>
      <c r="AC220">
        <f>X225+Y225+Z225+AA225+AB225</f>
        <v/>
      </c>
      <c r="AD220" t="inlineStr">
        <is>
          <t>НН</t>
        </is>
      </c>
      <c r="AE220" t="inlineStr"/>
      <c r="AF220" s="33" t="n">
        <v>45075</v>
      </c>
      <c r="AI220" t="inlineStr">
        <is>
          <t>011301</t>
        </is>
      </c>
      <c r="AL220" t="inlineStr"/>
      <c r="AM220" t="inlineStr"/>
    </row>
    <row r="221">
      <c r="A221" t="n">
        <v>1</v>
      </c>
      <c r="B221" t="inlineStr">
        <is>
          <t>04</t>
        </is>
      </c>
      <c r="C221" t="inlineStr">
        <is>
          <t>DS0301OR0000216</t>
        </is>
      </c>
      <c r="D221" t="inlineStr">
        <is>
          <t>Энергоснабжение</t>
        </is>
      </c>
      <c r="E221" t="inlineStr">
        <is>
          <t>ООО "Электрон Энерго"</t>
        </is>
      </c>
      <c r="F221" t="n">
        <v>550043000158</v>
      </c>
      <c r="G221" t="inlineStr">
        <is>
          <t>Прочие потребители</t>
        </is>
      </c>
      <c r="H221" t="inlineStr">
        <is>
          <t>ИП Махмудов Абадулла Рамазанович парикмахерская "Орион"</t>
        </is>
      </c>
      <c r="K221" t="inlineStr">
        <is>
          <t>ПС "Огни" 110/6 кВ</t>
        </is>
      </c>
      <c r="N221" t="inlineStr">
        <is>
          <t>г. Дагестанские Огни</t>
        </is>
      </c>
      <c r="O221" t="inlineStr">
        <is>
          <t>ул. Александра Сергеевича Пушкина</t>
        </is>
      </c>
      <c r="P221" t="inlineStr">
        <is>
          <t>9/15</t>
        </is>
      </c>
      <c r="R221" t="inlineStr">
        <is>
          <t>Меркурий 201.8</t>
        </is>
      </c>
      <c r="S221" t="n">
        <v>42863957</v>
      </c>
      <c r="T221" t="n">
        <v>1</v>
      </c>
      <c r="U221" t="n">
        <v>5814</v>
      </c>
      <c r="V221" t="n">
        <v>5814</v>
      </c>
      <c r="W221">
        <f>V226-U226</f>
        <v/>
      </c>
      <c r="X221">
        <f>ROUND((W226*T226),0)</f>
        <v/>
      </c>
      <c r="AC221">
        <f>X226+Y226+Z226+AA226+AB226</f>
        <v/>
      </c>
      <c r="AD221" t="inlineStr">
        <is>
          <t>НН</t>
        </is>
      </c>
      <c r="AE221" t="inlineStr"/>
      <c r="AF221" s="33" t="n">
        <v>45068</v>
      </c>
      <c r="AI221" t="inlineStr">
        <is>
          <t>010884</t>
        </is>
      </c>
      <c r="AL221" t="inlineStr"/>
      <c r="AM221" t="inlineStr"/>
    </row>
    <row r="222">
      <c r="A222" t="n">
        <v>1</v>
      </c>
      <c r="B222" t="inlineStr">
        <is>
          <t>04</t>
        </is>
      </c>
      <c r="C222" t="inlineStr">
        <is>
          <t>DS0301OR0000217</t>
        </is>
      </c>
      <c r="D222" t="inlineStr">
        <is>
          <t>Энергоснабжение</t>
        </is>
      </c>
      <c r="E222" t="inlineStr">
        <is>
          <t>ООО "Электрон Энерго"</t>
        </is>
      </c>
      <c r="F222" t="n">
        <v>550043000163</v>
      </c>
      <c r="G222" t="inlineStr">
        <is>
          <t>Прочие потребители</t>
        </is>
      </c>
      <c r="H222" t="inlineStr">
        <is>
          <t>ИП Рашидова Замира Имамовна магазин "Фрукты"</t>
        </is>
      </c>
      <c r="K222" t="inlineStr">
        <is>
          <t>ПС "Огни" 110/6 кВ</t>
        </is>
      </c>
      <c r="N222" t="inlineStr">
        <is>
          <t>г. Дагестанские Огни</t>
        </is>
      </c>
      <c r="O222" t="inlineStr">
        <is>
          <t>ул. пр. Иосифа Виссарионовича Сталина</t>
        </is>
      </c>
      <c r="P222" t="n">
        <v>0</v>
      </c>
      <c r="R222" t="inlineStr">
        <is>
          <t>ЦЭ6803В</t>
        </is>
      </c>
      <c r="S222" t="n">
        <v>11554139138713</v>
      </c>
      <c r="T222" t="n">
        <v>1</v>
      </c>
      <c r="U222" t="n">
        <v>49413</v>
      </c>
      <c r="V222" t="n">
        <v>49413</v>
      </c>
      <c r="W222">
        <f>V227-U227</f>
        <v/>
      </c>
      <c r="X222">
        <f>ROUND((W227*T227),0)</f>
        <v/>
      </c>
      <c r="AC222">
        <f>X227+Y227+Z227+AA227+AB227</f>
        <v/>
      </c>
      <c r="AD222" t="inlineStr">
        <is>
          <t>НН</t>
        </is>
      </c>
      <c r="AE222" t="inlineStr"/>
      <c r="AF222" s="33" t="n">
        <v>45075</v>
      </c>
      <c r="AI222" t="inlineStr">
        <is>
          <t>007351</t>
        </is>
      </c>
      <c r="AL222" t="inlineStr"/>
      <c r="AM222" t="inlineStr"/>
    </row>
    <row r="223">
      <c r="A223" t="n">
        <v>1</v>
      </c>
      <c r="B223" t="inlineStr">
        <is>
          <t>04</t>
        </is>
      </c>
      <c r="C223" t="inlineStr">
        <is>
          <t>DS0301OR0000218</t>
        </is>
      </c>
      <c r="D223" t="inlineStr">
        <is>
          <t>Энергоснабжение</t>
        </is>
      </c>
      <c r="E223" t="inlineStr">
        <is>
          <t>ООО "Электрон Энерго"</t>
        </is>
      </c>
      <c r="F223" t="n">
        <v>550043000171</v>
      </c>
      <c r="G223" t="inlineStr">
        <is>
          <t>Прочие потребители</t>
        </is>
      </c>
      <c r="H223" t="inlineStr">
        <is>
          <t>ИП Гусейнов Вадим Гусейнович  мойка</t>
        </is>
      </c>
      <c r="K223" t="inlineStr">
        <is>
          <t>ПС "Огни" 110/6 кВ</t>
        </is>
      </c>
      <c r="N223" t="inlineStr">
        <is>
          <t>г. Дагестанские Огни</t>
        </is>
      </c>
      <c r="O223" t="inlineStr">
        <is>
          <t>ул. пр. Иосифа Виссарионовича Сталина</t>
        </is>
      </c>
      <c r="P223" t="n">
        <v>0</v>
      </c>
      <c r="R223" t="inlineStr">
        <is>
          <t>ЦЭ6803В</t>
        </is>
      </c>
      <c r="S223" t="n">
        <v>11554128323589</v>
      </c>
      <c r="T223" t="n">
        <v>1</v>
      </c>
      <c r="U223" t="n">
        <v>142613</v>
      </c>
      <c r="V223" t="n">
        <v>142613</v>
      </c>
      <c r="W223">
        <f>V228-U228</f>
        <v/>
      </c>
      <c r="X223">
        <f>ROUND((W228*T228),0)</f>
        <v/>
      </c>
      <c r="AC223">
        <f>X228+Y228+Z228+AA228+AB228</f>
        <v/>
      </c>
      <c r="AD223" t="inlineStr">
        <is>
          <t>НН</t>
        </is>
      </c>
      <c r="AE223" t="inlineStr"/>
      <c r="AF223" s="33" t="n">
        <v>45075</v>
      </c>
      <c r="AI223" t="inlineStr">
        <is>
          <t>007274</t>
        </is>
      </c>
      <c r="AL223" t="inlineStr"/>
      <c r="AM223" t="inlineStr"/>
    </row>
    <row r="224">
      <c r="A224" t="n">
        <v>1</v>
      </c>
      <c r="B224" t="inlineStr">
        <is>
          <t>04</t>
        </is>
      </c>
      <c r="C224" t="inlineStr">
        <is>
          <t>DS0301OR0000219</t>
        </is>
      </c>
      <c r="D224" t="inlineStr">
        <is>
          <t>Энергоснабжение</t>
        </is>
      </c>
      <c r="E224" t="inlineStr">
        <is>
          <t>ООО "Электрон Энерго"</t>
        </is>
      </c>
      <c r="F224" t="n">
        <v>550043000176</v>
      </c>
      <c r="G224" t="inlineStr">
        <is>
          <t>Прочие потребители</t>
        </is>
      </c>
      <c r="H224" t="inlineStr">
        <is>
          <t>ИП Фатеев Валерий Николаевич Магазин " № 22"</t>
        </is>
      </c>
      <c r="K224" t="inlineStr">
        <is>
          <t>ПС "Огни" 110/6 кВ</t>
        </is>
      </c>
      <c r="N224" t="inlineStr">
        <is>
          <t>г. Дагестанские Огни</t>
        </is>
      </c>
      <c r="O224" t="inlineStr">
        <is>
          <t>ул. Владимира Ильича Ленина</t>
        </is>
      </c>
      <c r="P224" t="n">
        <v>0</v>
      </c>
      <c r="R224" t="inlineStr">
        <is>
          <t>ЦЭ6803В</t>
        </is>
      </c>
      <c r="S224" t="n">
        <v>11554122422863</v>
      </c>
      <c r="T224" t="n">
        <v>1</v>
      </c>
      <c r="U224" t="n">
        <v>53474</v>
      </c>
      <c r="V224" t="n">
        <v>53474</v>
      </c>
      <c r="W224">
        <f>V229-U229</f>
        <v/>
      </c>
      <c r="X224">
        <f>ROUND((W229*T229),0)</f>
        <v/>
      </c>
      <c r="AC224">
        <f>X229+Y229+Z229+AA229+AB229</f>
        <v/>
      </c>
      <c r="AD224" t="inlineStr">
        <is>
          <t>НН</t>
        </is>
      </c>
      <c r="AE224" t="inlineStr"/>
      <c r="AF224" s="33" t="n">
        <v>45068</v>
      </c>
      <c r="AI224" t="inlineStr">
        <is>
          <t>003732</t>
        </is>
      </c>
      <c r="AJ224" t="n">
        <v>3979</v>
      </c>
      <c r="AL224" t="inlineStr"/>
      <c r="AM224" t="inlineStr"/>
    </row>
    <row r="225">
      <c r="A225" t="n">
        <v>1</v>
      </c>
      <c r="B225" t="inlineStr">
        <is>
          <t>04</t>
        </is>
      </c>
      <c r="C225" t="inlineStr">
        <is>
          <t>DS0301OR0000220</t>
        </is>
      </c>
      <c r="D225" t="inlineStr">
        <is>
          <t>Энергоснабжение</t>
        </is>
      </c>
      <c r="E225" t="inlineStr">
        <is>
          <t>ООО "Электрон Энерго"</t>
        </is>
      </c>
      <c r="F225" t="n">
        <v>550043000185</v>
      </c>
      <c r="G225" t="inlineStr">
        <is>
          <t>Прочие потребители</t>
        </is>
      </c>
      <c r="H225" t="inlineStr">
        <is>
          <t>ИП Демиров Рамазан Нисрединович</t>
        </is>
      </c>
      <c r="K225" t="inlineStr">
        <is>
          <t>ПС "Огни" 110/6 кВ</t>
        </is>
      </c>
      <c r="N225" t="inlineStr">
        <is>
          <t>г. Дагестанские Огни</t>
        </is>
      </c>
      <c r="O225" t="inlineStr">
        <is>
          <t>ул. Революции</t>
        </is>
      </c>
      <c r="P225" t="n">
        <v>22</v>
      </c>
      <c r="R225" t="inlineStr">
        <is>
          <t>Меркурий 230AR</t>
        </is>
      </c>
      <c r="S225" t="n">
        <v>44242294</v>
      </c>
      <c r="T225" t="n">
        <v>1</v>
      </c>
      <c r="U225" t="n">
        <v>29714</v>
      </c>
      <c r="V225" t="n">
        <v>29714</v>
      </c>
      <c r="W225">
        <f>V230-U230</f>
        <v/>
      </c>
      <c r="X225">
        <f>ROUND((W230*T230),0)</f>
        <v/>
      </c>
      <c r="AC225">
        <f>X230+Y230+Z230+AA230+AB230</f>
        <v/>
      </c>
      <c r="AD225" t="inlineStr">
        <is>
          <t>НН</t>
        </is>
      </c>
      <c r="AE225" t="inlineStr"/>
      <c r="AF225" s="33" t="n">
        <v>45068</v>
      </c>
      <c r="AI225" t="inlineStr">
        <is>
          <t>010439</t>
        </is>
      </c>
      <c r="AL225" t="inlineStr"/>
      <c r="AM225" t="inlineStr"/>
    </row>
    <row r="226">
      <c r="A226" t="n">
        <v>1</v>
      </c>
      <c r="B226" t="inlineStr">
        <is>
          <t>04</t>
        </is>
      </c>
      <c r="C226" t="inlineStr">
        <is>
          <t>DS0301OR0000221</t>
        </is>
      </c>
      <c r="D226" t="inlineStr">
        <is>
          <t>Энергоснабжение</t>
        </is>
      </c>
      <c r="E226" t="inlineStr">
        <is>
          <t>ООО "Электрон Энерго"</t>
        </is>
      </c>
      <c r="F226" t="n">
        <v>550043000190</v>
      </c>
      <c r="G226" t="inlineStr">
        <is>
          <t>Прочие потребители</t>
        </is>
      </c>
      <c r="H226" t="inlineStr">
        <is>
          <t>ИП Мусаев Нажмутдин Шахсинович 9-ти этажный  многоквартирный дом</t>
        </is>
      </c>
      <c r="K226" t="inlineStr">
        <is>
          <t>ПС "Огни" 110/6 кВ</t>
        </is>
      </c>
      <c r="N226" t="inlineStr">
        <is>
          <t>г. Дагестанские Огни</t>
        </is>
      </c>
      <c r="O226" t="inlineStr">
        <is>
          <t>ул. Константина Леонтьевича Козленко</t>
        </is>
      </c>
      <c r="P226" t="inlineStr">
        <is>
          <t>34Б</t>
        </is>
      </c>
      <c r="R226" t="inlineStr">
        <is>
          <t>ЦЭ6803В</t>
        </is>
      </c>
      <c r="S226" t="n">
        <v>115544125404644</v>
      </c>
      <c r="T226" t="n">
        <v>1</v>
      </c>
      <c r="U226" t="n">
        <v>5609</v>
      </c>
      <c r="V226" t="n">
        <v>5609</v>
      </c>
      <c r="W226">
        <f>V231-U231</f>
        <v/>
      </c>
      <c r="X226">
        <f>ROUND((W231*T231),0)</f>
        <v/>
      </c>
      <c r="AC226">
        <f>X231+Y231+Z231+AA231+AB231</f>
        <v/>
      </c>
      <c r="AD226" t="inlineStr">
        <is>
          <t>НН</t>
        </is>
      </c>
      <c r="AE226" t="inlineStr"/>
      <c r="AF226" s="33" t="n">
        <v>45068</v>
      </c>
      <c r="AI226" t="inlineStr">
        <is>
          <t>005442</t>
        </is>
      </c>
      <c r="AJ226" t="inlineStr">
        <is>
          <t>000777</t>
        </is>
      </c>
      <c r="AL226" t="inlineStr"/>
      <c r="AM226" t="inlineStr"/>
    </row>
    <row r="227">
      <c r="A227" t="n">
        <v>1</v>
      </c>
      <c r="B227" t="inlineStr">
        <is>
          <t>04</t>
        </is>
      </c>
      <c r="C227" t="inlineStr">
        <is>
          <t>DS0301OR0000222</t>
        </is>
      </c>
      <c r="D227" t="inlineStr">
        <is>
          <t>Энергоснабжение</t>
        </is>
      </c>
      <c r="E227" t="inlineStr">
        <is>
          <t>ООО "Электрон Энерго"</t>
        </is>
      </c>
      <c r="F227" t="n">
        <v>550043000192</v>
      </c>
      <c r="G227" t="inlineStr">
        <is>
          <t>Прочие потребители</t>
        </is>
      </c>
      <c r="H227" t="inlineStr">
        <is>
          <t>ИП  Султанов Аслан Магомедович  магазин "хозтовары"</t>
        </is>
      </c>
      <c r="K227" t="inlineStr">
        <is>
          <t>ПС "Огни" 110/6 кВ</t>
        </is>
      </c>
      <c r="N227" t="inlineStr">
        <is>
          <t>г. Дагестанские Огни</t>
        </is>
      </c>
      <c r="O227" t="inlineStr">
        <is>
          <t>ул. пр. Иосифа Виссарионовича Сталина</t>
        </is>
      </c>
      <c r="P227" t="n">
        <v>0</v>
      </c>
      <c r="R227" t="inlineStr">
        <is>
          <t>СЕ-101</t>
        </is>
      </c>
      <c r="S227" t="n">
        <v>9470084003837</v>
      </c>
      <c r="T227" t="n">
        <v>1</v>
      </c>
      <c r="U227" t="n">
        <v>9534</v>
      </c>
      <c r="V227" t="n">
        <v>9534</v>
      </c>
      <c r="W227">
        <f>V232-U232</f>
        <v/>
      </c>
      <c r="X227">
        <f>ROUND((W232*T232),0)</f>
        <v/>
      </c>
      <c r="AC227">
        <f>X232+Y232+Z232+AA232+AB232</f>
        <v/>
      </c>
      <c r="AD227" t="inlineStr">
        <is>
          <t>НН</t>
        </is>
      </c>
      <c r="AE227" t="inlineStr"/>
      <c r="AF227" s="33" t="n">
        <v>45075</v>
      </c>
      <c r="AI227" t="inlineStr">
        <is>
          <t>004503</t>
        </is>
      </c>
      <c r="AL227" t="inlineStr"/>
      <c r="AM227" t="inlineStr"/>
    </row>
    <row r="228">
      <c r="A228" t="n">
        <v>1</v>
      </c>
      <c r="B228" t="inlineStr">
        <is>
          <t>04</t>
        </is>
      </c>
      <c r="C228" t="inlineStr">
        <is>
          <t>DS0301OR0000223</t>
        </is>
      </c>
      <c r="D228" t="inlineStr">
        <is>
          <t>Энергоснабжение</t>
        </is>
      </c>
      <c r="E228" t="inlineStr">
        <is>
          <t>ООО "Электрон Энерго"</t>
        </is>
      </c>
      <c r="F228" t="n">
        <v>550043000196</v>
      </c>
      <c r="G228" t="inlineStr">
        <is>
          <t>Прочие потребители</t>
        </is>
      </c>
      <c r="H228" t="inlineStr">
        <is>
          <t xml:space="preserve"> ИП  Султанов Ахмед Пулатханович  Шлакоблочный  Цех </t>
        </is>
      </c>
      <c r="K228" t="inlineStr">
        <is>
          <t>ПС "Огни" 110/6 кВ</t>
        </is>
      </c>
      <c r="N228" t="inlineStr">
        <is>
          <t>г. Дагестанские Огни</t>
        </is>
      </c>
      <c r="O228" t="inlineStr">
        <is>
          <t>ул. Николая Васильевича Гоголя</t>
        </is>
      </c>
      <c r="P228" t="n">
        <v>58</v>
      </c>
      <c r="R228" t="inlineStr">
        <is>
          <t>ЦЭ6803В/1</t>
        </is>
      </c>
      <c r="S228" t="n">
        <v>109279687</v>
      </c>
      <c r="T228" t="n">
        <v>1</v>
      </c>
      <c r="U228" t="n">
        <v>11521.66666666667</v>
      </c>
      <c r="V228" t="n">
        <v>11521.66666666667</v>
      </c>
      <c r="W228">
        <f>V233-U233</f>
        <v/>
      </c>
      <c r="X228">
        <f>ROUND((W233*T233),0)</f>
        <v/>
      </c>
      <c r="AC228">
        <f>X233+Y233+Z233+AA233+AB233</f>
        <v/>
      </c>
      <c r="AD228" t="inlineStr">
        <is>
          <t>НН</t>
        </is>
      </c>
      <c r="AE228" t="inlineStr"/>
      <c r="AG228" t="inlineStr">
        <is>
          <t>Акт недопуска</t>
        </is>
      </c>
      <c r="AH228" t="inlineStr">
        <is>
          <t>04-0243000196</t>
        </is>
      </c>
      <c r="AI228" t="inlineStr">
        <is>
          <t>004639</t>
        </is>
      </c>
      <c r="AL228" t="inlineStr"/>
      <c r="AM228" t="inlineStr"/>
      <c r="AO228" t="inlineStr">
        <is>
          <t>Начисление за 4 месяца</t>
        </is>
      </c>
    </row>
    <row r="229">
      <c r="A229" t="n">
        <v>1</v>
      </c>
      <c r="B229" t="inlineStr">
        <is>
          <t>04</t>
        </is>
      </c>
      <c r="C229" t="inlineStr">
        <is>
          <t>DS0301OR0000224</t>
        </is>
      </c>
      <c r="D229" t="inlineStr">
        <is>
          <t>Энергоснабжение</t>
        </is>
      </c>
      <c r="E229" t="inlineStr">
        <is>
          <t>ООО "Электрон Энерго"</t>
        </is>
      </c>
      <c r="F229" t="n">
        <v>550043000200</v>
      </c>
      <c r="G229" t="inlineStr">
        <is>
          <t>Прочие потребители</t>
        </is>
      </c>
      <c r="H229" t="inlineStr">
        <is>
          <t>ИП Рамазанов Маллакурбан Абдулкадырович коммерческий объект</t>
        </is>
      </c>
      <c r="K229" t="inlineStr">
        <is>
          <t>ПС "Огни" 110/6 кВ</t>
        </is>
      </c>
      <c r="N229" t="inlineStr">
        <is>
          <t>г. Дагестанские Огни</t>
        </is>
      </c>
      <c r="O229" t="inlineStr">
        <is>
          <t>ул. Константина Леонтьевича Козленко</t>
        </is>
      </c>
      <c r="P229" t="n">
        <v>0</v>
      </c>
      <c r="R229" t="inlineStr">
        <is>
          <t>ЦЭ6803В</t>
        </is>
      </c>
      <c r="S229" t="n">
        <v>11554139138379</v>
      </c>
      <c r="T229" t="n">
        <v>1</v>
      </c>
      <c r="U229" t="n">
        <v>101205</v>
      </c>
      <c r="V229" t="n">
        <v>101205</v>
      </c>
      <c r="W229">
        <f>V234-U234</f>
        <v/>
      </c>
      <c r="X229">
        <f>ROUND((W234*T234),0)</f>
        <v/>
      </c>
      <c r="AC229">
        <f>X234+Y234+Z234+AA234+AB234</f>
        <v/>
      </c>
      <c r="AD229" t="inlineStr">
        <is>
          <t>НН</t>
        </is>
      </c>
      <c r="AE229" t="inlineStr"/>
      <c r="AF229" s="33" t="n">
        <v>45068</v>
      </c>
      <c r="AI229" t="inlineStr">
        <is>
          <t>007414</t>
        </is>
      </c>
      <c r="AL229" t="inlineStr"/>
      <c r="AM229" t="inlineStr"/>
    </row>
    <row r="230">
      <c r="A230" t="n">
        <v>1</v>
      </c>
      <c r="B230" t="inlineStr">
        <is>
          <t>04</t>
        </is>
      </c>
      <c r="C230" t="inlineStr">
        <is>
          <t>DS0301OR0000225</t>
        </is>
      </c>
      <c r="D230" t="inlineStr">
        <is>
          <t>Энергоснабжение</t>
        </is>
      </c>
      <c r="E230" t="inlineStr">
        <is>
          <t>ООО "Электрон Энерго"</t>
        </is>
      </c>
      <c r="F230" t="n">
        <v>550043000208</v>
      </c>
      <c r="G230" t="inlineStr">
        <is>
          <t>Прочие потребители</t>
        </is>
      </c>
      <c r="H230" t="inlineStr">
        <is>
          <t>ИП Абукарова Живерат Рамазановна коммерческий объект салон связи</t>
        </is>
      </c>
      <c r="K230" t="inlineStr">
        <is>
          <t>ПС "Огни" 110/6 кВ</t>
        </is>
      </c>
      <c r="N230" t="inlineStr">
        <is>
          <t>г. Дагестанские Огни</t>
        </is>
      </c>
      <c r="O230" t="inlineStr">
        <is>
          <t>ул. Михаила Ивановича Калинина</t>
        </is>
      </c>
      <c r="P230" t="inlineStr">
        <is>
          <t>29Б</t>
        </is>
      </c>
      <c r="R230" t="inlineStr">
        <is>
          <t>Меркурий 230 АR-02R</t>
        </is>
      </c>
      <c r="S230" t="n">
        <v>43694843</v>
      </c>
      <c r="T230" t="n">
        <v>1</v>
      </c>
      <c r="U230" t="n">
        <v>38468</v>
      </c>
      <c r="V230" t="n">
        <v>38468</v>
      </c>
      <c r="W230">
        <f>V235-U235</f>
        <v/>
      </c>
      <c r="X230">
        <f>ROUND((W235*T235),0)</f>
        <v/>
      </c>
      <c r="AC230">
        <f>X235+Y235+Z235+AA235+AB235</f>
        <v/>
      </c>
      <c r="AD230" t="inlineStr">
        <is>
          <t>НН</t>
        </is>
      </c>
      <c r="AE230" t="inlineStr"/>
      <c r="AF230" s="33" t="n">
        <v>45068</v>
      </c>
      <c r="AI230" t="inlineStr">
        <is>
          <t>010289</t>
        </is>
      </c>
      <c r="AL230" t="inlineStr"/>
      <c r="AM230" t="inlineStr"/>
    </row>
    <row r="231">
      <c r="A231" t="n">
        <v>1</v>
      </c>
      <c r="B231" t="inlineStr">
        <is>
          <t>04</t>
        </is>
      </c>
      <c r="C231" t="inlineStr">
        <is>
          <t>DS0301OR0000226</t>
        </is>
      </c>
      <c r="D231" t="inlineStr">
        <is>
          <t>Энергоснабжение</t>
        </is>
      </c>
      <c r="E231" t="inlineStr">
        <is>
          <t>ООО "Электрон Энерго"</t>
        </is>
      </c>
      <c r="F231" t="n">
        <v>550043000209</v>
      </c>
      <c r="G231" t="inlineStr">
        <is>
          <t>Прочие потребители</t>
        </is>
      </c>
      <c r="H231" t="inlineStr">
        <is>
          <t xml:space="preserve">ИП Алирзаев Исабек Гаджибекович магазин продуктовый </t>
        </is>
      </c>
      <c r="K231" t="inlineStr">
        <is>
          <t>ПС "Огни" 110/6 кВ</t>
        </is>
      </c>
      <c r="N231" t="inlineStr">
        <is>
          <t>г. Дагестанские Огни</t>
        </is>
      </c>
      <c r="O231" t="inlineStr">
        <is>
          <t>ул. Заводская</t>
        </is>
      </c>
      <c r="P231" t="inlineStr">
        <is>
          <t>3Б</t>
        </is>
      </c>
      <c r="R231" t="inlineStr">
        <is>
          <t>СЕ 101</t>
        </is>
      </c>
      <c r="S231" t="n">
        <v>9470132130767</v>
      </c>
      <c r="T231" t="n">
        <v>1</v>
      </c>
      <c r="U231" t="n">
        <v>39794</v>
      </c>
      <c r="V231" t="n">
        <v>39794</v>
      </c>
      <c r="W231">
        <f>V236-U236</f>
        <v/>
      </c>
      <c r="X231">
        <f>ROUND((W236*T236),0)</f>
        <v/>
      </c>
      <c r="AC231">
        <f>X236+Y236+Z236+AA236+AB236</f>
        <v/>
      </c>
      <c r="AD231" t="inlineStr">
        <is>
          <t>НН</t>
        </is>
      </c>
      <c r="AE231" t="inlineStr"/>
      <c r="AF231" s="33" t="n">
        <v>45068</v>
      </c>
      <c r="AI231" t="n">
        <v>6802</v>
      </c>
      <c r="AJ231" t="n">
        <v>6728</v>
      </c>
      <c r="AL231" t="inlineStr"/>
      <c r="AM231" t="inlineStr"/>
    </row>
    <row r="232">
      <c r="A232" t="n">
        <v>1</v>
      </c>
      <c r="B232" t="inlineStr">
        <is>
          <t>04</t>
        </is>
      </c>
      <c r="C232" t="inlineStr">
        <is>
          <t>DS0301OR0000227</t>
        </is>
      </c>
      <c r="D232" t="inlineStr">
        <is>
          <t>Энергоснабжение</t>
        </is>
      </c>
      <c r="E232" t="inlineStr">
        <is>
          <t>ООО "Электрон Энерго"</t>
        </is>
      </c>
      <c r="F232" t="n">
        <v>550043000211</v>
      </c>
      <c r="G232" t="inlineStr">
        <is>
          <t>Прочие потребители</t>
        </is>
      </c>
      <c r="H232" t="inlineStr">
        <is>
          <t>ИП Багаммаева Разият Абдулкадыровна магазин "Мясо"</t>
        </is>
      </c>
      <c r="K232" t="inlineStr">
        <is>
          <t>ПС "Огни" 110/6 кВ</t>
        </is>
      </c>
      <c r="N232" t="inlineStr">
        <is>
          <t>г. Дагестанские Огни</t>
        </is>
      </c>
      <c r="O232" t="inlineStr">
        <is>
          <t>ул. Школьная</t>
        </is>
      </c>
      <c r="P232" t="n">
        <v>11</v>
      </c>
      <c r="R232" t="inlineStr">
        <is>
          <t>Меркурий-230</t>
        </is>
      </c>
      <c r="S232" t="n">
        <v>36348410</v>
      </c>
      <c r="T232" t="n">
        <v>1</v>
      </c>
      <c r="U232" t="n">
        <v>77290</v>
      </c>
      <c r="V232" t="n">
        <v>77290</v>
      </c>
      <c r="W232">
        <f>V237-U237</f>
        <v/>
      </c>
      <c r="X232">
        <f>ROUND((W237*T237),0)</f>
        <v/>
      </c>
      <c r="AC232">
        <f>X237+Y237+Z237+AA237+AB237</f>
        <v/>
      </c>
      <c r="AD232" t="inlineStr">
        <is>
          <t>НН</t>
        </is>
      </c>
      <c r="AE232" t="inlineStr"/>
      <c r="AF232" s="33" t="n">
        <v>45063</v>
      </c>
      <c r="AI232" t="inlineStr">
        <is>
          <t>006863</t>
        </is>
      </c>
      <c r="AJ232" t="inlineStr">
        <is>
          <t>оооо</t>
        </is>
      </c>
      <c r="AL232" t="inlineStr"/>
      <c r="AM232" t="inlineStr"/>
    </row>
    <row r="233">
      <c r="A233" t="n">
        <v>1</v>
      </c>
      <c r="B233" t="inlineStr">
        <is>
          <t>04</t>
        </is>
      </c>
      <c r="C233" t="inlineStr">
        <is>
          <t>DS0301OR0000228</t>
        </is>
      </c>
      <c r="D233" t="inlineStr">
        <is>
          <t>Энергоснабжение</t>
        </is>
      </c>
      <c r="E233" t="inlineStr">
        <is>
          <t>ООО "Электрон Энерго"</t>
        </is>
      </c>
      <c r="F233" t="n">
        <v>550043000210</v>
      </c>
      <c r="G233" t="inlineStr">
        <is>
          <t>Прочие потребители</t>
        </is>
      </c>
      <c r="H233" t="inlineStr">
        <is>
          <t>ИП Мирзажанов Магомедшериф Зиядханович  лимонадный ларек</t>
        </is>
      </c>
      <c r="K233" t="inlineStr">
        <is>
          <t>ПС "Огни" 110/6 кВ</t>
        </is>
      </c>
      <c r="N233" t="inlineStr">
        <is>
          <t>г. Дагестанские Огни</t>
        </is>
      </c>
      <c r="O233" t="inlineStr">
        <is>
          <t>ул. пер Ильича</t>
        </is>
      </c>
      <c r="P233" t="n">
        <v>0</v>
      </c>
      <c r="R233" t="inlineStr">
        <is>
          <t>СЕ 101</t>
        </is>
      </c>
      <c r="S233" t="n">
        <v>7791129107356</v>
      </c>
      <c r="T233" t="n">
        <v>1</v>
      </c>
      <c r="U233" t="n">
        <v>153</v>
      </c>
      <c r="V233" t="n">
        <v>153</v>
      </c>
      <c r="W233">
        <f>V238-U238</f>
        <v/>
      </c>
      <c r="X233">
        <f>ROUND((W238*T238),0)</f>
        <v/>
      </c>
      <c r="AC233">
        <f>X238+Y238+Z238+AA238+AB238</f>
        <v/>
      </c>
      <c r="AD233" t="inlineStr">
        <is>
          <t>НН</t>
        </is>
      </c>
      <c r="AE233" t="inlineStr"/>
      <c r="AI233" t="inlineStr">
        <is>
          <t>006306</t>
        </is>
      </c>
      <c r="AL233" t="inlineStr"/>
      <c r="AM233" t="inlineStr"/>
    </row>
    <row r="234">
      <c r="A234" t="n">
        <v>1</v>
      </c>
      <c r="B234" t="inlineStr">
        <is>
          <t>04</t>
        </is>
      </c>
      <c r="C234" t="inlineStr">
        <is>
          <t>DS0301OR0000229</t>
        </is>
      </c>
      <c r="D234" t="inlineStr">
        <is>
          <t>Энергоснабжение</t>
        </is>
      </c>
      <c r="E234" t="inlineStr">
        <is>
          <t>ООО "Электрон Энерго"</t>
        </is>
      </c>
      <c r="F234" t="n">
        <v>550043000221</v>
      </c>
      <c r="G234" t="inlineStr">
        <is>
          <t>Прочие потребители</t>
        </is>
      </c>
      <c r="H234" t="inlineStr">
        <is>
          <t>ИП Джалилова Сабина Агамурадовна</t>
        </is>
      </c>
      <c r="K234" t="inlineStr">
        <is>
          <t>ПС "Огни" 110/6 кВ</t>
        </is>
      </c>
      <c r="N234" t="inlineStr">
        <is>
          <t>г. Дагестанские Огни</t>
        </is>
      </c>
      <c r="O234" t="inlineStr">
        <is>
          <t>ул. Михаила Ивановича Калинина</t>
        </is>
      </c>
      <c r="P234" t="inlineStr">
        <is>
          <t>11Б</t>
        </is>
      </c>
      <c r="R234" t="inlineStr">
        <is>
          <t>СЕ 101</t>
        </is>
      </c>
      <c r="S234" t="n">
        <v>9470137524995</v>
      </c>
      <c r="T234" t="n">
        <v>1</v>
      </c>
      <c r="U234" t="n">
        <v>34231</v>
      </c>
      <c r="V234" t="n">
        <v>34231</v>
      </c>
      <c r="W234">
        <f>V239-U239</f>
        <v/>
      </c>
      <c r="X234">
        <f>ROUND((W239*T239),0)</f>
        <v/>
      </c>
      <c r="AC234">
        <f>X239+Y239+Z239+AA239+AB239</f>
        <v/>
      </c>
      <c r="AD234" t="inlineStr">
        <is>
          <t>НН</t>
        </is>
      </c>
      <c r="AE234" t="inlineStr"/>
      <c r="AF234" s="33" t="n">
        <v>45071</v>
      </c>
      <c r="AI234" t="n">
        <v>7412</v>
      </c>
      <c r="AJ234" t="n">
        <v>6016</v>
      </c>
      <c r="AL234" t="inlineStr"/>
      <c r="AM234" t="inlineStr"/>
    </row>
    <row r="235">
      <c r="A235" t="n">
        <v>1</v>
      </c>
      <c r="B235" t="inlineStr">
        <is>
          <t>04</t>
        </is>
      </c>
      <c r="C235" t="inlineStr">
        <is>
          <t>DS0301OR0000230</t>
        </is>
      </c>
      <c r="D235" t="inlineStr">
        <is>
          <t>Энергоснабжение</t>
        </is>
      </c>
      <c r="E235" t="inlineStr">
        <is>
          <t>ООО "Электрон Энерго"</t>
        </is>
      </c>
      <c r="F235" t="n">
        <v>550043000223</v>
      </c>
      <c r="G235" t="inlineStr">
        <is>
          <t>Прочие потребители</t>
        </is>
      </c>
      <c r="H235" t="inlineStr">
        <is>
          <t>ИП Нумагомедов Магомешафи Шихмагомедович</t>
        </is>
      </c>
      <c r="K235" t="inlineStr">
        <is>
          <t>ПС "Огни" 110/6 кВ</t>
        </is>
      </c>
      <c r="N235" t="inlineStr">
        <is>
          <t>г. Дагестанские Огни</t>
        </is>
      </c>
      <c r="O235" t="inlineStr">
        <is>
          <t>ул. Александра Ильича Рыбникова</t>
        </is>
      </c>
      <c r="P235" t="n">
        <v>91</v>
      </c>
      <c r="R235" t="inlineStr">
        <is>
          <t>ЦЭ6803В</t>
        </is>
      </c>
      <c r="S235" t="n">
        <v>11552138093362</v>
      </c>
      <c r="T235" t="n">
        <v>1</v>
      </c>
      <c r="U235" t="n">
        <v>3678</v>
      </c>
      <c r="V235" t="n">
        <v>3678</v>
      </c>
      <c r="W235">
        <f>V240-U240</f>
        <v/>
      </c>
      <c r="X235">
        <f>ROUND((W240*T240),0)</f>
        <v/>
      </c>
      <c r="AC235">
        <f>X240+Y240+Z240+AA240+AB240</f>
        <v/>
      </c>
      <c r="AD235" t="inlineStr">
        <is>
          <t>НН</t>
        </is>
      </c>
      <c r="AE235" t="inlineStr"/>
      <c r="AI235" t="inlineStr">
        <is>
          <t>009408</t>
        </is>
      </c>
      <c r="AJ235" t="inlineStr">
        <is>
          <t>009408</t>
        </is>
      </c>
      <c r="AL235" t="inlineStr"/>
      <c r="AM235" t="inlineStr"/>
    </row>
    <row r="236">
      <c r="A236" t="n">
        <v>1</v>
      </c>
      <c r="B236" t="inlineStr">
        <is>
          <t>04</t>
        </is>
      </c>
      <c r="C236" t="inlineStr">
        <is>
          <t>DS0301OR0000231</t>
        </is>
      </c>
      <c r="D236" t="inlineStr">
        <is>
          <t>Энергоснабжение</t>
        </is>
      </c>
      <c r="E236" t="inlineStr">
        <is>
          <t>ООО "Электрон Энерго"</t>
        </is>
      </c>
      <c r="F236" t="n">
        <v>550043000225</v>
      </c>
      <c r="G236" t="inlineStr">
        <is>
          <t>Прочие потребители</t>
        </is>
      </c>
      <c r="H236" t="inlineStr">
        <is>
          <t>ИП Тагиров Магажитдин Ибрагимович магазин</t>
        </is>
      </c>
      <c r="K236" t="inlineStr">
        <is>
          <t>ПС "Огни" 110/6 кВ</t>
        </is>
      </c>
      <c r="N236" t="inlineStr">
        <is>
          <t>г. Дагестанские Огни</t>
        </is>
      </c>
      <c r="O236" t="inlineStr">
        <is>
          <t>ул. Анатолия Васильевича Луначарского</t>
        </is>
      </c>
      <c r="P236" t="n">
        <v>1</v>
      </c>
      <c r="R236" t="inlineStr">
        <is>
          <t>ЦЭ6803В</t>
        </is>
      </c>
      <c r="S236" t="n">
        <v>11554147328314</v>
      </c>
      <c r="T236" t="n">
        <v>1</v>
      </c>
      <c r="U236" t="n">
        <v>33846</v>
      </c>
      <c r="V236" t="n">
        <v>33846</v>
      </c>
      <c r="W236">
        <f>V241-U241</f>
        <v/>
      </c>
      <c r="X236">
        <f>ROUND((W241*T241),0)</f>
        <v/>
      </c>
      <c r="AC236">
        <f>X241+Y241+Z241+AA241+AB241</f>
        <v/>
      </c>
      <c r="AD236" t="inlineStr">
        <is>
          <t>НН</t>
        </is>
      </c>
      <c r="AE236" t="inlineStr"/>
      <c r="AF236" s="33" t="n">
        <v>45070</v>
      </c>
      <c r="AI236" t="inlineStr">
        <is>
          <t>007036</t>
        </is>
      </c>
      <c r="AL236" t="inlineStr"/>
      <c r="AM236" t="inlineStr"/>
    </row>
    <row r="237">
      <c r="A237" t="n">
        <v>1</v>
      </c>
      <c r="B237" t="inlineStr">
        <is>
          <t>04</t>
        </is>
      </c>
      <c r="C237" t="inlineStr">
        <is>
          <t>DS0301OR0000232</t>
        </is>
      </c>
      <c r="D237" t="inlineStr">
        <is>
          <t>Энергоснабжение</t>
        </is>
      </c>
      <c r="E237" t="inlineStr">
        <is>
          <t>ООО "Электрон Энерго"</t>
        </is>
      </c>
      <c r="F237" t="n">
        <v>550043000226</v>
      </c>
      <c r="G237" t="inlineStr">
        <is>
          <t>Прочие потребители</t>
        </is>
      </c>
      <c r="H237" t="inlineStr">
        <is>
          <t>ИП Гаджиагаев Рустам Велибекович</t>
        </is>
      </c>
      <c r="K237" t="inlineStr">
        <is>
          <t>ПС "Огни" 110/6 кВ</t>
        </is>
      </c>
      <c r="N237" t="inlineStr">
        <is>
          <t>г. Дагестанские Огни</t>
        </is>
      </c>
      <c r="O237" t="inlineStr">
        <is>
          <t>ул. Михаила Ивановича Калинина</t>
        </is>
      </c>
      <c r="P237" t="inlineStr">
        <is>
          <t>29В</t>
        </is>
      </c>
      <c r="R237" t="inlineStr">
        <is>
          <t>ЦЭ6803В</t>
        </is>
      </c>
      <c r="S237" t="n">
        <v>11554147328345</v>
      </c>
      <c r="T237" t="n">
        <v>1</v>
      </c>
      <c r="U237" t="n">
        <v>69894</v>
      </c>
      <c r="V237" t="n">
        <v>69894</v>
      </c>
      <c r="W237">
        <f>V242-U242</f>
        <v/>
      </c>
      <c r="X237">
        <f>ROUND((W242*T242),0)</f>
        <v/>
      </c>
      <c r="AC237">
        <f>X242+Y242+Z242+AA242+AB242</f>
        <v/>
      </c>
      <c r="AD237" t="inlineStr">
        <is>
          <t>НН</t>
        </is>
      </c>
      <c r="AE237" t="inlineStr"/>
      <c r="AF237" s="33" t="n">
        <v>45071</v>
      </c>
      <c r="AI237" t="inlineStr">
        <is>
          <t>009207</t>
        </is>
      </c>
      <c r="AJ237" t="n">
        <v>7050</v>
      </c>
      <c r="AL237" t="inlineStr"/>
      <c r="AM237" t="inlineStr"/>
    </row>
    <row r="238">
      <c r="A238" t="n">
        <v>1</v>
      </c>
      <c r="B238" t="inlineStr">
        <is>
          <t>04</t>
        </is>
      </c>
      <c r="C238" t="inlineStr">
        <is>
          <t>DS0301OR0000233</t>
        </is>
      </c>
      <c r="D238" t="inlineStr">
        <is>
          <t>Энергоснабжение</t>
        </is>
      </c>
      <c r="E238" t="inlineStr">
        <is>
          <t>ООО "Электрон Энерго"</t>
        </is>
      </c>
      <c r="F238" t="n">
        <v>550043000227</v>
      </c>
      <c r="G238" t="inlineStr">
        <is>
          <t>Прочие потребители</t>
        </is>
      </c>
      <c r="H238" t="inlineStr">
        <is>
          <t xml:space="preserve">ИП  Сулейманов Арзиман Абдулазизович маг. </t>
        </is>
      </c>
      <c r="K238" t="inlineStr">
        <is>
          <t>ПС "Огни" 110/6 кВ</t>
        </is>
      </c>
      <c r="N238" t="inlineStr">
        <is>
          <t>г. Дагестанские Огни</t>
        </is>
      </c>
      <c r="O238" t="inlineStr">
        <is>
          <t>ул. пер Ильича</t>
        </is>
      </c>
      <c r="P238" t="n">
        <v>0</v>
      </c>
      <c r="R238" t="inlineStr">
        <is>
          <t>СЕ-101</t>
        </is>
      </c>
      <c r="S238" t="n">
        <v>9470138141149</v>
      </c>
      <c r="T238" t="n">
        <v>1</v>
      </c>
      <c r="U238" t="n">
        <v>40867</v>
      </c>
      <c r="V238" t="n">
        <v>40867</v>
      </c>
      <c r="W238">
        <f>V243-U243</f>
        <v/>
      </c>
      <c r="X238">
        <f>ROUND((W243*T243),0)</f>
        <v/>
      </c>
      <c r="AC238">
        <f>X243+Y243+Z243+AA243+AB243</f>
        <v/>
      </c>
      <c r="AD238" t="inlineStr">
        <is>
          <t>НН</t>
        </is>
      </c>
      <c r="AE238" t="inlineStr"/>
      <c r="AF238" s="33" t="n">
        <v>45073</v>
      </c>
      <c r="AI238" t="inlineStr">
        <is>
          <t>009297</t>
        </is>
      </c>
      <c r="AJ238" t="inlineStr">
        <is>
          <t>007075</t>
        </is>
      </c>
      <c r="AL238" t="inlineStr"/>
      <c r="AM238" t="inlineStr"/>
    </row>
    <row r="239">
      <c r="A239" t="n">
        <v>1</v>
      </c>
      <c r="B239" t="inlineStr">
        <is>
          <t>04</t>
        </is>
      </c>
      <c r="C239" t="inlineStr">
        <is>
          <t>DS0301OR0000234</t>
        </is>
      </c>
      <c r="D239" t="inlineStr">
        <is>
          <t>Энергоснабжение</t>
        </is>
      </c>
      <c r="E239" t="inlineStr">
        <is>
          <t>ООО "Электрон Энерго"</t>
        </is>
      </c>
      <c r="F239" t="n">
        <v>550043000230</v>
      </c>
      <c r="G239" t="inlineStr">
        <is>
          <t>Прочие потребители</t>
        </is>
      </c>
      <c r="H239" t="inlineStr">
        <is>
          <t xml:space="preserve"> Курбанова Раисат Исаевна Многоквартирный жилой дом</t>
        </is>
      </c>
      <c r="K239" t="inlineStr">
        <is>
          <t>ПС "Огни" 110/6 кВ</t>
        </is>
      </c>
      <c r="N239" t="inlineStr">
        <is>
          <t>г. Дагестанские Огни</t>
        </is>
      </c>
      <c r="O239" t="inlineStr">
        <is>
          <t xml:space="preserve"> ул. Михаила Илларионовича Кутузова</t>
        </is>
      </c>
      <c r="P239" t="inlineStr">
        <is>
          <t>1В</t>
        </is>
      </c>
      <c r="R239" t="inlineStr">
        <is>
          <t>СЕ 101</t>
        </is>
      </c>
      <c r="S239" t="n">
        <v>970146153400</v>
      </c>
      <c r="T239" t="n">
        <v>1</v>
      </c>
      <c r="U239" t="n">
        <v>3659</v>
      </c>
      <c r="V239" t="n">
        <v>3659</v>
      </c>
      <c r="W239">
        <f>V244-U244</f>
        <v/>
      </c>
      <c r="X239">
        <f>ROUND((W244*T244),0)</f>
        <v/>
      </c>
      <c r="AC239">
        <f>X244+Y244+Z244+AA244+AB244</f>
        <v/>
      </c>
      <c r="AD239" t="inlineStr">
        <is>
          <t>НН</t>
        </is>
      </c>
      <c r="AE239" t="inlineStr"/>
      <c r="AI239" t="inlineStr">
        <is>
          <t>007444</t>
        </is>
      </c>
      <c r="AL239" t="inlineStr"/>
      <c r="AM239" t="inlineStr"/>
    </row>
    <row r="240">
      <c r="A240" t="n">
        <v>1</v>
      </c>
      <c r="B240" t="inlineStr">
        <is>
          <t>04</t>
        </is>
      </c>
      <c r="C240" t="inlineStr">
        <is>
          <t>DS0301OR0000235</t>
        </is>
      </c>
      <c r="D240" t="inlineStr">
        <is>
          <t>Энергоснабжение</t>
        </is>
      </c>
      <c r="E240" t="inlineStr">
        <is>
          <t>ООО "Электрон Энерго"</t>
        </is>
      </c>
      <c r="F240" t="n">
        <v>550043000233</v>
      </c>
      <c r="G240" t="inlineStr">
        <is>
          <t>Прочие потребители</t>
        </is>
      </c>
      <c r="H240" t="inlineStr">
        <is>
          <t>Магомедова Ашаханум Нажмутдиновна</t>
        </is>
      </c>
      <c r="K240" t="inlineStr">
        <is>
          <t>ПС "Огни" 110/6 кВ</t>
        </is>
      </c>
      <c r="N240" t="inlineStr">
        <is>
          <t>г. Дагестанские Огни</t>
        </is>
      </c>
      <c r="O240" t="inlineStr">
        <is>
          <t>ул. Константина Леонтьевича Козленко</t>
        </is>
      </c>
      <c r="P240" t="inlineStr">
        <is>
          <t>2Е</t>
        </is>
      </c>
      <c r="R240" t="inlineStr">
        <is>
          <t>СЕ 101</t>
        </is>
      </c>
      <c r="S240" t="n">
        <v>9470126138027</v>
      </c>
      <c r="T240" t="n">
        <v>1</v>
      </c>
      <c r="U240" t="n">
        <v>8734</v>
      </c>
      <c r="V240" t="n">
        <v>8734</v>
      </c>
      <c r="W240">
        <f>V245-U245</f>
        <v/>
      </c>
      <c r="X240">
        <f>ROUND((W245*T245),0)</f>
        <v/>
      </c>
      <c r="AC240">
        <f>X245+Y245+Z245+AA245+AB245</f>
        <v/>
      </c>
      <c r="AD240" t="inlineStr">
        <is>
          <t>НН</t>
        </is>
      </c>
      <c r="AE240" t="inlineStr"/>
      <c r="AF240" s="33" t="n">
        <v>45077</v>
      </c>
      <c r="AG240" t="inlineStr">
        <is>
          <t>Акт недопуска</t>
        </is>
      </c>
      <c r="AH240" t="inlineStr">
        <is>
          <t>04-02000233</t>
        </is>
      </c>
      <c r="AI240" t="inlineStr">
        <is>
          <t>000652</t>
        </is>
      </c>
      <c r="AK240" t="n">
        <v>652</v>
      </c>
      <c r="AL240" t="inlineStr"/>
      <c r="AM240" t="inlineStr"/>
    </row>
    <row r="241">
      <c r="A241" t="n">
        <v>1</v>
      </c>
      <c r="B241" t="inlineStr">
        <is>
          <t>04</t>
        </is>
      </c>
      <c r="C241" t="inlineStr">
        <is>
          <t>DS0301OR0000236</t>
        </is>
      </c>
      <c r="D241" t="inlineStr">
        <is>
          <t>Энергоснабжение</t>
        </is>
      </c>
      <c r="E241" t="inlineStr">
        <is>
          <t>ООО "Электрон Энерго"</t>
        </is>
      </c>
      <c r="F241" t="n">
        <v>550043000234</v>
      </c>
      <c r="G241" t="inlineStr">
        <is>
          <t>Прочие потребители</t>
        </is>
      </c>
      <c r="H241" t="inlineStr">
        <is>
          <t>Михралиев Мехбуб Мирзаахмедович магазин</t>
        </is>
      </c>
      <c r="K241" t="inlineStr">
        <is>
          <t>ПС "Огни" 110/6 кВ</t>
        </is>
      </c>
      <c r="N241" t="inlineStr">
        <is>
          <t>г. Дагестанские Огни</t>
        </is>
      </c>
      <c r="O241" t="inlineStr">
        <is>
          <t>ул. Николая Алексеевича Некрасова</t>
        </is>
      </c>
      <c r="P241" t="n">
        <v>18</v>
      </c>
      <c r="R241" t="inlineStr">
        <is>
          <t>Меркурий 201.8.</t>
        </is>
      </c>
      <c r="S241" t="n">
        <v>43024124</v>
      </c>
      <c r="T241" t="n">
        <v>1</v>
      </c>
      <c r="U241" t="n">
        <v>33703</v>
      </c>
      <c r="V241" t="n">
        <v>33703</v>
      </c>
      <c r="W241">
        <f>V246-U246</f>
        <v/>
      </c>
      <c r="X241">
        <f>ROUND((W246*T246),0)</f>
        <v/>
      </c>
      <c r="AC241">
        <f>X246+Y246+Z246+AA246+AB246</f>
        <v/>
      </c>
      <c r="AD241" t="inlineStr">
        <is>
          <t>НН</t>
        </is>
      </c>
      <c r="AE241" t="inlineStr"/>
      <c r="AF241" s="33" t="n">
        <v>45071</v>
      </c>
      <c r="AI241" t="inlineStr">
        <is>
          <t>009535</t>
        </is>
      </c>
      <c r="AJ241" t="inlineStr">
        <is>
          <t>оооо</t>
        </is>
      </c>
      <c r="AL241" t="inlineStr"/>
      <c r="AM241" t="inlineStr"/>
    </row>
    <row r="242">
      <c r="A242" t="n">
        <v>1</v>
      </c>
      <c r="B242" t="inlineStr">
        <is>
          <t>04</t>
        </is>
      </c>
      <c r="C242" t="inlineStr">
        <is>
          <t>DS0301OR0000237</t>
        </is>
      </c>
      <c r="D242" t="inlineStr">
        <is>
          <t>Энергоснабжение</t>
        </is>
      </c>
      <c r="E242" t="inlineStr">
        <is>
          <t>ООО "Электрон Энерго"</t>
        </is>
      </c>
      <c r="F242" t="n">
        <v>550043000237</v>
      </c>
      <c r="G242" t="inlineStr">
        <is>
          <t>Прочие потребители</t>
        </is>
      </c>
      <c r="H242" t="inlineStr">
        <is>
          <t>ИП Савзиханова Сабина Тельмановна промышленный объект</t>
        </is>
      </c>
      <c r="K242" t="inlineStr">
        <is>
          <t>ПС "Огни" 110/6 кВ</t>
        </is>
      </c>
      <c r="N242" t="inlineStr">
        <is>
          <t>г. Дагестанские Огни</t>
        </is>
      </c>
      <c r="O242" t="inlineStr">
        <is>
          <t>ул. Александра Сергеевича Пушкина</t>
        </is>
      </c>
      <c r="P242" t="inlineStr">
        <is>
          <t>1-А</t>
        </is>
      </c>
      <c r="R242" t="inlineStr">
        <is>
          <t>ЦЭ6803В</t>
        </is>
      </c>
      <c r="S242" t="n">
        <v>11554130172338</v>
      </c>
      <c r="T242" t="n">
        <v>1</v>
      </c>
      <c r="U242" t="n">
        <v>179313</v>
      </c>
      <c r="V242" t="n">
        <v>179313</v>
      </c>
      <c r="W242">
        <f>V247-U247</f>
        <v/>
      </c>
      <c r="X242">
        <f>ROUND((W247*T247),0)</f>
        <v/>
      </c>
      <c r="AC242">
        <f>X247+Y247+Z247+AA247+AB247</f>
        <v/>
      </c>
      <c r="AD242" t="inlineStr">
        <is>
          <t>НН</t>
        </is>
      </c>
      <c r="AE242" t="inlineStr"/>
      <c r="AF242" s="33" t="n">
        <v>45073</v>
      </c>
      <c r="AI242" t="inlineStr">
        <is>
          <t>009192</t>
        </is>
      </c>
      <c r="AJ242" t="n">
        <v>505</v>
      </c>
      <c r="AL242" t="inlineStr"/>
      <c r="AM242" t="inlineStr"/>
    </row>
    <row r="243">
      <c r="A243" t="n">
        <v>1</v>
      </c>
      <c r="B243" t="inlineStr">
        <is>
          <t>04</t>
        </is>
      </c>
      <c r="C243" t="inlineStr">
        <is>
          <t>DS0301OR0000238</t>
        </is>
      </c>
      <c r="D243" t="inlineStr">
        <is>
          <t>Энергоснабжение</t>
        </is>
      </c>
      <c r="E243" t="inlineStr">
        <is>
          <t>ООО "Электрон Энерго"</t>
        </is>
      </c>
      <c r="F243" t="n">
        <v>550043000241</v>
      </c>
      <c r="G243" t="inlineStr">
        <is>
          <t>Прочие потребители</t>
        </is>
      </c>
      <c r="H243" t="inlineStr">
        <is>
          <t>ИП Велибеков Физул Ярахмедович</t>
        </is>
      </c>
      <c r="K243" t="inlineStr">
        <is>
          <t>ПС "Огни" 110/6 кВ</t>
        </is>
      </c>
      <c r="N243" t="inlineStr">
        <is>
          <t>г. Дагестанские Огни</t>
        </is>
      </c>
      <c r="O243" t="inlineStr">
        <is>
          <t>ул. Революции</t>
        </is>
      </c>
      <c r="P243" t="n">
        <v>20</v>
      </c>
      <c r="R243" t="inlineStr">
        <is>
          <t>Меркурий 230 АR-02R</t>
        </is>
      </c>
      <c r="S243" t="n">
        <v>43048008</v>
      </c>
      <c r="T243" t="n">
        <v>1</v>
      </c>
      <c r="U243" t="n">
        <v>32</v>
      </c>
      <c r="V243" t="n">
        <v>32</v>
      </c>
      <c r="W243">
        <f>V248-U248</f>
        <v/>
      </c>
      <c r="X243">
        <f>ROUND((W248*T248),0)</f>
        <v/>
      </c>
      <c r="AC243">
        <f>X248+Y248+Z248+AA248+AB248</f>
        <v/>
      </c>
      <c r="AD243" t="inlineStr">
        <is>
          <t>НН</t>
        </is>
      </c>
      <c r="AE243" t="inlineStr"/>
      <c r="AF243" s="33" t="n">
        <v>45076</v>
      </c>
      <c r="AI243" t="inlineStr">
        <is>
          <t>009525</t>
        </is>
      </c>
      <c r="AL243" t="inlineStr"/>
      <c r="AM243" t="inlineStr"/>
    </row>
    <row r="244">
      <c r="A244" t="n">
        <v>1</v>
      </c>
      <c r="B244" t="inlineStr">
        <is>
          <t>04</t>
        </is>
      </c>
      <c r="C244" t="inlineStr">
        <is>
          <t>DS0301OR0000239</t>
        </is>
      </c>
      <c r="D244" t="inlineStr">
        <is>
          <t>Энергоснабжение</t>
        </is>
      </c>
      <c r="E244" t="inlineStr">
        <is>
          <t>ООО "Электрон Энерго"</t>
        </is>
      </c>
      <c r="F244" t="n">
        <v>550043000242</v>
      </c>
      <c r="G244" t="inlineStr">
        <is>
          <t>Прочие потребители</t>
        </is>
      </c>
      <c r="H244" t="inlineStr">
        <is>
          <t>ИП Велибеков Физул Ярахмедович магазин "Мясо"</t>
        </is>
      </c>
      <c r="K244" t="inlineStr">
        <is>
          <t>ПС "Огни" 110/6 кВ</t>
        </is>
      </c>
      <c r="N244" t="inlineStr">
        <is>
          <t>г. Дагестанские Огни</t>
        </is>
      </c>
      <c r="O244" t="inlineStr">
        <is>
          <t>ул. Революции</t>
        </is>
      </c>
      <c r="P244" t="n">
        <v>12</v>
      </c>
      <c r="R244" t="inlineStr">
        <is>
          <t>ЦЭ6803В</t>
        </is>
      </c>
      <c r="S244" t="n">
        <v>11552178311918</v>
      </c>
      <c r="T244" t="n">
        <v>1</v>
      </c>
      <c r="U244" t="n">
        <v>8293</v>
      </c>
      <c r="V244" t="n">
        <v>8293</v>
      </c>
      <c r="W244">
        <f>V249-U249</f>
        <v/>
      </c>
      <c r="X244">
        <f>ROUND((W249*T249),0)</f>
        <v/>
      </c>
      <c r="AC244">
        <f>X249+Y249+Z249+AA249+AB249</f>
        <v/>
      </c>
      <c r="AD244" t="inlineStr">
        <is>
          <t>НН</t>
        </is>
      </c>
      <c r="AE244" t="inlineStr"/>
      <c r="AF244" s="33" t="n">
        <v>45070</v>
      </c>
      <c r="AI244" t="inlineStr">
        <is>
          <t>011057</t>
        </is>
      </c>
      <c r="AL244" t="inlineStr"/>
      <c r="AM244" t="inlineStr"/>
    </row>
    <row r="245">
      <c r="A245" t="n">
        <v>1</v>
      </c>
      <c r="B245" t="inlineStr">
        <is>
          <t>04</t>
        </is>
      </c>
      <c r="C245" t="inlineStr">
        <is>
          <t>DS0301OR0000240</t>
        </is>
      </c>
      <c r="D245" t="inlineStr">
        <is>
          <t>Энергоснабжение</t>
        </is>
      </c>
      <c r="E245" t="inlineStr">
        <is>
          <t>ООО "Электрон Энерго"</t>
        </is>
      </c>
      <c r="F245" t="n">
        <v>550043000247</v>
      </c>
      <c r="G245" t="inlineStr">
        <is>
          <t>Прочие потребители</t>
        </is>
      </c>
      <c r="H245" t="inlineStr">
        <is>
          <t>Алиметова Сунахалум Пирмагомедовна</t>
        </is>
      </c>
      <c r="K245" t="inlineStr">
        <is>
          <t>ПС "Огни" 110/6 кВ</t>
        </is>
      </c>
      <c r="N245" t="inlineStr">
        <is>
          <t>г. Дагестанские Огни</t>
        </is>
      </c>
      <c r="O245" t="inlineStr">
        <is>
          <t>ул. Валерия Павловича Чкалова мкр. "Дружба"</t>
        </is>
      </c>
      <c r="P245" t="n">
        <v>0</v>
      </c>
      <c r="R245" t="inlineStr">
        <is>
          <t>Меркурий 230 АR-02R</t>
        </is>
      </c>
      <c r="S245" t="n">
        <v>42328391</v>
      </c>
      <c r="T245" t="n">
        <v>1</v>
      </c>
      <c r="U245" t="n">
        <v>27389</v>
      </c>
      <c r="V245" t="n">
        <v>27389</v>
      </c>
      <c r="W245">
        <f>V250-U250</f>
        <v/>
      </c>
      <c r="X245">
        <f>ROUND((W250*T250),0)</f>
        <v/>
      </c>
      <c r="AC245">
        <f>X250+Y250+Z250+AA250+AB250</f>
        <v/>
      </c>
      <c r="AD245" t="inlineStr">
        <is>
          <t>НН</t>
        </is>
      </c>
      <c r="AE245" t="inlineStr"/>
      <c r="AF245" s="33" t="n">
        <v>45077</v>
      </c>
      <c r="AI245" t="inlineStr">
        <is>
          <t>009551</t>
        </is>
      </c>
      <c r="AJ245" t="inlineStr">
        <is>
          <t>009653</t>
        </is>
      </c>
      <c r="AL245" t="inlineStr"/>
      <c r="AM245" t="inlineStr"/>
    </row>
    <row r="246">
      <c r="A246" t="n">
        <v>1</v>
      </c>
      <c r="B246" t="inlineStr">
        <is>
          <t>04</t>
        </is>
      </c>
      <c r="C246" t="inlineStr">
        <is>
          <t>DS0301OR0000241</t>
        </is>
      </c>
      <c r="D246" t="inlineStr">
        <is>
          <t>Энергоснабжение</t>
        </is>
      </c>
      <c r="E246" t="inlineStr">
        <is>
          <t>ООО "Электрон Энерго"</t>
        </is>
      </c>
      <c r="F246" t="n">
        <v>550043000249</v>
      </c>
      <c r="G246" t="inlineStr">
        <is>
          <t>Прочие потребители</t>
        </is>
      </c>
      <c r="H246" t="inlineStr">
        <is>
          <t>Агабекова Миясат Азизовна коммерческий объект</t>
        </is>
      </c>
      <c r="K246" t="inlineStr">
        <is>
          <t>ПС "Огни" 110/6 кВ</t>
        </is>
      </c>
      <c r="N246" t="inlineStr">
        <is>
          <t>г. Дагестанские Огни</t>
        </is>
      </c>
      <c r="O246" t="inlineStr">
        <is>
          <t>ул. пер. Владимира Ильича Ленина</t>
        </is>
      </c>
      <c r="P246" t="inlineStr">
        <is>
          <t>6-А</t>
        </is>
      </c>
      <c r="R246" t="inlineStr">
        <is>
          <t>ЦЭ6803В</t>
        </is>
      </c>
      <c r="S246" t="n">
        <v>1552115328914</v>
      </c>
      <c r="T246" t="n">
        <v>1</v>
      </c>
      <c r="U246" t="n">
        <v>86910</v>
      </c>
      <c r="V246" t="n">
        <v>86910</v>
      </c>
      <c r="W246">
        <f>V251-U251</f>
        <v/>
      </c>
      <c r="X246">
        <f>ROUND((W251*T251),0)</f>
        <v/>
      </c>
      <c r="AC246">
        <f>X251+Y251+Z251+AA251+AB251</f>
        <v/>
      </c>
      <c r="AD246" t="inlineStr">
        <is>
          <t>НН</t>
        </is>
      </c>
      <c r="AE246" t="inlineStr"/>
      <c r="AF246" s="33" t="n">
        <v>45070</v>
      </c>
      <c r="AI246" t="inlineStr">
        <is>
          <t>009017</t>
        </is>
      </c>
      <c r="AJ246" t="inlineStr">
        <is>
          <t>004400</t>
        </is>
      </c>
      <c r="AL246" t="inlineStr"/>
      <c r="AM246" t="inlineStr"/>
    </row>
    <row r="247">
      <c r="A247" t="n">
        <v>1</v>
      </c>
      <c r="B247" t="inlineStr">
        <is>
          <t>04</t>
        </is>
      </c>
      <c r="C247" t="inlineStr">
        <is>
          <t>DS0301OR0000242</t>
        </is>
      </c>
      <c r="D247" t="inlineStr">
        <is>
          <t>Энергоснабжение</t>
        </is>
      </c>
      <c r="E247" t="inlineStr">
        <is>
          <t>ООО "Электрон Энерго"</t>
        </is>
      </c>
      <c r="F247" t="n">
        <v>550043000250</v>
      </c>
      <c r="G247" t="inlineStr">
        <is>
          <t>Прочие потребители</t>
        </is>
      </c>
      <c r="H247" t="inlineStr">
        <is>
          <t>ИП Гаджиев Сиражутдин Джамалутдинович, Бытовой городок</t>
        </is>
      </c>
      <c r="K247" t="inlineStr">
        <is>
          <t>ПС "Огни" 110/6 кВ</t>
        </is>
      </c>
      <c r="N247" t="inlineStr">
        <is>
          <t>г. Дагестанские Огни</t>
        </is>
      </c>
      <c r="O247" t="inlineStr">
        <is>
          <t>ул. Николая Алексеевича Некрасова</t>
        </is>
      </c>
      <c r="P247" t="inlineStr">
        <is>
          <t>16-В</t>
        </is>
      </c>
      <c r="R247" t="inlineStr">
        <is>
          <t>Меркурий 230 АR-02R</t>
        </is>
      </c>
      <c r="S247" t="n">
        <v>43853617</v>
      </c>
      <c r="T247" t="n">
        <v>1</v>
      </c>
      <c r="U247" t="n">
        <v>87153</v>
      </c>
      <c r="V247" t="n">
        <v>87153</v>
      </c>
      <c r="W247">
        <f>V252-U252</f>
        <v/>
      </c>
      <c r="X247">
        <f>ROUND((W252*T252),0)</f>
        <v/>
      </c>
      <c r="AC247">
        <f>X252+Y252+Z252+AA252+AB252</f>
        <v/>
      </c>
      <c r="AD247" t="inlineStr">
        <is>
          <t>НН</t>
        </is>
      </c>
      <c r="AE247" t="inlineStr"/>
      <c r="AF247" s="33" t="n">
        <v>45071</v>
      </c>
      <c r="AI247" t="inlineStr">
        <is>
          <t>0010037</t>
        </is>
      </c>
      <c r="AL247" t="inlineStr"/>
      <c r="AM247" t="inlineStr"/>
    </row>
    <row r="248">
      <c r="A248" t="n">
        <v>1</v>
      </c>
      <c r="B248" t="inlineStr">
        <is>
          <t>04</t>
        </is>
      </c>
      <c r="C248" t="inlineStr">
        <is>
          <t>DS0301OR0000243</t>
        </is>
      </c>
      <c r="D248" t="inlineStr">
        <is>
          <t>Энергоснабжение</t>
        </is>
      </c>
      <c r="E248" t="inlineStr">
        <is>
          <t>ООО "Электрон Энерго"</t>
        </is>
      </c>
      <c r="F248" t="n">
        <v>550043000251</v>
      </c>
      <c r="G248" t="inlineStr">
        <is>
          <t>Прочие потребители</t>
        </is>
      </c>
      <c r="H248" t="inlineStr">
        <is>
          <t>ИП  Шахбанов Рустам Рамазанович Коммерческое помещение</t>
        </is>
      </c>
      <c r="K248" t="inlineStr">
        <is>
          <t>ПС "Огни" 110/6 кВ</t>
        </is>
      </c>
      <c r="N248" t="inlineStr">
        <is>
          <t>г. Дагестанские Огни</t>
        </is>
      </c>
      <c r="O248" t="inlineStr">
        <is>
          <t>ул. пр. Иосифа Виссарионовича Сталина</t>
        </is>
      </c>
      <c r="P248" t="inlineStr">
        <is>
          <t>72-Н</t>
        </is>
      </c>
      <c r="R248" t="inlineStr">
        <is>
          <t>ЦЭ6803В</t>
        </is>
      </c>
      <c r="S248" t="n">
        <v>11552109279797</v>
      </c>
      <c r="T248" t="n">
        <v>1</v>
      </c>
      <c r="U248" t="n">
        <v>75698</v>
      </c>
      <c r="V248" t="n">
        <v>75698</v>
      </c>
      <c r="W248">
        <f>V253-U253</f>
        <v/>
      </c>
      <c r="X248">
        <f>ROUND((W253*T253),0)</f>
        <v/>
      </c>
      <c r="AC248">
        <f>X253+Y253+Z253+AA253+AB253</f>
        <v/>
      </c>
      <c r="AD248" t="inlineStr">
        <is>
          <t>НН</t>
        </is>
      </c>
      <c r="AE248" t="inlineStr"/>
      <c r="AF248" s="33" t="n">
        <v>45075</v>
      </c>
      <c r="AI248" t="inlineStr">
        <is>
          <t>004287</t>
        </is>
      </c>
      <c r="AL248" t="inlineStr"/>
      <c r="AM248" t="inlineStr"/>
    </row>
    <row r="249">
      <c r="A249" t="n">
        <v>1</v>
      </c>
      <c r="B249" t="inlineStr">
        <is>
          <t>04</t>
        </is>
      </c>
      <c r="C249" t="inlineStr">
        <is>
          <t>DS0301OR0000244</t>
        </is>
      </c>
      <c r="D249" t="inlineStr">
        <is>
          <t>Энергоснабжение</t>
        </is>
      </c>
      <c r="E249" t="inlineStr">
        <is>
          <t>ООО "Электрон Энерго"</t>
        </is>
      </c>
      <c r="F249" t="n">
        <v>510043000665</v>
      </c>
      <c r="G249" t="inlineStr">
        <is>
          <t>Прочие потребители</t>
        </is>
      </c>
      <c r="H249" t="inlineStr">
        <is>
          <t xml:space="preserve">Карибова Зильфира Абасовна </t>
        </is>
      </c>
      <c r="K249" t="inlineStr">
        <is>
          <t>ПС "Огни" 110/6 кВ</t>
        </is>
      </c>
      <c r="N249" t="inlineStr">
        <is>
          <t>г. Дагестанские Огни</t>
        </is>
      </c>
      <c r="O249" t="inlineStr">
        <is>
          <t>ул. пер Ильича</t>
        </is>
      </c>
      <c r="P249" t="n">
        <v>1</v>
      </c>
      <c r="R249" t="inlineStr">
        <is>
          <t>Меркурий 230 AR</t>
        </is>
      </c>
      <c r="S249" t="n">
        <v>43853594</v>
      </c>
      <c r="T249" t="n">
        <v>1</v>
      </c>
      <c r="U249" t="n">
        <v>7505</v>
      </c>
      <c r="V249" t="n">
        <v>7505</v>
      </c>
      <c r="W249">
        <f>V254-U254</f>
        <v/>
      </c>
      <c r="X249">
        <f>ROUND((W254*T254),0)</f>
        <v/>
      </c>
      <c r="AC249">
        <f>X254+Y254+Z254+AA254+AB254</f>
        <v/>
      </c>
      <c r="AD249" t="inlineStr">
        <is>
          <t>НН</t>
        </is>
      </c>
      <c r="AE249" t="inlineStr"/>
      <c r="AF249" s="33" t="n">
        <v>45072</v>
      </c>
      <c r="AL249" t="inlineStr"/>
      <c r="AM249" t="inlineStr"/>
    </row>
    <row r="250">
      <c r="A250" t="n">
        <v>1</v>
      </c>
      <c r="B250" t="inlineStr">
        <is>
          <t>04</t>
        </is>
      </c>
      <c r="C250" t="inlineStr">
        <is>
          <t>DS0301OR0000245</t>
        </is>
      </c>
      <c r="D250" t="inlineStr">
        <is>
          <t>Энергоснабжение</t>
        </is>
      </c>
      <c r="E250" t="inlineStr">
        <is>
          <t>ООО "Электрон Энерго"</t>
        </is>
      </c>
      <c r="F250" t="n">
        <v>510043000643</v>
      </c>
      <c r="G250" t="inlineStr">
        <is>
          <t>Прочие потребители</t>
        </is>
      </c>
      <c r="H250" t="inlineStr">
        <is>
          <t>Урдиев Рамазан Асланович</t>
        </is>
      </c>
      <c r="K250" t="inlineStr">
        <is>
          <t>ПС "Огни" 110/6 кВ</t>
        </is>
      </c>
      <c r="N250" t="inlineStr">
        <is>
          <t>г. Дагестанские Огни</t>
        </is>
      </c>
      <c r="O250" t="inlineStr">
        <is>
          <t>ул. Пролетарская</t>
        </is>
      </c>
      <c r="P250" t="n">
        <v>28</v>
      </c>
      <c r="R250" t="inlineStr">
        <is>
          <t>СЕ 101</t>
        </is>
      </c>
      <c r="S250" t="n">
        <v>9470138142058</v>
      </c>
      <c r="T250" t="n">
        <v>1</v>
      </c>
      <c r="U250" t="n">
        <v>8</v>
      </c>
      <c r="V250" t="n">
        <v>8</v>
      </c>
      <c r="W250">
        <f>V255-U255</f>
        <v/>
      </c>
      <c r="X250">
        <f>ROUND((W255*T255),0)</f>
        <v/>
      </c>
      <c r="AC250">
        <f>X255+Y255+Z255+AA255+AB255</f>
        <v/>
      </c>
      <c r="AD250" t="inlineStr">
        <is>
          <t>НН</t>
        </is>
      </c>
      <c r="AE250" t="inlineStr"/>
      <c r="AF250" s="33" t="n">
        <v>45068</v>
      </c>
      <c r="AI250" t="inlineStr">
        <is>
          <t>006060</t>
        </is>
      </c>
      <c r="AJ250" t="inlineStr">
        <is>
          <t>006069</t>
        </is>
      </c>
      <c r="AL250" t="inlineStr"/>
      <c r="AM250" t="inlineStr"/>
    </row>
    <row r="251">
      <c r="A251" t="n">
        <v>1</v>
      </c>
      <c r="B251" t="inlineStr">
        <is>
          <t>04</t>
        </is>
      </c>
      <c r="C251" t="inlineStr">
        <is>
          <t>DS0301OR0000246</t>
        </is>
      </c>
      <c r="D251" t="inlineStr">
        <is>
          <t>Энергоснабжение</t>
        </is>
      </c>
      <c r="E251" t="inlineStr">
        <is>
          <t>Филиал ПАО "Россети СК"-"Дагэнерго"</t>
        </is>
      </c>
      <c r="F251" t="n">
        <v>510043000042</v>
      </c>
      <c r="G251" t="inlineStr">
        <is>
          <t>Прочие потребители</t>
        </is>
      </c>
      <c r="H251" t="inlineStr">
        <is>
          <t>Курбанов Рамазан Тажутдинович</t>
        </is>
      </c>
      <c r="K251" t="inlineStr">
        <is>
          <t>ПС "Огни" 110/6 кВ</t>
        </is>
      </c>
      <c r="N251" t="inlineStr">
        <is>
          <t>г. Дагестанские Огни</t>
        </is>
      </c>
      <c r="O251" t="inlineStr">
        <is>
          <t>ул. Владимира Ильича Ленина</t>
        </is>
      </c>
      <c r="P251" t="n">
        <v>0</v>
      </c>
      <c r="R251" t="inlineStr">
        <is>
          <t>ЦЭ6803В</t>
        </is>
      </c>
      <c r="S251" t="n">
        <v>11552142157701</v>
      </c>
      <c r="T251" t="n">
        <v>1</v>
      </c>
      <c r="U251" t="n">
        <v>45428</v>
      </c>
      <c r="V251" t="n">
        <v>45428</v>
      </c>
      <c r="W251">
        <f>V256-U256</f>
        <v/>
      </c>
      <c r="X251">
        <f>ROUND((W256*T256),0)</f>
        <v/>
      </c>
      <c r="AC251">
        <f>X256+Y256+Z256+AA256+AB256</f>
        <v/>
      </c>
      <c r="AD251" t="inlineStr">
        <is>
          <t>НН</t>
        </is>
      </c>
      <c r="AE251" t="inlineStr"/>
      <c r="AJ251" t="inlineStr">
        <is>
          <t>09177</t>
        </is>
      </c>
      <c r="AK251" t="inlineStr">
        <is>
          <t>009177</t>
        </is>
      </c>
      <c r="AL251" t="inlineStr"/>
      <c r="AM251" t="inlineStr"/>
      <c r="AO251" t="inlineStr">
        <is>
          <t>заявление на росторжение от 13.01.2023</t>
        </is>
      </c>
    </row>
    <row r="252">
      <c r="A252" t="n">
        <v>1</v>
      </c>
      <c r="B252" t="inlineStr">
        <is>
          <t>04</t>
        </is>
      </c>
      <c r="C252" t="inlineStr">
        <is>
          <t>DS0301OR0000247</t>
        </is>
      </c>
      <c r="D252" t="inlineStr">
        <is>
          <t>Энергоснабжение</t>
        </is>
      </c>
      <c r="E252" t="inlineStr">
        <is>
          <t>ООО "Электрон Энерго"</t>
        </is>
      </c>
      <c r="F252" t="n">
        <v>510043000048</v>
      </c>
      <c r="G252" t="inlineStr">
        <is>
          <t>Прочие потребители</t>
        </is>
      </c>
      <c r="H252" t="inlineStr">
        <is>
          <t>Алиева Нурият Шарапудиновна</t>
        </is>
      </c>
      <c r="K252" t="inlineStr">
        <is>
          <t>ПС "Огни" 110/6 кВ</t>
        </is>
      </c>
      <c r="N252" t="inlineStr">
        <is>
          <t>г. Дагестанские Огни</t>
        </is>
      </c>
      <c r="O252" t="inlineStr">
        <is>
          <t>Т.Р.Баку</t>
        </is>
      </c>
      <c r="P252" t="n">
        <v>0</v>
      </c>
      <c r="R252" t="inlineStr">
        <is>
          <t>ЦЭ6803В</t>
        </is>
      </c>
      <c r="S252" t="n">
        <v>11554147328310</v>
      </c>
      <c r="T252" t="n">
        <v>1</v>
      </c>
      <c r="U252" t="n">
        <v>731</v>
      </c>
      <c r="V252" t="n">
        <v>731</v>
      </c>
      <c r="W252">
        <f>V257-U257</f>
        <v/>
      </c>
      <c r="X252">
        <f>ROUND((W257*T257),0)</f>
        <v/>
      </c>
      <c r="AC252">
        <f>X257+Y257+Z257+AA257+AB257</f>
        <v/>
      </c>
      <c r="AD252" t="inlineStr">
        <is>
          <t>НН</t>
        </is>
      </c>
      <c r="AE252" t="inlineStr"/>
      <c r="AF252" s="33" t="n">
        <v>45077</v>
      </c>
      <c r="AI252" t="inlineStr">
        <is>
          <t>011303</t>
        </is>
      </c>
      <c r="AL252" t="inlineStr"/>
      <c r="AM252" t="inlineStr"/>
    </row>
    <row r="253">
      <c r="A253" t="n">
        <v>1</v>
      </c>
      <c r="B253" t="inlineStr">
        <is>
          <t>04</t>
        </is>
      </c>
      <c r="C253" t="inlineStr">
        <is>
          <t>DS0301OR0000248</t>
        </is>
      </c>
      <c r="D253" t="inlineStr">
        <is>
          <t>Энергоснабжение</t>
        </is>
      </c>
      <c r="E253" t="inlineStr">
        <is>
          <t>ООО "Электрон Энерго"</t>
        </is>
      </c>
      <c r="F253" t="n">
        <v>510043000058</v>
      </c>
      <c r="G253" t="inlineStr">
        <is>
          <t>Прочие потребители</t>
        </is>
      </c>
      <c r="H253" t="inlineStr">
        <is>
          <t>Мусаев Рамазан Курбанович</t>
        </is>
      </c>
      <c r="K253" t="inlineStr">
        <is>
          <t>ПС "Огни" 110/6 кВ</t>
        </is>
      </c>
      <c r="N253" t="inlineStr">
        <is>
          <t>г. Дагестанские Огни</t>
        </is>
      </c>
      <c r="O253" t="inlineStr">
        <is>
          <t>Т.Р.Баку</t>
        </is>
      </c>
      <c r="P253" t="n">
        <v>0</v>
      </c>
      <c r="R253" t="inlineStr">
        <is>
          <t>СЕ-300</t>
        </is>
      </c>
      <c r="S253" t="n">
        <v>9205068000145</v>
      </c>
      <c r="T253" t="n">
        <v>1</v>
      </c>
      <c r="U253" t="n">
        <v>109991</v>
      </c>
      <c r="V253" t="n">
        <v>109991</v>
      </c>
      <c r="W253">
        <f>V258-U258</f>
        <v/>
      </c>
      <c r="X253">
        <f>ROUND((W258*T258),0)</f>
        <v/>
      </c>
      <c r="AC253">
        <f>X258+Y258+Z258+AA258+AB258</f>
        <v/>
      </c>
      <c r="AD253" t="inlineStr">
        <is>
          <t>НН</t>
        </is>
      </c>
      <c r="AE253" t="inlineStr"/>
      <c r="AI253" t="inlineStr">
        <is>
          <t>28.01.2023</t>
        </is>
      </c>
      <c r="AJ253" t="n">
        <v>0</v>
      </c>
      <c r="AK253" t="inlineStr">
        <is>
          <t>07293</t>
        </is>
      </c>
      <c r="AL253" t="inlineStr"/>
      <c r="AM253" t="inlineStr"/>
      <c r="AO253" t="inlineStr">
        <is>
          <t>Начисление за 11 месяцев</t>
        </is>
      </c>
    </row>
    <row r="254">
      <c r="A254" t="n">
        <v>1</v>
      </c>
      <c r="B254" t="inlineStr">
        <is>
          <t>04</t>
        </is>
      </c>
      <c r="C254" t="inlineStr">
        <is>
          <t>DS0301OR0000249</t>
        </is>
      </c>
      <c r="D254" t="inlineStr">
        <is>
          <t>Энергоснабжение</t>
        </is>
      </c>
      <c r="E254" t="inlineStr">
        <is>
          <t>ООО "Электрон Энерго"</t>
        </is>
      </c>
      <c r="F254" t="n">
        <v>510043000061</v>
      </c>
      <c r="G254" t="inlineStr">
        <is>
          <t>Прочие потребители</t>
        </is>
      </c>
      <c r="H254" t="inlineStr">
        <is>
          <t>Исмаилов Шабукай Рамазанович</t>
        </is>
      </c>
      <c r="K254" t="inlineStr">
        <is>
          <t>ПС "Огни" 110/6 кВ</t>
        </is>
      </c>
      <c r="N254" t="inlineStr">
        <is>
          <t>г. Дагестанские Огни</t>
        </is>
      </c>
      <c r="O254" t="inlineStr">
        <is>
          <t>ул. Аллея Дружбы</t>
        </is>
      </c>
      <c r="P254" t="n">
        <v>0</v>
      </c>
      <c r="R254" t="inlineStr">
        <is>
          <t>ЦЭ6803В</t>
        </is>
      </c>
      <c r="S254" t="n">
        <v>11076130066002</v>
      </c>
      <c r="T254" t="n">
        <v>1</v>
      </c>
      <c r="U254" t="n">
        <v>14209</v>
      </c>
      <c r="V254" t="n">
        <v>14209</v>
      </c>
      <c r="W254">
        <f>V259-U259</f>
        <v/>
      </c>
      <c r="X254">
        <f>ROUND((W259*T259),0)</f>
        <v/>
      </c>
      <c r="AC254">
        <f>X259+Y259+Z259+AA259+AB259</f>
        <v/>
      </c>
      <c r="AD254" t="inlineStr">
        <is>
          <t>НН</t>
        </is>
      </c>
      <c r="AE254" t="inlineStr"/>
      <c r="AF254" s="33" t="n">
        <v>45077</v>
      </c>
      <c r="AJ254" t="n">
        <v>0</v>
      </c>
      <c r="AK254" t="n">
        <v>6143</v>
      </c>
      <c r="AL254" t="inlineStr"/>
      <c r="AM254" t="inlineStr"/>
    </row>
    <row r="255">
      <c r="A255" t="n">
        <v>1</v>
      </c>
      <c r="B255" t="inlineStr">
        <is>
          <t>04</t>
        </is>
      </c>
      <c r="C255" t="inlineStr">
        <is>
          <t>DS0301OR0000250</t>
        </is>
      </c>
      <c r="D255" t="inlineStr">
        <is>
          <t>Энергоснабжение</t>
        </is>
      </c>
      <c r="E255" t="inlineStr">
        <is>
          <t>ООО "Электрон Энерго"</t>
        </is>
      </c>
      <c r="F255" t="n">
        <v>510043000073</v>
      </c>
      <c r="G255" t="inlineStr">
        <is>
          <t>Прочие потребители</t>
        </is>
      </c>
      <c r="H255" t="inlineStr">
        <is>
          <t>Саидалиев Абдулмеджид Мевлютович</t>
        </is>
      </c>
      <c r="K255" t="inlineStr">
        <is>
          <t>ПС "Огни" 110/6 кВ</t>
        </is>
      </c>
      <c r="N255" t="inlineStr">
        <is>
          <t>г. Дагестанские Огни</t>
        </is>
      </c>
      <c r="O255" t="inlineStr">
        <is>
          <t>ул. Владимира Ильича Ленина</t>
        </is>
      </c>
      <c r="P255" t="n">
        <v>0</v>
      </c>
      <c r="R255" t="inlineStr">
        <is>
          <t>СЕ-101</t>
        </is>
      </c>
      <c r="S255" t="n">
        <v>9471066004116</v>
      </c>
      <c r="T255" t="n">
        <v>1</v>
      </c>
      <c r="U255" t="n">
        <v>59325</v>
      </c>
      <c r="V255" t="n">
        <v>59325</v>
      </c>
      <c r="W255">
        <f>V260-U260</f>
        <v/>
      </c>
      <c r="X255">
        <f>ROUND((W260*T260),0)</f>
        <v/>
      </c>
      <c r="AC255">
        <f>X260+Y260+Z260+AA260+AB260</f>
        <v/>
      </c>
      <c r="AD255" t="inlineStr">
        <is>
          <t>НН</t>
        </is>
      </c>
      <c r="AE255" t="inlineStr"/>
      <c r="AF255" s="33" t="n">
        <v>45068</v>
      </c>
      <c r="AI255" t="inlineStr">
        <is>
          <t>002993</t>
        </is>
      </c>
      <c r="AJ255" t="inlineStr">
        <is>
          <t>ооооо</t>
        </is>
      </c>
      <c r="AK255" t="n">
        <v>2993</v>
      </c>
      <c r="AL255" t="inlineStr"/>
      <c r="AM255" t="inlineStr"/>
    </row>
    <row r="256">
      <c r="A256" t="n">
        <v>1</v>
      </c>
      <c r="B256" t="inlineStr">
        <is>
          <t>04</t>
        </is>
      </c>
      <c r="C256" t="inlineStr">
        <is>
          <t>DS0301OR0000251</t>
        </is>
      </c>
      <c r="D256" t="inlineStr">
        <is>
          <t>Энергоснабжение</t>
        </is>
      </c>
      <c r="E256" t="inlineStr">
        <is>
          <t>ООО "Электрон Энерго"</t>
        </is>
      </c>
      <c r="F256" t="n">
        <v>510043000049</v>
      </c>
      <c r="G256" t="inlineStr">
        <is>
          <t>Прочие потребители</t>
        </is>
      </c>
      <c r="H256" t="inlineStr">
        <is>
          <t>Магомедов Али Асхабович, мини -пекарня</t>
        </is>
      </c>
      <c r="K256" t="inlineStr">
        <is>
          <t>ПС "Огни" 110/6 кВ</t>
        </is>
      </c>
      <c r="N256" t="inlineStr">
        <is>
          <t>г. Дагестанские Огни</t>
        </is>
      </c>
      <c r="O256" t="inlineStr">
        <is>
          <t>ул. Владимира Ильича Ленина</t>
        </is>
      </c>
      <c r="P256" t="inlineStr">
        <is>
          <t>12/2</t>
        </is>
      </c>
      <c r="R256" t="inlineStr">
        <is>
          <t>СА-и4678</t>
        </is>
      </c>
      <c r="S256" t="n">
        <v>134723</v>
      </c>
      <c r="T256" t="n">
        <v>1</v>
      </c>
      <c r="U256" t="n">
        <v>13368</v>
      </c>
      <c r="V256" t="n">
        <v>13368</v>
      </c>
      <c r="W256">
        <f>V261-U261</f>
        <v/>
      </c>
      <c r="X256">
        <f>ROUND((W261*T261),0)</f>
        <v/>
      </c>
      <c r="AC256">
        <f>X261+Y261+Z261+AA261+AB261</f>
        <v/>
      </c>
      <c r="AD256" t="inlineStr">
        <is>
          <t>НН</t>
        </is>
      </c>
      <c r="AE256" t="inlineStr"/>
      <c r="AF256" s="33" t="n">
        <v>45077</v>
      </c>
      <c r="AG256" t="inlineStr">
        <is>
          <t>Акт недопуска</t>
        </is>
      </c>
      <c r="AH256" t="inlineStr">
        <is>
          <t>04-02000049</t>
        </is>
      </c>
      <c r="AI256" t="inlineStr">
        <is>
          <t>26.01.2023</t>
        </is>
      </c>
      <c r="AL256" t="inlineStr"/>
      <c r="AM256" t="inlineStr"/>
    </row>
    <row r="257">
      <c r="A257" t="n">
        <v>1</v>
      </c>
      <c r="B257" t="inlineStr">
        <is>
          <t>04</t>
        </is>
      </c>
      <c r="C257" t="inlineStr">
        <is>
          <t>DS0301OR0000252</t>
        </is>
      </c>
      <c r="D257" t="inlineStr">
        <is>
          <t>Энергоснабжение</t>
        </is>
      </c>
      <c r="E257" t="inlineStr">
        <is>
          <t>ООО "Электрон Энерго"</t>
        </is>
      </c>
      <c r="F257" t="n">
        <v>510043000150</v>
      </c>
      <c r="G257" t="inlineStr">
        <is>
          <t>Прочие потребители</t>
        </is>
      </c>
      <c r="H257" t="inlineStr">
        <is>
          <t>Мирзоев Нариман Мирзаевич</t>
        </is>
      </c>
      <c r="K257" t="inlineStr">
        <is>
          <t>ПС "Огни" 110/6 кВ</t>
        </is>
      </c>
      <c r="N257" t="inlineStr">
        <is>
          <t>г. Дагестанские Огни</t>
        </is>
      </c>
      <c r="O257" t="inlineStr">
        <is>
          <t>ул. Николая Васильевича Гоголя</t>
        </is>
      </c>
      <c r="P257" t="n">
        <v>1</v>
      </c>
      <c r="R257" t="inlineStr">
        <is>
          <t>ЦЭ6803В</t>
        </is>
      </c>
      <c r="S257" t="n">
        <v>11554126225430</v>
      </c>
      <c r="T257" t="n">
        <v>1</v>
      </c>
      <c r="U257" t="n">
        <v>3787</v>
      </c>
      <c r="V257" t="n">
        <v>3787</v>
      </c>
      <c r="W257">
        <f>V262-U262</f>
        <v/>
      </c>
      <c r="X257">
        <f>ROUND((W262*T262),0)</f>
        <v/>
      </c>
      <c r="AC257">
        <f>X262+Y262+Z262+AA262+AB262</f>
        <v/>
      </c>
      <c r="AD257" t="inlineStr">
        <is>
          <t>НН</t>
        </is>
      </c>
      <c r="AE257" t="inlineStr"/>
      <c r="AF257" s="33" t="n">
        <v>45072</v>
      </c>
      <c r="AJ257" t="n">
        <v>0</v>
      </c>
      <c r="AK257" t="inlineStr">
        <is>
          <t>000705</t>
        </is>
      </c>
      <c r="AL257" t="inlineStr"/>
      <c r="AM257" t="inlineStr"/>
    </row>
    <row r="258">
      <c r="A258" t="n">
        <v>1</v>
      </c>
      <c r="B258" t="inlineStr">
        <is>
          <t>04</t>
        </is>
      </c>
      <c r="C258" t="inlineStr">
        <is>
          <t>DS0301OR0000253</t>
        </is>
      </c>
      <c r="D258" t="inlineStr">
        <is>
          <t>Энергоснабжение</t>
        </is>
      </c>
      <c r="E258" t="inlineStr">
        <is>
          <t>ООО "Электрон Энерго"</t>
        </is>
      </c>
      <c r="F258" t="n">
        <v>510043000105</v>
      </c>
      <c r="G258" t="inlineStr">
        <is>
          <t>Прочие потребители</t>
        </is>
      </c>
      <c r="H258" t="inlineStr">
        <is>
          <t>Мамалиев Седретдин Ведретдинович</t>
        </is>
      </c>
      <c r="K258" t="inlineStr">
        <is>
          <t>ПС "Огни" 110/6 кВ</t>
        </is>
      </c>
      <c r="N258" t="inlineStr">
        <is>
          <t>г. Дагестанские Огни</t>
        </is>
      </c>
      <c r="O258" t="inlineStr">
        <is>
          <t>ул. Александра Ильича Рыбникова</t>
        </is>
      </c>
      <c r="P258" t="n">
        <v>120</v>
      </c>
      <c r="R258" t="inlineStr">
        <is>
          <t>ЦЭ6803В</t>
        </is>
      </c>
      <c r="S258" t="n">
        <v>11552179106065</v>
      </c>
      <c r="T258" t="n">
        <v>1</v>
      </c>
      <c r="U258" t="n">
        <v>2213</v>
      </c>
      <c r="V258" t="n">
        <v>2213</v>
      </c>
      <c r="W258">
        <f>V263-U263</f>
        <v/>
      </c>
      <c r="X258">
        <f>ROUND((W263*T263),0)</f>
        <v/>
      </c>
      <c r="AC258">
        <f>X263+Y263+Z263+AA263+AB263</f>
        <v/>
      </c>
      <c r="AD258" t="inlineStr">
        <is>
          <t>НН</t>
        </is>
      </c>
      <c r="AE258" t="inlineStr"/>
      <c r="AF258" s="33" t="n">
        <v>45068</v>
      </c>
      <c r="AI258" t="inlineStr">
        <is>
          <t>011318</t>
        </is>
      </c>
      <c r="AL258" t="inlineStr"/>
      <c r="AM258" t="inlineStr"/>
    </row>
    <row r="259">
      <c r="A259" t="n">
        <v>1</v>
      </c>
      <c r="B259" t="inlineStr">
        <is>
          <t>04</t>
        </is>
      </c>
      <c r="C259" t="inlineStr">
        <is>
          <t>DS0301OR0000254</t>
        </is>
      </c>
      <c r="D259" t="inlineStr">
        <is>
          <t>Энергоснабжение</t>
        </is>
      </c>
      <c r="E259" t="inlineStr">
        <is>
          <t>ООО "Электрон Энерго"</t>
        </is>
      </c>
      <c r="F259" t="n">
        <v>510043000139</v>
      </c>
      <c r="G259" t="inlineStr">
        <is>
          <t>Прочие потребители</t>
        </is>
      </c>
      <c r="H259" t="inlineStr">
        <is>
          <t>Абдулхаликова Габибат Абдуллаевна</t>
        </is>
      </c>
      <c r="K259" t="inlineStr">
        <is>
          <t>ПС "Огни" 110/6 кВ</t>
        </is>
      </c>
      <c r="N259" t="inlineStr">
        <is>
          <t>г. Дагестанские Огни</t>
        </is>
      </c>
      <c r="O259" t="inlineStr">
        <is>
          <t>ул. Анатолия Васильевича Луначарского</t>
        </is>
      </c>
      <c r="P259" t="inlineStr">
        <is>
          <t>2А</t>
        </is>
      </c>
      <c r="R259" t="inlineStr">
        <is>
          <t>ЦЭ6803В</t>
        </is>
      </c>
      <c r="S259" t="n">
        <v>11076078015453</v>
      </c>
      <c r="T259" t="n">
        <v>1</v>
      </c>
      <c r="U259" t="n">
        <v>59226</v>
      </c>
      <c r="V259" t="n">
        <v>59226</v>
      </c>
      <c r="W259">
        <f>V264-U264</f>
        <v/>
      </c>
      <c r="X259">
        <f>ROUND((W264*T264),0)</f>
        <v/>
      </c>
      <c r="AC259">
        <f>X264+Y264+Z264+AA264+AB264</f>
        <v/>
      </c>
      <c r="AD259" t="inlineStr">
        <is>
          <t>НН</t>
        </is>
      </c>
      <c r="AE259" t="inlineStr"/>
      <c r="AF259" s="33" t="n">
        <v>45076</v>
      </c>
      <c r="AJ259" t="inlineStr">
        <is>
          <t>0533</t>
        </is>
      </c>
      <c r="AK259" t="inlineStr">
        <is>
          <t>0533</t>
        </is>
      </c>
      <c r="AL259" t="inlineStr"/>
      <c r="AM259" t="inlineStr"/>
    </row>
    <row r="260">
      <c r="A260" t="n">
        <v>1</v>
      </c>
      <c r="B260" t="inlineStr">
        <is>
          <t>04</t>
        </is>
      </c>
      <c r="C260" t="inlineStr">
        <is>
          <t>DS0301OR0000255</t>
        </is>
      </c>
      <c r="D260" t="inlineStr">
        <is>
          <t>Энергоснабжение</t>
        </is>
      </c>
      <c r="E260" t="inlineStr">
        <is>
          <t>ООО "Электрон Энерго"</t>
        </is>
      </c>
      <c r="F260" t="n">
        <v>510043000157</v>
      </c>
      <c r="G260" t="inlineStr">
        <is>
          <t>Прочие потребители</t>
        </is>
      </c>
      <c r="H260" t="inlineStr">
        <is>
          <t>Гафаров Алихан Заитдинович</t>
        </is>
      </c>
      <c r="K260" t="inlineStr">
        <is>
          <t>ПС "Огни" 110/6 кВ</t>
        </is>
      </c>
      <c r="N260" t="inlineStr">
        <is>
          <t>г. Дагестанские Огни</t>
        </is>
      </c>
      <c r="O260" t="inlineStr">
        <is>
          <t>ул. пр. Иосифа Виссарионовича Сталина</t>
        </is>
      </c>
      <c r="P260" t="n">
        <v>10</v>
      </c>
      <c r="R260" t="inlineStr">
        <is>
          <t>Меркурий. 201.2</t>
        </is>
      </c>
      <c r="S260" t="n">
        <v>23119360</v>
      </c>
      <c r="T260" t="n">
        <v>1</v>
      </c>
      <c r="U260" t="n">
        <v>9278.666666666666</v>
      </c>
      <c r="V260" t="n">
        <v>9278.666666666666</v>
      </c>
      <c r="W260">
        <f>V265-U265</f>
        <v/>
      </c>
      <c r="X260">
        <f>ROUND((W265*T265),0)</f>
        <v/>
      </c>
      <c r="AC260">
        <f>X265+Y265+Z265+AA265+AB265</f>
        <v/>
      </c>
      <c r="AD260" t="inlineStr">
        <is>
          <t>НН</t>
        </is>
      </c>
      <c r="AE260" t="inlineStr"/>
      <c r="AJ260" t="n">
        <v>0</v>
      </c>
      <c r="AK260" t="inlineStr">
        <is>
          <t>001633</t>
        </is>
      </c>
      <c r="AL260" t="inlineStr"/>
      <c r="AM260" t="inlineStr"/>
      <c r="AO260" t="inlineStr">
        <is>
          <t>Начисление за 4 месяца</t>
        </is>
      </c>
    </row>
    <row r="261">
      <c r="A261" t="n">
        <v>1</v>
      </c>
      <c r="B261" t="inlineStr">
        <is>
          <t>04</t>
        </is>
      </c>
      <c r="C261" t="inlineStr">
        <is>
          <t>DS0301OR0000256</t>
        </is>
      </c>
      <c r="D261" t="inlineStr">
        <is>
          <t>Энергоснабжение</t>
        </is>
      </c>
      <c r="E261" t="inlineStr">
        <is>
          <t>ООО "Электрон Энерго"</t>
        </is>
      </c>
      <c r="F261" t="n">
        <v>510043000317</v>
      </c>
      <c r="G261" t="inlineStr">
        <is>
          <t>Прочие потребители</t>
        </is>
      </c>
      <c r="H261" t="inlineStr">
        <is>
          <t>Рабаданов Руслан Исаевич</t>
        </is>
      </c>
      <c r="K261" t="inlineStr">
        <is>
          <t>ПС "Огни" 110/6 кВ</t>
        </is>
      </c>
      <c r="N261" t="inlineStr">
        <is>
          <t>г. Дагестанские Огни</t>
        </is>
      </c>
      <c r="O261" t="inlineStr">
        <is>
          <t>ул. Валерия Павловича Чкалова</t>
        </is>
      </c>
      <c r="P261" t="n">
        <v>0</v>
      </c>
      <c r="R261" t="inlineStr">
        <is>
          <t>Меркурий 230А-02R</t>
        </is>
      </c>
      <c r="S261" t="n">
        <v>46092891</v>
      </c>
      <c r="T261" t="n">
        <v>1</v>
      </c>
      <c r="U261" t="n">
        <v>7366</v>
      </c>
      <c r="V261" t="n">
        <v>7366</v>
      </c>
      <c r="W261">
        <f>V266-U266</f>
        <v/>
      </c>
      <c r="X261">
        <f>ROUND((W266*T266),0)</f>
        <v/>
      </c>
      <c r="AC261">
        <f>X266+Y266+Z266+AA266+AB266</f>
        <v/>
      </c>
      <c r="AD261" t="inlineStr">
        <is>
          <t>НН</t>
        </is>
      </c>
      <c r="AE261" t="inlineStr"/>
      <c r="AI261" t="inlineStr">
        <is>
          <t>011323</t>
        </is>
      </c>
      <c r="AL261" t="inlineStr"/>
      <c r="AM261" t="inlineStr"/>
    </row>
    <row r="262">
      <c r="A262" t="n">
        <v>1</v>
      </c>
      <c r="B262" t="inlineStr">
        <is>
          <t>04</t>
        </is>
      </c>
      <c r="C262" t="inlineStr">
        <is>
          <t>DS0301OR0000257</t>
        </is>
      </c>
      <c r="D262" t="inlineStr">
        <is>
          <t>Энергоснабжение</t>
        </is>
      </c>
      <c r="E262" t="inlineStr">
        <is>
          <t>ООО "Электрон Энерго"</t>
        </is>
      </c>
      <c r="F262" t="n">
        <v>510043000517</v>
      </c>
      <c r="G262" t="inlineStr">
        <is>
          <t>Прочие потребители</t>
        </is>
      </c>
      <c r="H262" t="inlineStr">
        <is>
          <t>Имирбеков Шихмагомед Мирзабегович</t>
        </is>
      </c>
      <c r="K262" t="inlineStr">
        <is>
          <t>ПС "Огни" 110/6 кВ</t>
        </is>
      </c>
      <c r="N262" t="inlineStr">
        <is>
          <t>г. Дагестанские Огни</t>
        </is>
      </c>
      <c r="O262" t="inlineStr">
        <is>
          <t>ул. Анатолия Васильевича Луначарского</t>
        </is>
      </c>
      <c r="P262" t="inlineStr">
        <is>
          <t>6а</t>
        </is>
      </c>
      <c r="R262" t="inlineStr">
        <is>
          <t>ЦЭ6803В</t>
        </is>
      </c>
      <c r="S262" t="n">
        <v>11552174524514</v>
      </c>
      <c r="T262" t="n">
        <v>1</v>
      </c>
      <c r="U262" t="n">
        <v>3623</v>
      </c>
      <c r="V262" t="n">
        <v>3623</v>
      </c>
      <c r="W262">
        <f>V267-U267</f>
        <v/>
      </c>
      <c r="X262">
        <f>ROUND((W267*T267),0)</f>
        <v/>
      </c>
      <c r="AC262">
        <f>X267+Y267+Z267+AA267+AB267</f>
        <v/>
      </c>
      <c r="AD262" t="inlineStr">
        <is>
          <t>НН</t>
        </is>
      </c>
      <c r="AE262" t="inlineStr"/>
      <c r="AF262" s="33" t="n">
        <v>45071</v>
      </c>
      <c r="AI262" t="inlineStr">
        <is>
          <t>010973</t>
        </is>
      </c>
      <c r="AJ262" t="n">
        <v>0</v>
      </c>
      <c r="AL262" t="inlineStr"/>
      <c r="AM262" t="inlineStr"/>
    </row>
    <row r="263">
      <c r="A263" t="n">
        <v>1</v>
      </c>
      <c r="B263" t="inlineStr">
        <is>
          <t>04</t>
        </is>
      </c>
      <c r="C263" t="inlineStr">
        <is>
          <t>DS0301OR0000258</t>
        </is>
      </c>
      <c r="D263" t="inlineStr">
        <is>
          <t>Энергоснабжение</t>
        </is>
      </c>
      <c r="E263" t="inlineStr">
        <is>
          <t>ООО "Электрон Энерго"</t>
        </is>
      </c>
      <c r="F263" t="n">
        <v>510043000189</v>
      </c>
      <c r="G263" t="inlineStr">
        <is>
          <t>Прочие потребители</t>
        </is>
      </c>
      <c r="H263" t="inlineStr">
        <is>
          <t>Исмаилов Шабукай Рамазанович</t>
        </is>
      </c>
      <c r="K263" t="inlineStr">
        <is>
          <t>ПС "Огни" 110/6 кВ</t>
        </is>
      </c>
      <c r="N263" t="inlineStr">
        <is>
          <t>г. Дагестанские Огни</t>
        </is>
      </c>
      <c r="O263" t="inlineStr">
        <is>
          <t>Т.Р.Баку</t>
        </is>
      </c>
      <c r="P263" t="n">
        <v>0</v>
      </c>
      <c r="R263" t="inlineStr">
        <is>
          <t>СЕ 101</t>
        </is>
      </c>
      <c r="S263" t="n">
        <v>9470064001011</v>
      </c>
      <c r="T263" t="n">
        <v>1</v>
      </c>
      <c r="U263" t="n">
        <v>986</v>
      </c>
      <c r="V263" t="n">
        <v>986</v>
      </c>
      <c r="W263">
        <f>V268-U268</f>
        <v/>
      </c>
      <c r="X263">
        <f>ROUND((W268*T268),0)</f>
        <v/>
      </c>
      <c r="AC263">
        <f>X268+Y268+Z268+AA268+AB268</f>
        <v/>
      </c>
      <c r="AD263" t="inlineStr">
        <is>
          <t>НН</t>
        </is>
      </c>
      <c r="AE263" t="inlineStr"/>
      <c r="AL263" t="inlineStr"/>
      <c r="AM263" t="inlineStr"/>
    </row>
    <row r="264">
      <c r="A264" t="n">
        <v>1</v>
      </c>
      <c r="B264" t="inlineStr">
        <is>
          <t>04</t>
        </is>
      </c>
      <c r="C264" t="inlineStr">
        <is>
          <t>DS0301OR0000259</t>
        </is>
      </c>
      <c r="D264" t="inlineStr">
        <is>
          <t>Энергоснабжение</t>
        </is>
      </c>
      <c r="E264" t="inlineStr">
        <is>
          <t>ООО "Электрон Энерго"</t>
        </is>
      </c>
      <c r="F264" t="n">
        <v>510043000190</v>
      </c>
      <c r="G264" t="inlineStr">
        <is>
          <t>Прочие потребители</t>
        </is>
      </c>
      <c r="H264" t="inlineStr">
        <is>
          <t>Исмаилов Шабукай Рамазанович</t>
        </is>
      </c>
      <c r="K264" t="inlineStr">
        <is>
          <t>ПС "Огни" 110/6 кВ</t>
        </is>
      </c>
      <c r="N264" t="inlineStr">
        <is>
          <t>г. Дагестанские Огни</t>
        </is>
      </c>
      <c r="O264" t="inlineStr">
        <is>
          <t>Т.Р.Баку</t>
        </is>
      </c>
      <c r="P264" t="n">
        <v>0</v>
      </c>
      <c r="R264" t="inlineStr">
        <is>
          <t>СЕ-300</t>
        </is>
      </c>
      <c r="S264" t="n">
        <v>9205066000132</v>
      </c>
      <c r="T264" t="n">
        <v>1</v>
      </c>
      <c r="U264" t="n">
        <v>4611</v>
      </c>
      <c r="V264" t="n">
        <v>4611</v>
      </c>
      <c r="W264">
        <f>V269-U269</f>
        <v/>
      </c>
      <c r="X264">
        <f>ROUND((W269*T269),0)</f>
        <v/>
      </c>
      <c r="AC264">
        <f>X269+Y269+Z269+AA269+AB269</f>
        <v/>
      </c>
      <c r="AD264" t="inlineStr">
        <is>
          <t>НН</t>
        </is>
      </c>
      <c r="AE264" t="inlineStr"/>
      <c r="AL264" t="inlineStr"/>
      <c r="AM264" t="inlineStr"/>
    </row>
    <row r="265">
      <c r="A265" t="n">
        <v>1</v>
      </c>
      <c r="B265" t="inlineStr">
        <is>
          <t>04</t>
        </is>
      </c>
      <c r="C265" t="inlineStr">
        <is>
          <t>DS0301OR0000260</t>
        </is>
      </c>
      <c r="D265" t="inlineStr">
        <is>
          <t>Энергоснабжение</t>
        </is>
      </c>
      <c r="E265" t="inlineStr">
        <is>
          <t>ООО "Электрон Энерго"</t>
        </is>
      </c>
      <c r="F265" t="n">
        <v>510043000209</v>
      </c>
      <c r="G265" t="inlineStr">
        <is>
          <t>Прочие потребители</t>
        </is>
      </c>
      <c r="H265" t="inlineStr">
        <is>
          <t>ИП Магомедов Раджаб Бегович</t>
        </is>
      </c>
      <c r="K265" t="inlineStr">
        <is>
          <t>ПС "Огни" 110/6 кВ</t>
        </is>
      </c>
      <c r="N265" t="inlineStr">
        <is>
          <t>г. Дагестанские Огни</t>
        </is>
      </c>
      <c r="O265" t="inlineStr">
        <is>
          <t>ул. Константина Леонтьевича Козленко</t>
        </is>
      </c>
      <c r="P265" t="n">
        <v>0</v>
      </c>
      <c r="R265" t="inlineStr">
        <is>
          <t>СЕ-101</t>
        </is>
      </c>
      <c r="S265" t="n">
        <v>9470061002105</v>
      </c>
      <c r="T265" t="n">
        <v>1</v>
      </c>
      <c r="U265" t="n">
        <v>2338</v>
      </c>
      <c r="V265" t="n">
        <v>2338</v>
      </c>
      <c r="W265">
        <f>V270-U270</f>
        <v/>
      </c>
      <c r="X265">
        <f>ROUND((W270*T270),0)</f>
        <v/>
      </c>
      <c r="AC265">
        <f>X270+Y270+Z270+AA270+AB270</f>
        <v/>
      </c>
      <c r="AD265" t="inlineStr">
        <is>
          <t>НН</t>
        </is>
      </c>
      <c r="AE265" t="inlineStr"/>
      <c r="AF265" s="33" t="n">
        <v>45068</v>
      </c>
      <c r="AI265" t="inlineStr">
        <is>
          <t>006798</t>
        </is>
      </c>
      <c r="AJ265" t="n">
        <v>0</v>
      </c>
      <c r="AL265" t="inlineStr"/>
      <c r="AM265" t="inlineStr"/>
    </row>
    <row r="266">
      <c r="A266" t="n">
        <v>1</v>
      </c>
      <c r="B266" t="inlineStr">
        <is>
          <t>04</t>
        </is>
      </c>
      <c r="C266" t="inlineStr">
        <is>
          <t>DS0301OR0000261</t>
        </is>
      </c>
      <c r="D266" t="inlineStr">
        <is>
          <t>Энергоснабжение</t>
        </is>
      </c>
      <c r="E266" t="inlineStr">
        <is>
          <t>ООО "Электрон Энерго"</t>
        </is>
      </c>
      <c r="F266" t="n">
        <v>510043000221</v>
      </c>
      <c r="G266" t="inlineStr">
        <is>
          <t>Прочие потребители</t>
        </is>
      </c>
      <c r="H266" t="inlineStr">
        <is>
          <t>Гашимов Руслан Ильдарович</t>
        </is>
      </c>
      <c r="K266" t="inlineStr">
        <is>
          <t>ПС "Огни" 110/6 кВ</t>
        </is>
      </c>
      <c r="N266" t="inlineStr">
        <is>
          <t>г. Дагестанские Огни</t>
        </is>
      </c>
      <c r="O266" t="inlineStr">
        <is>
          <t>ул. Константина Леонтьевича Козленко</t>
        </is>
      </c>
      <c r="P266" t="inlineStr">
        <is>
          <t>7-А</t>
        </is>
      </c>
      <c r="R266" t="inlineStr">
        <is>
          <t>СЕ 101</t>
        </is>
      </c>
      <c r="S266" t="n">
        <v>9470061002759</v>
      </c>
      <c r="T266" t="n">
        <v>1</v>
      </c>
      <c r="U266" t="n">
        <v>60831</v>
      </c>
      <c r="V266" t="n">
        <v>60831</v>
      </c>
      <c r="W266">
        <f>V271-U271</f>
        <v/>
      </c>
      <c r="X266">
        <f>ROUND((W271*T271),0)</f>
        <v/>
      </c>
      <c r="AC266">
        <f>X271+Y271+Z271+AA271+AB271</f>
        <v/>
      </c>
      <c r="AD266" t="inlineStr">
        <is>
          <t>НН</t>
        </is>
      </c>
      <c r="AE266" t="inlineStr"/>
      <c r="AF266" s="33" t="n">
        <v>45068</v>
      </c>
      <c r="AI266" t="inlineStr">
        <is>
          <t>011147</t>
        </is>
      </c>
      <c r="AJ266" t="n">
        <v>0</v>
      </c>
      <c r="AL266" t="inlineStr"/>
      <c r="AM266" t="inlineStr"/>
    </row>
    <row r="267">
      <c r="A267" t="n">
        <v>1</v>
      </c>
      <c r="B267" t="inlineStr">
        <is>
          <t>04</t>
        </is>
      </c>
      <c r="C267" t="inlineStr">
        <is>
          <t>DS0301OR0000262</t>
        </is>
      </c>
      <c r="D267" t="inlineStr">
        <is>
          <t>Энергоснабжение</t>
        </is>
      </c>
      <c r="E267" t="inlineStr">
        <is>
          <t>ООО "Электрон Энерго"</t>
        </is>
      </c>
      <c r="F267" t="n">
        <v>510043000242</v>
      </c>
      <c r="G267" t="inlineStr">
        <is>
          <t>Прочие потребители</t>
        </is>
      </c>
      <c r="H267" t="inlineStr">
        <is>
          <t>Шихахмедов Вадим Гаджибекович</t>
        </is>
      </c>
      <c r="K267" t="inlineStr">
        <is>
          <t>ПС "Огни" 110/6 кВ</t>
        </is>
      </c>
      <c r="N267" t="inlineStr">
        <is>
          <t>г. Дагестанские Огни</t>
        </is>
      </c>
      <c r="O267" t="inlineStr">
        <is>
          <t>ул. пр. Иосифа Виссарионовича Сталина</t>
        </is>
      </c>
      <c r="P267" t="n">
        <v>0</v>
      </c>
      <c r="R267" t="inlineStr">
        <is>
          <t>СЕ-101</t>
        </is>
      </c>
      <c r="S267" t="n">
        <v>9470066002488</v>
      </c>
      <c r="T267" t="n">
        <v>1</v>
      </c>
      <c r="U267" t="n">
        <v>21050</v>
      </c>
      <c r="V267" t="n">
        <v>21050</v>
      </c>
      <c r="W267">
        <f>V272-U272</f>
        <v/>
      </c>
      <c r="X267">
        <f>ROUND((W272*T272),0)</f>
        <v/>
      </c>
      <c r="AC267">
        <f>X272+Y272+Z272+AA272+AB272</f>
        <v/>
      </c>
      <c r="AD267" t="inlineStr">
        <is>
          <t>НН</t>
        </is>
      </c>
      <c r="AE267" t="inlineStr"/>
      <c r="AF267" s="33" t="n">
        <v>45075</v>
      </c>
      <c r="AI267" t="inlineStr">
        <is>
          <t>000195</t>
        </is>
      </c>
      <c r="AJ267" t="n">
        <v>0</v>
      </c>
      <c r="AK267" t="inlineStr">
        <is>
          <t>000195</t>
        </is>
      </c>
      <c r="AL267" t="inlineStr"/>
      <c r="AM267" t="inlineStr"/>
    </row>
    <row r="268">
      <c r="A268" t="n">
        <v>1</v>
      </c>
      <c r="B268" t="inlineStr">
        <is>
          <t>04</t>
        </is>
      </c>
      <c r="C268" t="inlineStr">
        <is>
          <t>DS0301OR0000263</t>
        </is>
      </c>
      <c r="D268" t="inlineStr">
        <is>
          <t>Энергоснабжение</t>
        </is>
      </c>
      <c r="E268" t="inlineStr">
        <is>
          <t>ООО "Электрон Энерго"</t>
        </is>
      </c>
      <c r="F268" t="n">
        <v>510043000244</v>
      </c>
      <c r="G268" t="inlineStr">
        <is>
          <t>Прочие потребители</t>
        </is>
      </c>
      <c r="H268" t="inlineStr">
        <is>
          <t>Ибрагимова Эсли Рамазановна</t>
        </is>
      </c>
      <c r="K268" t="inlineStr">
        <is>
          <t>ПС "Огни" 110/6 кВ</t>
        </is>
      </c>
      <c r="N268" t="inlineStr">
        <is>
          <t>г. Дагестанские Огни</t>
        </is>
      </c>
      <c r="O268" t="inlineStr">
        <is>
          <t>ул. Владимира Ильича Ленина</t>
        </is>
      </c>
      <c r="P268" t="n">
        <v>30</v>
      </c>
      <c r="R268" t="inlineStr">
        <is>
          <t>ЦЭ6803В</t>
        </is>
      </c>
      <c r="S268" t="n">
        <v>11554129423207</v>
      </c>
      <c r="T268" t="n">
        <v>1</v>
      </c>
      <c r="U268" t="n">
        <v>23645</v>
      </c>
      <c r="V268" t="n">
        <v>23645</v>
      </c>
      <c r="W268">
        <f>V273-U273</f>
        <v/>
      </c>
      <c r="X268">
        <f>ROUND((W273*T273),0)</f>
        <v/>
      </c>
      <c r="AC268">
        <f>X273+Y273+Z273+AA273+AB273</f>
        <v/>
      </c>
      <c r="AD268" t="inlineStr">
        <is>
          <t>НН</t>
        </is>
      </c>
      <c r="AE268" t="inlineStr"/>
      <c r="AF268" s="33" t="n">
        <v>45063</v>
      </c>
      <c r="AI268" t="inlineStr">
        <is>
          <t>006350</t>
        </is>
      </c>
      <c r="AJ268" t="n">
        <v>0</v>
      </c>
      <c r="AK268" t="inlineStr">
        <is>
          <t>006350</t>
        </is>
      </c>
      <c r="AL268" t="inlineStr"/>
      <c r="AM268" t="inlineStr"/>
      <c r="AO268" t="inlineStr">
        <is>
          <t>ошибка в апреле  показании</t>
        </is>
      </c>
    </row>
    <row r="269">
      <c r="A269" t="n">
        <v>1</v>
      </c>
      <c r="B269" t="inlineStr">
        <is>
          <t>04</t>
        </is>
      </c>
      <c r="C269" t="inlineStr">
        <is>
          <t>DS0301OR0000264</t>
        </is>
      </c>
      <c r="D269" t="inlineStr">
        <is>
          <t>Энергоснабжение</t>
        </is>
      </c>
      <c r="E269" t="inlineStr">
        <is>
          <t>ООО "Электрон Энерго"</t>
        </is>
      </c>
      <c r="F269" t="n">
        <v>510043000245</v>
      </c>
      <c r="G269" t="inlineStr">
        <is>
          <t>Прочие потребители</t>
        </is>
      </c>
      <c r="H269" t="inlineStr">
        <is>
          <t>Мусаев Рамазан Курбанович</t>
        </is>
      </c>
      <c r="K269" t="inlineStr">
        <is>
          <t>ПС "Огни" 110/6 кВ</t>
        </is>
      </c>
      <c r="N269" t="inlineStr">
        <is>
          <t>г. Дагестанские Огни</t>
        </is>
      </c>
      <c r="O269" t="inlineStr">
        <is>
          <t>ул. Владимира Ильича Ленина</t>
        </is>
      </c>
      <c r="P269" t="n">
        <v>0</v>
      </c>
      <c r="R269" t="inlineStr">
        <is>
          <t>Каскад</t>
        </is>
      </c>
      <c r="S269" t="n">
        <v>1200912139327</v>
      </c>
      <c r="T269" t="n">
        <v>1</v>
      </c>
      <c r="U269" t="n">
        <v>22767</v>
      </c>
      <c r="V269" t="n">
        <v>22767</v>
      </c>
      <c r="W269">
        <f>V274-U274</f>
        <v/>
      </c>
      <c r="X269">
        <f>ROUND((W274*T274),0)</f>
        <v/>
      </c>
      <c r="AC269">
        <f>X274+Y274+Z274+AA274+AB274</f>
        <v/>
      </c>
      <c r="AD269" t="inlineStr">
        <is>
          <t>НН</t>
        </is>
      </c>
      <c r="AE269" t="inlineStr"/>
      <c r="AI269" t="inlineStr">
        <is>
          <t>004649</t>
        </is>
      </c>
      <c r="AJ269" t="n">
        <v>0</v>
      </c>
      <c r="AL269" t="inlineStr"/>
      <c r="AM269" t="inlineStr"/>
      <c r="AO269" t="inlineStr">
        <is>
          <t>Начисление за 2 месяца</t>
        </is>
      </c>
    </row>
    <row r="270">
      <c r="A270" t="n">
        <v>1</v>
      </c>
      <c r="B270" t="inlineStr">
        <is>
          <t>04</t>
        </is>
      </c>
      <c r="C270" t="inlineStr">
        <is>
          <t>DS0301OR0000265</t>
        </is>
      </c>
      <c r="D270" t="inlineStr">
        <is>
          <t>Энергоснабжение</t>
        </is>
      </c>
      <c r="E270" t="inlineStr">
        <is>
          <t>ООО "Электрон Энерго"</t>
        </is>
      </c>
      <c r="F270" t="n">
        <v>510043000148</v>
      </c>
      <c r="G270" t="inlineStr">
        <is>
          <t>Прочие потребители</t>
        </is>
      </c>
      <c r="H270" t="inlineStr">
        <is>
          <t>Мамутов Муса Резвантович</t>
        </is>
      </c>
      <c r="K270" t="inlineStr">
        <is>
          <t>ПС "Огни" 110/6 кВ</t>
        </is>
      </c>
      <c r="N270" t="inlineStr">
        <is>
          <t>г. Дагестанские Огни</t>
        </is>
      </c>
      <c r="O270" t="inlineStr">
        <is>
          <t>ул. Владимира Ильича Ленина</t>
        </is>
      </c>
      <c r="P270" t="n">
        <v>23</v>
      </c>
      <c r="R270" t="inlineStr">
        <is>
          <t>ЦЭ6803В</t>
        </is>
      </c>
      <c r="S270" t="n">
        <v>11554117361133</v>
      </c>
      <c r="T270" t="n">
        <v>1</v>
      </c>
      <c r="U270" t="n">
        <v>2861</v>
      </c>
      <c r="V270" t="n">
        <v>2861</v>
      </c>
      <c r="W270">
        <f>V275-U275</f>
        <v/>
      </c>
      <c r="X270">
        <f>ROUND((W275*T275),0)</f>
        <v/>
      </c>
      <c r="AC270">
        <f>X275+Y275+Z275+AA275+AB275</f>
        <v/>
      </c>
      <c r="AD270" t="inlineStr">
        <is>
          <t>НН</t>
        </is>
      </c>
      <c r="AE270" t="inlineStr"/>
      <c r="AF270" s="33" t="n">
        <v>45061</v>
      </c>
      <c r="AJ270" t="n">
        <v>0</v>
      </c>
      <c r="AK270" t="n">
        <v>9002</v>
      </c>
      <c r="AL270" t="inlineStr"/>
      <c r="AM270" t="inlineStr"/>
    </row>
    <row r="271">
      <c r="A271" t="n">
        <v>1</v>
      </c>
      <c r="B271" t="inlineStr">
        <is>
          <t>04</t>
        </is>
      </c>
      <c r="C271" t="inlineStr">
        <is>
          <t>DS0301OR0000266</t>
        </is>
      </c>
      <c r="D271" t="inlineStr">
        <is>
          <t>Энергоснабжение</t>
        </is>
      </c>
      <c r="E271" t="inlineStr">
        <is>
          <t>ООО "Электрон Энерго"</t>
        </is>
      </c>
      <c r="F271" t="n">
        <v>510043000031</v>
      </c>
      <c r="G271" t="inlineStr">
        <is>
          <t>Прочие потребители</t>
        </is>
      </c>
      <c r="H271" t="inlineStr">
        <is>
          <t>ООО "ФАРМ-ЛЮКС"</t>
        </is>
      </c>
      <c r="K271" t="inlineStr">
        <is>
          <t>ПС "Огни" 110/6 кВ</t>
        </is>
      </c>
      <c r="N271" t="inlineStr">
        <is>
          <t>г. Дагестанские Огни</t>
        </is>
      </c>
      <c r="O271" t="inlineStr">
        <is>
          <t>ул. Михаила Ивановича Калинина</t>
        </is>
      </c>
      <c r="P271" t="n">
        <v>0</v>
      </c>
      <c r="R271" t="inlineStr">
        <is>
          <t>ЦЭ6803В</t>
        </is>
      </c>
      <c r="S271" t="inlineStr">
        <is>
          <t>11552179107892</t>
        </is>
      </c>
      <c r="T271" t="n">
        <v>1</v>
      </c>
      <c r="U271" t="n">
        <v>4576</v>
      </c>
      <c r="V271" t="n">
        <v>4576</v>
      </c>
      <c r="W271">
        <f>V276-U276</f>
        <v/>
      </c>
      <c r="X271">
        <f>ROUND((W276*T276),0)</f>
        <v/>
      </c>
      <c r="AC271">
        <f>X276+Y276+Z276+AA276+AB276</f>
        <v/>
      </c>
      <c r="AD271" t="inlineStr">
        <is>
          <t>НН</t>
        </is>
      </c>
      <c r="AE271" t="inlineStr"/>
      <c r="AF271" s="33" t="n">
        <v>45071</v>
      </c>
      <c r="AI271" t="inlineStr">
        <is>
          <t>011138</t>
        </is>
      </c>
      <c r="AJ271" t="n">
        <v>0</v>
      </c>
      <c r="AL271" t="inlineStr"/>
      <c r="AM271" t="inlineStr"/>
    </row>
    <row r="272">
      <c r="A272" t="n">
        <v>1</v>
      </c>
      <c r="B272" t="inlineStr">
        <is>
          <t>04</t>
        </is>
      </c>
      <c r="C272" t="inlineStr">
        <is>
          <t>DS0301OR0000267</t>
        </is>
      </c>
      <c r="D272" t="inlineStr">
        <is>
          <t>Энергоснабжение</t>
        </is>
      </c>
      <c r="E272" t="inlineStr">
        <is>
          <t>ООО "Электрон Энерго"</t>
        </is>
      </c>
      <c r="F272" t="n">
        <v>510043000254</v>
      </c>
      <c r="G272" t="inlineStr">
        <is>
          <t>Прочие потребители</t>
        </is>
      </c>
      <c r="H272" t="inlineStr">
        <is>
          <t>Алирзаева Зайнабат Рамазановна</t>
        </is>
      </c>
      <c r="K272" t="inlineStr">
        <is>
          <t>ПС "Огни" 110/6 кВ</t>
        </is>
      </c>
      <c r="N272" t="inlineStr">
        <is>
          <t>г. Дагестанские Огни</t>
        </is>
      </c>
      <c r="O272" t="inlineStr">
        <is>
          <t>ул. Владимира Владимировича Маяковского</t>
        </is>
      </c>
      <c r="P272" t="n">
        <v>6</v>
      </c>
      <c r="R272" t="inlineStr">
        <is>
          <t>СЕ 101</t>
        </is>
      </c>
      <c r="S272" t="n">
        <v>9470110261441</v>
      </c>
      <c r="T272" t="n">
        <v>1</v>
      </c>
      <c r="U272" t="n">
        <v>63071</v>
      </c>
      <c r="V272" t="n">
        <v>63071</v>
      </c>
      <c r="W272">
        <f>V277-U277</f>
        <v/>
      </c>
      <c r="X272">
        <f>ROUND((W277*T277),0)</f>
        <v/>
      </c>
      <c r="AC272">
        <f>X277+Y277+Z277+AA277+AB277</f>
        <v/>
      </c>
      <c r="AD272" t="inlineStr">
        <is>
          <t>НН</t>
        </is>
      </c>
      <c r="AE272" t="inlineStr"/>
      <c r="AF272" s="33" t="n">
        <v>45077</v>
      </c>
      <c r="AI272" t="inlineStr">
        <is>
          <t>001794</t>
        </is>
      </c>
      <c r="AJ272" t="n">
        <v>0</v>
      </c>
      <c r="AL272" t="inlineStr"/>
      <c r="AM272" t="inlineStr"/>
    </row>
    <row r="273">
      <c r="A273" t="n">
        <v>1</v>
      </c>
      <c r="B273" t="inlineStr">
        <is>
          <t>04</t>
        </is>
      </c>
      <c r="C273" t="inlineStr">
        <is>
          <t>DS0301OR0000268</t>
        </is>
      </c>
      <c r="D273" t="inlineStr">
        <is>
          <t>Энергоснабжение</t>
        </is>
      </c>
      <c r="E273" t="inlineStr">
        <is>
          <t>ООО "Электрон Энерго"</t>
        </is>
      </c>
      <c r="F273" t="n">
        <v>510043000256</v>
      </c>
      <c r="G273" t="inlineStr">
        <is>
          <t>Прочие потребители</t>
        </is>
      </c>
      <c r="H273" t="inlineStr">
        <is>
          <t>Фейзуллаева Зильфира Рамазановна</t>
        </is>
      </c>
      <c r="K273" t="inlineStr">
        <is>
          <t>ПС "Огни" 110/6 кВ</t>
        </is>
      </c>
      <c r="N273" t="inlineStr">
        <is>
          <t>г. Дагестанские Огни</t>
        </is>
      </c>
      <c r="O273" t="inlineStr">
        <is>
          <t>ул. Константина Леонтьевича Козленко</t>
        </is>
      </c>
      <c r="P273" t="n">
        <v>0</v>
      </c>
      <c r="R273" t="inlineStr">
        <is>
          <t>СЕ-101</t>
        </is>
      </c>
      <c r="S273" t="n">
        <v>947084003348</v>
      </c>
      <c r="T273" t="n">
        <v>1</v>
      </c>
      <c r="U273" t="n">
        <v>25665</v>
      </c>
      <c r="V273" t="n">
        <v>25665</v>
      </c>
      <c r="W273">
        <f>V278-U278</f>
        <v/>
      </c>
      <c r="X273">
        <f>ROUND((W278*T278),0)</f>
        <v/>
      </c>
      <c r="AC273">
        <f>X278+Y278+Z278+AA278+AB278</f>
        <v/>
      </c>
      <c r="AD273" t="inlineStr">
        <is>
          <t>НН</t>
        </is>
      </c>
      <c r="AE273" t="inlineStr"/>
      <c r="AF273" s="33" t="n">
        <v>45068</v>
      </c>
      <c r="AI273" t="inlineStr">
        <is>
          <t>002979</t>
        </is>
      </c>
      <c r="AJ273" t="inlineStr">
        <is>
          <t>00</t>
        </is>
      </c>
      <c r="AL273" t="inlineStr"/>
      <c r="AM273" t="inlineStr"/>
    </row>
    <row r="274">
      <c r="A274" t="n">
        <v>1</v>
      </c>
      <c r="B274" t="inlineStr">
        <is>
          <t>04</t>
        </is>
      </c>
      <c r="C274" t="inlineStr">
        <is>
          <t>DS0301OR0000269</t>
        </is>
      </c>
      <c r="D274" t="inlineStr">
        <is>
          <t>Энергоснабжение</t>
        </is>
      </c>
      <c r="E274" t="inlineStr">
        <is>
          <t>ООО "Электрон Энерго"</t>
        </is>
      </c>
      <c r="F274" t="n">
        <v>510043000149</v>
      </c>
      <c r="G274" t="inlineStr">
        <is>
          <t>Прочие потребители</t>
        </is>
      </c>
      <c r="H274" t="inlineStr">
        <is>
          <t>Агакишиев Ханкиши Абутдинович</t>
        </is>
      </c>
      <c r="K274" t="inlineStr">
        <is>
          <t>ПС "Огни" 110/6 кВ</t>
        </is>
      </c>
      <c r="N274" t="inlineStr">
        <is>
          <t>г. Дагестанские Огни</t>
        </is>
      </c>
      <c r="O274" t="inlineStr">
        <is>
          <t>ул. Михаила Ивановича Калинина</t>
        </is>
      </c>
      <c r="P274" t="inlineStr">
        <is>
          <t>5Б</t>
        </is>
      </c>
      <c r="R274" t="inlineStr">
        <is>
          <t>ЦЭ6803В</t>
        </is>
      </c>
      <c r="S274" t="n">
        <v>11554147357904</v>
      </c>
      <c r="T274" t="n">
        <v>1</v>
      </c>
      <c r="U274" t="n">
        <v>57988</v>
      </c>
      <c r="V274" t="n">
        <v>57988</v>
      </c>
      <c r="W274">
        <f>V279-U279</f>
        <v/>
      </c>
      <c r="X274">
        <f>ROUND((W279*T279),0)</f>
        <v/>
      </c>
      <c r="AC274">
        <f>X279+Y279+Z279+AA279+AB279</f>
        <v/>
      </c>
      <c r="AD274" t="inlineStr">
        <is>
          <t>НН</t>
        </is>
      </c>
      <c r="AE274" t="inlineStr"/>
      <c r="AF274" s="33" t="n">
        <v>45072</v>
      </c>
      <c r="AI274" t="inlineStr">
        <is>
          <t>011054</t>
        </is>
      </c>
      <c r="AJ274" t="inlineStr">
        <is>
          <t>7092</t>
        </is>
      </c>
      <c r="AL274" t="inlineStr"/>
      <c r="AM274" t="inlineStr"/>
    </row>
    <row r="275">
      <c r="A275" t="n">
        <v>1</v>
      </c>
      <c r="B275" t="inlineStr">
        <is>
          <t>04</t>
        </is>
      </c>
      <c r="C275" t="inlineStr">
        <is>
          <t>DS0301OR0000270</t>
        </is>
      </c>
      <c r="D275" t="inlineStr">
        <is>
          <t>Энергоснабжение</t>
        </is>
      </c>
      <c r="E275" t="inlineStr">
        <is>
          <t>ООО "Электрон Энерго"</t>
        </is>
      </c>
      <c r="F275" t="n">
        <v>510043000634</v>
      </c>
      <c r="G275" t="inlineStr">
        <is>
          <t>Прочие потребители</t>
        </is>
      </c>
      <c r="H275" t="inlineStr">
        <is>
          <t>Гасангусейнов Арсен  Шихалиевич</t>
        </is>
      </c>
      <c r="K275" t="inlineStr">
        <is>
          <t>ПС "Огни" 110/6 кВ</t>
        </is>
      </c>
      <c r="N275" t="inlineStr">
        <is>
          <t>г. Дагестанские Огни</t>
        </is>
      </c>
      <c r="O275" t="inlineStr">
        <is>
          <t>Т.Р.Баку</t>
        </is>
      </c>
      <c r="P275" t="n">
        <v>0</v>
      </c>
      <c r="R275" t="inlineStr">
        <is>
          <t>СЕ-101</t>
        </is>
      </c>
      <c r="S275" t="n">
        <v>9470110144226</v>
      </c>
      <c r="T275" t="n">
        <v>1</v>
      </c>
      <c r="U275" t="n">
        <v>69607</v>
      </c>
      <c r="V275" t="n">
        <v>69607</v>
      </c>
      <c r="W275">
        <f>V280-U280</f>
        <v/>
      </c>
      <c r="X275">
        <f>ROUND((W280*T280),0)</f>
        <v/>
      </c>
      <c r="AC275">
        <f>X280+Y280+Z280+AA280+AB280</f>
        <v/>
      </c>
      <c r="AD275" t="inlineStr">
        <is>
          <t>НН</t>
        </is>
      </c>
      <c r="AE275" t="inlineStr"/>
      <c r="AF275" s="33" t="n">
        <v>45076</v>
      </c>
      <c r="AI275" t="inlineStr">
        <is>
          <t>010356</t>
        </is>
      </c>
      <c r="AJ275" t="n">
        <v>0</v>
      </c>
      <c r="AL275" t="inlineStr"/>
      <c r="AM275" t="inlineStr"/>
    </row>
    <row r="276">
      <c r="A276" t="n">
        <v>1</v>
      </c>
      <c r="B276" t="inlineStr">
        <is>
          <t>04</t>
        </is>
      </c>
      <c r="C276" t="inlineStr">
        <is>
          <t>DS0301OR0000271</t>
        </is>
      </c>
      <c r="D276" t="inlineStr">
        <is>
          <t>Энергоснабжение</t>
        </is>
      </c>
      <c r="E276" t="inlineStr">
        <is>
          <t>ООО "Электрон Энерго"</t>
        </is>
      </c>
      <c r="F276" t="n">
        <v>510043000181</v>
      </c>
      <c r="G276" t="inlineStr">
        <is>
          <t>Прочие потребители</t>
        </is>
      </c>
      <c r="H276" t="inlineStr">
        <is>
          <t>ИП Мусаев Саид Курбанович</t>
        </is>
      </c>
      <c r="K276" t="inlineStr">
        <is>
          <t>ПС "Огни" 110/6 кВ</t>
        </is>
      </c>
      <c r="N276" t="inlineStr">
        <is>
          <t>г. Дагестанские Огни</t>
        </is>
      </c>
      <c r="O276" t="inlineStr">
        <is>
          <t>ул. Михаила Ивановича Калинина</t>
        </is>
      </c>
      <c r="P276" t="n">
        <v>0</v>
      </c>
      <c r="R276" t="inlineStr">
        <is>
          <t>Меркурий 230 AR</t>
        </is>
      </c>
      <c r="S276" t="n">
        <v>44242302</v>
      </c>
      <c r="T276" t="n">
        <v>1</v>
      </c>
      <c r="U276" t="n">
        <v>108</v>
      </c>
      <c r="V276" t="n">
        <v>108</v>
      </c>
      <c r="W276">
        <f>V281-U281</f>
        <v/>
      </c>
      <c r="X276">
        <f>ROUND((W281*T281),0)</f>
        <v/>
      </c>
      <c r="AC276">
        <f>X281+Y281+Z281+AA281+AB281</f>
        <v/>
      </c>
      <c r="AD276" t="inlineStr">
        <is>
          <t>НН</t>
        </is>
      </c>
      <c r="AE276" t="inlineStr"/>
      <c r="AF276" s="33" t="n">
        <v>45077</v>
      </c>
      <c r="AG276" t="inlineStr">
        <is>
          <t>Акт недопуска</t>
        </is>
      </c>
      <c r="AH276" t="inlineStr">
        <is>
          <t>04-0243000181</t>
        </is>
      </c>
      <c r="AJ276" t="n">
        <v>0</v>
      </c>
      <c r="AK276" t="inlineStr">
        <is>
          <t>0356</t>
        </is>
      </c>
      <c r="AL276" t="inlineStr"/>
      <c r="AM276" t="inlineStr"/>
    </row>
    <row r="277">
      <c r="A277" t="n">
        <v>1</v>
      </c>
      <c r="B277" t="inlineStr">
        <is>
          <t>04</t>
        </is>
      </c>
      <c r="C277" t="inlineStr">
        <is>
          <t>DS0301OR0000272</t>
        </is>
      </c>
      <c r="D277" t="inlineStr">
        <is>
          <t>Энергоснабжение</t>
        </is>
      </c>
      <c r="E277" t="inlineStr">
        <is>
          <t>ООО "Электрон Энерго"</t>
        </is>
      </c>
      <c r="F277" t="n">
        <v>510043000343</v>
      </c>
      <c r="G277" t="inlineStr">
        <is>
          <t>Прочие потребители</t>
        </is>
      </c>
      <c r="H277" t="inlineStr">
        <is>
          <t>Абдулазизов Малламагомед Мевлутдинович</t>
        </is>
      </c>
      <c r="K277" t="inlineStr">
        <is>
          <t>ПС "Огни" 110/6 кВ</t>
        </is>
      </c>
      <c r="N277" t="inlineStr">
        <is>
          <t>г. Дагестанские Огни</t>
        </is>
      </c>
      <c r="O277" t="inlineStr">
        <is>
          <t>ул. Мусы Хирамановича Манарова</t>
        </is>
      </c>
      <c r="P277" t="n">
        <v>61</v>
      </c>
      <c r="R277" t="inlineStr">
        <is>
          <t>СЕ-300</t>
        </is>
      </c>
      <c r="S277" t="n">
        <v>9205067000212</v>
      </c>
      <c r="T277" t="n">
        <v>1</v>
      </c>
      <c r="U277" t="n">
        <v>44519</v>
      </c>
      <c r="V277" t="n">
        <v>44519</v>
      </c>
      <c r="W277">
        <f>V282-U282</f>
        <v/>
      </c>
      <c r="X277">
        <f>ROUND((W282*T282),0)</f>
        <v/>
      </c>
      <c r="AC277">
        <f>X282+Y282+Z282+AA282+AB282</f>
        <v/>
      </c>
      <c r="AD277" t="inlineStr">
        <is>
          <t>НН</t>
        </is>
      </c>
      <c r="AE277" t="inlineStr"/>
      <c r="AJ277" t="inlineStr">
        <is>
          <t>оооо</t>
        </is>
      </c>
      <c r="AK277" t="n">
        <v>1591</v>
      </c>
      <c r="AL277" t="inlineStr"/>
      <c r="AM277" t="inlineStr"/>
      <c r="AO277" t="inlineStr">
        <is>
          <t>Начисление за 2 месяца</t>
        </is>
      </c>
    </row>
    <row r="278">
      <c r="A278" t="n">
        <v>1</v>
      </c>
      <c r="B278" t="inlineStr">
        <is>
          <t>04</t>
        </is>
      </c>
      <c r="C278" t="inlineStr">
        <is>
          <t>DS0301OR0000273</t>
        </is>
      </c>
      <c r="D278" t="inlineStr">
        <is>
          <t>Энергоснабжение</t>
        </is>
      </c>
      <c r="E278" t="inlineStr">
        <is>
          <t>ООО "Электрон Энерго"</t>
        </is>
      </c>
      <c r="F278" t="n">
        <v>510043000142</v>
      </c>
      <c r="G278" t="inlineStr">
        <is>
          <t>Прочие потребители</t>
        </is>
      </c>
      <c r="H278" t="inlineStr">
        <is>
          <t>Агаметов Сабир Эскендерович</t>
        </is>
      </c>
      <c r="K278" t="inlineStr">
        <is>
          <t>ПС "Огни" 110/6 кВ</t>
        </is>
      </c>
      <c r="N278" t="inlineStr">
        <is>
          <t>г. Дагестанские Огни</t>
        </is>
      </c>
      <c r="O278" t="inlineStr">
        <is>
          <t>ул. Владимира Ильича Ленина</t>
        </is>
      </c>
      <c r="P278" t="n">
        <v>0</v>
      </c>
      <c r="R278" t="inlineStr">
        <is>
          <t>М-201</t>
        </is>
      </c>
      <c r="S278" t="n">
        <v>20860619</v>
      </c>
      <c r="T278" t="n">
        <v>1</v>
      </c>
      <c r="U278" t="n">
        <v>76916</v>
      </c>
      <c r="V278" t="n">
        <v>76916</v>
      </c>
      <c r="W278">
        <f>V283-U283</f>
        <v/>
      </c>
      <c r="X278">
        <f>ROUND((W283*T283),0)</f>
        <v/>
      </c>
      <c r="AC278">
        <f>X283+Y283+Z283+AA283+AB283</f>
        <v/>
      </c>
      <c r="AD278" t="inlineStr">
        <is>
          <t>НН</t>
        </is>
      </c>
      <c r="AE278" t="inlineStr"/>
      <c r="AF278" s="33" t="n">
        <v>45067</v>
      </c>
      <c r="AJ278" t="n">
        <v>0</v>
      </c>
      <c r="AK278" t="n">
        <v>2905</v>
      </c>
      <c r="AL278" t="inlineStr"/>
      <c r="AM278" t="inlineStr"/>
    </row>
    <row r="279">
      <c r="A279" t="n">
        <v>1</v>
      </c>
      <c r="B279" t="inlineStr">
        <is>
          <t>04</t>
        </is>
      </c>
      <c r="C279" t="inlineStr">
        <is>
          <t>DS0301OR0000274</t>
        </is>
      </c>
      <c r="D279" t="inlineStr">
        <is>
          <t>Энергоснабжение</t>
        </is>
      </c>
      <c r="E279" t="inlineStr">
        <is>
          <t>ООО "Электрон Энерго"</t>
        </is>
      </c>
      <c r="F279" t="n">
        <v>510043000356</v>
      </c>
      <c r="G279" t="inlineStr">
        <is>
          <t>Прочие потребители</t>
        </is>
      </c>
      <c r="H279" t="inlineStr">
        <is>
          <t>Гаджиибрагимова Серминаз  Агамагомедовна</t>
        </is>
      </c>
      <c r="K279" t="inlineStr">
        <is>
          <t>ПС "Дербент-Западный" 110/6Кв</t>
        </is>
      </c>
      <c r="N279" t="inlineStr">
        <is>
          <t>г. Дагестанские Огни</t>
        </is>
      </c>
      <c r="O279" t="inlineStr">
        <is>
          <t>Т.Р.Баку</t>
        </is>
      </c>
      <c r="P279" t="n">
        <v>0</v>
      </c>
      <c r="R279" t="inlineStr">
        <is>
          <t>СЕ-101</t>
        </is>
      </c>
      <c r="S279" t="n">
        <v>9470126213216</v>
      </c>
      <c r="T279" t="n">
        <v>1</v>
      </c>
      <c r="U279" t="n">
        <v>6217</v>
      </c>
      <c r="V279" t="n">
        <v>6217</v>
      </c>
      <c r="W279">
        <f>V284-U284</f>
        <v/>
      </c>
      <c r="X279">
        <f>ROUND((W284*T284),0)</f>
        <v/>
      </c>
      <c r="AC279">
        <f>X284+Y284+Z284+AA284+AB284</f>
        <v/>
      </c>
      <c r="AD279" t="inlineStr">
        <is>
          <t>НН</t>
        </is>
      </c>
      <c r="AE279" t="inlineStr"/>
      <c r="AF279" s="33" t="n">
        <v>45064</v>
      </c>
      <c r="AJ279" t="inlineStr">
        <is>
          <t>ооооо</t>
        </is>
      </c>
      <c r="AK279" t="inlineStr">
        <is>
          <t>005696</t>
        </is>
      </c>
      <c r="AL279" t="inlineStr"/>
      <c r="AM279" t="inlineStr"/>
    </row>
    <row r="280">
      <c r="A280" t="n">
        <v>1</v>
      </c>
      <c r="B280" t="inlineStr">
        <is>
          <t>04</t>
        </is>
      </c>
      <c r="C280" t="inlineStr">
        <is>
          <t>DS0301OR0000275</t>
        </is>
      </c>
      <c r="D280" t="inlineStr">
        <is>
          <t>Энергоснабжение</t>
        </is>
      </c>
      <c r="E280" t="inlineStr">
        <is>
          <t>ООО "Электрон Энерго"</t>
        </is>
      </c>
      <c r="F280" t="n">
        <v>510043000367</v>
      </c>
      <c r="G280" t="inlineStr">
        <is>
          <t>Прочие потребители</t>
        </is>
      </c>
      <c r="H280" t="inlineStr">
        <is>
          <t>ИП Магомедов Раджаб Бегович</t>
        </is>
      </c>
      <c r="K280" t="inlineStr">
        <is>
          <t>ПС "Огни" 110/6 кВ</t>
        </is>
      </c>
      <c r="N280" t="inlineStr">
        <is>
          <t>г. Дагестанские Огни</t>
        </is>
      </c>
      <c r="O280" t="inlineStr">
        <is>
          <t>ул. Константина Леонтьевича Козленко</t>
        </is>
      </c>
      <c r="P280" t="n">
        <v>0</v>
      </c>
      <c r="R280" t="inlineStr">
        <is>
          <t>СЕ-101</t>
        </is>
      </c>
      <c r="S280" t="n">
        <v>9470061001988</v>
      </c>
      <c r="T280" t="n">
        <v>1</v>
      </c>
      <c r="U280" t="n">
        <v>14050</v>
      </c>
      <c r="V280" t="n">
        <v>14050</v>
      </c>
      <c r="W280">
        <f>V285-U285</f>
        <v/>
      </c>
      <c r="X280">
        <f>ROUND((W285*T285),0)</f>
        <v/>
      </c>
      <c r="AC280">
        <f>X285+Y285+Z285+AA285+AB285</f>
        <v/>
      </c>
      <c r="AD280" t="inlineStr">
        <is>
          <t>НН</t>
        </is>
      </c>
      <c r="AE280" t="inlineStr"/>
      <c r="AF280" s="33" t="n">
        <v>45068</v>
      </c>
      <c r="AI280" t="inlineStr">
        <is>
          <t>004525</t>
        </is>
      </c>
      <c r="AJ280" t="n">
        <v>0</v>
      </c>
      <c r="AL280" t="inlineStr"/>
      <c r="AM280" t="inlineStr"/>
    </row>
    <row r="281">
      <c r="A281" t="n">
        <v>1</v>
      </c>
      <c r="B281" t="inlineStr">
        <is>
          <t>04</t>
        </is>
      </c>
      <c r="C281" t="inlineStr">
        <is>
          <t>DS0301OR0000276</t>
        </is>
      </c>
      <c r="D281" t="inlineStr">
        <is>
          <t>Энергоснабжение</t>
        </is>
      </c>
      <c r="E281" t="inlineStr">
        <is>
          <t>ООО "Электрон Энерго"</t>
        </is>
      </c>
      <c r="F281" t="n">
        <v>510043000371</v>
      </c>
      <c r="G281" t="inlineStr">
        <is>
          <t>Прочие потребители</t>
        </is>
      </c>
      <c r="H281" t="inlineStr">
        <is>
          <t>Мусагаджиев Мусагаджи Гилалович</t>
        </is>
      </c>
      <c r="K281" t="inlineStr">
        <is>
          <t>ПС "Огни" 110/6 кВ</t>
        </is>
      </c>
      <c r="N281" t="inlineStr">
        <is>
          <t>г. Дагестанские Огни</t>
        </is>
      </c>
      <c r="O281" t="inlineStr">
        <is>
          <t>ул. Дербентская</t>
        </is>
      </c>
      <c r="P281" t="n">
        <v>24</v>
      </c>
      <c r="R281" t="inlineStr">
        <is>
          <t>СЕ 101</t>
        </is>
      </c>
      <c r="S281" t="n">
        <v>947110108434</v>
      </c>
      <c r="T281" t="n">
        <v>1</v>
      </c>
      <c r="U281" t="n">
        <v>20489</v>
      </c>
      <c r="V281" t="n">
        <v>20489</v>
      </c>
      <c r="W281">
        <f>V286-U286</f>
        <v/>
      </c>
      <c r="X281">
        <f>ROUND((W286*T286),0)</f>
        <v/>
      </c>
      <c r="AC281">
        <f>X286+Y286+Z286+AA286+AB286</f>
        <v/>
      </c>
      <c r="AD281" t="inlineStr">
        <is>
          <t>НН</t>
        </is>
      </c>
      <c r="AE281" t="inlineStr"/>
      <c r="AF281" s="33" t="n">
        <v>45069</v>
      </c>
      <c r="AI281" t="inlineStr">
        <is>
          <t>001141</t>
        </is>
      </c>
      <c r="AJ281" t="inlineStr">
        <is>
          <t>ооооо</t>
        </is>
      </c>
      <c r="AL281" t="inlineStr"/>
      <c r="AM281" t="inlineStr"/>
    </row>
    <row r="282">
      <c r="A282" t="n">
        <v>1</v>
      </c>
      <c r="B282" t="inlineStr">
        <is>
          <t>04</t>
        </is>
      </c>
      <c r="C282" t="inlineStr">
        <is>
          <t>DS0301OR0000277</t>
        </is>
      </c>
      <c r="D282" t="inlineStr">
        <is>
          <t>Энергоснабжение</t>
        </is>
      </c>
      <c r="E282" t="inlineStr">
        <is>
          <t>ООО "Электрон Энерго"</t>
        </is>
      </c>
      <c r="F282" t="n">
        <v>510043000394</v>
      </c>
      <c r="G282" t="inlineStr">
        <is>
          <t>Прочие потребители</t>
        </is>
      </c>
      <c r="H282" t="inlineStr">
        <is>
          <t>Шихахмедов Вадим Гаджибекович</t>
        </is>
      </c>
      <c r="K282" t="inlineStr">
        <is>
          <t>ПС "Огни" 110/6 кВ</t>
        </is>
      </c>
      <c r="N282" t="inlineStr">
        <is>
          <t>г. Дагестанские Огни</t>
        </is>
      </c>
      <c r="O282" t="inlineStr">
        <is>
          <t>ул. пр. Иосифа Виссарионовича Сталина</t>
        </is>
      </c>
      <c r="P282" t="n">
        <v>0</v>
      </c>
      <c r="R282" t="inlineStr">
        <is>
          <t>СЕ-101</t>
        </is>
      </c>
      <c r="S282" t="n">
        <v>9470132161369</v>
      </c>
      <c r="T282" t="n">
        <v>1</v>
      </c>
      <c r="U282" t="n">
        <v>4871</v>
      </c>
      <c r="V282" t="n">
        <v>4871</v>
      </c>
      <c r="W282">
        <f>V287-U287</f>
        <v/>
      </c>
      <c r="X282">
        <f>ROUND((W287*T287),0)</f>
        <v/>
      </c>
      <c r="AC282">
        <f>X287+Y287+Z287+AA287+AB287</f>
        <v/>
      </c>
      <c r="AD282" t="inlineStr">
        <is>
          <t>НН</t>
        </is>
      </c>
      <c r="AE282" t="inlineStr"/>
      <c r="AF282" s="33" t="n">
        <v>45076</v>
      </c>
      <c r="AJ282" t="n">
        <v>0</v>
      </c>
      <c r="AK282" t="inlineStr">
        <is>
          <t>005748</t>
        </is>
      </c>
      <c r="AL282" t="inlineStr"/>
      <c r="AM282" t="inlineStr"/>
    </row>
    <row r="283">
      <c r="A283" t="n">
        <v>1</v>
      </c>
      <c r="B283" t="inlineStr">
        <is>
          <t>04</t>
        </is>
      </c>
      <c r="C283" t="inlineStr">
        <is>
          <t>DS0301OR0000278</t>
        </is>
      </c>
      <c r="D283" t="inlineStr">
        <is>
          <t>Энергоснабжение</t>
        </is>
      </c>
      <c r="E283" t="inlineStr">
        <is>
          <t>ООО "Электрон Энерго"</t>
        </is>
      </c>
      <c r="F283" t="n">
        <v>510043000405</v>
      </c>
      <c r="G283" t="inlineStr">
        <is>
          <t>Прочие потребители</t>
        </is>
      </c>
      <c r="H283" t="inlineStr">
        <is>
          <t>Мирзаханов Гани Талхадович</t>
        </is>
      </c>
      <c r="K283" t="inlineStr">
        <is>
          <t>ПС "Огни" 110/6 кВ</t>
        </is>
      </c>
      <c r="N283" t="inlineStr">
        <is>
          <t>г. Дагестанские Огни</t>
        </is>
      </c>
      <c r="O283" t="inlineStr">
        <is>
          <t>ул. Олега Кошевого</t>
        </is>
      </c>
      <c r="P283" t="n">
        <v>79</v>
      </c>
      <c r="R283" t="inlineStr">
        <is>
          <t>СЕ-300</t>
        </is>
      </c>
      <c r="S283" t="n">
        <v>1036806300007</v>
      </c>
      <c r="T283" t="n">
        <v>1</v>
      </c>
      <c r="U283" t="n">
        <v>16430</v>
      </c>
      <c r="V283" t="n">
        <v>16430</v>
      </c>
      <c r="W283">
        <f>V288-U288</f>
        <v/>
      </c>
      <c r="X283">
        <f>ROUND((W288*T288),0)</f>
        <v/>
      </c>
      <c r="AC283">
        <f>X288+Y288+Z288+AA288+AB288</f>
        <v/>
      </c>
      <c r="AD283" t="inlineStr">
        <is>
          <t>НН</t>
        </is>
      </c>
      <c r="AE283" t="inlineStr"/>
      <c r="AJ283" t="inlineStr">
        <is>
          <t>оооо</t>
        </is>
      </c>
      <c r="AK283" t="n">
        <v>5869</v>
      </c>
      <c r="AL283" t="inlineStr"/>
      <c r="AM283" t="inlineStr"/>
    </row>
    <row r="284">
      <c r="A284" t="n">
        <v>1</v>
      </c>
      <c r="B284" t="inlineStr">
        <is>
          <t>04</t>
        </is>
      </c>
      <c r="C284" t="inlineStr">
        <is>
          <t>DS0301OR0000279</t>
        </is>
      </c>
      <c r="D284" t="inlineStr">
        <is>
          <t>Энергоснабжение</t>
        </is>
      </c>
      <c r="E284" t="inlineStr">
        <is>
          <t>ООО "Электрон Энерго"</t>
        </is>
      </c>
      <c r="F284" t="n">
        <v>510043000474</v>
      </c>
      <c r="G284" t="inlineStr">
        <is>
          <t>Прочие потребители</t>
        </is>
      </c>
      <c r="H284" t="inlineStr">
        <is>
          <t>ИП Магомедов Гапиз Шафиевич</t>
        </is>
      </c>
      <c r="K284" t="inlineStr">
        <is>
          <t>ПС "Огни" 110/6 кВ</t>
        </is>
      </c>
      <c r="N284" t="inlineStr">
        <is>
          <t>г. Дагестанские Огни</t>
        </is>
      </c>
      <c r="O284" t="inlineStr">
        <is>
          <t>Т.Р.Баку</t>
        </is>
      </c>
      <c r="P284" t="n">
        <v>0</v>
      </c>
      <c r="R284" t="inlineStr">
        <is>
          <t>СЕ 300</t>
        </is>
      </c>
      <c r="S284" t="n">
        <v>9205079000651</v>
      </c>
      <c r="T284" t="n">
        <v>1</v>
      </c>
      <c r="U284" t="n">
        <v>58018</v>
      </c>
      <c r="V284" t="n">
        <v>58018</v>
      </c>
      <c r="W284">
        <f>V289-U289</f>
        <v/>
      </c>
      <c r="X284">
        <f>ROUND((W289*T289),0)</f>
        <v/>
      </c>
      <c r="AC284">
        <f>X289+Y289+Z289+AA289+AB289</f>
        <v/>
      </c>
      <c r="AD284" t="inlineStr">
        <is>
          <t>НН</t>
        </is>
      </c>
      <c r="AE284" t="inlineStr"/>
      <c r="AF284" s="33" t="n">
        <v>45077</v>
      </c>
      <c r="AJ284" t="n">
        <v>0</v>
      </c>
      <c r="AK284" t="inlineStr">
        <is>
          <t>002936</t>
        </is>
      </c>
      <c r="AL284" t="inlineStr"/>
      <c r="AM284" t="inlineStr"/>
    </row>
    <row r="285">
      <c r="A285" t="n">
        <v>1</v>
      </c>
      <c r="B285" t="inlineStr">
        <is>
          <t>04</t>
        </is>
      </c>
      <c r="C285" t="inlineStr">
        <is>
          <t>DS0301OR0000280</t>
        </is>
      </c>
      <c r="D285" t="inlineStr">
        <is>
          <t>Энергоснабжение</t>
        </is>
      </c>
      <c r="E285" t="inlineStr">
        <is>
          <t>ООО "Электрон Энерго"</t>
        </is>
      </c>
      <c r="F285" t="n">
        <v>510043000471</v>
      </c>
      <c r="G285" t="inlineStr">
        <is>
          <t>Прочие потребители</t>
        </is>
      </c>
      <c r="H285" t="inlineStr">
        <is>
          <t>Алимагомедов Рамазан Алимагомедович</t>
        </is>
      </c>
      <c r="K285" t="inlineStr">
        <is>
          <t>ПС "Огни" 110/6 кВ</t>
        </is>
      </c>
      <c r="N285" t="inlineStr">
        <is>
          <t>г. Дагестанские Огни</t>
        </is>
      </c>
      <c r="O285" t="inlineStr">
        <is>
          <t>ул. Владимира Ильича Ленина</t>
        </is>
      </c>
      <c r="P285" t="inlineStr">
        <is>
          <t>87Б</t>
        </is>
      </c>
      <c r="R285" t="inlineStr">
        <is>
          <t>Меркурий 201.8.</t>
        </is>
      </c>
      <c r="S285" t="n">
        <v>42986383</v>
      </c>
      <c r="T285" t="n">
        <v>1</v>
      </c>
      <c r="U285" t="n">
        <v>878</v>
      </c>
      <c r="V285" t="n">
        <v>878</v>
      </c>
      <c r="W285">
        <f>V290-U290</f>
        <v/>
      </c>
      <c r="X285">
        <f>ROUND((W290*T290),0)</f>
        <v/>
      </c>
      <c r="AC285">
        <f>X290+Y290+Z290+AA290+AB290</f>
        <v/>
      </c>
      <c r="AD285" t="inlineStr">
        <is>
          <t>НН</t>
        </is>
      </c>
      <c r="AE285" t="inlineStr"/>
      <c r="AF285" s="33" t="n">
        <v>45064</v>
      </c>
      <c r="AJ285" t="inlineStr">
        <is>
          <t>009181</t>
        </is>
      </c>
      <c r="AL285" t="inlineStr"/>
      <c r="AM285" t="inlineStr"/>
    </row>
    <row r="286">
      <c r="A286" t="n">
        <v>1</v>
      </c>
      <c r="B286" t="inlineStr">
        <is>
          <t>04</t>
        </is>
      </c>
      <c r="C286" t="inlineStr">
        <is>
          <t>DS0301OR0000281</t>
        </is>
      </c>
      <c r="D286" t="inlineStr">
        <is>
          <t>Энергоснабжение</t>
        </is>
      </c>
      <c r="E286" t="inlineStr">
        <is>
          <t>ООО "Электрон Энерго"</t>
        </is>
      </c>
      <c r="F286" t="n">
        <v>510043000154</v>
      </c>
      <c r="G286" t="inlineStr">
        <is>
          <t>Прочие потребители</t>
        </is>
      </c>
      <c r="H286" t="inlineStr">
        <is>
          <t>Гайдарова Спаният Айибовна</t>
        </is>
      </c>
      <c r="K286" t="inlineStr">
        <is>
          <t>ПС "Огни" 110/6 кВ</t>
        </is>
      </c>
      <c r="N286" t="inlineStr">
        <is>
          <t>г. Дагестанские Огни</t>
        </is>
      </c>
      <c r="O286" t="inlineStr">
        <is>
          <t>Т.Р.Баку</t>
        </is>
      </c>
      <c r="P286" t="n">
        <v>0</v>
      </c>
      <c r="R286" t="inlineStr">
        <is>
          <t>СЕ 101 R6</t>
        </is>
      </c>
      <c r="S286" t="n">
        <v>7789036086012</v>
      </c>
      <c r="T286" t="n">
        <v>1</v>
      </c>
      <c r="U286" t="n">
        <v>13978</v>
      </c>
      <c r="V286" t="n">
        <v>13978</v>
      </c>
      <c r="W286">
        <f>V291-U291</f>
        <v/>
      </c>
      <c r="X286">
        <f>ROUND((W291*T291),0)</f>
        <v/>
      </c>
      <c r="AC286">
        <f>X291+Y291+Z291+AA291+AB291</f>
        <v/>
      </c>
      <c r="AD286" t="inlineStr">
        <is>
          <t>НН</t>
        </is>
      </c>
      <c r="AE286" t="inlineStr"/>
      <c r="AF286" s="33" t="n">
        <v>45070</v>
      </c>
      <c r="AJ286" t="n">
        <v>1622</v>
      </c>
      <c r="AK286" t="inlineStr">
        <is>
          <t>01622</t>
        </is>
      </c>
      <c r="AL286" t="inlineStr"/>
      <c r="AM286" t="inlineStr"/>
    </row>
    <row r="287">
      <c r="A287" t="n">
        <v>1</v>
      </c>
      <c r="B287" t="inlineStr">
        <is>
          <t>04</t>
        </is>
      </c>
      <c r="C287" t="inlineStr">
        <is>
          <t>DS0301OR0000282</t>
        </is>
      </c>
      <c r="D287" t="inlineStr">
        <is>
          <t>Энергоснабжение</t>
        </is>
      </c>
      <c r="E287" t="inlineStr">
        <is>
          <t>ООО "Электрон Энерго"</t>
        </is>
      </c>
      <c r="F287" t="n">
        <v>510043000561</v>
      </c>
      <c r="G287" t="inlineStr">
        <is>
          <t>Прочие потребители</t>
        </is>
      </c>
      <c r="H287" t="inlineStr">
        <is>
          <t>Панахова Зарият Бедретдиновна</t>
        </is>
      </c>
      <c r="K287" t="inlineStr">
        <is>
          <t>ПС "Огни" 110/6 кВ</t>
        </is>
      </c>
      <c r="N287" t="inlineStr">
        <is>
          <t>г. Дагестанские Огни</t>
        </is>
      </c>
      <c r="O287" t="inlineStr">
        <is>
          <t>ул. Михаила Ивановича Калинина</t>
        </is>
      </c>
      <c r="P287" t="inlineStr">
        <is>
          <t>47-А</t>
        </is>
      </c>
      <c r="R287" t="inlineStr">
        <is>
          <t>Меркурий 201.8.</t>
        </is>
      </c>
      <c r="S287" t="n">
        <v>42981423</v>
      </c>
      <c r="T287" t="n">
        <v>1</v>
      </c>
      <c r="U287" t="n">
        <v>29743</v>
      </c>
      <c r="V287" t="n">
        <v>29743</v>
      </c>
      <c r="W287">
        <f>V292-U292</f>
        <v/>
      </c>
      <c r="X287">
        <f>ROUND((W292*T292),0)</f>
        <v/>
      </c>
      <c r="AC287">
        <f>X292+Y292+Z292+AA292+AB292</f>
        <v/>
      </c>
      <c r="AD287" t="inlineStr">
        <is>
          <t>НН</t>
        </is>
      </c>
      <c r="AE287" t="inlineStr"/>
      <c r="AF287" s="33" t="n">
        <v>45077</v>
      </c>
      <c r="AJ287" t="inlineStr">
        <is>
          <t>009860</t>
        </is>
      </c>
      <c r="AL287" t="inlineStr"/>
      <c r="AM287" t="inlineStr"/>
    </row>
    <row r="288">
      <c r="A288" t="n">
        <v>1</v>
      </c>
      <c r="B288" t="inlineStr">
        <is>
          <t>04</t>
        </is>
      </c>
      <c r="C288" t="inlineStr">
        <is>
          <t>DS0301OR0000283</t>
        </is>
      </c>
      <c r="D288" t="inlineStr">
        <is>
          <t>Энергоснабжение</t>
        </is>
      </c>
      <c r="E288" t="inlineStr">
        <is>
          <t>ООО "Электрон Энерго"</t>
        </is>
      </c>
      <c r="F288" t="n">
        <v>510043000608</v>
      </c>
      <c r="G288" t="inlineStr">
        <is>
          <t>Прочие потребители</t>
        </is>
      </c>
      <c r="H288" t="inlineStr">
        <is>
          <t>Эмиргамзаева Гюльмира Мирзабековна</t>
        </is>
      </c>
      <c r="K288" t="inlineStr">
        <is>
          <t>ПС "Огни" 110/6 кВ</t>
        </is>
      </c>
      <c r="N288" t="inlineStr">
        <is>
          <t>г. Дагестанские Огни</t>
        </is>
      </c>
      <c r="O288" t="inlineStr">
        <is>
          <t>ул. пр. Иосифа Виссарионовича Сталина</t>
        </is>
      </c>
      <c r="P288" t="inlineStr">
        <is>
          <t>29А</t>
        </is>
      </c>
      <c r="R288" t="inlineStr">
        <is>
          <t>ЦЭ6803В/1</t>
        </is>
      </c>
      <c r="S288" t="n">
        <v>11552109279742</v>
      </c>
      <c r="T288" t="n">
        <v>1</v>
      </c>
      <c r="U288" t="n">
        <v>14148</v>
      </c>
      <c r="V288" t="n">
        <v>14148</v>
      </c>
      <c r="W288">
        <f>V293-U293</f>
        <v/>
      </c>
      <c r="X288">
        <f>ROUND((W293*T293),0)</f>
        <v/>
      </c>
      <c r="AC288">
        <f>X293+Y293+Z293+AA293+AB293</f>
        <v/>
      </c>
      <c r="AD288" t="inlineStr">
        <is>
          <t>НН</t>
        </is>
      </c>
      <c r="AE288" t="inlineStr"/>
      <c r="AF288" s="33" t="n">
        <v>45076</v>
      </c>
      <c r="AJ288" t="n">
        <v>9</v>
      </c>
      <c r="AK288" t="inlineStr">
        <is>
          <t>004909</t>
        </is>
      </c>
      <c r="AL288" t="inlineStr"/>
      <c r="AM288" t="inlineStr"/>
    </row>
    <row r="289">
      <c r="A289" t="n">
        <v>1</v>
      </c>
      <c r="B289" t="inlineStr">
        <is>
          <t>04</t>
        </is>
      </c>
      <c r="C289" t="inlineStr">
        <is>
          <t>DS0301OR0000284</t>
        </is>
      </c>
      <c r="D289" t="inlineStr">
        <is>
          <t>Энергоснабжение</t>
        </is>
      </c>
      <c r="E289" t="inlineStr">
        <is>
          <t>ООО "Электрон Энерго"</t>
        </is>
      </c>
      <c r="F289" t="n">
        <v>510043000627</v>
      </c>
      <c r="G289" t="inlineStr">
        <is>
          <t>Прочие потребители</t>
        </is>
      </c>
      <c r="H289" t="inlineStr">
        <is>
          <t>Эрзиханов Гаджихан Гаджимагомедович</t>
        </is>
      </c>
      <c r="K289" t="inlineStr">
        <is>
          <t>ПС "Огни" 110/6 кВ</t>
        </is>
      </c>
      <c r="N289" t="inlineStr">
        <is>
          <t>г. Дагестанские Огни</t>
        </is>
      </c>
      <c r="O289" t="inlineStr">
        <is>
          <t>ул. Анатолия Васильевича Луначарского</t>
        </is>
      </c>
      <c r="P289" t="n">
        <v>0</v>
      </c>
      <c r="R289" t="inlineStr">
        <is>
          <t>ЦЭ6803В</t>
        </is>
      </c>
      <c r="S289" t="n">
        <v>109279698</v>
      </c>
      <c r="T289" t="n">
        <v>1</v>
      </c>
      <c r="U289" t="n">
        <v>61353</v>
      </c>
      <c r="V289" t="n">
        <v>61353</v>
      </c>
      <c r="W289">
        <f>V294-U294</f>
        <v/>
      </c>
      <c r="X289">
        <f>ROUND((W294*T294),0)</f>
        <v/>
      </c>
      <c r="AC289">
        <f>X294+Y294+Z294+AA294+AB294</f>
        <v/>
      </c>
      <c r="AD289" t="inlineStr">
        <is>
          <t>НН</t>
        </is>
      </c>
      <c r="AE289" t="inlineStr"/>
      <c r="AF289" s="33" t="n">
        <v>45072</v>
      </c>
      <c r="AI289" t="inlineStr">
        <is>
          <t>002586</t>
        </is>
      </c>
      <c r="AJ289" t="n">
        <v>0</v>
      </c>
      <c r="AL289" t="inlineStr"/>
      <c r="AM289" t="inlineStr"/>
    </row>
    <row r="290">
      <c r="A290" t="n">
        <v>1</v>
      </c>
      <c r="B290" t="inlineStr">
        <is>
          <t>04</t>
        </is>
      </c>
      <c r="C290" t="inlineStr">
        <is>
          <t>DS0301OR0000285</t>
        </is>
      </c>
      <c r="D290" t="inlineStr">
        <is>
          <t>Энергоснабжение</t>
        </is>
      </c>
      <c r="E290" t="inlineStr">
        <is>
          <t>ООО "Электрон Энерго"</t>
        </is>
      </c>
      <c r="F290" t="n">
        <v>510043000001</v>
      </c>
      <c r="G290" t="inlineStr">
        <is>
          <t>Прочие потребители</t>
        </is>
      </c>
      <c r="H290" t="inlineStr">
        <is>
          <t>ИП Курбанов Умар Усманович</t>
        </is>
      </c>
      <c r="K290" t="inlineStr">
        <is>
          <t>ПС "Огни" 110/6 кВ</t>
        </is>
      </c>
      <c r="N290" t="inlineStr">
        <is>
          <t>г. Дагестанские Огни</t>
        </is>
      </c>
      <c r="O290" t="inlineStr">
        <is>
          <t>ул. Звездная</t>
        </is>
      </c>
      <c r="P290" t="n">
        <v>2</v>
      </c>
      <c r="R290" t="inlineStr">
        <is>
          <t>Меркурий 230 AR</t>
        </is>
      </c>
      <c r="S290" t="n">
        <v>43694820</v>
      </c>
      <c r="T290" t="n">
        <v>1</v>
      </c>
      <c r="U290" t="n">
        <v>27295</v>
      </c>
      <c r="V290" t="n">
        <v>27295</v>
      </c>
      <c r="W290">
        <f>V295-U295</f>
        <v/>
      </c>
      <c r="X290">
        <f>ROUND((W295*T295),0)</f>
        <v/>
      </c>
      <c r="AC290">
        <f>X295+Y295+Z295+AA295+AB295</f>
        <v/>
      </c>
      <c r="AD290" t="inlineStr">
        <is>
          <t>НН</t>
        </is>
      </c>
      <c r="AE290" t="inlineStr"/>
      <c r="AF290" s="33" t="n">
        <v>45073</v>
      </c>
      <c r="AL290" t="inlineStr"/>
      <c r="AM290" t="inlineStr"/>
    </row>
    <row r="291">
      <c r="A291" t="n">
        <v>1</v>
      </c>
      <c r="B291" t="inlineStr">
        <is>
          <t>04</t>
        </is>
      </c>
      <c r="C291" t="inlineStr">
        <is>
          <t>DS0301OR0000286</t>
        </is>
      </c>
      <c r="D291" t="inlineStr">
        <is>
          <t>Энергоснабжение</t>
        </is>
      </c>
      <c r="E291" t="inlineStr">
        <is>
          <t>ООО "Электрон Энерго"</t>
        </is>
      </c>
      <c r="F291" t="n">
        <v>510043000002</v>
      </c>
      <c r="G291" t="inlineStr">
        <is>
          <t>Прочие потребители</t>
        </is>
      </c>
      <c r="H291" t="inlineStr">
        <is>
          <t xml:space="preserve">	Мусаева Надият Магомед-мирза Гызы</t>
        </is>
      </c>
      <c r="K291" t="inlineStr">
        <is>
          <t>ПС "Огни" 110/6 кВ</t>
        </is>
      </c>
      <c r="N291" t="inlineStr">
        <is>
          <t>г. Дагестанские Огни</t>
        </is>
      </c>
      <c r="O291" t="inlineStr">
        <is>
          <t>ул. Валерия Павловича Чкалова</t>
        </is>
      </c>
      <c r="P291" t="inlineStr">
        <is>
          <t>2-Н</t>
        </is>
      </c>
      <c r="R291" t="inlineStr">
        <is>
          <t>Меркурий 201.8</t>
        </is>
      </c>
      <c r="S291" t="n">
        <v>42972565</v>
      </c>
      <c r="T291" t="n">
        <v>1</v>
      </c>
      <c r="U291" t="n">
        <v>526</v>
      </c>
      <c r="V291" t="n">
        <v>526</v>
      </c>
      <c r="W291">
        <f>V296-U296</f>
        <v/>
      </c>
      <c r="X291">
        <f>ROUND((W296*T296),0)</f>
        <v/>
      </c>
      <c r="AC291">
        <f>X296+Y296+Z296+AA296+AB296</f>
        <v/>
      </c>
      <c r="AD291" t="inlineStr">
        <is>
          <t>НН</t>
        </is>
      </c>
      <c r="AE291" t="inlineStr"/>
      <c r="AF291" s="33" t="n">
        <v>45076</v>
      </c>
      <c r="AI291" t="inlineStr">
        <is>
          <t>010167</t>
        </is>
      </c>
      <c r="AL291" t="inlineStr"/>
      <c r="AM291" t="inlineStr"/>
    </row>
    <row r="292">
      <c r="A292" t="n">
        <v>1</v>
      </c>
      <c r="B292" t="inlineStr">
        <is>
          <t>04</t>
        </is>
      </c>
      <c r="C292" t="inlineStr">
        <is>
          <t>DS0301OR0000287</t>
        </is>
      </c>
      <c r="D292" t="inlineStr">
        <is>
          <t>Энергоснабжение</t>
        </is>
      </c>
      <c r="E292" t="inlineStr">
        <is>
          <t>ООО "Электрон Энерго"</t>
        </is>
      </c>
      <c r="F292" t="n">
        <v>510043000003</v>
      </c>
      <c r="G292" t="inlineStr">
        <is>
          <t>Прочие потребители</t>
        </is>
      </c>
      <c r="H292" t="inlineStr">
        <is>
          <t xml:space="preserve">	Мусаева Надият Магомед-мирза Гызы</t>
        </is>
      </c>
      <c r="K292" t="inlineStr">
        <is>
          <t>ПС "Огни" 110/6 кВ</t>
        </is>
      </c>
      <c r="N292" t="inlineStr">
        <is>
          <t>г. Дагестанские Огни</t>
        </is>
      </c>
      <c r="O292" t="inlineStr">
        <is>
          <t>ул. Валерия Павловича Чкалова</t>
        </is>
      </c>
      <c r="P292" t="inlineStr">
        <is>
          <t>2-М</t>
        </is>
      </c>
      <c r="R292" t="inlineStr">
        <is>
          <t xml:space="preserve">Меркурий 201.8	</t>
        </is>
      </c>
      <c r="S292" t="n">
        <v>42972230</v>
      </c>
      <c r="T292" t="n">
        <v>1</v>
      </c>
      <c r="U292" t="n">
        <v>545</v>
      </c>
      <c r="V292" t="n">
        <v>545</v>
      </c>
      <c r="W292">
        <f>V297-U297</f>
        <v/>
      </c>
      <c r="X292">
        <f>ROUND((W297*T297),0)</f>
        <v/>
      </c>
      <c r="AC292">
        <f>X297+Y297+Z297+AA297+AB297</f>
        <v/>
      </c>
      <c r="AD292" t="inlineStr">
        <is>
          <t>НН</t>
        </is>
      </c>
      <c r="AE292" t="inlineStr"/>
      <c r="AF292" s="33" t="n">
        <v>45076</v>
      </c>
      <c r="AL292" t="inlineStr"/>
      <c r="AM292" t="inlineStr"/>
    </row>
    <row r="293">
      <c r="A293" t="n">
        <v>1</v>
      </c>
      <c r="B293" t="inlineStr">
        <is>
          <t>04</t>
        </is>
      </c>
      <c r="C293" t="inlineStr">
        <is>
          <t>DS0301OR0000288</t>
        </is>
      </c>
      <c r="D293" t="inlineStr">
        <is>
          <t>Энергоснабжение</t>
        </is>
      </c>
      <c r="E293" t="inlineStr">
        <is>
          <t>ООО "Электрон Энерго"</t>
        </is>
      </c>
      <c r="F293" t="n">
        <v>510043000004</v>
      </c>
      <c r="G293" t="inlineStr">
        <is>
          <t>Прочие потребители</t>
        </is>
      </c>
      <c r="H293" t="inlineStr">
        <is>
          <t xml:space="preserve">	Мусаева Надият Магомед-мирза Гызы</t>
        </is>
      </c>
      <c r="K293" t="inlineStr">
        <is>
          <t>ПС "Огни" 110/6 кВ</t>
        </is>
      </c>
      <c r="N293" t="inlineStr">
        <is>
          <t>г. Дагестанские Огни</t>
        </is>
      </c>
      <c r="O293" t="inlineStr">
        <is>
          <t>ул. Валерия Павловича Чкалова</t>
        </is>
      </c>
      <c r="P293" t="inlineStr">
        <is>
          <t>2-О</t>
        </is>
      </c>
      <c r="R293" t="inlineStr">
        <is>
          <t xml:space="preserve">Меркурий 201.8	</t>
        </is>
      </c>
      <c r="S293" t="n">
        <v>42972545</v>
      </c>
      <c r="T293" t="n">
        <v>1</v>
      </c>
      <c r="U293" t="n">
        <v>4757</v>
      </c>
      <c r="V293" t="n">
        <v>4757</v>
      </c>
      <c r="W293">
        <f>V298-U298</f>
        <v/>
      </c>
      <c r="X293">
        <f>ROUND((W298*T298),0)</f>
        <v/>
      </c>
      <c r="AC293">
        <f>X298+Y298+Z298+AA298+AB298</f>
        <v/>
      </c>
      <c r="AD293" t="inlineStr">
        <is>
          <t>НН</t>
        </is>
      </c>
      <c r="AE293" t="inlineStr"/>
      <c r="AF293" s="33" t="n">
        <v>45076</v>
      </c>
      <c r="AI293" t="inlineStr">
        <is>
          <t>010180</t>
        </is>
      </c>
      <c r="AL293" t="inlineStr"/>
      <c r="AM293" t="inlineStr"/>
    </row>
    <row r="294">
      <c r="A294" t="n">
        <v>1</v>
      </c>
      <c r="B294" t="inlineStr">
        <is>
          <t>04</t>
        </is>
      </c>
      <c r="C294" t="inlineStr">
        <is>
          <t>DS0301OR0000289</t>
        </is>
      </c>
      <c r="D294" t="inlineStr">
        <is>
          <t>Энергоснабжение</t>
        </is>
      </c>
      <c r="E294" t="inlineStr">
        <is>
          <t>ООО "Электрон Энерго"</t>
        </is>
      </c>
      <c r="F294" t="n">
        <v>510043000658</v>
      </c>
      <c r="G294" t="inlineStr">
        <is>
          <t>Прочие потребители</t>
        </is>
      </c>
      <c r="H294" t="inlineStr">
        <is>
          <t>Мамедов Абдулнасир Казиахмедович</t>
        </is>
      </c>
      <c r="K294" t="inlineStr">
        <is>
          <t>ПС "Огни" 110/6 кВ</t>
        </is>
      </c>
      <c r="N294" t="inlineStr">
        <is>
          <t>г. Дагестанские Огни</t>
        </is>
      </c>
      <c r="O294" t="inlineStr">
        <is>
          <t xml:space="preserve"> пер. Дербентский</t>
        </is>
      </c>
      <c r="P294" t="n">
        <v>1</v>
      </c>
      <c r="R294" t="inlineStr">
        <is>
          <t>ЦЭ 6807П</t>
        </is>
      </c>
      <c r="S294" t="n">
        <v>712880902354757</v>
      </c>
      <c r="T294" t="n">
        <v>1</v>
      </c>
      <c r="U294" t="n">
        <v>38519</v>
      </c>
      <c r="V294" t="n">
        <v>38519</v>
      </c>
      <c r="W294">
        <f>V299-U299</f>
        <v/>
      </c>
      <c r="X294">
        <f>ROUND((W299*T299),0)</f>
        <v/>
      </c>
      <c r="AC294">
        <f>X299+Y299+Z299+AA299+AB299</f>
        <v/>
      </c>
      <c r="AD294" t="inlineStr">
        <is>
          <t>НН</t>
        </is>
      </c>
      <c r="AE294" t="inlineStr"/>
      <c r="AL294" t="inlineStr"/>
      <c r="AM294" t="inlineStr"/>
      <c r="AO294" t="inlineStr">
        <is>
          <t>Начисление за 4 месяца</t>
        </is>
      </c>
    </row>
    <row r="295">
      <c r="A295" t="n">
        <v>1</v>
      </c>
      <c r="B295" t="inlineStr">
        <is>
          <t>04</t>
        </is>
      </c>
      <c r="C295" t="inlineStr">
        <is>
          <t>DS0301OR0000290</t>
        </is>
      </c>
      <c r="D295" t="inlineStr">
        <is>
          <t>Энергоснабжение</t>
        </is>
      </c>
      <c r="E295" t="inlineStr">
        <is>
          <t>ООО "Электрон Энерго"</t>
        </is>
      </c>
      <c r="F295" t="n">
        <v>510043000659</v>
      </c>
      <c r="G295" t="inlineStr">
        <is>
          <t>Прочие потребители</t>
        </is>
      </c>
      <c r="H295" t="inlineStr">
        <is>
          <t>Исмаилов Руслан Касимович</t>
        </is>
      </c>
      <c r="K295" t="inlineStr">
        <is>
          <t>ПС "Огни" 110/6 кВ</t>
        </is>
      </c>
      <c r="N295" t="inlineStr">
        <is>
          <t>г. Дагестанские Огни</t>
        </is>
      </c>
      <c r="O295" t="inlineStr">
        <is>
          <t>ул. Сергея Мироновича Кирова</t>
        </is>
      </c>
      <c r="P295" t="n">
        <v>29</v>
      </c>
      <c r="R295" t="inlineStr">
        <is>
          <t>СЕ 300</t>
        </is>
      </c>
      <c r="S295" t="n">
        <v>9205066000137</v>
      </c>
      <c r="T295" t="n">
        <v>1</v>
      </c>
      <c r="U295" t="n">
        <v>17098</v>
      </c>
      <c r="V295" t="n">
        <v>17098</v>
      </c>
      <c r="W295">
        <f>V300-U300</f>
        <v/>
      </c>
      <c r="X295">
        <f>ROUND((W300*T300),0)</f>
        <v/>
      </c>
      <c r="AC295">
        <f>X300+Y300+Z300+AA300+AB300</f>
        <v/>
      </c>
      <c r="AD295" t="inlineStr">
        <is>
          <t>НН</t>
        </is>
      </c>
      <c r="AE295" t="inlineStr"/>
      <c r="AL295" t="inlineStr"/>
      <c r="AM295" t="inlineStr"/>
      <c r="AO295" t="inlineStr">
        <is>
          <t>Начисление за 2 месяца</t>
        </is>
      </c>
    </row>
    <row r="296">
      <c r="A296" t="n">
        <v>1</v>
      </c>
      <c r="B296" t="inlineStr">
        <is>
          <t>04</t>
        </is>
      </c>
      <c r="C296" t="inlineStr">
        <is>
          <t>DS0301OR0000291</t>
        </is>
      </c>
      <c r="D296" t="inlineStr">
        <is>
          <t>Энергоснабжение</t>
        </is>
      </c>
      <c r="E296" t="inlineStr">
        <is>
          <t>ООО "Электрон Энерго"</t>
        </is>
      </c>
      <c r="F296" t="n">
        <v>510043000660</v>
      </c>
      <c r="G296" t="inlineStr">
        <is>
          <t>Прочие потребители</t>
        </is>
      </c>
      <c r="H296" t="inlineStr">
        <is>
          <t xml:space="preserve">ИП Абакаров Зулкаид Зулфикарович </t>
        </is>
      </c>
      <c r="K296" t="inlineStr">
        <is>
          <t>ПС "Огни" 110/6 кВ</t>
        </is>
      </c>
      <c r="N296" t="inlineStr">
        <is>
          <t>г. Дагестанские Огни</t>
        </is>
      </c>
      <c r="O296" t="inlineStr">
        <is>
          <t>пр-кт. Дагестанский</t>
        </is>
      </c>
      <c r="P296" t="inlineStr">
        <is>
          <t>32-А</t>
        </is>
      </c>
      <c r="R296" t="inlineStr">
        <is>
          <t>ЦЭ 6803 В</t>
        </is>
      </c>
      <c r="S296" t="n">
        <v>109279662</v>
      </c>
      <c r="T296" t="n">
        <v>1</v>
      </c>
      <c r="U296" t="n">
        <v>36801</v>
      </c>
      <c r="V296" t="n">
        <v>36801</v>
      </c>
      <c r="W296">
        <f>V301-U301</f>
        <v/>
      </c>
      <c r="X296">
        <f>ROUND((W301*T301),0)</f>
        <v/>
      </c>
      <c r="AC296">
        <f>X301+Y301+Z301+AA301+AB301</f>
        <v/>
      </c>
      <c r="AD296" t="inlineStr">
        <is>
          <t>НН</t>
        </is>
      </c>
      <c r="AE296" t="inlineStr"/>
      <c r="AF296" s="33" t="n">
        <v>45077</v>
      </c>
      <c r="AL296" t="inlineStr"/>
      <c r="AM296" t="inlineStr"/>
    </row>
    <row r="297">
      <c r="A297" t="n">
        <v>1</v>
      </c>
      <c r="B297" t="inlineStr">
        <is>
          <t>04</t>
        </is>
      </c>
      <c r="C297" t="inlineStr">
        <is>
          <t>DS0301OR0000292</t>
        </is>
      </c>
      <c r="D297" t="inlineStr">
        <is>
          <t>Энергоснабжение</t>
        </is>
      </c>
      <c r="E297" t="inlineStr">
        <is>
          <t>ООО "Электрон Энерго"</t>
        </is>
      </c>
      <c r="F297" t="n">
        <v>510043000662</v>
      </c>
      <c r="G297" t="inlineStr">
        <is>
          <t>Прочие потребители</t>
        </is>
      </c>
      <c r="H297" t="inlineStr">
        <is>
          <t>Магомедрасулов Руслан Юзбегович</t>
        </is>
      </c>
      <c r="K297" t="inlineStr">
        <is>
          <t>ПС "Дербент-Западный" 110/6Кв</t>
        </is>
      </c>
      <c r="N297" t="inlineStr">
        <is>
          <t>г. Дагестанские Огни</t>
        </is>
      </c>
      <c r="O297" t="inlineStr">
        <is>
          <t>пр-кт. Дагестанский</t>
        </is>
      </c>
      <c r="P297" t="n">
        <v>210</v>
      </c>
      <c r="R297" t="inlineStr">
        <is>
          <t>ЦЭ 6803 В</t>
        </is>
      </c>
      <c r="S297" t="n">
        <v>11554119465641</v>
      </c>
      <c r="T297" t="n">
        <v>1</v>
      </c>
      <c r="U297" t="n">
        <v>536</v>
      </c>
      <c r="V297" t="n">
        <v>536</v>
      </c>
      <c r="W297">
        <f>V302-U302</f>
        <v/>
      </c>
      <c r="X297">
        <f>ROUND((W302*T302),0)</f>
        <v/>
      </c>
      <c r="AC297">
        <f>X302+Y302+Z302+AA302+AB302</f>
        <v/>
      </c>
      <c r="AD297" t="inlineStr">
        <is>
          <t>НН</t>
        </is>
      </c>
      <c r="AE297" t="inlineStr"/>
      <c r="AF297" s="33" t="n">
        <v>45064</v>
      </c>
      <c r="AL297" t="inlineStr"/>
      <c r="AM297" t="inlineStr"/>
    </row>
    <row r="298">
      <c r="A298" t="n">
        <v>1</v>
      </c>
      <c r="B298" t="inlineStr">
        <is>
          <t>04</t>
        </is>
      </c>
      <c r="C298" t="inlineStr">
        <is>
          <t>DS0301OR0000293</t>
        </is>
      </c>
      <c r="D298" t="inlineStr">
        <is>
          <t>Энергоснабжение</t>
        </is>
      </c>
      <c r="E298" t="inlineStr">
        <is>
          <t>ООО "Электрон Энерго"</t>
        </is>
      </c>
      <c r="F298" t="n">
        <v>550043000003</v>
      </c>
      <c r="G298" t="inlineStr">
        <is>
          <t>Прочие потребители</t>
        </is>
      </c>
      <c r="H298" t="inlineStr">
        <is>
          <t xml:space="preserve">ИП  Пулатов Фарид Фергатович салон красоты </t>
        </is>
      </c>
      <c r="K298" t="inlineStr">
        <is>
          <t>ПС "Огни" 110/6 кВ</t>
        </is>
      </c>
      <c r="N298" t="inlineStr">
        <is>
          <t>г. Дагестанские Огни</t>
        </is>
      </c>
      <c r="O298" t="inlineStr">
        <is>
          <t>ул. Александра Сергеевича Пушкина</t>
        </is>
      </c>
      <c r="P298" t="n">
        <v>22</v>
      </c>
      <c r="R298" t="inlineStr">
        <is>
          <t>СЕ-101</t>
        </is>
      </c>
      <c r="S298" t="n">
        <v>6470066003144</v>
      </c>
      <c r="T298" t="n">
        <v>1</v>
      </c>
      <c r="U298" t="n">
        <v>56452</v>
      </c>
      <c r="V298" t="n">
        <v>56452</v>
      </c>
      <c r="W298">
        <f>V303-U303</f>
        <v/>
      </c>
      <c r="X298">
        <f>ROUND((W303*T303),0)</f>
        <v/>
      </c>
      <c r="AC298">
        <f>X303+Y303+Z303+AA303+AB303</f>
        <v/>
      </c>
      <c r="AD298" t="inlineStr">
        <is>
          <t>НН</t>
        </is>
      </c>
      <c r="AE298" t="inlineStr"/>
      <c r="AF298" s="33" t="n">
        <v>45070</v>
      </c>
      <c r="AI298" t="inlineStr">
        <is>
          <t>010043</t>
        </is>
      </c>
      <c r="AL298" t="inlineStr"/>
      <c r="AM298" t="inlineStr"/>
    </row>
    <row r="299">
      <c r="A299" t="n">
        <v>1</v>
      </c>
      <c r="B299" t="inlineStr">
        <is>
          <t>04</t>
        </is>
      </c>
      <c r="C299" t="inlineStr">
        <is>
          <t>DS0301OR0000294</t>
        </is>
      </c>
      <c r="D299" t="inlineStr">
        <is>
          <t>Энергоснабжение</t>
        </is>
      </c>
      <c r="E299" t="inlineStr">
        <is>
          <t>ООО "Электрон Энерго"</t>
        </is>
      </c>
      <c r="F299" t="n">
        <v>550043000004</v>
      </c>
      <c r="G299" t="inlineStr">
        <is>
          <t>Прочие потребители</t>
        </is>
      </c>
      <c r="H299" t="inlineStr">
        <is>
          <t xml:space="preserve">ИП  Пулатов Фарид Фергатович мойка  </t>
        </is>
      </c>
      <c r="K299" t="inlineStr">
        <is>
          <t>ПС "Огни" 110/6 кВ</t>
        </is>
      </c>
      <c r="N299" t="inlineStr">
        <is>
          <t>г. Дагестанские Огни</t>
        </is>
      </c>
      <c r="O299" t="inlineStr">
        <is>
          <t>ул. Александра Сергеевича Пушкина</t>
        </is>
      </c>
      <c r="P299" t="n">
        <v>22</v>
      </c>
      <c r="R299" t="inlineStr">
        <is>
          <t>Меркурий 230</t>
        </is>
      </c>
      <c r="S299" t="n">
        <v>19423242</v>
      </c>
      <c r="T299" t="n">
        <v>1</v>
      </c>
      <c r="U299" t="n">
        <v>30111</v>
      </c>
      <c r="V299" t="n">
        <v>30111</v>
      </c>
      <c r="W299">
        <f>V304-U304</f>
        <v/>
      </c>
      <c r="X299">
        <f>ROUND((W304*T304),0)</f>
        <v/>
      </c>
      <c r="AC299">
        <f>X304+Y304+Z304+AA304+AB304</f>
        <v/>
      </c>
      <c r="AD299" t="inlineStr">
        <is>
          <t>НН</t>
        </is>
      </c>
      <c r="AE299" t="inlineStr"/>
      <c r="AF299" s="33" t="n">
        <v>45070</v>
      </c>
      <c r="AI299" t="inlineStr">
        <is>
          <t>011134</t>
        </is>
      </c>
      <c r="AL299" t="inlineStr"/>
      <c r="AM299" t="inlineStr"/>
    </row>
    <row r="300">
      <c r="A300" t="n">
        <v>1</v>
      </c>
      <c r="B300" t="inlineStr">
        <is>
          <t>04</t>
        </is>
      </c>
      <c r="C300" t="inlineStr">
        <is>
          <t>DS0301OR0000295</t>
        </is>
      </c>
      <c r="D300" t="inlineStr">
        <is>
          <t>Энергоснабжение</t>
        </is>
      </c>
      <c r="E300" t="inlineStr">
        <is>
          <t>ООО "Электрон Энерго"</t>
        </is>
      </c>
      <c r="F300" t="n">
        <v>550041000012</v>
      </c>
      <c r="G300" t="inlineStr">
        <is>
          <t>Прочие потребители</t>
        </is>
      </c>
      <c r="H300" t="inlineStr">
        <is>
          <t xml:space="preserve">Рамазанов Багаутдин Мемедович ООО "Родничок" </t>
        </is>
      </c>
      <c r="K300" t="inlineStr">
        <is>
          <t>ПС "Огни" 110/6 кВ</t>
        </is>
      </c>
      <c r="N300" t="inlineStr">
        <is>
          <t>г. Дагестанские Огни</t>
        </is>
      </c>
      <c r="O300" t="inlineStr">
        <is>
          <t>ул. Владимира Ильича Ленина</t>
        </is>
      </c>
      <c r="P300" t="n">
        <v>3</v>
      </c>
      <c r="R300" t="inlineStr">
        <is>
          <t>ЦЭ6803В</t>
        </is>
      </c>
      <c r="S300" t="n">
        <v>9026024007249</v>
      </c>
      <c r="T300" t="n">
        <v>1</v>
      </c>
      <c r="U300" t="n">
        <v>63910</v>
      </c>
      <c r="V300" t="n">
        <v>63910</v>
      </c>
      <c r="W300">
        <f>V305-U305</f>
        <v/>
      </c>
      <c r="X300">
        <f>ROUND((W305*T305),0)</f>
        <v/>
      </c>
      <c r="AC300">
        <f>X305+Y305+Z305+AA305+AB305</f>
        <v/>
      </c>
      <c r="AD300" t="inlineStr">
        <is>
          <t>НН</t>
        </is>
      </c>
      <c r="AE300" t="inlineStr"/>
      <c r="AF300" s="33" t="n">
        <v>45075</v>
      </c>
      <c r="AI300" t="inlineStr">
        <is>
          <t>010414</t>
        </is>
      </c>
      <c r="AL300" t="inlineStr"/>
      <c r="AM300" t="inlineStr"/>
    </row>
    <row r="301">
      <c r="A301" t="n">
        <v>1</v>
      </c>
      <c r="B301" t="inlineStr">
        <is>
          <t>04</t>
        </is>
      </c>
      <c r="C301" t="inlineStr">
        <is>
          <t>DS0301OR0000296</t>
        </is>
      </c>
      <c r="D301" t="inlineStr">
        <is>
          <t>Энергоснабжение</t>
        </is>
      </c>
      <c r="E301" t="inlineStr">
        <is>
          <t>ООО "Электрон Энерго"</t>
        </is>
      </c>
      <c r="F301" t="n">
        <v>550043000029</v>
      </c>
      <c r="G301" t="inlineStr">
        <is>
          <t>Прочие потребители</t>
        </is>
      </c>
      <c r="H301" t="inlineStr">
        <is>
          <t>ИП  Шихов С.Ш. магазин</t>
        </is>
      </c>
      <c r="K301" t="inlineStr">
        <is>
          <t>ПС "Дербент-Западный" 110/6Кв</t>
        </is>
      </c>
      <c r="N301" t="inlineStr">
        <is>
          <t>г. Дагестанские Огни</t>
        </is>
      </c>
      <c r="O301" t="inlineStr">
        <is>
          <t>Т.Р.Баку</t>
        </is>
      </c>
      <c r="P301" t="n">
        <v>0</v>
      </c>
      <c r="R301" t="inlineStr">
        <is>
          <t>СЕ 300</t>
        </is>
      </c>
      <c r="S301" t="n">
        <v>101120291</v>
      </c>
      <c r="T301" t="n">
        <v>1</v>
      </c>
      <c r="U301" t="n">
        <v>6306</v>
      </c>
      <c r="V301" t="n">
        <v>6306</v>
      </c>
      <c r="W301">
        <f>V306-U306</f>
        <v/>
      </c>
      <c r="X301">
        <f>ROUND((W306*T306),0)</f>
        <v/>
      </c>
      <c r="AC301">
        <f>X306+Y306+Z306+AA306+AB306</f>
        <v/>
      </c>
      <c r="AD301" t="inlineStr">
        <is>
          <t>НН</t>
        </is>
      </c>
      <c r="AE301" t="inlineStr"/>
      <c r="AF301" s="33" t="n">
        <v>45064</v>
      </c>
      <c r="AI301" t="inlineStr">
        <is>
          <t>002319</t>
        </is>
      </c>
      <c r="AK301" t="inlineStr">
        <is>
          <t>оооо</t>
        </is>
      </c>
      <c r="AL301" t="inlineStr"/>
      <c r="AM301" t="inlineStr"/>
    </row>
    <row r="302">
      <c r="A302" t="n">
        <v>1</v>
      </c>
      <c r="B302" t="inlineStr">
        <is>
          <t>04</t>
        </is>
      </c>
      <c r="C302" t="inlineStr">
        <is>
          <t>DS0301OR0000297</t>
        </is>
      </c>
      <c r="D302" t="inlineStr">
        <is>
          <t>Энергоснабжение</t>
        </is>
      </c>
      <c r="E302" t="inlineStr">
        <is>
          <t>ООО "Электрон Энерго"</t>
        </is>
      </c>
      <c r="F302" t="n">
        <v>550043000034</v>
      </c>
      <c r="G302" t="inlineStr">
        <is>
          <t>Прочие потребители</t>
        </is>
      </c>
      <c r="H302" t="inlineStr">
        <is>
          <t xml:space="preserve">ИП  Фейтуллаев Владик Гасаналиевич  Маг. "Перекресток", </t>
        </is>
      </c>
      <c r="K302" t="inlineStr">
        <is>
          <t>ПС "Огни" 110/6 кВ</t>
        </is>
      </c>
      <c r="N302" t="inlineStr">
        <is>
          <t>г. Дагестанские Огни</t>
        </is>
      </c>
      <c r="O302" t="inlineStr">
        <is>
          <t>ул. Анатолия Васильевича Луначарского</t>
        </is>
      </c>
      <c r="P302" t="n">
        <v>8</v>
      </c>
      <c r="R302" t="inlineStr">
        <is>
          <t>Меркурий 230АR</t>
        </is>
      </c>
      <c r="S302" t="n">
        <v>46584246</v>
      </c>
      <c r="T302" t="n">
        <v>1</v>
      </c>
      <c r="U302" t="n">
        <v>19133</v>
      </c>
      <c r="V302" t="n">
        <v>19133</v>
      </c>
      <c r="W302">
        <f>V307-U307</f>
        <v/>
      </c>
      <c r="X302">
        <f>ROUND((W307*T307),0)</f>
        <v/>
      </c>
      <c r="AC302">
        <f>X307+Y307+Z307+AA307+AB307</f>
        <v/>
      </c>
      <c r="AD302" t="inlineStr">
        <is>
          <t>НН</t>
        </is>
      </c>
      <c r="AE302" t="inlineStr"/>
      <c r="AF302" s="33" t="n">
        <v>45070</v>
      </c>
      <c r="AI302" t="inlineStr">
        <is>
          <t>010956</t>
        </is>
      </c>
      <c r="AL302" t="inlineStr"/>
      <c r="AM302" t="inlineStr"/>
    </row>
    <row r="303">
      <c r="A303" t="n">
        <v>1</v>
      </c>
      <c r="B303" t="inlineStr">
        <is>
          <t>04</t>
        </is>
      </c>
      <c r="C303" t="inlineStr">
        <is>
          <t>DS0301OR0000298</t>
        </is>
      </c>
      <c r="D303" t="inlineStr">
        <is>
          <t>Энергоснабжение</t>
        </is>
      </c>
      <c r="E303" t="inlineStr">
        <is>
          <t>ООО "Электрон Энерго"</t>
        </is>
      </c>
      <c r="F303" t="n">
        <v>550043000035</v>
      </c>
      <c r="G303" t="inlineStr">
        <is>
          <t>Прочие потребители</t>
        </is>
      </c>
      <c r="H303" t="inlineStr">
        <is>
          <t xml:space="preserve">ИП  Азизов Асрет Ашурбекович Маг. "Рыба",  </t>
        </is>
      </c>
      <c r="K303" t="inlineStr">
        <is>
          <t>ПС "Огни" 110/6 кВ</t>
        </is>
      </c>
      <c r="N303" t="inlineStr">
        <is>
          <t>г. Дагестанские Огни</t>
        </is>
      </c>
      <c r="O303" t="inlineStr">
        <is>
          <t>ул. Михаила Ивановича Калинина</t>
        </is>
      </c>
      <c r="P303" t="inlineStr">
        <is>
          <t>29Г</t>
        </is>
      </c>
      <c r="R303" t="inlineStr">
        <is>
          <t>ЦЭ6803В</t>
        </is>
      </c>
      <c r="S303" t="n">
        <v>11554139138902</v>
      </c>
      <c r="T303" t="n">
        <v>1</v>
      </c>
      <c r="U303" t="n">
        <v>26546</v>
      </c>
      <c r="V303" t="n">
        <v>26546</v>
      </c>
      <c r="W303">
        <f>V308-U308</f>
        <v/>
      </c>
      <c r="X303">
        <f>ROUND((W308*T308),0)</f>
        <v/>
      </c>
      <c r="AC303">
        <f>X308+Y308+Z308+AA308+AB308</f>
        <v/>
      </c>
      <c r="AD303" t="inlineStr">
        <is>
          <t>НН</t>
        </is>
      </c>
      <c r="AE303" t="inlineStr"/>
      <c r="AF303" s="33" t="n">
        <v>45071</v>
      </c>
      <c r="AI303" t="inlineStr">
        <is>
          <t>009220</t>
        </is>
      </c>
      <c r="AJ303" t="n">
        <v>6320</v>
      </c>
      <c r="AL303" t="inlineStr"/>
      <c r="AM303" t="inlineStr"/>
    </row>
    <row r="304">
      <c r="A304" t="n">
        <v>1</v>
      </c>
      <c r="B304" t="inlineStr">
        <is>
          <t>04</t>
        </is>
      </c>
      <c r="C304" t="inlineStr">
        <is>
          <t>DS0301OR0000299</t>
        </is>
      </c>
      <c r="D304" t="inlineStr">
        <is>
          <t>Энергоснабжение</t>
        </is>
      </c>
      <c r="E304" t="inlineStr">
        <is>
          <t>ООО "Электрон Энерго"</t>
        </is>
      </c>
      <c r="F304" t="n">
        <v>550043000053</v>
      </c>
      <c r="G304" t="inlineStr">
        <is>
          <t>Прочие потребители</t>
        </is>
      </c>
      <c r="H304" t="inlineStr">
        <is>
          <t xml:space="preserve">ИП Рамазанов К.К. Маг. "Файерс" </t>
        </is>
      </c>
      <c r="K304" t="inlineStr">
        <is>
          <t>ПС "Огни" 110/6 кВ</t>
        </is>
      </c>
      <c r="N304" t="inlineStr">
        <is>
          <t>г. Дагестанские Огни</t>
        </is>
      </c>
      <c r="O304" t="inlineStr">
        <is>
          <t>ул. Сергея Мироновича Кирова</t>
        </is>
      </c>
      <c r="P304" t="n">
        <v>1</v>
      </c>
      <c r="R304" t="inlineStr">
        <is>
          <t xml:space="preserve">СЕ 101 </t>
        </is>
      </c>
      <c r="S304" t="n">
        <v>107383239</v>
      </c>
      <c r="T304" t="n">
        <v>1</v>
      </c>
      <c r="U304" t="n">
        <v>65581</v>
      </c>
      <c r="V304" t="n">
        <v>65581</v>
      </c>
      <c r="W304">
        <f>V309-U309</f>
        <v/>
      </c>
      <c r="X304">
        <f>ROUND((W309*T309),0)</f>
        <v/>
      </c>
      <c r="AC304">
        <f>X309+Y309+Z309+AA309+AB309</f>
        <v/>
      </c>
      <c r="AD304" t="inlineStr">
        <is>
          <t>НН</t>
        </is>
      </c>
      <c r="AE304" t="inlineStr"/>
      <c r="AF304" s="33" t="n">
        <v>45075</v>
      </c>
      <c r="AI304" t="inlineStr">
        <is>
          <t>005964</t>
        </is>
      </c>
      <c r="AJ304" t="n">
        <v>5664</v>
      </c>
      <c r="AL304" t="inlineStr"/>
      <c r="AM304" t="inlineStr"/>
    </row>
    <row r="305">
      <c r="A305" t="n">
        <v>1</v>
      </c>
      <c r="B305" t="inlineStr">
        <is>
          <t>04</t>
        </is>
      </c>
      <c r="C305" t="inlineStr">
        <is>
          <t>DS0301OR0000300</t>
        </is>
      </c>
      <c r="D305" t="inlineStr">
        <is>
          <t>Энергоснабжение</t>
        </is>
      </c>
      <c r="E305" t="inlineStr">
        <is>
          <t>ООО "Электрон Энерго"</t>
        </is>
      </c>
      <c r="F305" t="n">
        <v>550042000060</v>
      </c>
      <c r="G305" t="inlineStr">
        <is>
          <t>Прочие потребители</t>
        </is>
      </c>
      <c r="H305" t="inlineStr">
        <is>
          <t>Эфендиев Н.К. ГБУ РД КЦСОСи Г в МО "г. Даг.Огни"</t>
        </is>
      </c>
      <c r="K305" t="inlineStr">
        <is>
          <t>ПС "Огни" 110/6 кВ</t>
        </is>
      </c>
      <c r="N305" t="inlineStr">
        <is>
          <t>г. Дагестанские Огни</t>
        </is>
      </c>
      <c r="O305" t="inlineStr">
        <is>
          <t>ул. пер Ильича</t>
        </is>
      </c>
      <c r="P305" t="n">
        <v>0</v>
      </c>
      <c r="R305" t="inlineStr">
        <is>
          <t>НЕВА-103</t>
        </is>
      </c>
      <c r="S305" t="n">
        <v>387673</v>
      </c>
      <c r="T305" t="n">
        <v>1</v>
      </c>
      <c r="U305" t="n">
        <v>206630</v>
      </c>
      <c r="V305" t="n">
        <v>206630</v>
      </c>
      <c r="W305">
        <f>V310-U310</f>
        <v/>
      </c>
      <c r="X305">
        <f>ROUND((W310*T310),0)</f>
        <v/>
      </c>
      <c r="AC305">
        <f>X310+Y310+Z310+AA310+AB310</f>
        <v/>
      </c>
      <c r="AD305" t="inlineStr">
        <is>
          <t>НН</t>
        </is>
      </c>
      <c r="AE305" t="inlineStr"/>
      <c r="AF305" s="33" t="n">
        <v>45077</v>
      </c>
      <c r="AI305" t="inlineStr">
        <is>
          <t>010609</t>
        </is>
      </c>
      <c r="AJ305" t="n">
        <v>5084</v>
      </c>
      <c r="AL305" t="inlineStr"/>
      <c r="AM305" t="inlineStr"/>
    </row>
    <row r="306">
      <c r="A306" t="n">
        <v>1</v>
      </c>
      <c r="B306" t="inlineStr">
        <is>
          <t>04</t>
        </is>
      </c>
      <c r="C306" t="inlineStr">
        <is>
          <t>DS0301OR0000301</t>
        </is>
      </c>
      <c r="D306" t="inlineStr">
        <is>
          <t>Энергоснабжение</t>
        </is>
      </c>
      <c r="E306" t="inlineStr">
        <is>
          <t>ООО "Электрон Энерго"</t>
        </is>
      </c>
      <c r="F306" t="n">
        <v>550042000060</v>
      </c>
      <c r="G306" t="inlineStr">
        <is>
          <t>Прочие потребители</t>
        </is>
      </c>
      <c r="H306" t="inlineStr">
        <is>
          <t xml:space="preserve">Эфендиев Н.К. ГБУ РД КЦСОСи Г в МО "г. Даг.Огни" </t>
        </is>
      </c>
      <c r="K306" t="inlineStr">
        <is>
          <t>ПС "Огни" 110/6 кВ</t>
        </is>
      </c>
      <c r="N306" t="inlineStr">
        <is>
          <t>г. Дагестанские Огни</t>
        </is>
      </c>
      <c r="O306" t="inlineStr">
        <is>
          <t>ул. пер Ильича</t>
        </is>
      </c>
      <c r="P306" t="n">
        <v>0</v>
      </c>
      <c r="R306" t="inlineStr">
        <is>
          <t>ЦЭ6803В</t>
        </is>
      </c>
      <c r="S306" t="n">
        <v>11554125405049</v>
      </c>
      <c r="T306" t="n">
        <v>1</v>
      </c>
      <c r="U306" t="n">
        <v>35493</v>
      </c>
      <c r="V306" t="n">
        <v>35493</v>
      </c>
      <c r="W306">
        <f>V311-U311</f>
        <v/>
      </c>
      <c r="X306">
        <f>ROUND((W311*T311),0)</f>
        <v/>
      </c>
      <c r="AC306">
        <f>X311+Y311+Z311+AA311+AB311</f>
        <v/>
      </c>
      <c r="AD306" t="inlineStr">
        <is>
          <t>НН</t>
        </is>
      </c>
      <c r="AE306" t="inlineStr"/>
      <c r="AF306" s="33" t="n">
        <v>45077</v>
      </c>
      <c r="AI306" t="inlineStr">
        <is>
          <t>005437</t>
        </is>
      </c>
      <c r="AL306" t="inlineStr"/>
      <c r="AM306" t="inlineStr"/>
    </row>
    <row r="307">
      <c r="A307" t="n">
        <v>1</v>
      </c>
      <c r="B307" t="inlineStr">
        <is>
          <t>04</t>
        </is>
      </c>
      <c r="C307" t="inlineStr">
        <is>
          <t>DS0301OR0000302</t>
        </is>
      </c>
      <c r="D307" t="inlineStr">
        <is>
          <t>Энергоснабжение</t>
        </is>
      </c>
      <c r="E307" t="inlineStr">
        <is>
          <t>ООО "Электрон Энерго"</t>
        </is>
      </c>
      <c r="F307" t="n">
        <v>550043000080</v>
      </c>
      <c r="G307" t="inlineStr">
        <is>
          <t>Прочие потребители</t>
        </is>
      </c>
      <c r="H307" t="inlineStr">
        <is>
          <t>ИП  Иммиев М.К. маг.   Продукты</t>
        </is>
      </c>
      <c r="K307" t="inlineStr">
        <is>
          <t>ПС "Огни" 110/6 кВ</t>
        </is>
      </c>
      <c r="N307" t="inlineStr">
        <is>
          <t>г. Дагестанские Огни</t>
        </is>
      </c>
      <c r="O307" t="inlineStr">
        <is>
          <t>ул. Ивана Владимировича Мичурина</t>
        </is>
      </c>
      <c r="P307" t="n">
        <v>11</v>
      </c>
      <c r="R307" t="inlineStr">
        <is>
          <t>СЕ 101</t>
        </is>
      </c>
      <c r="S307" t="n">
        <v>9470064001584</v>
      </c>
      <c r="T307" t="n">
        <v>1</v>
      </c>
      <c r="U307" t="n">
        <v>13805</v>
      </c>
      <c r="V307" t="n">
        <v>13805</v>
      </c>
      <c r="W307">
        <f>V312-U312</f>
        <v/>
      </c>
      <c r="X307">
        <f>ROUND((W312*T312),0)</f>
        <v/>
      </c>
      <c r="AC307">
        <f>X312+Y312+Z312+AA312+AB312</f>
        <v/>
      </c>
      <c r="AD307" t="inlineStr">
        <is>
          <t>НН</t>
        </is>
      </c>
      <c r="AE307" t="inlineStr"/>
      <c r="AF307" s="33" t="n">
        <v>45071</v>
      </c>
      <c r="AI307" t="inlineStr">
        <is>
          <t>002679</t>
        </is>
      </c>
      <c r="AJ307" t="inlineStr">
        <is>
          <t>ооооо</t>
        </is>
      </c>
      <c r="AL307" t="inlineStr"/>
      <c r="AM307" t="inlineStr"/>
    </row>
    <row r="308">
      <c r="A308" t="n">
        <v>1</v>
      </c>
      <c r="B308" t="inlineStr">
        <is>
          <t>04</t>
        </is>
      </c>
      <c r="C308" t="inlineStr">
        <is>
          <t>DS0301OR0000303</t>
        </is>
      </c>
      <c r="D308" t="inlineStr">
        <is>
          <t>Энергоснабжение</t>
        </is>
      </c>
      <c r="E308" t="inlineStr">
        <is>
          <t>ООО "Электрон Энерго"</t>
        </is>
      </c>
      <c r="F308" t="n">
        <v>550043000081</v>
      </c>
      <c r="G308" t="inlineStr">
        <is>
          <t>Прочие потребители</t>
        </is>
      </c>
      <c r="H308" t="inlineStr">
        <is>
          <t>ИП  Абдурахманов  стоматология</t>
        </is>
      </c>
      <c r="K308" t="inlineStr">
        <is>
          <t>ПС "Огни" 110/6 кВ</t>
        </is>
      </c>
      <c r="N308" t="inlineStr">
        <is>
          <t>г. Дагестанские Огни</t>
        </is>
      </c>
      <c r="O308" t="inlineStr">
        <is>
          <t>ул. Владимира Ильича Ленина</t>
        </is>
      </c>
      <c r="P308" t="n">
        <v>0</v>
      </c>
      <c r="R308" t="inlineStr">
        <is>
          <t xml:space="preserve">СЕ 101 </t>
        </is>
      </c>
      <c r="S308" t="n">
        <v>9470084003488</v>
      </c>
      <c r="T308" t="n">
        <v>1</v>
      </c>
      <c r="U308" t="n">
        <v>16843</v>
      </c>
      <c r="V308" t="n">
        <v>16843</v>
      </c>
      <c r="W308">
        <f>V313-U313</f>
        <v/>
      </c>
      <c r="X308">
        <f>ROUND((W313*T313),0)</f>
        <v/>
      </c>
      <c r="AC308">
        <f>X313+Y313+Z313+AA313+AB313</f>
        <v/>
      </c>
      <c r="AD308" t="inlineStr">
        <is>
          <t>НН</t>
        </is>
      </c>
      <c r="AE308" t="inlineStr"/>
      <c r="AF308" s="33" t="n">
        <v>45061</v>
      </c>
      <c r="AI308" t="n">
        <v>2493</v>
      </c>
      <c r="AJ308" t="inlineStr">
        <is>
          <t>ооооо</t>
        </is>
      </c>
      <c r="AL308" t="inlineStr"/>
      <c r="AM308" t="inlineStr"/>
    </row>
    <row r="309">
      <c r="A309" t="n">
        <v>1</v>
      </c>
      <c r="B309" t="inlineStr">
        <is>
          <t>04</t>
        </is>
      </c>
      <c r="C309" t="inlineStr">
        <is>
          <t>DS0301OR0000304</t>
        </is>
      </c>
      <c r="D309" t="inlineStr">
        <is>
          <t>Энергоснабжение</t>
        </is>
      </c>
      <c r="E309" t="inlineStr">
        <is>
          <t>ООО "Электрон Энерго"</t>
        </is>
      </c>
      <c r="F309" t="n">
        <v>550041000109</v>
      </c>
      <c r="G309" t="inlineStr">
        <is>
          <t>Прочие потребители</t>
        </is>
      </c>
      <c r="H309" t="inlineStr">
        <is>
          <t xml:space="preserve">Гаджимахмудова Людмила Султанахмедовна  ООО "Медик Фарм" аптека </t>
        </is>
      </c>
      <c r="K309" t="inlineStr">
        <is>
          <t>ПС "Огни" 110/6 кВ</t>
        </is>
      </c>
      <c r="N309" t="inlineStr">
        <is>
          <t>г. Дагестанские Огни</t>
        </is>
      </c>
      <c r="O309" t="inlineStr">
        <is>
          <t>ул. Владимира Ильича Ленина</t>
        </is>
      </c>
      <c r="P309" t="inlineStr">
        <is>
          <t>25А</t>
        </is>
      </c>
      <c r="R309" t="inlineStr">
        <is>
          <t>СЕ 101</t>
        </is>
      </c>
      <c r="S309" t="n">
        <v>9471105171017</v>
      </c>
      <c r="T309" t="n">
        <v>1</v>
      </c>
      <c r="U309" t="n">
        <v>17891</v>
      </c>
      <c r="V309" t="n">
        <v>17891</v>
      </c>
      <c r="W309">
        <f>V314-U314</f>
        <v/>
      </c>
      <c r="X309">
        <f>ROUND((W314*T314),0)</f>
        <v/>
      </c>
      <c r="AC309">
        <f>X314+Y314+Z314+AA314+AB314</f>
        <v/>
      </c>
      <c r="AD309" t="inlineStr">
        <is>
          <t>НН</t>
        </is>
      </c>
      <c r="AE309" t="inlineStr"/>
      <c r="AF309" s="33" t="n">
        <v>45061</v>
      </c>
      <c r="AI309" t="inlineStr">
        <is>
          <t>002517</t>
        </is>
      </c>
      <c r="AJ309" t="inlineStr">
        <is>
          <t>оооо</t>
        </is>
      </c>
      <c r="AL309" t="inlineStr"/>
      <c r="AM309" t="inlineStr"/>
    </row>
    <row r="310">
      <c r="A310" t="n">
        <v>1</v>
      </c>
      <c r="B310" t="inlineStr">
        <is>
          <t>04</t>
        </is>
      </c>
      <c r="C310" t="inlineStr">
        <is>
          <t>DS0301OR0000305</t>
        </is>
      </c>
      <c r="D310" t="inlineStr">
        <is>
          <t>Энергоснабжение</t>
        </is>
      </c>
      <c r="E310" t="inlineStr">
        <is>
          <t>ООО "Электрон Энерго"</t>
        </is>
      </c>
      <c r="F310" t="n">
        <v>550043000139</v>
      </c>
      <c r="G310" t="inlineStr">
        <is>
          <t>Прочие потребители</t>
        </is>
      </c>
      <c r="H310" t="inlineStr">
        <is>
          <t>ИП  Алимирзаева Индира Агамирзаевна  Выпечка</t>
        </is>
      </c>
      <c r="K310" t="inlineStr">
        <is>
          <t>ПС "Огни" 110/6 кВ</t>
        </is>
      </c>
      <c r="N310" t="inlineStr">
        <is>
          <t>г. Дагестанские Огни</t>
        </is>
      </c>
      <c r="O310" t="inlineStr">
        <is>
          <t>ул. Михаила Ивановича Калинина</t>
        </is>
      </c>
      <c r="P310" t="n">
        <v>11</v>
      </c>
      <c r="R310" t="inlineStr">
        <is>
          <t>Меркурий 230</t>
        </is>
      </c>
      <c r="S310" t="n">
        <v>33012354</v>
      </c>
      <c r="T310" t="n">
        <v>1</v>
      </c>
      <c r="U310" t="n">
        <v>314713</v>
      </c>
      <c r="V310" t="n">
        <v>314713</v>
      </c>
      <c r="W310">
        <f>V315-U315</f>
        <v/>
      </c>
      <c r="X310">
        <f>ROUND((W315*T315),0)</f>
        <v/>
      </c>
      <c r="Z310" t="n">
        <v>191</v>
      </c>
      <c r="AC310">
        <f>X315+Y315+Z315+AA315+AB315</f>
        <v/>
      </c>
      <c r="AD310" t="inlineStr">
        <is>
          <t>СН2</t>
        </is>
      </c>
      <c r="AE310" t="inlineStr"/>
      <c r="AF310" s="33" t="n">
        <v>45077</v>
      </c>
      <c r="AI310" t="inlineStr">
        <is>
          <t>011044</t>
        </is>
      </c>
      <c r="AL310" t="inlineStr"/>
      <c r="AM310" t="inlineStr"/>
    </row>
    <row r="311">
      <c r="A311" t="n">
        <v>1</v>
      </c>
      <c r="B311" t="inlineStr">
        <is>
          <t>04</t>
        </is>
      </c>
      <c r="C311" t="inlineStr">
        <is>
          <t>DS0301OR0000306</t>
        </is>
      </c>
      <c r="D311" t="inlineStr">
        <is>
          <t>Энергоснабжение</t>
        </is>
      </c>
      <c r="E311" t="inlineStr">
        <is>
          <t>ООО "Электрон Энерго"</t>
        </is>
      </c>
      <c r="F311" t="n">
        <v>550043000140</v>
      </c>
      <c r="G311" t="inlineStr">
        <is>
          <t>Прочие потребители</t>
        </is>
      </c>
      <c r="H311" t="inlineStr">
        <is>
          <t>ИП  Гамзаев Али Абдуллаевич коммерческий объект</t>
        </is>
      </c>
      <c r="K311" t="inlineStr">
        <is>
          <t>ПС "Огни" 110/6 кВ</t>
        </is>
      </c>
      <c r="N311" t="inlineStr">
        <is>
          <t>г. Дагестанские Огни</t>
        </is>
      </c>
      <c r="O311" t="inlineStr">
        <is>
          <t>Т.Р.Баку</t>
        </is>
      </c>
      <c r="P311" t="n">
        <v>0</v>
      </c>
      <c r="R311" t="inlineStr">
        <is>
          <t>ЦЭ6803В</t>
        </is>
      </c>
      <c r="S311" t="n">
        <v>11552115328910</v>
      </c>
      <c r="T311" t="n">
        <v>1</v>
      </c>
      <c r="U311" t="n">
        <v>10940</v>
      </c>
      <c r="V311" t="n">
        <v>10940</v>
      </c>
      <c r="W311">
        <f>V316-U316</f>
        <v/>
      </c>
      <c r="X311">
        <f>ROUND((W316*T316),0)</f>
        <v/>
      </c>
      <c r="AC311">
        <f>X316+Y316+Z316+AA316+AB316</f>
        <v/>
      </c>
      <c r="AD311" t="inlineStr">
        <is>
          <t>НН</t>
        </is>
      </c>
      <c r="AE311" t="inlineStr"/>
      <c r="AF311" s="33" t="n">
        <v>45070</v>
      </c>
      <c r="AI311" t="n">
        <v>3723</v>
      </c>
      <c r="AL311" t="inlineStr"/>
      <c r="AM311" t="inlineStr"/>
    </row>
    <row r="312">
      <c r="A312" t="n">
        <v>1</v>
      </c>
      <c r="B312" t="inlineStr">
        <is>
          <t>04</t>
        </is>
      </c>
      <c r="C312" t="inlineStr">
        <is>
          <t>DS0301OR0000307</t>
        </is>
      </c>
      <c r="D312" t="inlineStr">
        <is>
          <t>Энергоснабжение</t>
        </is>
      </c>
      <c r="E312" t="inlineStr">
        <is>
          <t>ООО "Электрон Энерго"</t>
        </is>
      </c>
      <c r="F312" t="n">
        <v>550043000146</v>
      </c>
      <c r="G312" t="inlineStr">
        <is>
          <t>Прочие потребители</t>
        </is>
      </c>
      <c r="H312" t="inlineStr">
        <is>
          <t>ИП Эседова Азетуллах  Алиханович  магазин " Выпечка", пирожная</t>
        </is>
      </c>
      <c r="K312" t="inlineStr">
        <is>
          <t>ПС "Огни" 110/6 кВ</t>
        </is>
      </c>
      <c r="N312" t="inlineStr">
        <is>
          <t>г. Дагестанские Огни</t>
        </is>
      </c>
      <c r="O312" t="inlineStr">
        <is>
          <t>ул. Революции</t>
        </is>
      </c>
      <c r="P312" t="n">
        <v>52</v>
      </c>
      <c r="R312" t="inlineStr">
        <is>
          <t>СЕ 101</t>
        </is>
      </c>
      <c r="S312" t="n">
        <v>9470064001034</v>
      </c>
      <c r="T312" t="n">
        <v>1</v>
      </c>
      <c r="U312" t="n">
        <v>5557</v>
      </c>
      <c r="V312" t="n">
        <v>5557</v>
      </c>
      <c r="W312">
        <f>V317-U317</f>
        <v/>
      </c>
      <c r="X312">
        <f>ROUND((W317*T317),0)</f>
        <v/>
      </c>
      <c r="AC312">
        <f>X317+Y317+Z317+AA317+AB317</f>
        <v/>
      </c>
      <c r="AD312" t="inlineStr">
        <is>
          <t>НН</t>
        </is>
      </c>
      <c r="AE312" t="inlineStr"/>
      <c r="AF312" s="33" t="n">
        <v>45071</v>
      </c>
      <c r="AI312" t="inlineStr">
        <is>
          <t>002991</t>
        </is>
      </c>
      <c r="AJ312" t="inlineStr">
        <is>
          <t>ооооо</t>
        </is>
      </c>
      <c r="AL312" t="inlineStr"/>
      <c r="AM312" t="inlineStr"/>
    </row>
    <row r="313">
      <c r="A313" t="n">
        <v>1</v>
      </c>
      <c r="B313" t="inlineStr">
        <is>
          <t>04</t>
        </is>
      </c>
      <c r="C313" t="inlineStr">
        <is>
          <t>DS0301OR0000308</t>
        </is>
      </c>
      <c r="D313" t="inlineStr">
        <is>
          <t>Энергоснабжение</t>
        </is>
      </c>
      <c r="E313" t="inlineStr">
        <is>
          <t>ООО "Электрон Энерго"</t>
        </is>
      </c>
      <c r="F313" t="n">
        <v>550043000146</v>
      </c>
      <c r="G313" t="inlineStr">
        <is>
          <t>Прочие потребители</t>
        </is>
      </c>
      <c r="H313" t="inlineStr">
        <is>
          <t>ИП Эседова Азетуллах  Алиханович  магазин "продукты"</t>
        </is>
      </c>
      <c r="K313" t="inlineStr">
        <is>
          <t>ПС "Огни" 110/6 кВ</t>
        </is>
      </c>
      <c r="N313" t="inlineStr">
        <is>
          <t>г. Дагестанские Огни</t>
        </is>
      </c>
      <c r="O313" t="inlineStr">
        <is>
          <t>ул. Революции</t>
        </is>
      </c>
      <c r="P313" t="n">
        <v>52</v>
      </c>
      <c r="R313" t="inlineStr">
        <is>
          <t>СЕ 101</t>
        </is>
      </c>
      <c r="S313" t="n">
        <v>9470084003395</v>
      </c>
      <c r="T313" t="n">
        <v>1</v>
      </c>
      <c r="U313" t="n">
        <v>14947</v>
      </c>
      <c r="V313" t="n">
        <v>14947</v>
      </c>
      <c r="W313">
        <f>V318-U318</f>
        <v/>
      </c>
      <c r="X313">
        <f>ROUND((W318*T318),0)</f>
        <v/>
      </c>
      <c r="AC313">
        <f>X318+Y318+Z318+AA318+AB318</f>
        <v/>
      </c>
      <c r="AD313" t="inlineStr">
        <is>
          <t>НН</t>
        </is>
      </c>
      <c r="AE313" t="inlineStr"/>
      <c r="AF313" s="33" t="n">
        <v>45071</v>
      </c>
      <c r="AI313" t="inlineStr">
        <is>
          <t>003911</t>
        </is>
      </c>
      <c r="AJ313" t="inlineStr">
        <is>
          <t>оооо</t>
        </is>
      </c>
      <c r="AL313" t="inlineStr"/>
      <c r="AM313" t="inlineStr"/>
    </row>
    <row r="314">
      <c r="A314" t="n">
        <v>1</v>
      </c>
      <c r="B314" t="inlineStr">
        <is>
          <t>04</t>
        </is>
      </c>
      <c r="C314" t="inlineStr">
        <is>
          <t>DS0301OR0000309</t>
        </is>
      </c>
      <c r="D314" t="inlineStr">
        <is>
          <t>Энергоснабжение</t>
        </is>
      </c>
      <c r="E314" t="inlineStr">
        <is>
          <t>ООО "Электрон Энерго"</t>
        </is>
      </c>
      <c r="F314" t="n">
        <v>550043000167</v>
      </c>
      <c r="G314" t="inlineStr">
        <is>
          <t>Прочие потребители</t>
        </is>
      </c>
      <c r="H314" t="inlineStr">
        <is>
          <t xml:space="preserve">ИП  Алисултанов Руслан Ханмагомедович маг. "хозтовары"   </t>
        </is>
      </c>
      <c r="K314" t="inlineStr">
        <is>
          <t>ПС "Огни" 110/6 кВ</t>
        </is>
      </c>
      <c r="N314" t="inlineStr">
        <is>
          <t>г. Дагестанские Огни</t>
        </is>
      </c>
      <c r="O314" t="inlineStr">
        <is>
          <t>ул. пр. Иосифа Виссарионовича Сталина</t>
        </is>
      </c>
      <c r="P314" t="n">
        <v>0</v>
      </c>
      <c r="R314" t="inlineStr">
        <is>
          <t>ЦЭ6803В/1</t>
        </is>
      </c>
      <c r="S314" t="n">
        <v>116393389</v>
      </c>
      <c r="T314" t="n">
        <v>1</v>
      </c>
      <c r="U314" t="n">
        <v>115585</v>
      </c>
      <c r="V314" t="n">
        <v>115585</v>
      </c>
      <c r="W314">
        <f>V319-U319</f>
        <v/>
      </c>
      <c r="X314">
        <f>ROUND((W319*T319),0)</f>
        <v/>
      </c>
      <c r="AC314">
        <f>X319+Y319+Z319+AA319+AB319</f>
        <v/>
      </c>
      <c r="AD314" t="inlineStr">
        <is>
          <t>НН</t>
        </is>
      </c>
      <c r="AE314" t="inlineStr"/>
      <c r="AF314" s="33" t="n">
        <v>45075</v>
      </c>
      <c r="AI314" t="inlineStr">
        <is>
          <t>000558</t>
        </is>
      </c>
      <c r="AK314" t="inlineStr">
        <is>
          <t>0000219</t>
        </is>
      </c>
      <c r="AL314" t="inlineStr"/>
      <c r="AM314" t="inlineStr"/>
    </row>
    <row r="315">
      <c r="A315" t="n">
        <v>1</v>
      </c>
      <c r="B315" t="inlineStr">
        <is>
          <t>04</t>
        </is>
      </c>
      <c r="C315" t="inlineStr">
        <is>
          <t>DS0301OR0000310</t>
        </is>
      </c>
      <c r="D315" t="inlineStr">
        <is>
          <t>Энергоснабжение</t>
        </is>
      </c>
      <c r="E315" t="inlineStr">
        <is>
          <t>ООО "Электрон Энерго"</t>
        </is>
      </c>
      <c r="F315" t="n">
        <v>550043000167</v>
      </c>
      <c r="G315" t="inlineStr">
        <is>
          <t>Прочие потребители</t>
        </is>
      </c>
      <c r="H315" t="inlineStr">
        <is>
          <t xml:space="preserve">ИП  Алисултанов Руслан Ханмагомедович  "Пекарня." </t>
        </is>
      </c>
      <c r="K315" t="inlineStr">
        <is>
          <t>ПС "Огни" 110/6 кВ</t>
        </is>
      </c>
      <c r="N315" t="inlineStr">
        <is>
          <t>г. Дагестанские Огни</t>
        </is>
      </c>
      <c r="O315" t="inlineStr">
        <is>
          <t>ул. пр. Иосифа Виссарионовича Сталина</t>
        </is>
      </c>
      <c r="P315" t="n">
        <v>0</v>
      </c>
      <c r="R315" t="inlineStr">
        <is>
          <t>ЦЭ6803В</t>
        </is>
      </c>
      <c r="S315" t="n">
        <v>11552109279606</v>
      </c>
      <c r="T315" t="n">
        <v>1</v>
      </c>
      <c r="U315" t="n">
        <v>37587</v>
      </c>
      <c r="V315" t="n">
        <v>37587</v>
      </c>
      <c r="W315">
        <f>V320-U320</f>
        <v/>
      </c>
      <c r="X315">
        <f>ROUND((W320*T320),0)</f>
        <v/>
      </c>
      <c r="AC315">
        <f>X320+Y320+Z320+AA320+AB320</f>
        <v/>
      </c>
      <c r="AD315" t="inlineStr">
        <is>
          <t>НН</t>
        </is>
      </c>
      <c r="AE315" t="inlineStr"/>
      <c r="AF315" s="33" t="n">
        <v>45075</v>
      </c>
      <c r="AI315" t="inlineStr">
        <is>
          <t>009124</t>
        </is>
      </c>
      <c r="AL315" t="inlineStr"/>
      <c r="AM315" t="inlineStr"/>
    </row>
    <row r="316">
      <c r="A316" t="n">
        <v>1</v>
      </c>
      <c r="B316" t="inlineStr">
        <is>
          <t>04</t>
        </is>
      </c>
      <c r="C316" t="inlineStr">
        <is>
          <t>DS0301OR0000311</t>
        </is>
      </c>
      <c r="D316" t="inlineStr">
        <is>
          <t>Энергоснабжение</t>
        </is>
      </c>
      <c r="E316" t="inlineStr">
        <is>
          <t>ООО "Электрон Энерго"</t>
        </is>
      </c>
      <c r="F316" t="n">
        <v>550043000167</v>
      </c>
      <c r="G316" t="inlineStr">
        <is>
          <t>Прочие потребители</t>
        </is>
      </c>
      <c r="H316" t="inlineStr">
        <is>
          <t xml:space="preserve">ИП  Алисултанов Руслан Ханмагомедович  Стадион       </t>
        </is>
      </c>
      <c r="K316" t="inlineStr">
        <is>
          <t>ПС "Огни" 110/6 кВ</t>
        </is>
      </c>
      <c r="N316" t="inlineStr">
        <is>
          <t>г. Дагестанские Огни</t>
        </is>
      </c>
      <c r="O316" t="inlineStr">
        <is>
          <t>ул. Велиева</t>
        </is>
      </c>
      <c r="P316" t="n">
        <v>0</v>
      </c>
      <c r="R316" t="inlineStr">
        <is>
          <t>ЦЭ6803В/1</t>
        </is>
      </c>
      <c r="S316" t="n">
        <v>109279770</v>
      </c>
      <c r="T316" t="n">
        <v>1</v>
      </c>
      <c r="U316" t="n">
        <v>50806</v>
      </c>
      <c r="V316" t="n">
        <v>50806</v>
      </c>
      <c r="W316">
        <f>V321-U321</f>
        <v/>
      </c>
      <c r="X316">
        <f>ROUND((W321*T321),0)</f>
        <v/>
      </c>
      <c r="AC316">
        <f>X321+Y321+Z321+AA321+AB321</f>
        <v/>
      </c>
      <c r="AD316" t="inlineStr">
        <is>
          <t>НН</t>
        </is>
      </c>
      <c r="AE316" t="inlineStr"/>
      <c r="AF316" s="33" t="n">
        <v>45075</v>
      </c>
      <c r="AI316" t="inlineStr">
        <is>
          <t>001636</t>
        </is>
      </c>
      <c r="AL316" t="inlineStr"/>
      <c r="AM316" t="inlineStr"/>
    </row>
    <row r="317">
      <c r="A317" t="n">
        <v>1</v>
      </c>
      <c r="B317" t="inlineStr">
        <is>
          <t>04</t>
        </is>
      </c>
      <c r="C317" t="inlineStr">
        <is>
          <t>DS0301OR0000312</t>
        </is>
      </c>
      <c r="D317" t="inlineStr">
        <is>
          <t>Энергоснабжение</t>
        </is>
      </c>
      <c r="E317" t="inlineStr">
        <is>
          <t>ООО "Электрон Энерго"</t>
        </is>
      </c>
      <c r="F317" t="n">
        <v>550043000197</v>
      </c>
      <c r="G317" t="inlineStr">
        <is>
          <t>Прочие потребители</t>
        </is>
      </c>
      <c r="H317" t="inlineStr">
        <is>
          <t xml:space="preserve">ИП  Абдуллаева Наргюле  Мирзабековна  магазин   </t>
        </is>
      </c>
      <c r="K317" t="inlineStr">
        <is>
          <t>ПС "Огни" 110/6 кВ</t>
        </is>
      </c>
      <c r="N317" t="inlineStr">
        <is>
          <t>г. Дагестанские Огни</t>
        </is>
      </c>
      <c r="O317" t="inlineStr">
        <is>
          <t>ул. пер Ильича</t>
        </is>
      </c>
      <c r="P317" t="n">
        <v>0</v>
      </c>
      <c r="R317" t="inlineStr">
        <is>
          <t>Меркурий 201</t>
        </is>
      </c>
      <c r="S317" t="n">
        <v>14327112</v>
      </c>
      <c r="T317" t="n">
        <v>1</v>
      </c>
      <c r="U317" t="n">
        <v>15316</v>
      </c>
      <c r="V317" t="n">
        <v>15316</v>
      </c>
      <c r="W317">
        <f>V322-U322</f>
        <v/>
      </c>
      <c r="X317">
        <f>ROUND((W322*T322),0)</f>
        <v/>
      </c>
      <c r="AC317">
        <f>X322+Y322+Z322+AA322+AB322</f>
        <v/>
      </c>
      <c r="AD317" t="inlineStr">
        <is>
          <t>НН</t>
        </is>
      </c>
      <c r="AE317" t="inlineStr"/>
      <c r="AF317" s="33" t="n">
        <v>45072</v>
      </c>
      <c r="AI317" t="inlineStr">
        <is>
          <t>009272</t>
        </is>
      </c>
      <c r="AL317" t="inlineStr"/>
      <c r="AM317" t="inlineStr"/>
    </row>
    <row r="318">
      <c r="A318" t="n">
        <v>1</v>
      </c>
      <c r="B318" t="inlineStr">
        <is>
          <t>04</t>
        </is>
      </c>
      <c r="C318" t="inlineStr">
        <is>
          <t>DS0301OR0000313</t>
        </is>
      </c>
      <c r="D318" t="inlineStr">
        <is>
          <t>Энергоснабжение</t>
        </is>
      </c>
      <c r="E318" t="inlineStr">
        <is>
          <t>ООО "Электрон Энерго"</t>
        </is>
      </c>
      <c r="F318" t="n">
        <v>550043000201</v>
      </c>
      <c r="G318" t="inlineStr">
        <is>
          <t>Прочие потребители</t>
        </is>
      </c>
      <c r="H318" t="inlineStr">
        <is>
          <t>ИП Ахмедова Зулейха Гаджиалиевна Многоквартирные жилые дома ( корп.1,2,3)</t>
        </is>
      </c>
      <c r="K318" t="inlineStr">
        <is>
          <t>ПС "Огни" 110/6 кВ</t>
        </is>
      </c>
      <c r="N318" t="inlineStr">
        <is>
          <t>г. Дагестанские Огни</t>
        </is>
      </c>
      <c r="O318" t="inlineStr">
        <is>
          <t>ул. Василия Ивановича Чапаева</t>
        </is>
      </c>
      <c r="P318" t="n">
        <v>2</v>
      </c>
      <c r="R318" t="inlineStr">
        <is>
          <t>STAR302/ 1C4-5(7.5)ЭТ</t>
        </is>
      </c>
      <c r="S318" t="n">
        <v>4600000340</v>
      </c>
      <c r="T318" t="n">
        <v>120</v>
      </c>
      <c r="U318" t="n">
        <v>4077</v>
      </c>
      <c r="V318" t="n">
        <v>4077</v>
      </c>
      <c r="W318">
        <f>V323-U323</f>
        <v/>
      </c>
      <c r="X318">
        <f>ROUND((W323*T323),0)</f>
        <v/>
      </c>
      <c r="AC318">
        <f>X323+Y323+Z323+AA323+AB323</f>
        <v/>
      </c>
      <c r="AD318" t="inlineStr">
        <is>
          <t>НН</t>
        </is>
      </c>
      <c r="AE318" t="inlineStr"/>
      <c r="AF318" s="33" t="n">
        <v>45077</v>
      </c>
      <c r="AI318" t="inlineStr">
        <is>
          <t>006112</t>
        </is>
      </c>
      <c r="AL318" t="inlineStr"/>
      <c r="AM318" t="inlineStr"/>
    </row>
    <row r="319">
      <c r="A319" t="n">
        <v>1</v>
      </c>
      <c r="B319" t="inlineStr">
        <is>
          <t>04</t>
        </is>
      </c>
      <c r="C319" t="inlineStr">
        <is>
          <t>DS0301OR0000314</t>
        </is>
      </c>
      <c r="D319" t="inlineStr">
        <is>
          <t>Энергоснабжение</t>
        </is>
      </c>
      <c r="E319" t="inlineStr">
        <is>
          <t>ООО "Электрон Энерго"</t>
        </is>
      </c>
      <c r="F319" t="n">
        <v>550043000215</v>
      </c>
      <c r="G319" t="inlineStr">
        <is>
          <t>Прочие потребители</t>
        </is>
      </c>
      <c r="H319" t="inlineStr">
        <is>
          <t>ИП Расулова Саният Гамзаевна коммерческий объект</t>
        </is>
      </c>
      <c r="K319" t="inlineStr">
        <is>
          <t>ПС "Огни" 110/6 кВ</t>
        </is>
      </c>
      <c r="N319" t="inlineStr">
        <is>
          <t>г. Дагестанские Огни</t>
        </is>
      </c>
      <c r="O319" t="inlineStr">
        <is>
          <t>ул. пер Ильича</t>
        </is>
      </c>
      <c r="P319" t="inlineStr">
        <is>
          <t>2Ж</t>
        </is>
      </c>
      <c r="R319" t="inlineStr">
        <is>
          <t>СЕ 101</t>
        </is>
      </c>
      <c r="S319" t="n">
        <v>9470124229163</v>
      </c>
      <c r="T319" t="n">
        <v>1</v>
      </c>
      <c r="U319" t="n">
        <v>13218</v>
      </c>
      <c r="V319" t="n">
        <v>13218</v>
      </c>
      <c r="W319">
        <f>V324-U324</f>
        <v/>
      </c>
      <c r="X319">
        <f>ROUND((W324*T324),0)</f>
        <v/>
      </c>
      <c r="AC319">
        <f>X324+Y324+Z324+AA324+AB324</f>
        <v/>
      </c>
      <c r="AD319" t="inlineStr">
        <is>
          <t>НН</t>
        </is>
      </c>
      <c r="AE319" t="inlineStr"/>
      <c r="AF319" s="33" t="n">
        <v>45072</v>
      </c>
      <c r="AI319" t="inlineStr">
        <is>
          <t>007026</t>
        </is>
      </c>
      <c r="AJ319" t="inlineStr">
        <is>
          <t>007025</t>
        </is>
      </c>
      <c r="AL319" t="inlineStr"/>
      <c r="AM319" t="inlineStr"/>
    </row>
    <row r="320">
      <c r="A320" t="n">
        <v>1</v>
      </c>
      <c r="B320" t="inlineStr">
        <is>
          <t>04</t>
        </is>
      </c>
      <c r="C320" t="inlineStr">
        <is>
          <t>DS0301OR0000315</t>
        </is>
      </c>
      <c r="D320" t="inlineStr">
        <is>
          <t>Энергоснабжение</t>
        </is>
      </c>
      <c r="E320" t="inlineStr">
        <is>
          <t>ООО "Электрон Энерго"</t>
        </is>
      </c>
      <c r="F320" t="n">
        <v>550043000216</v>
      </c>
      <c r="G320" t="inlineStr">
        <is>
          <t>Прочие потребители</t>
        </is>
      </c>
      <c r="H320" t="inlineStr">
        <is>
          <t>ИП Алимагомедов Рамазан Алимагомедович магазин</t>
        </is>
      </c>
      <c r="K320" t="inlineStr">
        <is>
          <t>ПС "Огни" 110/6 кВ</t>
        </is>
      </c>
      <c r="N320" t="inlineStr">
        <is>
          <t>г. Дагестанские Огни</t>
        </is>
      </c>
      <c r="O320" t="inlineStr">
        <is>
          <t>ул. Сигизмунда Александровича Леваневского</t>
        </is>
      </c>
      <c r="P320" t="inlineStr">
        <is>
          <t>1А</t>
        </is>
      </c>
      <c r="R320" t="inlineStr">
        <is>
          <t>Меркурий 201.8.</t>
        </is>
      </c>
      <c r="S320" t="n">
        <v>43024082</v>
      </c>
      <c r="T320" t="n">
        <v>1</v>
      </c>
      <c r="U320" t="n">
        <v>1008</v>
      </c>
      <c r="V320" t="n">
        <v>1008</v>
      </c>
      <c r="W320">
        <f>V325-U325</f>
        <v/>
      </c>
      <c r="X320">
        <f>ROUND((W325*T325),0)</f>
        <v/>
      </c>
      <c r="AC320">
        <f>X325+Y325+Z325+AA325+AB325</f>
        <v/>
      </c>
      <c r="AD320" t="inlineStr">
        <is>
          <t>НН</t>
        </is>
      </c>
      <c r="AE320" t="inlineStr"/>
      <c r="AF320" s="33" t="n">
        <v>45073</v>
      </c>
      <c r="AI320" t="inlineStr">
        <is>
          <t>009594</t>
        </is>
      </c>
      <c r="AL320" t="inlineStr"/>
      <c r="AM320" t="inlineStr"/>
    </row>
    <row r="321">
      <c r="A321" t="n">
        <v>1</v>
      </c>
      <c r="B321" t="inlineStr">
        <is>
          <t>04</t>
        </is>
      </c>
      <c r="C321" t="inlineStr">
        <is>
          <t>DS0301OR0000316</t>
        </is>
      </c>
      <c r="D321" t="inlineStr">
        <is>
          <t>Энергоснабжение</t>
        </is>
      </c>
      <c r="E321" t="inlineStr">
        <is>
          <t>ООО "Электрон Энерго"</t>
        </is>
      </c>
      <c r="F321" t="n">
        <v>550043000218</v>
      </c>
      <c r="G321" t="inlineStr">
        <is>
          <t>Прочие потребители</t>
        </is>
      </c>
      <c r="H321" t="inlineStr">
        <is>
          <t>ИП  Шахбанов Рамазан Мурадович  магазин</t>
        </is>
      </c>
      <c r="K321" t="inlineStr">
        <is>
          <t>ПС "Огни" 110/6 кВ</t>
        </is>
      </c>
      <c r="N321" t="inlineStr">
        <is>
          <t>г. Дагестанские Огни</t>
        </is>
      </c>
      <c r="O321" t="inlineStr">
        <is>
          <t>пр-кт. Дагестанский</t>
        </is>
      </c>
      <c r="P321" t="n">
        <v>18</v>
      </c>
      <c r="R321" t="inlineStr">
        <is>
          <t>СЕ-300</t>
        </is>
      </c>
      <c r="S321" t="n">
        <v>9206079000654</v>
      </c>
      <c r="T321" t="n">
        <v>1</v>
      </c>
      <c r="U321" t="n">
        <v>70315</v>
      </c>
      <c r="V321" t="n">
        <v>70315</v>
      </c>
      <c r="W321">
        <f>V326-U326</f>
        <v/>
      </c>
      <c r="X321">
        <f>ROUND((W326*T326),0)</f>
        <v/>
      </c>
      <c r="AC321">
        <f>X326+Y326+Z326+AA326+AB326</f>
        <v/>
      </c>
      <c r="AD321" t="inlineStr">
        <is>
          <t>НН</t>
        </is>
      </c>
      <c r="AE321" t="inlineStr"/>
      <c r="AF321" s="33" t="n">
        <v>45068</v>
      </c>
      <c r="AI321" t="inlineStr">
        <is>
          <t>009540</t>
        </is>
      </c>
      <c r="AJ321" t="inlineStr">
        <is>
          <t>ооооо</t>
        </is>
      </c>
      <c r="AL321" t="inlineStr"/>
      <c r="AM321" t="inlineStr"/>
    </row>
    <row r="322">
      <c r="A322" t="n">
        <v>1</v>
      </c>
      <c r="B322" t="inlineStr">
        <is>
          <t>04</t>
        </is>
      </c>
      <c r="C322" t="inlineStr">
        <is>
          <t>DS0301OR0000317</t>
        </is>
      </c>
      <c r="D322" t="inlineStr">
        <is>
          <t>Энергоснабжение</t>
        </is>
      </c>
      <c r="E322" t="inlineStr">
        <is>
          <t>ООО "Электрон Энерго"</t>
        </is>
      </c>
      <c r="F322" t="n">
        <v>550043000218</v>
      </c>
      <c r="G322" t="inlineStr">
        <is>
          <t>Прочие потребители</t>
        </is>
      </c>
      <c r="H322" t="inlineStr">
        <is>
          <t>ИП  Шахбанов Рамазан Мурадович  бокс</t>
        </is>
      </c>
      <c r="K322" t="inlineStr">
        <is>
          <t>ПС "Огни" 110/6 кВ</t>
        </is>
      </c>
      <c r="N322" t="inlineStr">
        <is>
          <t>г. Дагестанские Огни</t>
        </is>
      </c>
      <c r="O322" t="inlineStr">
        <is>
          <t>пр-кт. Дагестанский</t>
        </is>
      </c>
      <c r="P322" t="n">
        <v>18</v>
      </c>
      <c r="R322" t="inlineStr">
        <is>
          <t>СЕ-300</t>
        </is>
      </c>
      <c r="S322" t="n">
        <v>103580063000006</v>
      </c>
      <c r="T322" t="n">
        <v>1</v>
      </c>
      <c r="U322" t="n">
        <v>25051</v>
      </c>
      <c r="V322" t="n">
        <v>25051</v>
      </c>
      <c r="W322">
        <f>V327-U327</f>
        <v/>
      </c>
      <c r="X322">
        <f>ROUND((W327*T327),0)</f>
        <v/>
      </c>
      <c r="AC322">
        <f>X327+Y327+Z327+AA327+AB327</f>
        <v/>
      </c>
      <c r="AD322" t="inlineStr">
        <is>
          <t>НН</t>
        </is>
      </c>
      <c r="AE322" t="inlineStr"/>
      <c r="AF322" s="33" t="n">
        <v>45068</v>
      </c>
      <c r="AI322" t="inlineStr">
        <is>
          <t>009549</t>
        </is>
      </c>
      <c r="AJ322" t="inlineStr">
        <is>
          <t>оооо</t>
        </is>
      </c>
      <c r="AL322" t="inlineStr"/>
      <c r="AM322" t="inlineStr"/>
    </row>
    <row r="323">
      <c r="A323" t="n">
        <v>1</v>
      </c>
      <c r="B323" t="inlineStr">
        <is>
          <t>04</t>
        </is>
      </c>
      <c r="C323" t="inlineStr">
        <is>
          <t>DS0301OR0000318</t>
        </is>
      </c>
      <c r="D323" t="inlineStr">
        <is>
          <t>Энергоснабжение</t>
        </is>
      </c>
      <c r="E323" t="inlineStr">
        <is>
          <t>ООО "Электрон Энерго"</t>
        </is>
      </c>
      <c r="F323" t="n">
        <v>550043000220</v>
      </c>
      <c r="G323" t="inlineStr">
        <is>
          <t>Прочие потребители</t>
        </is>
      </c>
      <c r="H323" t="inlineStr">
        <is>
          <t>ИП  Муслимов Селим Мингажудинович тренажерный зал</t>
        </is>
      </c>
      <c r="K323" t="inlineStr">
        <is>
          <t>ПС "Огни" 110/6 кВ</t>
        </is>
      </c>
      <c r="N323" t="inlineStr">
        <is>
          <t>г. Дагестанские Огни</t>
        </is>
      </c>
      <c r="O323" t="inlineStr">
        <is>
          <t>ул. Владимира Ильича Ленина</t>
        </is>
      </c>
      <c r="P323" t="inlineStr">
        <is>
          <t>2а</t>
        </is>
      </c>
      <c r="R323" t="inlineStr">
        <is>
          <t>СЕ 101</t>
        </is>
      </c>
      <c r="S323" t="n">
        <v>9470132131547</v>
      </c>
      <c r="T323" t="n">
        <v>1</v>
      </c>
      <c r="U323" t="n">
        <v>1884</v>
      </c>
      <c r="V323" t="n">
        <v>1884</v>
      </c>
      <c r="W323">
        <f>V328-U328</f>
        <v/>
      </c>
      <c r="X323">
        <f>ROUND((W328*T328),0)</f>
        <v/>
      </c>
      <c r="AC323">
        <f>X328+Y328+Z328+AA328+AB328</f>
        <v/>
      </c>
      <c r="AD323" t="inlineStr">
        <is>
          <t>НН</t>
        </is>
      </c>
      <c r="AE323" t="inlineStr"/>
      <c r="AF323" s="33" t="n">
        <v>45075</v>
      </c>
      <c r="AI323" t="inlineStr">
        <is>
          <t>005644</t>
        </is>
      </c>
      <c r="AL323" t="inlineStr"/>
      <c r="AM323" t="inlineStr"/>
    </row>
    <row r="324">
      <c r="A324" t="n">
        <v>1</v>
      </c>
      <c r="B324" t="inlineStr">
        <is>
          <t>04</t>
        </is>
      </c>
      <c r="C324" t="inlineStr">
        <is>
          <t>DS0301OR0000319</t>
        </is>
      </c>
      <c r="D324" t="inlineStr">
        <is>
          <t>Энергоснабжение</t>
        </is>
      </c>
      <c r="E324" t="inlineStr">
        <is>
          <t>ООО "Электрон Энерго"</t>
        </is>
      </c>
      <c r="F324" t="n">
        <v>550043000231</v>
      </c>
      <c r="G324" t="inlineStr">
        <is>
          <t>Прочие потребители</t>
        </is>
      </c>
      <c r="H324" t="inlineStr">
        <is>
          <t xml:space="preserve">ИП  Алисултанов Руслан Хагнмагомедович маг. "Россия"    </t>
        </is>
      </c>
      <c r="K324" t="inlineStr">
        <is>
          <t>ПС "Огни" 110/6 кВ</t>
        </is>
      </c>
      <c r="N324" t="inlineStr">
        <is>
          <t>г. Дагестанские Огни</t>
        </is>
      </c>
      <c r="O324" t="inlineStr">
        <is>
          <t>ул. Аллея Дружбы</t>
        </is>
      </c>
      <c r="P324" t="n">
        <v>2</v>
      </c>
      <c r="R324" t="inlineStr">
        <is>
          <t>ЦЭ6803В</t>
        </is>
      </c>
      <c r="S324" t="n">
        <v>115541391138363</v>
      </c>
      <c r="T324" t="n">
        <v>1</v>
      </c>
      <c r="U324" t="n">
        <v>285657</v>
      </c>
      <c r="V324" t="n">
        <v>285657</v>
      </c>
      <c r="W324">
        <f>V329-U329</f>
        <v/>
      </c>
      <c r="X324">
        <f>ROUND((W329*T329),0)</f>
        <v/>
      </c>
      <c r="AC324">
        <f>X329+Y329+Z329+AA329+AB329</f>
        <v/>
      </c>
      <c r="AD324" t="inlineStr">
        <is>
          <t>НН</t>
        </is>
      </c>
      <c r="AE324" t="inlineStr"/>
      <c r="AF324" s="33" t="n">
        <v>45077</v>
      </c>
      <c r="AI324" t="inlineStr">
        <is>
          <t>006552</t>
        </is>
      </c>
      <c r="AJ324" t="inlineStr">
        <is>
          <t>00000</t>
        </is>
      </c>
      <c r="AL324" t="inlineStr"/>
      <c r="AM324" t="inlineStr"/>
    </row>
    <row r="325">
      <c r="A325" t="n">
        <v>1</v>
      </c>
      <c r="B325" t="inlineStr">
        <is>
          <t>04</t>
        </is>
      </c>
      <c r="C325" t="inlineStr">
        <is>
          <t>DS0301OR0000320</t>
        </is>
      </c>
      <c r="D325" t="inlineStr">
        <is>
          <t>Энергоснабжение</t>
        </is>
      </c>
      <c r="E325" t="inlineStr">
        <is>
          <t>ООО "Электрон Энерго"</t>
        </is>
      </c>
      <c r="F325" t="n">
        <v>550043000235</v>
      </c>
      <c r="G325" t="inlineStr">
        <is>
          <t>Прочие потребители</t>
        </is>
      </c>
      <c r="H325" t="inlineStr">
        <is>
          <t>ИП Османов Абдулманаф Гаджиибрагимович коммерческий объект (стоматологический кабинет</t>
        </is>
      </c>
      <c r="K325" t="inlineStr">
        <is>
          <t>ПС "Огни" 110/6 кВ</t>
        </is>
      </c>
      <c r="N325" t="inlineStr">
        <is>
          <t>г. Дагестанские Огни</t>
        </is>
      </c>
      <c r="O325" t="inlineStr">
        <is>
          <t>ул. Владимира Ильича Ленина</t>
        </is>
      </c>
      <c r="P325" t="n">
        <v>117</v>
      </c>
      <c r="R325" t="inlineStr">
        <is>
          <t>Меркурий 230 АR-02R</t>
        </is>
      </c>
      <c r="S325" t="n">
        <v>42328455</v>
      </c>
      <c r="T325" t="n">
        <v>1</v>
      </c>
      <c r="U325" t="n">
        <v>8554</v>
      </c>
      <c r="V325" t="n">
        <v>8554</v>
      </c>
      <c r="W325">
        <f>V330-U330</f>
        <v/>
      </c>
      <c r="X325">
        <f>ROUND((W330*T330),0)</f>
        <v/>
      </c>
      <c r="AC325">
        <f>X330+Y330+Z330+AA330+AB330</f>
        <v/>
      </c>
      <c r="AD325" t="inlineStr">
        <is>
          <t>НН</t>
        </is>
      </c>
      <c r="AE325" t="inlineStr"/>
      <c r="AF325" s="33" t="n">
        <v>45061</v>
      </c>
      <c r="AI325" t="inlineStr">
        <is>
          <t>009414</t>
        </is>
      </c>
      <c r="AJ325" t="n">
        <v>9414</v>
      </c>
      <c r="AL325" t="inlineStr"/>
      <c r="AM325" t="inlineStr"/>
    </row>
    <row r="326">
      <c r="A326" t="n">
        <v>1</v>
      </c>
      <c r="B326" t="inlineStr">
        <is>
          <t>04</t>
        </is>
      </c>
      <c r="C326" t="inlineStr">
        <is>
          <t>DS0301OR0000321</t>
        </is>
      </c>
      <c r="D326" t="inlineStr">
        <is>
          <t>Энергоснабжение</t>
        </is>
      </c>
      <c r="E326" t="inlineStr">
        <is>
          <t>ООО "Электрон Энерго"</t>
        </is>
      </c>
      <c r="F326" t="n">
        <v>550043000246</v>
      </c>
      <c r="G326" t="inlineStr">
        <is>
          <t>Прочие потребители</t>
        </is>
      </c>
      <c r="H326" t="inlineStr">
        <is>
          <t>Османов Магомедкерим Гаджиибрагимович стоматология</t>
        </is>
      </c>
      <c r="K326" t="inlineStr">
        <is>
          <t>ПС "Огни" 110/6 кВ</t>
        </is>
      </c>
      <c r="N326" t="inlineStr">
        <is>
          <t>г. Дагестанские Огни</t>
        </is>
      </c>
      <c r="O326" t="inlineStr">
        <is>
          <t>ул. Велиева</t>
        </is>
      </c>
      <c r="P326" t="n">
        <v>0</v>
      </c>
      <c r="R326" t="inlineStr">
        <is>
          <t>Меркурий 201.8.</t>
        </is>
      </c>
      <c r="S326" t="n">
        <v>43024142</v>
      </c>
      <c r="T326" t="n">
        <v>1</v>
      </c>
      <c r="U326" t="n">
        <v>1477</v>
      </c>
      <c r="V326" t="n">
        <v>1477</v>
      </c>
      <c r="W326">
        <f>V331-U331</f>
        <v/>
      </c>
      <c r="X326">
        <f>ROUND((W331*T331),0)</f>
        <v/>
      </c>
      <c r="AC326">
        <f>X331+Y331+Z331+AA331+AB331</f>
        <v/>
      </c>
      <c r="AD326" t="inlineStr">
        <is>
          <t>НН</t>
        </is>
      </c>
      <c r="AE326" t="inlineStr"/>
      <c r="AF326" s="33" t="n">
        <v>45077</v>
      </c>
      <c r="AI326" t="inlineStr">
        <is>
          <t>009882</t>
        </is>
      </c>
      <c r="AL326" t="inlineStr"/>
      <c r="AM326" t="inlineStr"/>
    </row>
    <row r="327">
      <c r="A327" t="n">
        <v>1</v>
      </c>
      <c r="B327" t="inlineStr">
        <is>
          <t>04</t>
        </is>
      </c>
      <c r="C327" t="inlineStr">
        <is>
          <t>DS0301OR0000322</t>
        </is>
      </c>
      <c r="D327" t="inlineStr">
        <is>
          <t>Энергоснабжение</t>
        </is>
      </c>
      <c r="E327" t="inlineStr">
        <is>
          <t>ООО "Электрон Энерго"</t>
        </is>
      </c>
      <c r="F327" t="n">
        <v>550043000007</v>
      </c>
      <c r="G327" t="inlineStr">
        <is>
          <t>Прочие потребители</t>
        </is>
      </c>
      <c r="H327" t="inlineStr">
        <is>
          <t xml:space="preserve">ИП  Шабанов Шабан Рустамович  Камнерезный цех </t>
        </is>
      </c>
      <c r="K327" t="inlineStr">
        <is>
          <t>ПС "Огни" 110/6 кВ</t>
        </is>
      </c>
      <c r="N327" t="inlineStr">
        <is>
          <t>г. Дагестанские Огни</t>
        </is>
      </c>
      <c r="O327" t="inlineStr">
        <is>
          <t>ул. Пионерская</t>
        </is>
      </c>
      <c r="P327" t="inlineStr">
        <is>
          <t>45а</t>
        </is>
      </c>
      <c r="R327" t="inlineStr">
        <is>
          <t>ЦЭ6803В</t>
        </is>
      </c>
      <c r="S327" t="n">
        <v>11552109279756</v>
      </c>
      <c r="T327" t="n">
        <v>1</v>
      </c>
      <c r="U327" t="n">
        <v>23708</v>
      </c>
      <c r="V327" t="n">
        <v>23708</v>
      </c>
      <c r="W327">
        <f>V332-U332</f>
        <v/>
      </c>
      <c r="X327">
        <f>ROUND((W332*T332),0)</f>
        <v/>
      </c>
      <c r="AC327">
        <f>X332+Y332+Z332+AA332+AB332</f>
        <v/>
      </c>
      <c r="AD327" t="inlineStr">
        <is>
          <t>НН</t>
        </is>
      </c>
      <c r="AE327" t="inlineStr"/>
      <c r="AF327" s="33" t="n">
        <v>45068</v>
      </c>
      <c r="AI327" t="inlineStr">
        <is>
          <t>001077</t>
        </is>
      </c>
      <c r="AL327" t="inlineStr"/>
      <c r="AM327" t="inlineStr"/>
    </row>
    <row r="328">
      <c r="A328" t="n">
        <v>1</v>
      </c>
      <c r="B328" t="inlineStr">
        <is>
          <t>04</t>
        </is>
      </c>
      <c r="C328" t="inlineStr">
        <is>
          <t>DS0301OR0000323</t>
        </is>
      </c>
      <c r="D328" t="inlineStr">
        <is>
          <t>Энергоснабжение</t>
        </is>
      </c>
      <c r="E328" t="inlineStr">
        <is>
          <t>ООО "Электрон Энерго"</t>
        </is>
      </c>
      <c r="F328" t="n">
        <v>550043000008</v>
      </c>
      <c r="G328" t="inlineStr">
        <is>
          <t>Прочие потребители</t>
        </is>
      </c>
      <c r="H328" t="inlineStr">
        <is>
          <t xml:space="preserve">ИП  Шабанов Шабан Рустамович Камнерезный цех  </t>
        </is>
      </c>
      <c r="K328" t="inlineStr">
        <is>
          <t>ПС "Огни" 110/6 кВ</t>
        </is>
      </c>
      <c r="N328" t="inlineStr">
        <is>
          <t>г. Дагестанские Огни</t>
        </is>
      </c>
      <c r="O328" t="inlineStr">
        <is>
          <t>ул. Пионерская</t>
        </is>
      </c>
      <c r="P328" t="inlineStr">
        <is>
          <t>45а</t>
        </is>
      </c>
      <c r="R328" t="inlineStr">
        <is>
          <t>СЕ 300</t>
        </is>
      </c>
      <c r="S328" t="n">
        <v>102204848</v>
      </c>
      <c r="T328" t="n">
        <v>1</v>
      </c>
      <c r="U328" t="n">
        <v>7127</v>
      </c>
      <c r="V328" t="n">
        <v>7127</v>
      </c>
      <c r="W328">
        <f>V333-U333</f>
        <v/>
      </c>
      <c r="X328">
        <f>ROUND((W333*T333),0)</f>
        <v/>
      </c>
      <c r="AC328">
        <f>X333+Y333+Z333+AA333+AB333</f>
        <v/>
      </c>
      <c r="AD328" t="inlineStr">
        <is>
          <t>НН</t>
        </is>
      </c>
      <c r="AE328" t="inlineStr"/>
      <c r="AF328" s="33" t="n">
        <v>45068</v>
      </c>
      <c r="AJ328" t="inlineStr">
        <is>
          <t>001663</t>
        </is>
      </c>
      <c r="AL328" t="inlineStr"/>
      <c r="AM328" t="inlineStr"/>
    </row>
    <row r="329">
      <c r="A329" t="n">
        <v>1</v>
      </c>
      <c r="B329" t="inlineStr">
        <is>
          <t>04</t>
        </is>
      </c>
      <c r="C329" t="inlineStr">
        <is>
          <t>DS0301OR0000324</t>
        </is>
      </c>
      <c r="D329" t="inlineStr">
        <is>
          <t>Энергоснабжение</t>
        </is>
      </c>
      <c r="E329" t="inlineStr">
        <is>
          <t>ООО "Электрон Энерго"</t>
        </is>
      </c>
      <c r="F329" t="n">
        <v>550041000011</v>
      </c>
      <c r="G329" t="inlineStr">
        <is>
          <t>Прочие потребители</t>
        </is>
      </c>
      <c r="H329" t="inlineStr">
        <is>
          <t>Ибрагимов Нажигюл Ибрагимович ООО КЗ "Дербент"</t>
        </is>
      </c>
      <c r="K329" t="inlineStr">
        <is>
          <t>ПС "Огни" 110/6 кВ</t>
        </is>
      </c>
      <c r="N329" t="inlineStr">
        <is>
          <t>г. Дагестанские Огни</t>
        </is>
      </c>
      <c r="O329" t="inlineStr">
        <is>
          <t>ул. Ирчи Казака</t>
        </is>
      </c>
      <c r="P329" t="inlineStr">
        <is>
          <t>1В</t>
        </is>
      </c>
      <c r="R329" t="inlineStr">
        <is>
          <t>СЕ 303</t>
        </is>
      </c>
      <c r="S329" t="n">
        <v>9217129065492</v>
      </c>
      <c r="T329" t="n">
        <v>40</v>
      </c>
      <c r="U329" t="n">
        <v>18574</v>
      </c>
      <c r="V329" t="n">
        <v>18574</v>
      </c>
      <c r="W329">
        <f>V334-U334</f>
        <v/>
      </c>
      <c r="X329">
        <f>ROUND((W334*T334),0)</f>
        <v/>
      </c>
      <c r="Z329" t="n">
        <v>1210</v>
      </c>
      <c r="AC329">
        <f>X334+Y334+Z334+AA334+AB334</f>
        <v/>
      </c>
      <c r="AD329" t="inlineStr">
        <is>
          <t>СН2</t>
        </is>
      </c>
      <c r="AE329" t="inlineStr"/>
      <c r="AF329" s="33" t="n">
        <v>45069</v>
      </c>
      <c r="AI329" t="inlineStr">
        <is>
          <t>005160</t>
        </is>
      </c>
      <c r="AL329" t="inlineStr"/>
      <c r="AM329" t="inlineStr"/>
    </row>
    <row r="330">
      <c r="A330" t="n">
        <v>1</v>
      </c>
      <c r="B330" t="inlineStr">
        <is>
          <t>04</t>
        </is>
      </c>
      <c r="C330" t="inlineStr">
        <is>
          <t>DS0301OR0000325</t>
        </is>
      </c>
      <c r="D330" t="inlineStr">
        <is>
          <t>Энергоснабжение</t>
        </is>
      </c>
      <c r="E330" t="inlineStr">
        <is>
          <t>ООО "Электрон Энерго"</t>
        </is>
      </c>
      <c r="F330" t="n">
        <v>550043000065</v>
      </c>
      <c r="G330" t="inlineStr">
        <is>
          <t>Прочие потребители</t>
        </is>
      </c>
      <c r="H330" t="inlineStr">
        <is>
          <t xml:space="preserve">ИП Сейидова А.Ш. (Эльдарханова )  Магазин  </t>
        </is>
      </c>
      <c r="K330" t="inlineStr">
        <is>
          <t>ПС "Огни" 110/6 кВ</t>
        </is>
      </c>
      <c r="N330" t="inlineStr">
        <is>
          <t>г. Дагестанские Огни</t>
        </is>
      </c>
      <c r="O330" t="inlineStr">
        <is>
          <t>ул. Михаила Ивановича Калинина</t>
        </is>
      </c>
      <c r="P330" t="inlineStr">
        <is>
          <t>98Б</t>
        </is>
      </c>
      <c r="R330" t="inlineStr">
        <is>
          <t>СЕ-101</t>
        </is>
      </c>
      <c r="S330" t="n">
        <v>9470110261485</v>
      </c>
      <c r="T330" t="n">
        <v>1</v>
      </c>
      <c r="U330" t="n">
        <v>16345</v>
      </c>
      <c r="V330" t="n">
        <v>16345</v>
      </c>
      <c r="W330">
        <f>V335-U335</f>
        <v/>
      </c>
      <c r="X330">
        <f>ROUND((W335*T335),0)</f>
        <v/>
      </c>
      <c r="AC330">
        <f>X335+Y335+Z335+AA335+AB335</f>
        <v/>
      </c>
      <c r="AD330" t="inlineStr">
        <is>
          <t>НН</t>
        </is>
      </c>
      <c r="AE330" t="inlineStr"/>
      <c r="AF330" s="33" t="n">
        <v>45077</v>
      </c>
      <c r="AI330" t="inlineStr">
        <is>
          <t>007251</t>
        </is>
      </c>
      <c r="AL330" t="inlineStr"/>
      <c r="AM330" t="inlineStr"/>
    </row>
    <row r="331">
      <c r="A331" t="n">
        <v>1</v>
      </c>
      <c r="B331" t="inlineStr">
        <is>
          <t>04</t>
        </is>
      </c>
      <c r="C331" t="inlineStr">
        <is>
          <t>DS0301OR0000326</t>
        </is>
      </c>
      <c r="D331" t="inlineStr">
        <is>
          <t>Энергоснабжение</t>
        </is>
      </c>
      <c r="E331" t="inlineStr">
        <is>
          <t>ООО "Электрон Энерго"</t>
        </is>
      </c>
      <c r="F331" t="n">
        <v>550043000088</v>
      </c>
      <c r="G331" t="inlineStr">
        <is>
          <t>Прочие потребители</t>
        </is>
      </c>
      <c r="H331" t="inlineStr">
        <is>
          <t>ИП Маллаев Р.Р. Коммерческий объект магазин «Милан»</t>
        </is>
      </c>
      <c r="K331" t="inlineStr">
        <is>
          <t>ПС "Дербент-Западный" 110/6Кв</t>
        </is>
      </c>
      <c r="N331" t="inlineStr">
        <is>
          <t>г. Дагестанские Огни</t>
        </is>
      </c>
      <c r="O331" t="inlineStr">
        <is>
          <t>Т.Р.Баку</t>
        </is>
      </c>
      <c r="P331" t="n">
        <v>0</v>
      </c>
      <c r="R331" t="inlineStr">
        <is>
          <t>ЦЭ6803В</t>
        </is>
      </c>
      <c r="S331" t="n">
        <v>11552115328899</v>
      </c>
      <c r="T331" t="n">
        <v>1</v>
      </c>
      <c r="U331" t="n">
        <v>16677</v>
      </c>
      <c r="V331" t="n">
        <v>16677</v>
      </c>
      <c r="W331">
        <f>V336-U336</f>
        <v/>
      </c>
      <c r="X331">
        <f>ROUND((W336*T336),0)</f>
        <v/>
      </c>
      <c r="AC331">
        <f>X336+Y336+Z336+AA336+AB336</f>
        <v/>
      </c>
      <c r="AD331" t="inlineStr">
        <is>
          <t>НН</t>
        </is>
      </c>
      <c r="AE331" t="inlineStr"/>
      <c r="AF331" s="33" t="n">
        <v>45064</v>
      </c>
      <c r="AJ331" t="inlineStr">
        <is>
          <t>009691</t>
        </is>
      </c>
      <c r="AL331" t="inlineStr"/>
      <c r="AM331" t="inlineStr"/>
    </row>
    <row r="332">
      <c r="A332" t="n">
        <v>1</v>
      </c>
      <c r="B332" t="inlineStr">
        <is>
          <t>04</t>
        </is>
      </c>
      <c r="C332" t="inlineStr">
        <is>
          <t>DS0301OR0000327</t>
        </is>
      </c>
      <c r="D332" t="inlineStr">
        <is>
          <t>Энергоснабжение</t>
        </is>
      </c>
      <c r="E332" t="inlineStr">
        <is>
          <t>ООО "Электрон Энерго"</t>
        </is>
      </c>
      <c r="F332" t="n">
        <v>550043000099</v>
      </c>
      <c r="G332" t="inlineStr">
        <is>
          <t>Прочие потребители</t>
        </is>
      </c>
      <c r="H332" t="inlineStr">
        <is>
          <t>ИП Аскеров Ф.Х. магазин "Мясной"</t>
        </is>
      </c>
      <c r="K332" t="inlineStr">
        <is>
          <t>ПС "Огни" 110/6 кВ</t>
        </is>
      </c>
      <c r="N332" t="inlineStr">
        <is>
          <t>г. Дагестанские Огни</t>
        </is>
      </c>
      <c r="O332" t="inlineStr">
        <is>
          <t>ул. Владимира Ильича Ленина</t>
        </is>
      </c>
      <c r="P332" t="n">
        <v>0</v>
      </c>
      <c r="R332" t="inlineStr">
        <is>
          <t>СЕ 300</t>
        </is>
      </c>
      <c r="S332" t="n">
        <v>9206066000041</v>
      </c>
      <c r="T332" t="n">
        <v>1</v>
      </c>
      <c r="U332" t="n">
        <v>18590</v>
      </c>
      <c r="V332" t="n">
        <v>18590</v>
      </c>
      <c r="W332">
        <f>V337-U337</f>
        <v/>
      </c>
      <c r="X332">
        <f>ROUND((W337*T337),0)</f>
        <v/>
      </c>
      <c r="AC332">
        <f>X337+Y337+Z337+AA337+AB337</f>
        <v/>
      </c>
      <c r="AD332" t="inlineStr">
        <is>
          <t>НН</t>
        </is>
      </c>
      <c r="AE332" t="inlineStr"/>
      <c r="AF332" s="33" t="n">
        <v>45064</v>
      </c>
      <c r="AJ332" t="inlineStr">
        <is>
          <t>009171</t>
        </is>
      </c>
      <c r="AL332" t="inlineStr"/>
      <c r="AM332" t="inlineStr"/>
    </row>
    <row r="333">
      <c r="A333" t="n">
        <v>1</v>
      </c>
      <c r="B333" t="inlineStr">
        <is>
          <t>04</t>
        </is>
      </c>
      <c r="C333" t="inlineStr">
        <is>
          <t>DS0301OR0000328</t>
        </is>
      </c>
      <c r="D333" t="inlineStr">
        <is>
          <t>Энергоснабжение</t>
        </is>
      </c>
      <c r="E333" t="inlineStr">
        <is>
          <t>ООО "Электрон Энерго"</t>
        </is>
      </c>
      <c r="F333" t="n">
        <v>550043000104</v>
      </c>
      <c r="G333" t="inlineStr">
        <is>
          <t>Прочие потребители</t>
        </is>
      </c>
      <c r="H333" t="inlineStr">
        <is>
          <t>ИП Магомедова    Матай Мусаевн    ЦЕХ</t>
        </is>
      </c>
      <c r="K333" t="inlineStr">
        <is>
          <t>ПС "Огни" 110/6 кВ</t>
        </is>
      </c>
      <c r="N333" t="inlineStr">
        <is>
          <t>г. Дагестанские Огни</t>
        </is>
      </c>
      <c r="O333" t="inlineStr">
        <is>
          <t>ул. Магомеда Ярагского</t>
        </is>
      </c>
      <c r="P333" t="n">
        <v>53</v>
      </c>
      <c r="R333" t="inlineStr">
        <is>
          <t>ЦЭ6803В</t>
        </is>
      </c>
      <c r="S333" t="n">
        <v>11552115328890</v>
      </c>
      <c r="T333" t="n">
        <v>1</v>
      </c>
      <c r="U333" t="n">
        <v>2447</v>
      </c>
      <c r="V333" t="n">
        <v>2447</v>
      </c>
      <c r="W333">
        <f>V338-U338</f>
        <v/>
      </c>
      <c r="X333">
        <f>ROUND((W338*T338),0)</f>
        <v/>
      </c>
      <c r="AC333">
        <f>X338+Y338+Z338+AA338+AB338</f>
        <v/>
      </c>
      <c r="AD333" t="inlineStr">
        <is>
          <t>НН</t>
        </is>
      </c>
      <c r="AE333" t="inlineStr"/>
      <c r="AJ333" t="n">
        <v>4659</v>
      </c>
      <c r="AK333" t="n">
        <v>4301</v>
      </c>
      <c r="AL333" t="inlineStr"/>
      <c r="AM333" t="inlineStr"/>
    </row>
    <row r="334">
      <c r="A334" t="n">
        <v>1</v>
      </c>
      <c r="B334" t="inlineStr">
        <is>
          <t>04</t>
        </is>
      </c>
      <c r="C334" t="inlineStr">
        <is>
          <t>DS0301OR0000329</t>
        </is>
      </c>
      <c r="D334" t="inlineStr">
        <is>
          <t>Энергоснабжение</t>
        </is>
      </c>
      <c r="E334" t="inlineStr">
        <is>
          <t>ООО "Электрон Энерго"</t>
        </is>
      </c>
      <c r="F334" t="n">
        <v>550043000132</v>
      </c>
      <c r="G334" t="inlineStr">
        <is>
          <t>Прочие потребители</t>
        </is>
      </c>
      <c r="H334" t="inlineStr">
        <is>
          <t>ИП  Ахмедов Акпер Ахмедович  магазин  "Овощи"</t>
        </is>
      </c>
      <c r="K334" t="inlineStr">
        <is>
          <t>ПС "Огни" 110/6 кВ</t>
        </is>
      </c>
      <c r="N334" t="inlineStr">
        <is>
          <t>г. Дагестанские Огни</t>
        </is>
      </c>
      <c r="O334" t="inlineStr">
        <is>
          <t>ул. Михаила Ивановича Калинина</t>
        </is>
      </c>
      <c r="P334" t="inlineStr">
        <is>
          <t>62Б</t>
        </is>
      </c>
      <c r="R334" t="inlineStr">
        <is>
          <t>СЕ-101</t>
        </is>
      </c>
      <c r="S334" t="n">
        <v>9470063000952</v>
      </c>
      <c r="T334" t="n">
        <v>1</v>
      </c>
      <c r="U334" t="n">
        <v>57059</v>
      </c>
      <c r="V334" t="n">
        <v>57059</v>
      </c>
      <c r="W334">
        <f>V339-U339</f>
        <v/>
      </c>
      <c r="X334">
        <f>ROUND((W339*T339),0)</f>
        <v/>
      </c>
      <c r="AC334">
        <f>X339+Y339+Z339+AA339+AB339</f>
        <v/>
      </c>
      <c r="AD334" t="inlineStr">
        <is>
          <t>НН</t>
        </is>
      </c>
      <c r="AE334" t="inlineStr"/>
      <c r="AF334" s="33" t="n">
        <v>45077</v>
      </c>
      <c r="AJ334" t="inlineStr">
        <is>
          <t>006506</t>
        </is>
      </c>
      <c r="AL334" t="inlineStr"/>
      <c r="AM334" t="inlineStr"/>
    </row>
    <row r="335">
      <c r="A335" t="n">
        <v>1</v>
      </c>
      <c r="B335" t="inlineStr">
        <is>
          <t>04</t>
        </is>
      </c>
      <c r="C335" t="inlineStr">
        <is>
          <t>DS0301OR0000330</t>
        </is>
      </c>
      <c r="D335" t="inlineStr">
        <is>
          <t>Энергоснабжение</t>
        </is>
      </c>
      <c r="E335" t="inlineStr">
        <is>
          <t>ООО "Электрон Энерго"</t>
        </is>
      </c>
      <c r="F335" t="n">
        <v>550043000162</v>
      </c>
      <c r="G335" t="inlineStr">
        <is>
          <t>Прочие потребители</t>
        </is>
      </c>
      <c r="H335" t="inlineStr">
        <is>
          <t xml:space="preserve">ИП  Раджабов Иса  Насурович  магазин  "Руслан" </t>
        </is>
      </c>
      <c r="K335" t="inlineStr">
        <is>
          <t>ПС "Огни" 110/6 кВ</t>
        </is>
      </c>
      <c r="N335" t="inlineStr">
        <is>
          <t>г. Дагестанские Огни</t>
        </is>
      </c>
      <c r="O335" t="inlineStr">
        <is>
          <t>ул. Владимира Ильича Ленина</t>
        </is>
      </c>
      <c r="P335" t="n">
        <v>0</v>
      </c>
      <c r="R335" t="inlineStr">
        <is>
          <t>СЕ -101</t>
        </is>
      </c>
      <c r="S335" t="n">
        <v>9470061003770</v>
      </c>
      <c r="T335" t="n">
        <v>1</v>
      </c>
      <c r="U335" t="n">
        <v>22598</v>
      </c>
      <c r="V335" t="n">
        <v>22598</v>
      </c>
      <c r="W335">
        <f>V340-U340</f>
        <v/>
      </c>
      <c r="X335">
        <f>ROUND((W340*T340),0)</f>
        <v/>
      </c>
      <c r="AC335">
        <f>X340+Y340+Z340+AA340+AB340</f>
        <v/>
      </c>
      <c r="AD335" t="inlineStr">
        <is>
          <t>НН</t>
        </is>
      </c>
      <c r="AE335" t="inlineStr"/>
      <c r="AF335" s="33" t="n">
        <v>45068</v>
      </c>
      <c r="AJ335" t="n">
        <v>2999</v>
      </c>
      <c r="AL335" t="inlineStr"/>
      <c r="AM335" t="inlineStr"/>
    </row>
    <row r="336">
      <c r="A336" t="n">
        <v>1</v>
      </c>
      <c r="B336" t="inlineStr">
        <is>
          <t>04</t>
        </is>
      </c>
      <c r="C336" t="inlineStr">
        <is>
          <t>DS0301OR0000331</t>
        </is>
      </c>
      <c r="D336" t="inlineStr">
        <is>
          <t>Энергоснабжение</t>
        </is>
      </c>
      <c r="E336" t="inlineStr">
        <is>
          <t>ООО "Электрон Энерго"</t>
        </is>
      </c>
      <c r="F336" t="n">
        <v>550043000169</v>
      </c>
      <c r="G336" t="inlineStr">
        <is>
          <t>Прочие потребители</t>
        </is>
      </c>
      <c r="H336" t="inlineStr">
        <is>
          <t>ИП Исаева Пистеханум Бакаровна коммерческий объект  магазин "Гастроном"</t>
        </is>
      </c>
      <c r="K336" t="inlineStr">
        <is>
          <t>ПС "Огни" 110/6 кВ</t>
        </is>
      </c>
      <c r="N336" t="inlineStr">
        <is>
          <t>г. Дагестанские Огни</t>
        </is>
      </c>
      <c r="O336" t="inlineStr">
        <is>
          <t>ул. Махача Дахадаева</t>
        </is>
      </c>
      <c r="P336" t="n">
        <v>0</v>
      </c>
      <c r="R336" t="inlineStr">
        <is>
          <t>СЕ 101</t>
        </is>
      </c>
      <c r="S336" t="n">
        <v>9470126263208</v>
      </c>
      <c r="T336" t="n">
        <v>1</v>
      </c>
      <c r="U336" t="n">
        <v>15581</v>
      </c>
      <c r="V336" t="n">
        <v>15581</v>
      </c>
      <c r="W336">
        <f>V341-U341</f>
        <v/>
      </c>
      <c r="X336">
        <f>ROUND((W341*T341),0)</f>
        <v/>
      </c>
      <c r="AC336">
        <f>X341+Y341+Z341+AA341+AB341</f>
        <v/>
      </c>
      <c r="AD336" t="inlineStr">
        <is>
          <t>НН</t>
        </is>
      </c>
      <c r="AE336" t="inlineStr"/>
      <c r="AF336" s="33" t="n">
        <v>45070</v>
      </c>
      <c r="AJ336" t="n">
        <v>5418</v>
      </c>
      <c r="AK336" t="n">
        <v>536</v>
      </c>
      <c r="AL336" t="inlineStr"/>
      <c r="AM336" t="inlineStr"/>
    </row>
    <row r="337">
      <c r="A337" t="n">
        <v>1</v>
      </c>
      <c r="B337" t="inlineStr">
        <is>
          <t>04</t>
        </is>
      </c>
      <c r="C337" t="inlineStr">
        <is>
          <t>DS0301OR0000332</t>
        </is>
      </c>
      <c r="D337" t="inlineStr">
        <is>
          <t>Энергоснабжение</t>
        </is>
      </c>
      <c r="E337" t="inlineStr">
        <is>
          <t>ООО "Электрон Энерго"</t>
        </is>
      </c>
      <c r="F337" t="n">
        <v>550043000048</v>
      </c>
      <c r="G337" t="inlineStr">
        <is>
          <t>Прочие потребители</t>
        </is>
      </c>
      <c r="H337" t="inlineStr">
        <is>
          <t xml:space="preserve">ИП  Керимов Г.Г. маг. "Стройматериалы" </t>
        </is>
      </c>
      <c r="K337" t="inlineStr">
        <is>
          <t>ПС "Огни" 110/6 кВ</t>
        </is>
      </c>
      <c r="N337" t="inlineStr">
        <is>
          <t>г. Дагестанские Огни</t>
        </is>
      </c>
      <c r="O337" t="inlineStr">
        <is>
          <t>Т.Р.Баку</t>
        </is>
      </c>
      <c r="P337" t="n">
        <v>0</v>
      </c>
      <c r="R337" t="inlineStr">
        <is>
          <t>СЕ 101</t>
        </is>
      </c>
      <c r="S337" t="n">
        <v>9470110143610</v>
      </c>
      <c r="T337" t="n">
        <v>1</v>
      </c>
      <c r="U337" t="n">
        <v>37996</v>
      </c>
      <c r="V337" t="n">
        <v>37996</v>
      </c>
      <c r="W337">
        <f>V342-U342</f>
        <v/>
      </c>
      <c r="X337">
        <f>ROUND((W342*T342),0)</f>
        <v/>
      </c>
      <c r="AC337">
        <f>X342+Y342+Z342+AA342+AB342</f>
        <v/>
      </c>
      <c r="AD337" t="inlineStr">
        <is>
          <t>НН</t>
        </is>
      </c>
      <c r="AE337" t="inlineStr"/>
      <c r="AI337" t="inlineStr">
        <is>
          <t>005574</t>
        </is>
      </c>
      <c r="AL337" t="inlineStr"/>
      <c r="AM337" t="inlineStr"/>
      <c r="AO337" t="inlineStr">
        <is>
          <t>Начисление за 5 месяца</t>
        </is>
      </c>
    </row>
    <row r="338">
      <c r="A338" t="n">
        <v>1</v>
      </c>
      <c r="B338" t="inlineStr">
        <is>
          <t>04</t>
        </is>
      </c>
      <c r="C338" t="inlineStr">
        <is>
          <t>DS0301OR0000333</t>
        </is>
      </c>
      <c r="D338" t="inlineStr">
        <is>
          <t>Энергоснабжение</t>
        </is>
      </c>
      <c r="E338" t="inlineStr">
        <is>
          <t>ООО "Электрон Энерго"</t>
        </is>
      </c>
      <c r="F338" t="n">
        <v>550041000058</v>
      </c>
      <c r="G338" t="inlineStr">
        <is>
          <t>Прочие потребители</t>
        </is>
      </c>
      <c r="H338" t="inlineStr">
        <is>
          <t xml:space="preserve"> Мурадов Анзор Пулатханович ООО МЛ-ДЦ "Авиценна" </t>
        </is>
      </c>
      <c r="K338" t="inlineStr">
        <is>
          <t>ПС "Огни" 110/6 кВ</t>
        </is>
      </c>
      <c r="N338" t="inlineStr">
        <is>
          <t>г. Дагестанские Огни</t>
        </is>
      </c>
      <c r="O338" t="inlineStr">
        <is>
          <t>ул. Революции</t>
        </is>
      </c>
      <c r="P338" t="inlineStr">
        <is>
          <t>50-В</t>
        </is>
      </c>
      <c r="R338" t="inlineStr">
        <is>
          <t>ЦЭ6803В</t>
        </is>
      </c>
      <c r="S338" t="n">
        <v>11554117361520</v>
      </c>
      <c r="T338" t="n">
        <v>1</v>
      </c>
      <c r="U338" t="n">
        <v>20058</v>
      </c>
      <c r="V338" t="n">
        <v>20058</v>
      </c>
      <c r="W338">
        <f>V343-U343</f>
        <v/>
      </c>
      <c r="X338">
        <f>ROUND((W343*T343),0)</f>
        <v/>
      </c>
      <c r="AC338">
        <f>X343+Y343+Z343+AA343+AB343</f>
        <v/>
      </c>
      <c r="AD338" t="inlineStr">
        <is>
          <t>НН</t>
        </is>
      </c>
      <c r="AE338" t="inlineStr"/>
      <c r="AF338" s="33" t="n">
        <v>45075</v>
      </c>
      <c r="AJ338" t="inlineStr">
        <is>
          <t>01775</t>
        </is>
      </c>
      <c r="AL338" t="inlineStr"/>
      <c r="AM338" t="inlineStr"/>
    </row>
    <row r="339">
      <c r="A339" t="n">
        <v>1</v>
      </c>
      <c r="B339" t="inlineStr">
        <is>
          <t>04</t>
        </is>
      </c>
      <c r="C339" t="inlineStr">
        <is>
          <t>DS0301OR0000334</t>
        </is>
      </c>
      <c r="D339" t="inlineStr">
        <is>
          <t>Энергоснабжение</t>
        </is>
      </c>
      <c r="E339" t="inlineStr">
        <is>
          <t>ООО "Электрон Энерго"</t>
        </is>
      </c>
      <c r="F339" t="n">
        <v>550043000062</v>
      </c>
      <c r="G339" t="inlineStr">
        <is>
          <t>Прочие потребители</t>
        </is>
      </c>
      <c r="H339" t="inlineStr">
        <is>
          <t xml:space="preserve">ИП  Расулов Д.К.  ларек  </t>
        </is>
      </c>
      <c r="K339" t="inlineStr">
        <is>
          <t>ПС "Огни" 110/6 кВ</t>
        </is>
      </c>
      <c r="N339" t="inlineStr">
        <is>
          <t>г. Дагестанские Огни</t>
        </is>
      </c>
      <c r="O339" t="inlineStr">
        <is>
          <t>ул. Мирзы Калугского</t>
        </is>
      </c>
      <c r="P339" t="n">
        <v>16</v>
      </c>
      <c r="R339" t="inlineStr">
        <is>
          <t>СЕ 101</t>
        </is>
      </c>
      <c r="S339" t="n">
        <v>9470110261418</v>
      </c>
      <c r="T339" t="n">
        <v>1</v>
      </c>
      <c r="U339" t="n">
        <v>4472</v>
      </c>
      <c r="V339" t="n">
        <v>4472</v>
      </c>
      <c r="W339">
        <f>V344-U344</f>
        <v/>
      </c>
      <c r="X339">
        <f>ROUND((W344*T344),0)</f>
        <v/>
      </c>
      <c r="AC339">
        <f>X344+Y344+Z344+AA344+AB344</f>
        <v/>
      </c>
      <c r="AD339" t="inlineStr">
        <is>
          <t>НН</t>
        </is>
      </c>
      <c r="AE339" t="inlineStr"/>
      <c r="AF339" s="33" t="n">
        <v>45077</v>
      </c>
      <c r="AL339" t="inlineStr"/>
      <c r="AM339" t="inlineStr"/>
    </row>
    <row r="340">
      <c r="A340" t="n">
        <v>1</v>
      </c>
      <c r="B340" t="inlineStr">
        <is>
          <t>04</t>
        </is>
      </c>
      <c r="C340" t="inlineStr">
        <is>
          <t>DS0301OR0000335</t>
        </is>
      </c>
      <c r="D340" t="inlineStr">
        <is>
          <t>Энергоснабжение</t>
        </is>
      </c>
      <c r="E340" t="inlineStr">
        <is>
          <t>ООО "Электрон Энерго"</t>
        </is>
      </c>
      <c r="F340" t="n">
        <v>550041000073</v>
      </c>
      <c r="G340" t="inlineStr">
        <is>
          <t>Прочие потребители</t>
        </is>
      </c>
      <c r="H340" t="inlineStr">
        <is>
          <t xml:space="preserve">ИП  Амирова Т.Х.ООО «МЕДФАРМ СЕРВИС" Ортопедический салон </t>
        </is>
      </c>
      <c r="K340" t="inlineStr">
        <is>
          <t>ПС "Огни" 110/6 кВ</t>
        </is>
      </c>
      <c r="N340" t="inlineStr">
        <is>
          <t>г. Дагестанские Огни</t>
        </is>
      </c>
      <c r="O340" t="inlineStr">
        <is>
          <t>ул. Революции</t>
        </is>
      </c>
      <c r="P340" t="n">
        <v>50</v>
      </c>
      <c r="R340" t="inlineStr">
        <is>
          <t>ЦЭ6803В/1</t>
        </is>
      </c>
      <c r="S340" t="n">
        <v>97231334</v>
      </c>
      <c r="T340" t="n">
        <v>1</v>
      </c>
      <c r="U340" t="n">
        <v>29226</v>
      </c>
      <c r="V340" t="n">
        <v>29226</v>
      </c>
      <c r="W340">
        <f>V345-U345</f>
        <v/>
      </c>
      <c r="X340">
        <f>ROUND((W345*T345),0)</f>
        <v/>
      </c>
      <c r="AC340">
        <f>X345+Y345+Z345+AA345+AB345</f>
        <v/>
      </c>
      <c r="AD340" t="inlineStr">
        <is>
          <t>НН</t>
        </is>
      </c>
      <c r="AE340" t="inlineStr"/>
      <c r="AI340" t="inlineStr">
        <is>
          <t>002944</t>
        </is>
      </c>
      <c r="AL340" t="inlineStr"/>
      <c r="AM340" t="inlineStr"/>
      <c r="AO340" t="inlineStr">
        <is>
          <t>заявление на отключения  от 07.04.2023</t>
        </is>
      </c>
    </row>
    <row r="341">
      <c r="A341" t="n">
        <v>1</v>
      </c>
      <c r="B341" t="inlineStr">
        <is>
          <t>04</t>
        </is>
      </c>
      <c r="C341" t="inlineStr">
        <is>
          <t>DS0301OR0000336</t>
        </is>
      </c>
      <c r="D341" t="inlineStr">
        <is>
          <t>Энергоснабжение</t>
        </is>
      </c>
      <c r="E341" t="inlineStr">
        <is>
          <t>ООО "Электрон Энерго"</t>
        </is>
      </c>
      <c r="F341" t="n">
        <v>550043000107</v>
      </c>
      <c r="G341" t="inlineStr">
        <is>
          <t>Прочие потребители</t>
        </is>
      </c>
      <c r="H341" t="inlineStr">
        <is>
          <t>ИП Хизриева Тамила Эфлетдиновна Коммерческий объект "Офисное здание"</t>
        </is>
      </c>
      <c r="K341" t="inlineStr">
        <is>
          <t>ПС "Огни" 110/6 кВ</t>
        </is>
      </c>
      <c r="N341" t="inlineStr">
        <is>
          <t>г. Дагестанские Огни</t>
        </is>
      </c>
      <c r="O341" t="inlineStr">
        <is>
          <t>Т.Р.Баку</t>
        </is>
      </c>
      <c r="P341" t="n">
        <v>0</v>
      </c>
      <c r="R341" t="inlineStr">
        <is>
          <t>ЦЭ6803В</t>
        </is>
      </c>
      <c r="S341" t="n">
        <v>11552115328886</v>
      </c>
      <c r="T341" t="n">
        <v>1</v>
      </c>
      <c r="U341" t="n">
        <v>20948</v>
      </c>
      <c r="V341" t="n">
        <v>20948</v>
      </c>
      <c r="W341">
        <f>V346-U346</f>
        <v/>
      </c>
      <c r="X341">
        <f>ROUND((W346*T346),0)</f>
        <v/>
      </c>
      <c r="AC341">
        <f>X346+Y346+Z346+AA346+AB346</f>
        <v/>
      </c>
      <c r="AD341" t="inlineStr">
        <is>
          <t>НН</t>
        </is>
      </c>
      <c r="AE341" t="inlineStr"/>
      <c r="AF341" s="33" t="n">
        <v>45068</v>
      </c>
      <c r="AI341" t="inlineStr">
        <is>
          <t>04699</t>
        </is>
      </c>
      <c r="AL341" t="inlineStr"/>
      <c r="AM341" t="inlineStr"/>
    </row>
    <row r="342">
      <c r="A342" t="n">
        <v>1</v>
      </c>
      <c r="B342" t="inlineStr">
        <is>
          <t>04</t>
        </is>
      </c>
      <c r="C342" t="inlineStr">
        <is>
          <t>DS0301OR0000337</t>
        </is>
      </c>
      <c r="D342" t="inlineStr">
        <is>
          <t>Энергоснабжение</t>
        </is>
      </c>
      <c r="E342" t="inlineStr">
        <is>
          <t>ООО "Электрон Энерго"</t>
        </is>
      </c>
      <c r="F342" t="n">
        <v>550043000113</v>
      </c>
      <c r="G342" t="inlineStr">
        <is>
          <t>Прочие потребители</t>
        </is>
      </c>
      <c r="H342" t="inlineStr">
        <is>
          <t>ИП Ахмедов Магомедсалам Магомедович, склад с установкой дробилки</t>
        </is>
      </c>
      <c r="K342" t="inlineStr">
        <is>
          <t>ПС "Огни" 110/6 кВ</t>
        </is>
      </c>
      <c r="N342" t="inlineStr">
        <is>
          <t>г. Дагестанские Огни</t>
        </is>
      </c>
      <c r="O342" t="inlineStr">
        <is>
          <t>ул. Николая Алексеевича Некрасова</t>
        </is>
      </c>
      <c r="P342" t="n">
        <v>0</v>
      </c>
      <c r="R342" t="inlineStr">
        <is>
          <t>ЦЭ6803В</t>
        </is>
      </c>
      <c r="S342" t="n">
        <v>11552115328896</v>
      </c>
      <c r="T342" t="n">
        <v>1</v>
      </c>
      <c r="U342" t="n">
        <v>1999</v>
      </c>
      <c r="V342" t="n">
        <v>1999</v>
      </c>
      <c r="W342">
        <f>V347-U347</f>
        <v/>
      </c>
      <c r="X342">
        <f>ROUND((W347*T347),0)</f>
        <v/>
      </c>
      <c r="AC342">
        <f>X347+Y347+Z347+AA347+AB347</f>
        <v/>
      </c>
      <c r="AD342" t="inlineStr">
        <is>
          <t>НН</t>
        </is>
      </c>
      <c r="AE342" t="inlineStr"/>
      <c r="AL342" t="inlineStr"/>
      <c r="AM342" t="inlineStr"/>
    </row>
    <row r="343">
      <c r="A343" t="n">
        <v>1</v>
      </c>
      <c r="B343" t="inlineStr">
        <is>
          <t>04</t>
        </is>
      </c>
      <c r="C343" t="inlineStr">
        <is>
          <t>DS0301OR0000338</t>
        </is>
      </c>
      <c r="D343" t="inlineStr">
        <is>
          <t>Энергоснабжение</t>
        </is>
      </c>
      <c r="E343" t="inlineStr">
        <is>
          <t>ООО "Электрон Энерго"</t>
        </is>
      </c>
      <c r="F343" t="n">
        <v>550043000145</v>
      </c>
      <c r="G343" t="inlineStr">
        <is>
          <t>Прочие потребители</t>
        </is>
      </c>
      <c r="H343" t="inlineStr">
        <is>
          <t>ИП  Иммиев Мурад Шапзрурабаданович магазин "Мурад"</t>
        </is>
      </c>
      <c r="K343" t="inlineStr">
        <is>
          <t>ПС "Огни" 110/6 кВ</t>
        </is>
      </c>
      <c r="N343" t="inlineStr">
        <is>
          <t>г. Дагестанские Огни</t>
        </is>
      </c>
      <c r="O343" t="inlineStr">
        <is>
          <t>ул. Революции</t>
        </is>
      </c>
      <c r="P343" t="n">
        <v>0</v>
      </c>
      <c r="R343" t="inlineStr">
        <is>
          <t>СЕ 101</t>
        </is>
      </c>
      <c r="S343" t="n">
        <v>9470105316346</v>
      </c>
      <c r="T343" t="n">
        <v>1</v>
      </c>
      <c r="U343" t="n">
        <v>5145</v>
      </c>
      <c r="V343" t="n">
        <v>5145</v>
      </c>
      <c r="W343">
        <f>V348-U348</f>
        <v/>
      </c>
      <c r="X343">
        <f>ROUND((W348*T348),0)</f>
        <v/>
      </c>
      <c r="AC343">
        <f>X348+Y348+Z348+AA348+AB348</f>
        <v/>
      </c>
      <c r="AD343" t="inlineStr">
        <is>
          <t>НН</t>
        </is>
      </c>
      <c r="AE343" t="inlineStr"/>
      <c r="AF343" s="33" t="n">
        <v>45071</v>
      </c>
      <c r="AI343" t="inlineStr">
        <is>
          <t>003935</t>
        </is>
      </c>
      <c r="AL343" t="inlineStr"/>
      <c r="AM343" t="inlineStr"/>
    </row>
    <row r="344">
      <c r="A344" t="n">
        <v>1</v>
      </c>
      <c r="B344" t="inlineStr">
        <is>
          <t>04</t>
        </is>
      </c>
      <c r="C344" t="inlineStr">
        <is>
          <t>DS0301OR0000339</t>
        </is>
      </c>
      <c r="D344" t="inlineStr">
        <is>
          <t>Энергоснабжение</t>
        </is>
      </c>
      <c r="E344" t="inlineStr">
        <is>
          <t>ООО "Электрон Энерго"</t>
        </is>
      </c>
      <c r="F344" t="n">
        <v>550043000152</v>
      </c>
      <c r="G344" t="inlineStr">
        <is>
          <t>Прочие потребители</t>
        </is>
      </c>
      <c r="H344" t="inlineStr">
        <is>
          <t xml:space="preserve">ИП  Гаджиева Шакуфа.Абдулазизовна. Ф/студия "Радуга"  </t>
        </is>
      </c>
      <c r="K344" t="inlineStr">
        <is>
          <t>ПС "Огни" 110/6 кВ</t>
        </is>
      </c>
      <c r="N344" t="inlineStr">
        <is>
          <t>г. Дагестанские Огни</t>
        </is>
      </c>
      <c r="O344" t="inlineStr">
        <is>
          <t>ул. Михаила Ивановича Калинина</t>
        </is>
      </c>
      <c r="P344" t="n">
        <v>82</v>
      </c>
      <c r="R344" t="inlineStr">
        <is>
          <t>СЕ-101</t>
        </is>
      </c>
      <c r="S344" t="n">
        <v>9470087004428</v>
      </c>
      <c r="T344" t="n">
        <v>1</v>
      </c>
      <c r="U344" t="n">
        <v>11906</v>
      </c>
      <c r="V344" t="n">
        <v>11906</v>
      </c>
      <c r="W344">
        <f>V349-U349</f>
        <v/>
      </c>
      <c r="X344">
        <f>ROUND((W349*T349),0)</f>
        <v/>
      </c>
      <c r="AC344">
        <f>X349+Y349+Z349+AA349+AB349</f>
        <v/>
      </c>
      <c r="AD344" t="inlineStr">
        <is>
          <t>НН</t>
        </is>
      </c>
      <c r="AE344" t="inlineStr"/>
      <c r="AI344" t="inlineStr">
        <is>
          <t>000304</t>
        </is>
      </c>
      <c r="AL344" t="inlineStr"/>
      <c r="AM344" t="inlineStr"/>
      <c r="AO344" t="inlineStr">
        <is>
          <t>Начисление за 2 месяца</t>
        </is>
      </c>
    </row>
    <row r="345">
      <c r="A345" t="n">
        <v>1</v>
      </c>
      <c r="B345" t="inlineStr">
        <is>
          <t>04</t>
        </is>
      </c>
      <c r="C345" t="inlineStr">
        <is>
          <t>DS0301OR0000340</t>
        </is>
      </c>
      <c r="D345" t="inlineStr">
        <is>
          <t>Энергоснабжение</t>
        </is>
      </c>
      <c r="E345" t="inlineStr">
        <is>
          <t>ООО "Электрон Энерго"</t>
        </is>
      </c>
      <c r="F345" t="n">
        <v>550043000160</v>
      </c>
      <c r="G345" t="inlineStr">
        <is>
          <t>Прочие потребители</t>
        </is>
      </c>
      <c r="H345" t="inlineStr">
        <is>
          <t xml:space="preserve"> ИП  Султанова Зарема Мерзаферовна Выпечка "З-Н"</t>
        </is>
      </c>
      <c r="K345" t="inlineStr">
        <is>
          <t>ПС "Огни" 110/6 кВ</t>
        </is>
      </c>
      <c r="N345" t="inlineStr">
        <is>
          <t>г. Дагестанские Огни</t>
        </is>
      </c>
      <c r="O345" t="inlineStr">
        <is>
          <t>ул. пер Ильича</t>
        </is>
      </c>
      <c r="P345" t="n">
        <v>0</v>
      </c>
      <c r="R345" t="inlineStr">
        <is>
          <t>ЦЭ6803В/1</t>
        </is>
      </c>
      <c r="S345" t="n">
        <v>11076118424707</v>
      </c>
      <c r="T345" t="n">
        <v>1</v>
      </c>
      <c r="U345" t="n">
        <v>134747</v>
      </c>
      <c r="V345" t="n">
        <v>134747</v>
      </c>
      <c r="W345">
        <f>V350-U350</f>
        <v/>
      </c>
      <c r="X345">
        <f>ROUND((W350*T350),0)</f>
        <v/>
      </c>
      <c r="AC345">
        <f>X350+Y350+Z350+AA350+AB350</f>
        <v/>
      </c>
      <c r="AD345" t="inlineStr">
        <is>
          <t>НН</t>
        </is>
      </c>
      <c r="AE345" t="inlineStr"/>
      <c r="AF345" s="33" t="n">
        <v>45072</v>
      </c>
      <c r="AJ345" t="inlineStr">
        <is>
          <t>0529</t>
        </is>
      </c>
      <c r="AL345" t="inlineStr"/>
      <c r="AM345" t="inlineStr"/>
    </row>
    <row r="346">
      <c r="A346" t="n">
        <v>1</v>
      </c>
      <c r="B346" t="inlineStr">
        <is>
          <t>04</t>
        </is>
      </c>
      <c r="C346" t="inlineStr">
        <is>
          <t>DS0301OR0000341</t>
        </is>
      </c>
      <c r="D346" t="inlineStr">
        <is>
          <t>Энергоснабжение</t>
        </is>
      </c>
      <c r="E346" t="inlineStr">
        <is>
          <t>ООО "Электрон Энерго"</t>
        </is>
      </c>
      <c r="F346" t="n">
        <v>550043000164</v>
      </c>
      <c r="G346" t="inlineStr">
        <is>
          <t>Прочие потребители</t>
        </is>
      </c>
      <c r="H346" t="inlineStr">
        <is>
          <t>ИП Махачев Курбан Сулейманович  Автомойка</t>
        </is>
      </c>
      <c r="K346" t="inlineStr">
        <is>
          <t>ПС "Огни" 110/6 кВ</t>
        </is>
      </c>
      <c r="N346" t="inlineStr">
        <is>
          <t>г. Дагестанские Огни</t>
        </is>
      </c>
      <c r="O346" t="inlineStr">
        <is>
          <t>ул. Максима Алексеевича Горького</t>
        </is>
      </c>
      <c r="P346" t="n">
        <v>12</v>
      </c>
      <c r="R346" t="inlineStr">
        <is>
          <t>СЕ 300</t>
        </is>
      </c>
      <c r="S346" t="n">
        <v>9205088000024</v>
      </c>
      <c r="T346" t="n">
        <v>1</v>
      </c>
      <c r="U346" t="n">
        <v>31432</v>
      </c>
      <c r="V346" t="n">
        <v>31432</v>
      </c>
      <c r="W346">
        <f>V351-U351</f>
        <v/>
      </c>
      <c r="X346">
        <f>ROUND((W351*T351),0)</f>
        <v/>
      </c>
      <c r="AC346">
        <f>X351+Y351+Z351+AA351+AB351</f>
        <v/>
      </c>
      <c r="AD346" t="inlineStr">
        <is>
          <t>НН</t>
        </is>
      </c>
      <c r="AE346" t="inlineStr"/>
      <c r="AF346" s="33" t="n">
        <v>45071</v>
      </c>
      <c r="AI346" t="inlineStr">
        <is>
          <t>003678</t>
        </is>
      </c>
      <c r="AL346" t="inlineStr"/>
      <c r="AM346" t="inlineStr"/>
    </row>
    <row r="347">
      <c r="A347" t="n">
        <v>1</v>
      </c>
      <c r="B347" t="inlineStr">
        <is>
          <t>04</t>
        </is>
      </c>
      <c r="C347" t="inlineStr">
        <is>
          <t>DS0301OR0000342</t>
        </is>
      </c>
      <c r="D347" t="inlineStr">
        <is>
          <t>Энергоснабжение</t>
        </is>
      </c>
      <c r="E347" t="inlineStr">
        <is>
          <t>ООО "Электрон Энерго"</t>
        </is>
      </c>
      <c r="F347" t="n">
        <v>550043000178</v>
      </c>
      <c r="G347" t="inlineStr">
        <is>
          <t>Прочие потребители</t>
        </is>
      </c>
      <c r="H347" t="inlineStr">
        <is>
          <t>ИП Насиров Гафис Богатырович  АЗС "Юг"</t>
        </is>
      </c>
      <c r="K347" t="inlineStr">
        <is>
          <t>ПС "Дербент-Западный" 110/6Кв</t>
        </is>
      </c>
      <c r="N347" t="inlineStr">
        <is>
          <t>г. Дагестанские Огни</t>
        </is>
      </c>
      <c r="O347" t="inlineStr">
        <is>
          <t>Т.Р.Баку</t>
        </is>
      </c>
      <c r="P347" t="n">
        <v>0</v>
      </c>
      <c r="R347" t="inlineStr">
        <is>
          <t>СЕ 300</t>
        </is>
      </c>
      <c r="S347" t="n">
        <v>104252064</v>
      </c>
      <c r="T347" t="n">
        <v>1</v>
      </c>
      <c r="U347" t="n">
        <v>15943</v>
      </c>
      <c r="V347" t="n">
        <v>15943</v>
      </c>
      <c r="W347">
        <f>V352-U352</f>
        <v/>
      </c>
      <c r="X347">
        <f>ROUND((W352*T352),0)</f>
        <v/>
      </c>
      <c r="AC347">
        <f>X352+Y352+Z352+AA352+AB352</f>
        <v/>
      </c>
      <c r="AD347" t="inlineStr">
        <is>
          <t>НН</t>
        </is>
      </c>
      <c r="AE347" t="inlineStr"/>
      <c r="AF347" s="33" t="n">
        <v>45064</v>
      </c>
      <c r="AI347" t="inlineStr">
        <is>
          <t>004543</t>
        </is>
      </c>
      <c r="AL347" t="inlineStr"/>
      <c r="AM347" t="inlineStr"/>
    </row>
    <row r="348">
      <c r="A348" t="n">
        <v>1</v>
      </c>
      <c r="B348" t="inlineStr">
        <is>
          <t>04</t>
        </is>
      </c>
      <c r="C348" t="inlineStr">
        <is>
          <t>DS0301OR0000343</t>
        </is>
      </c>
      <c r="D348" t="inlineStr">
        <is>
          <t>Энергоснабжение</t>
        </is>
      </c>
      <c r="E348" t="inlineStr">
        <is>
          <t>ООО "Электрон Энерго"</t>
        </is>
      </c>
      <c r="F348" t="n">
        <v>550043000182</v>
      </c>
      <c r="G348" t="inlineStr">
        <is>
          <t>Прочие потребители</t>
        </is>
      </c>
      <c r="H348" t="inlineStr">
        <is>
          <t>ИП Султанов Вадим Закирович магазин</t>
        </is>
      </c>
      <c r="K348" t="inlineStr">
        <is>
          <t>ПС "Огни" 110/6 кВ</t>
        </is>
      </c>
      <c r="N348" t="inlineStr">
        <is>
          <t>г. Дагестанские Огни</t>
        </is>
      </c>
      <c r="O348" t="inlineStr">
        <is>
          <t>ул. Аллея Дружбы</t>
        </is>
      </c>
      <c r="P348" t="n">
        <v>18</v>
      </c>
      <c r="R348" t="inlineStr">
        <is>
          <t>ЦЭ6803В</t>
        </is>
      </c>
      <c r="S348" t="n">
        <v>11554125405031</v>
      </c>
      <c r="T348" t="n">
        <v>1</v>
      </c>
      <c r="U348" t="n">
        <v>56499</v>
      </c>
      <c r="V348" t="n">
        <v>56499</v>
      </c>
      <c r="W348">
        <f>V353-U353</f>
        <v/>
      </c>
      <c r="X348">
        <f>ROUND((W353*T353),0)</f>
        <v/>
      </c>
      <c r="AC348">
        <f>X353+Y353+Z353+AA353+AB353</f>
        <v/>
      </c>
      <c r="AD348" t="inlineStr">
        <is>
          <t>НН</t>
        </is>
      </c>
      <c r="AE348" t="inlineStr"/>
      <c r="AF348" s="33" t="n">
        <v>45077</v>
      </c>
      <c r="AI348" t="inlineStr">
        <is>
          <t>005540</t>
        </is>
      </c>
      <c r="AL348" t="inlineStr"/>
      <c r="AM348" t="inlineStr"/>
    </row>
    <row r="349">
      <c r="A349" t="n">
        <v>1</v>
      </c>
      <c r="B349" t="inlineStr">
        <is>
          <t>04</t>
        </is>
      </c>
      <c r="C349" t="inlineStr">
        <is>
          <t>DS0301OR0000344</t>
        </is>
      </c>
      <c r="D349" t="inlineStr">
        <is>
          <t>Энергоснабжение</t>
        </is>
      </c>
      <c r="E349" t="inlineStr">
        <is>
          <t>ООО "Электрон Энерго"</t>
        </is>
      </c>
      <c r="F349" t="n">
        <v>550043000202</v>
      </c>
      <c r="G349" t="inlineStr">
        <is>
          <t>Прочие потребители</t>
        </is>
      </c>
      <c r="H349" t="inlineStr">
        <is>
          <t>ИП Алибеков Джалил Абдулхаликович шиномонтажная</t>
        </is>
      </c>
      <c r="K349" t="inlineStr">
        <is>
          <t>ПС "Дербент-Западный" 110/6Кв</t>
        </is>
      </c>
      <c r="N349" t="inlineStr">
        <is>
          <t>г. Дагестанские Огни</t>
        </is>
      </c>
      <c r="O349" t="inlineStr">
        <is>
          <t>ул. Зеленая</t>
        </is>
      </c>
      <c r="P349" t="n">
        <v>1</v>
      </c>
      <c r="R349" t="inlineStr">
        <is>
          <t>ЦЭ6803В</t>
        </is>
      </c>
      <c r="S349" t="n">
        <v>1155412504896</v>
      </c>
      <c r="T349" t="n">
        <v>1</v>
      </c>
      <c r="U349" t="n">
        <v>26984</v>
      </c>
      <c r="V349" t="n">
        <v>26984</v>
      </c>
      <c r="W349">
        <f>V354-U354</f>
        <v/>
      </c>
      <c r="X349">
        <f>ROUND((W354*T354),0)</f>
        <v/>
      </c>
      <c r="AC349">
        <f>X354+Y354+Z354+AA354+AB354</f>
        <v/>
      </c>
      <c r="AD349" t="inlineStr">
        <is>
          <t>НН</t>
        </is>
      </c>
      <c r="AE349" t="inlineStr"/>
      <c r="AF349" s="33" t="n">
        <v>45064</v>
      </c>
      <c r="AI349" t="n">
        <v>6735</v>
      </c>
      <c r="AJ349" t="n">
        <v>6735</v>
      </c>
      <c r="AL349" t="inlineStr"/>
      <c r="AM349" t="inlineStr"/>
    </row>
    <row r="350">
      <c r="A350" t="n">
        <v>1</v>
      </c>
      <c r="B350" t="inlineStr">
        <is>
          <t>04</t>
        </is>
      </c>
      <c r="C350" t="inlineStr">
        <is>
          <t>DS0301OR0000345</t>
        </is>
      </c>
      <c r="D350" t="inlineStr">
        <is>
          <t>Энергоснабжение</t>
        </is>
      </c>
      <c r="E350" t="inlineStr">
        <is>
          <t>ООО "Электрон Энерго"</t>
        </is>
      </c>
      <c r="F350" t="n">
        <v>550043000204</v>
      </c>
      <c r="G350" t="inlineStr">
        <is>
          <t>Прочие потребители</t>
        </is>
      </c>
      <c r="H350" t="inlineStr">
        <is>
          <t>ИП Керимов Шамиль Низамович коммерческий объект магазин</t>
        </is>
      </c>
      <c r="K350" t="inlineStr">
        <is>
          <t>ПС "Огни" 110/6 кВ</t>
        </is>
      </c>
      <c r="N350" t="inlineStr">
        <is>
          <t>г. Дагестанские Огни</t>
        </is>
      </c>
      <c r="O350" t="inlineStr">
        <is>
          <t>ул. Полевая</t>
        </is>
      </c>
      <c r="P350" t="n">
        <v>0</v>
      </c>
      <c r="R350" t="inlineStr">
        <is>
          <t>СЕ 101</t>
        </is>
      </c>
      <c r="S350" t="n">
        <v>9470132131573</v>
      </c>
      <c r="T350" t="n">
        <v>1</v>
      </c>
      <c r="U350" t="n">
        <v>9925</v>
      </c>
      <c r="V350" t="n">
        <v>9925</v>
      </c>
      <c r="W350">
        <f>V355-U355</f>
        <v/>
      </c>
      <c r="X350">
        <f>ROUND((W355*T355),0)</f>
        <v/>
      </c>
      <c r="AC350">
        <f>X355+Y355+Z355+AA355+AB355</f>
        <v/>
      </c>
      <c r="AD350" t="inlineStr">
        <is>
          <t>НН</t>
        </is>
      </c>
      <c r="AE350" t="inlineStr"/>
      <c r="AF350" s="33" t="n">
        <v>45075</v>
      </c>
      <c r="AI350" t="inlineStr">
        <is>
          <t>005647</t>
        </is>
      </c>
      <c r="AJ350" t="inlineStr">
        <is>
          <t>003713</t>
        </is>
      </c>
      <c r="AL350" t="inlineStr"/>
      <c r="AM350" t="inlineStr"/>
    </row>
    <row r="351">
      <c r="A351" t="n">
        <v>1</v>
      </c>
      <c r="B351" t="inlineStr">
        <is>
          <t>04</t>
        </is>
      </c>
      <c r="C351" t="inlineStr">
        <is>
          <t>DS0301OR0000346</t>
        </is>
      </c>
      <c r="D351" t="inlineStr">
        <is>
          <t>Энергоснабжение</t>
        </is>
      </c>
      <c r="E351" t="inlineStr">
        <is>
          <t>ООО "Электрон Энерго"</t>
        </is>
      </c>
      <c r="F351" t="n">
        <v>550043000236</v>
      </c>
      <c r="G351" t="inlineStr">
        <is>
          <t>Прочие потребители</t>
        </is>
      </c>
      <c r="H351" t="inlineStr">
        <is>
          <t>Маллаев Темирлан Маллаевич</t>
        </is>
      </c>
      <c r="K351" t="inlineStr">
        <is>
          <t>ПС "Огни" 110/6 кВ</t>
        </is>
      </c>
      <c r="N351" t="inlineStr">
        <is>
          <t>г. Дагестанские Огни</t>
        </is>
      </c>
      <c r="O351" t="inlineStr">
        <is>
          <t>пр-кт. Дагестанский</t>
        </is>
      </c>
      <c r="P351" t="n">
        <v>2513</v>
      </c>
      <c r="R351" t="inlineStr">
        <is>
          <t>Меркурий 230 АR-02R</t>
        </is>
      </c>
      <c r="S351" t="n">
        <v>42248358</v>
      </c>
      <c r="T351" t="n">
        <v>1</v>
      </c>
      <c r="U351" t="n">
        <v>20953</v>
      </c>
      <c r="V351" t="n">
        <v>20953</v>
      </c>
      <c r="W351">
        <f>V356-U356</f>
        <v/>
      </c>
      <c r="X351">
        <f>ROUND((W356*T356),0)</f>
        <v/>
      </c>
      <c r="AC351">
        <f>X356+Y356+Z356+AA356+AB356</f>
        <v/>
      </c>
      <c r="AD351" t="inlineStr">
        <is>
          <t>НН</t>
        </is>
      </c>
      <c r="AE351" t="inlineStr"/>
      <c r="AF351" s="33" t="n">
        <v>45068</v>
      </c>
      <c r="AI351" t="inlineStr">
        <is>
          <t>007832</t>
        </is>
      </c>
      <c r="AL351" t="inlineStr"/>
      <c r="AM351" t="inlineStr"/>
    </row>
    <row r="352">
      <c r="A352" t="n">
        <v>1</v>
      </c>
      <c r="B352" t="inlineStr">
        <is>
          <t>04</t>
        </is>
      </c>
      <c r="C352" t="inlineStr">
        <is>
          <t>DS0301OR0000347</t>
        </is>
      </c>
      <c r="D352" t="inlineStr">
        <is>
          <t>Энергоснабжение</t>
        </is>
      </c>
      <c r="E352" t="inlineStr">
        <is>
          <t>ООО "Электрон Энерго"</t>
        </is>
      </c>
      <c r="F352" t="n">
        <v>550043000238</v>
      </c>
      <c r="G352" t="inlineStr">
        <is>
          <t>Прочие потребители</t>
        </is>
      </c>
      <c r="H352" t="inlineStr">
        <is>
          <t>Сулейманов Рагим Зейнудинович</t>
        </is>
      </c>
      <c r="K352" t="inlineStr">
        <is>
          <t>ПС "Огни" 110/6 кВ</t>
        </is>
      </c>
      <c r="N352" t="inlineStr">
        <is>
          <t>г. Дагестанские Огни</t>
        </is>
      </c>
      <c r="O352" t="inlineStr">
        <is>
          <t>ул. Владимира Ильича Ленина</t>
        </is>
      </c>
      <c r="P352" t="n">
        <v>1</v>
      </c>
      <c r="R352" t="inlineStr">
        <is>
          <t>ЦЭ6803В</t>
        </is>
      </c>
      <c r="S352" t="n">
        <v>11697181185336</v>
      </c>
      <c r="T352" t="n">
        <v>40</v>
      </c>
      <c r="U352" t="n">
        <v>230</v>
      </c>
      <c r="V352" t="n">
        <v>230</v>
      </c>
      <c r="W352">
        <f>V357-U357</f>
        <v/>
      </c>
      <c r="X352">
        <f>ROUND((W357*T357),0)</f>
        <v/>
      </c>
      <c r="AC352">
        <f>X357+Y357+Z357+AA357+AB357</f>
        <v/>
      </c>
      <c r="AD352" t="inlineStr">
        <is>
          <t>НН</t>
        </is>
      </c>
      <c r="AE352" t="inlineStr"/>
      <c r="AF352" s="33" t="n">
        <v>45077</v>
      </c>
      <c r="AI352" t="inlineStr">
        <is>
          <t>011136</t>
        </is>
      </c>
      <c r="AL352" t="inlineStr"/>
      <c r="AM352" t="inlineStr"/>
    </row>
    <row r="353">
      <c r="A353" t="n">
        <v>1</v>
      </c>
      <c r="B353" t="inlineStr">
        <is>
          <t>04</t>
        </is>
      </c>
      <c r="C353" t="inlineStr">
        <is>
          <t>DS0301OR0000348</t>
        </is>
      </c>
      <c r="D353" t="inlineStr">
        <is>
          <t>Энергоснабжение</t>
        </is>
      </c>
      <c r="E353" t="inlineStr">
        <is>
          <t>ООО "Электрон Энерго"</t>
        </is>
      </c>
      <c r="F353" t="n">
        <v>550043000244</v>
      </c>
      <c r="G353" t="inlineStr">
        <is>
          <t>Прочие потребители</t>
        </is>
      </c>
      <c r="H353" t="inlineStr">
        <is>
          <t>Курбанов Новрузбек Магомедович</t>
        </is>
      </c>
      <c r="K353" t="inlineStr">
        <is>
          <t>ПС "Огни" 110/6 кВ</t>
        </is>
      </c>
      <c r="N353" t="inlineStr">
        <is>
          <t>г. Дагестанские Огни</t>
        </is>
      </c>
      <c r="O353" t="inlineStr">
        <is>
          <t>ул. Михаила Ивановича Калинина</t>
        </is>
      </c>
      <c r="P353" t="inlineStr">
        <is>
          <t>58-А</t>
        </is>
      </c>
      <c r="R353" t="inlineStr">
        <is>
          <t>Меркурий 230 АR-02R</t>
        </is>
      </c>
      <c r="S353" t="n">
        <v>42328390</v>
      </c>
      <c r="T353" t="n">
        <v>1</v>
      </c>
      <c r="U353" t="n">
        <v>12056</v>
      </c>
      <c r="V353" t="n">
        <v>12056</v>
      </c>
      <c r="W353">
        <f>V358-U358</f>
        <v/>
      </c>
      <c r="X353">
        <f>ROUND((W358*T358),0)</f>
        <v/>
      </c>
      <c r="AC353">
        <f>X358+Y358+Z358+AA358+AB358</f>
        <v/>
      </c>
      <c r="AD353" t="inlineStr">
        <is>
          <t>НН</t>
        </is>
      </c>
      <c r="AE353" t="inlineStr"/>
      <c r="AF353" s="33" t="n">
        <v>45077</v>
      </c>
      <c r="AI353" t="inlineStr">
        <is>
          <t>009826</t>
        </is>
      </c>
      <c r="AL353" t="inlineStr"/>
      <c r="AM353" t="inlineStr"/>
    </row>
    <row r="354">
      <c r="A354" t="n">
        <v>1</v>
      </c>
      <c r="B354" t="inlineStr">
        <is>
          <t>04</t>
        </is>
      </c>
      <c r="C354" t="inlineStr">
        <is>
          <t>DS0301OR0000349</t>
        </is>
      </c>
      <c r="D354" t="inlineStr">
        <is>
          <t>Энергоснабжение</t>
        </is>
      </c>
      <c r="E354" t="inlineStr">
        <is>
          <t>ООО "Электрон Энерго"</t>
        </is>
      </c>
      <c r="F354" t="n">
        <v>510043000005</v>
      </c>
      <c r="G354" t="inlineStr">
        <is>
          <t>Прочие потребители</t>
        </is>
      </c>
      <c r="H354" t="inlineStr">
        <is>
          <t>Гасанов Низам Гаджимусаевич</t>
        </is>
      </c>
      <c r="K354" t="inlineStr">
        <is>
          <t>ПС "Огни" 110/6 кВ</t>
        </is>
      </c>
      <c r="N354" t="inlineStr">
        <is>
          <t>г. Дагестанские Огни</t>
        </is>
      </c>
      <c r="O354" t="inlineStr">
        <is>
          <t>пр. Михаила Ивановича Калинина</t>
        </is>
      </c>
      <c r="P354" t="inlineStr">
        <is>
          <t>37-Б</t>
        </is>
      </c>
      <c r="R354" t="inlineStr">
        <is>
          <t>Меркурий 230 AR</t>
        </is>
      </c>
      <c r="S354" t="n">
        <v>43048011</v>
      </c>
      <c r="T354" t="n">
        <v>1</v>
      </c>
      <c r="U354" t="n">
        <v>44040</v>
      </c>
      <c r="V354" t="n">
        <v>44040</v>
      </c>
      <c r="W354">
        <f>V359-U359</f>
        <v/>
      </c>
      <c r="X354">
        <f>ROUND((W359*T359),0)</f>
        <v/>
      </c>
      <c r="AC354">
        <f>X359+Y359+Z359+AA359+AB359</f>
        <v/>
      </c>
      <c r="AD354" t="inlineStr">
        <is>
          <t>НН</t>
        </is>
      </c>
      <c r="AE354" t="inlineStr"/>
      <c r="AL354" t="inlineStr"/>
      <c r="AM354" t="inlineStr"/>
      <c r="AO354" t="inlineStr">
        <is>
          <t>Начисление за 2 месяца</t>
        </is>
      </c>
    </row>
    <row r="355">
      <c r="A355" t="n">
        <v>1</v>
      </c>
      <c r="B355" t="inlineStr">
        <is>
          <t>04</t>
        </is>
      </c>
      <c r="C355" t="inlineStr">
        <is>
          <t>DS0301OR0000350</t>
        </is>
      </c>
      <c r="D355" t="inlineStr">
        <is>
          <t>Энергоснабжение</t>
        </is>
      </c>
      <c r="E355" t="inlineStr">
        <is>
          <t>ООО "Электрон Энерго"</t>
        </is>
      </c>
      <c r="F355" t="n">
        <v>510043000007</v>
      </c>
      <c r="G355" t="inlineStr">
        <is>
          <t>Прочие потребители</t>
        </is>
      </c>
      <c r="H355" t="inlineStr">
        <is>
          <t>Гаджикурбанова Гульханум Гульалиевна</t>
        </is>
      </c>
      <c r="K355" t="inlineStr">
        <is>
          <t>ПС "Огни" 110/6 кВ</t>
        </is>
      </c>
      <c r="N355" t="inlineStr">
        <is>
          <t>г. Дагестанские Огни</t>
        </is>
      </c>
      <c r="O355" t="inlineStr">
        <is>
          <t>ул. Ахмедхана Султана</t>
        </is>
      </c>
      <c r="P355" t="n">
        <v>48</v>
      </c>
      <c r="R355" t="inlineStr">
        <is>
          <t>ЦЭ 6803 В</t>
        </is>
      </c>
      <c r="S355" t="n">
        <v>56491</v>
      </c>
      <c r="T355" t="n">
        <v>1</v>
      </c>
      <c r="U355" t="n">
        <v>11613</v>
      </c>
      <c r="V355" t="n">
        <v>11613</v>
      </c>
      <c r="W355">
        <f>V360-U360</f>
        <v/>
      </c>
      <c r="X355">
        <f>ROUND((W360*T360),0)</f>
        <v/>
      </c>
      <c r="AC355">
        <f>X360+Y360+Z360+AA360+AB360</f>
        <v/>
      </c>
      <c r="AD355" t="inlineStr">
        <is>
          <t>НН</t>
        </is>
      </c>
      <c r="AE355" t="inlineStr"/>
      <c r="AF355" s="33" t="n">
        <v>45076</v>
      </c>
      <c r="AL355" t="inlineStr"/>
      <c r="AM355" t="inlineStr"/>
    </row>
    <row r="356">
      <c r="A356" t="n">
        <v>1</v>
      </c>
      <c r="B356" t="inlineStr">
        <is>
          <t>04</t>
        </is>
      </c>
      <c r="C356" t="inlineStr">
        <is>
          <t>DS0301OR0000351</t>
        </is>
      </c>
      <c r="D356" t="inlineStr">
        <is>
          <t>Энергоснабжение</t>
        </is>
      </c>
      <c r="E356" t="inlineStr">
        <is>
          <t>ООО "Электрон Энерго"</t>
        </is>
      </c>
      <c r="F356" t="n">
        <v>510043000010</v>
      </c>
      <c r="G356" t="inlineStr">
        <is>
          <t>Прочие потребители</t>
        </is>
      </c>
      <c r="H356" t="inlineStr">
        <is>
          <t>Магомедсаидов Саид Абдулкадырович</t>
        </is>
      </c>
      <c r="K356" t="inlineStr">
        <is>
          <t>ПС "Огни" 110/6 кВ</t>
        </is>
      </c>
      <c r="N356" t="inlineStr">
        <is>
          <t>г. Дагестанские Огни</t>
        </is>
      </c>
      <c r="O356" t="inlineStr">
        <is>
          <t>ул. Михаила Ивановича Калинина</t>
        </is>
      </c>
      <c r="P356" t="n">
        <v>0</v>
      </c>
      <c r="R356" t="inlineStr">
        <is>
          <t>СЕ-101</t>
        </is>
      </c>
      <c r="S356" t="n">
        <v>9470063000673</v>
      </c>
      <c r="T356" t="n">
        <v>1</v>
      </c>
      <c r="U356" t="n">
        <v>2353</v>
      </c>
      <c r="V356" t="n">
        <v>2353</v>
      </c>
      <c r="W356">
        <f>V361-U361</f>
        <v/>
      </c>
      <c r="X356">
        <f>ROUND((W361*T361),0)</f>
        <v/>
      </c>
      <c r="AC356">
        <f>X361+Y361+Z361+AA361+AB361</f>
        <v/>
      </c>
      <c r="AD356" t="inlineStr">
        <is>
          <t>НН</t>
        </is>
      </c>
      <c r="AE356" t="inlineStr"/>
      <c r="AF356" s="33" t="n">
        <v>45071</v>
      </c>
      <c r="AI356" t="inlineStr">
        <is>
          <t>000535</t>
        </is>
      </c>
      <c r="AL356" t="inlineStr"/>
      <c r="AM356" t="inlineStr"/>
    </row>
    <row r="357">
      <c r="A357" t="n">
        <v>1</v>
      </c>
      <c r="B357" t="inlineStr">
        <is>
          <t>04</t>
        </is>
      </c>
      <c r="C357" t="inlineStr">
        <is>
          <t>DS0301OR0000352</t>
        </is>
      </c>
      <c r="D357" t="inlineStr">
        <is>
          <t>Энергоснабжение</t>
        </is>
      </c>
      <c r="E357" t="inlineStr">
        <is>
          <t>ООО "Электрон Энерго"</t>
        </is>
      </c>
      <c r="F357" t="n">
        <v>510043000011</v>
      </c>
      <c r="G357" t="inlineStr">
        <is>
          <t>Прочие потребители</t>
        </is>
      </c>
      <c r="H357" t="inlineStr">
        <is>
          <t>Османов Осман Алиевич</t>
        </is>
      </c>
      <c r="K357" t="inlineStr">
        <is>
          <t>ПС "Дербент-Западный" 110/6Кв</t>
        </is>
      </c>
      <c r="N357" t="inlineStr">
        <is>
          <t>г. Дагестанские Огни</t>
        </is>
      </c>
      <c r="O357" t="inlineStr">
        <is>
          <t>пр-кт. Дагестанский</t>
        </is>
      </c>
      <c r="P357" t="n">
        <v>0</v>
      </c>
      <c r="R357" t="inlineStr">
        <is>
          <t>ЦЭ 6803 В</t>
        </is>
      </c>
      <c r="S357" t="n">
        <v>8517017001905</v>
      </c>
      <c r="T357" t="n">
        <v>1</v>
      </c>
      <c r="U357" t="n">
        <v>38598</v>
      </c>
      <c r="V357" t="n">
        <v>38598</v>
      </c>
      <c r="W357">
        <f>V362-U362</f>
        <v/>
      </c>
      <c r="X357">
        <f>ROUND((W362*T362),0)</f>
        <v/>
      </c>
      <c r="AC357">
        <f>X362+Y362+Z362+AA362+AB362</f>
        <v/>
      </c>
      <c r="AD357" t="inlineStr">
        <is>
          <t>НН</t>
        </is>
      </c>
      <c r="AE357" t="inlineStr"/>
      <c r="AL357" t="inlineStr"/>
      <c r="AM357" t="inlineStr"/>
    </row>
    <row r="358">
      <c r="A358" t="n">
        <v>1</v>
      </c>
      <c r="B358" t="inlineStr">
        <is>
          <t>04</t>
        </is>
      </c>
      <c r="C358" t="inlineStr">
        <is>
          <t>DS0301OR0000353</t>
        </is>
      </c>
      <c r="D358" t="inlineStr">
        <is>
          <t>Энергоснабжение</t>
        </is>
      </c>
      <c r="E358" t="inlineStr">
        <is>
          <t>ООО "Электрон Энерго"</t>
        </is>
      </c>
      <c r="F358" t="n">
        <v>510043000012</v>
      </c>
      <c r="G358" t="inlineStr">
        <is>
          <t>Прочие потребители</t>
        </is>
      </c>
      <c r="H358" t="inlineStr">
        <is>
          <t>Гасанбеков Магомед Мирзалиевич</t>
        </is>
      </c>
      <c r="K358" t="inlineStr">
        <is>
          <t>ПС "Огни" 110/6 кВ</t>
        </is>
      </c>
      <c r="N358" t="inlineStr">
        <is>
          <t>г. Дагестанские Огни</t>
        </is>
      </c>
      <c r="O358" t="inlineStr">
        <is>
          <t>ул. Ахмедхана Султана</t>
        </is>
      </c>
      <c r="P358" t="inlineStr">
        <is>
          <t>41-А</t>
        </is>
      </c>
      <c r="R358" t="inlineStr">
        <is>
          <t>ЦЭ 6803 В</t>
        </is>
      </c>
      <c r="S358" t="n">
        <v>11554146248403</v>
      </c>
      <c r="T358" t="n">
        <v>1</v>
      </c>
      <c r="U358" t="n">
        <v>47480</v>
      </c>
      <c r="V358" t="n">
        <v>47480</v>
      </c>
      <c r="W358">
        <f>V363-U363</f>
        <v/>
      </c>
      <c r="X358">
        <f>ROUND((W363*T363),0)</f>
        <v/>
      </c>
      <c r="AC358">
        <f>X363+Y363+Z363+AA363+AB363</f>
        <v/>
      </c>
      <c r="AD358" t="inlineStr">
        <is>
          <t>НН</t>
        </is>
      </c>
      <c r="AE358" t="inlineStr"/>
      <c r="AF358" s="33" t="n">
        <v>45076</v>
      </c>
      <c r="AL358" t="inlineStr"/>
      <c r="AM358" t="inlineStr"/>
    </row>
    <row r="359">
      <c r="A359" t="n">
        <v>1</v>
      </c>
      <c r="B359" t="inlineStr">
        <is>
          <t>04</t>
        </is>
      </c>
      <c r="C359" t="inlineStr">
        <is>
          <t>DS0301OR0000354</t>
        </is>
      </c>
      <c r="D359" t="inlineStr">
        <is>
          <t>Энергоснабжение</t>
        </is>
      </c>
      <c r="E359" t="inlineStr">
        <is>
          <t>ООО "Электрон Энерго"</t>
        </is>
      </c>
      <c r="F359" t="n">
        <v>510043000016</v>
      </c>
      <c r="G359" t="inlineStr">
        <is>
          <t>Прочие потребители</t>
        </is>
      </c>
      <c r="H359" t="inlineStr">
        <is>
          <t>Керимов Маллакерим Гаджикеримович</t>
        </is>
      </c>
      <c r="K359" t="inlineStr">
        <is>
          <t>ПС "Огни" 110/6 кВ</t>
        </is>
      </c>
      <c r="N359" t="inlineStr">
        <is>
          <t>г. Дагестанские Огни</t>
        </is>
      </c>
      <c r="O359" t="inlineStr">
        <is>
          <t>ул. Тарикули  Юзбекова</t>
        </is>
      </c>
      <c r="P359" t="n">
        <v>6</v>
      </c>
      <c r="R359" t="inlineStr">
        <is>
          <t>CE 300</t>
        </is>
      </c>
      <c r="S359" t="n">
        <v>9205054000594</v>
      </c>
      <c r="T359" t="n">
        <v>1</v>
      </c>
      <c r="U359" t="n">
        <v>16484</v>
      </c>
      <c r="V359" t="n">
        <v>16484</v>
      </c>
      <c r="W359">
        <f>V364-U364</f>
        <v/>
      </c>
      <c r="X359">
        <f>ROUND((W364*T364),0)</f>
        <v/>
      </c>
      <c r="AC359">
        <f>X364+Y364+Z364+AA364+AB364</f>
        <v/>
      </c>
      <c r="AD359" t="inlineStr">
        <is>
          <t>НН</t>
        </is>
      </c>
      <c r="AE359" t="inlineStr"/>
      <c r="AF359" s="33" t="n">
        <v>45070</v>
      </c>
      <c r="AG359" t="inlineStr">
        <is>
          <t>Акт недопуска</t>
        </is>
      </c>
      <c r="AH359" t="n">
        <v>43000016</v>
      </c>
      <c r="AI359" t="inlineStr">
        <is>
          <t>000574</t>
        </is>
      </c>
      <c r="AL359" t="inlineStr"/>
      <c r="AM359" t="inlineStr"/>
    </row>
    <row r="360">
      <c r="A360" t="n">
        <v>1</v>
      </c>
      <c r="B360" t="inlineStr">
        <is>
          <t>04</t>
        </is>
      </c>
      <c r="C360" t="inlineStr">
        <is>
          <t>DS0301OR0000355</t>
        </is>
      </c>
      <c r="D360" t="inlineStr">
        <is>
          <t>Энергоснабжение</t>
        </is>
      </c>
      <c r="E360" t="inlineStr">
        <is>
          <t>ООО "Электрон Энерго"</t>
        </is>
      </c>
      <c r="F360" t="n">
        <v>510043000018</v>
      </c>
      <c r="G360" t="inlineStr">
        <is>
          <t>Прочие потребители</t>
        </is>
      </c>
      <c r="H360" t="inlineStr">
        <is>
          <t>Ибрагимова Теллиханум Нажмудиновна</t>
        </is>
      </c>
      <c r="K360" t="inlineStr">
        <is>
          <t>ПС "Огни" 110/6 кВ</t>
        </is>
      </c>
      <c r="N360" t="inlineStr">
        <is>
          <t>г. Дагестанские Огни</t>
        </is>
      </c>
      <c r="O360" t="inlineStr">
        <is>
          <t>ул. Владимира Ильича Ленина</t>
        </is>
      </c>
      <c r="P360" t="n">
        <v>30</v>
      </c>
      <c r="R360" t="inlineStr">
        <is>
          <t>Каскад-200</t>
        </is>
      </c>
      <c r="S360" t="n">
        <v>94089915</v>
      </c>
      <c r="T360" t="n">
        <v>1</v>
      </c>
      <c r="U360" t="n">
        <v>2784</v>
      </c>
      <c r="V360" t="n">
        <v>2784</v>
      </c>
      <c r="W360">
        <f>V365-U365</f>
        <v/>
      </c>
      <c r="X360">
        <f>ROUND((W365*T365),0)</f>
        <v/>
      </c>
      <c r="AC360">
        <f>X365+Y365+Z365+AA365+AB365</f>
        <v/>
      </c>
      <c r="AD360" t="inlineStr">
        <is>
          <t>НН</t>
        </is>
      </c>
      <c r="AE360" t="inlineStr"/>
      <c r="AF360" s="33" t="n">
        <v>45077</v>
      </c>
      <c r="AL360" t="inlineStr"/>
      <c r="AM360" t="inlineStr"/>
    </row>
    <row r="361">
      <c r="A361" t="n">
        <v>1</v>
      </c>
      <c r="B361" t="inlineStr">
        <is>
          <t>04</t>
        </is>
      </c>
      <c r="C361" t="inlineStr">
        <is>
          <t>DS0301OR0000356</t>
        </is>
      </c>
      <c r="D361" t="inlineStr">
        <is>
          <t>Энергоснабжение</t>
        </is>
      </c>
      <c r="E361" t="inlineStr">
        <is>
          <t>ООО "Электрон Энерго"</t>
        </is>
      </c>
      <c r="F361" t="n">
        <v>510043000029</v>
      </c>
      <c r="G361" t="inlineStr">
        <is>
          <t>Прочие потребители</t>
        </is>
      </c>
      <c r="H361" t="inlineStr">
        <is>
          <t>Абдуллаева Гюлбагар Османовна</t>
        </is>
      </c>
      <c r="K361" t="inlineStr">
        <is>
          <t>ПС "Огни" 110/6 кВ</t>
        </is>
      </c>
      <c r="N361" t="inlineStr">
        <is>
          <t>г. Дагестанские Огни</t>
        </is>
      </c>
      <c r="O361" t="inlineStr">
        <is>
          <t>ул. Владимира Ильича Ленина</t>
        </is>
      </c>
      <c r="P361" t="n">
        <v>0</v>
      </c>
      <c r="R361" t="inlineStr">
        <is>
          <t>СЕ-101</t>
        </is>
      </c>
      <c r="S361" t="n">
        <v>9470066000179</v>
      </c>
      <c r="T361" t="n">
        <v>1</v>
      </c>
      <c r="U361" t="n">
        <v>6029</v>
      </c>
      <c r="V361" t="n">
        <v>6029</v>
      </c>
      <c r="W361">
        <f>V366-U366</f>
        <v/>
      </c>
      <c r="X361">
        <f>ROUND((W366*T366),0)</f>
        <v/>
      </c>
      <c r="AC361">
        <f>X366+Y366+Z366+AA366+AB366</f>
        <v/>
      </c>
      <c r="AD361" t="inlineStr">
        <is>
          <t>НН</t>
        </is>
      </c>
      <c r="AE361" t="inlineStr"/>
      <c r="AF361" s="33" t="n">
        <v>45070</v>
      </c>
      <c r="AI361" t="inlineStr">
        <is>
          <t>004590</t>
        </is>
      </c>
      <c r="AL361" t="inlineStr"/>
      <c r="AM361" t="inlineStr"/>
    </row>
    <row r="362">
      <c r="A362" t="n">
        <v>1</v>
      </c>
      <c r="B362" t="inlineStr">
        <is>
          <t>04</t>
        </is>
      </c>
      <c r="C362" t="inlineStr">
        <is>
          <t>DS0301OR0000357</t>
        </is>
      </c>
      <c r="D362" t="inlineStr">
        <is>
          <t>Энергоснабжение</t>
        </is>
      </c>
      <c r="E362" t="inlineStr">
        <is>
          <t>ООО "Электрон Энерго"</t>
        </is>
      </c>
      <c r="F362" t="n">
        <v>510043000034</v>
      </c>
      <c r="G362" t="inlineStr">
        <is>
          <t>Прочие потребители</t>
        </is>
      </c>
      <c r="H362" t="inlineStr">
        <is>
          <t>Наврузалиева Шахзаман Джабраиловна</t>
        </is>
      </c>
      <c r="K362" t="inlineStr">
        <is>
          <t>ПС "Огни" 110/6 кВ</t>
        </is>
      </c>
      <c r="N362" t="inlineStr">
        <is>
          <t>г. Дагестанские Огни</t>
        </is>
      </c>
      <c r="O362" t="inlineStr">
        <is>
          <t>ул. Свердлова</t>
        </is>
      </c>
      <c r="P362" t="n">
        <v>0</v>
      </c>
      <c r="R362" t="inlineStr">
        <is>
          <t>CE 300</t>
        </is>
      </c>
      <c r="S362" t="n">
        <v>113308916</v>
      </c>
      <c r="T362" t="n">
        <v>1</v>
      </c>
      <c r="U362" t="n">
        <v>350</v>
      </c>
      <c r="V362" t="n">
        <v>350</v>
      </c>
      <c r="W362">
        <f>V367-U367</f>
        <v/>
      </c>
      <c r="X362">
        <f>ROUND((W367*T367),0)</f>
        <v/>
      </c>
      <c r="AC362">
        <f>X367+Y367+Z367+AA367+AB367</f>
        <v/>
      </c>
      <c r="AD362" t="inlineStr">
        <is>
          <t>НН</t>
        </is>
      </c>
      <c r="AE362" t="inlineStr"/>
      <c r="AF362" s="33" t="n">
        <v>45076</v>
      </c>
      <c r="AL362" t="inlineStr"/>
      <c r="AM362" t="inlineStr"/>
    </row>
    <row r="363">
      <c r="A363" t="n">
        <v>1</v>
      </c>
      <c r="B363" t="inlineStr">
        <is>
          <t>04</t>
        </is>
      </c>
      <c r="C363" t="inlineStr">
        <is>
          <t>DS0301OR0000358</t>
        </is>
      </c>
      <c r="D363" t="inlineStr">
        <is>
          <t>Энергоснабжение</t>
        </is>
      </c>
      <c r="E363" t="inlineStr">
        <is>
          <t>ООО "Электрон Энерго"</t>
        </is>
      </c>
      <c r="F363" t="n">
        <v>510043000039</v>
      </c>
      <c r="G363" t="inlineStr">
        <is>
          <t>Прочие потребители</t>
        </is>
      </c>
      <c r="H363" t="inlineStr">
        <is>
          <t>Шахсинов Расул Сеидович</t>
        </is>
      </c>
      <c r="K363" t="inlineStr">
        <is>
          <t>ПС "Огни" 110/6 кВ</t>
        </is>
      </c>
      <c r="N363" t="inlineStr">
        <is>
          <t>г. Дагестанские Огни</t>
        </is>
      </c>
      <c r="O363" t="inlineStr">
        <is>
          <t>ул. Льва Николаевича Толстого</t>
        </is>
      </c>
      <c r="P363" t="n">
        <v>38</v>
      </c>
      <c r="R363" t="inlineStr">
        <is>
          <t>Каскад 310</t>
        </is>
      </c>
      <c r="S363" t="n">
        <v>1100812198938</v>
      </c>
      <c r="T363" t="n">
        <v>1</v>
      </c>
      <c r="U363" t="n">
        <v>0</v>
      </c>
      <c r="V363" t="n">
        <v>0</v>
      </c>
      <c r="W363">
        <f>V368-U368</f>
        <v/>
      </c>
      <c r="X363">
        <f>ROUND((W368*T368),0)</f>
        <v/>
      </c>
      <c r="AC363">
        <f>X368+Y368+Z368+AA368+AB368</f>
        <v/>
      </c>
      <c r="AD363" t="inlineStr">
        <is>
          <t>НН</t>
        </is>
      </c>
      <c r="AE363" t="inlineStr"/>
      <c r="AL363" t="inlineStr"/>
      <c r="AM363" t="inlineStr"/>
    </row>
    <row r="364">
      <c r="A364" t="n">
        <v>1</v>
      </c>
      <c r="B364" t="inlineStr">
        <is>
          <t>04</t>
        </is>
      </c>
      <c r="C364" t="inlineStr">
        <is>
          <t>DS0301OR0000359</t>
        </is>
      </c>
      <c r="D364" t="inlineStr">
        <is>
          <t>Энергоснабжение</t>
        </is>
      </c>
      <c r="E364" t="inlineStr">
        <is>
          <t>ООО "Электрон Энерго"</t>
        </is>
      </c>
      <c r="F364" t="n">
        <v>510043000041</v>
      </c>
      <c r="G364" t="inlineStr">
        <is>
          <t>Прочие потребители</t>
        </is>
      </c>
      <c r="H364" t="inlineStr">
        <is>
          <t>Рамазанов Шихмагомед Шахбанович</t>
        </is>
      </c>
      <c r="K364" t="inlineStr">
        <is>
          <t>ПС "Огни" 110/6 кВ</t>
        </is>
      </c>
      <c r="N364" t="inlineStr">
        <is>
          <t>г. Дагестанские Огни</t>
        </is>
      </c>
      <c r="O364" t="inlineStr">
        <is>
          <t>ул. Малышева</t>
        </is>
      </c>
      <c r="P364" t="n">
        <v>1</v>
      </c>
      <c r="R364" t="inlineStr">
        <is>
          <t>ЦЭ 6803 В</t>
        </is>
      </c>
      <c r="S364" t="n">
        <v>11552109279889</v>
      </c>
      <c r="T364" t="n">
        <v>1</v>
      </c>
      <c r="U364" t="n">
        <v>778</v>
      </c>
      <c r="V364" t="n">
        <v>778</v>
      </c>
      <c r="W364">
        <f>V369-U369</f>
        <v/>
      </c>
      <c r="X364">
        <f>ROUND((W369*T369),0)</f>
        <v/>
      </c>
      <c r="AC364">
        <f>X369+Y369+Z369+AA369+AB369</f>
        <v/>
      </c>
      <c r="AD364" t="inlineStr">
        <is>
          <t>НН</t>
        </is>
      </c>
      <c r="AE364" t="inlineStr"/>
      <c r="AI364" t="n">
        <v>10404</v>
      </c>
      <c r="AL364" t="inlineStr"/>
      <c r="AM364" t="inlineStr"/>
    </row>
    <row r="365">
      <c r="A365" t="n">
        <v>1</v>
      </c>
      <c r="B365" t="inlineStr">
        <is>
          <t>04</t>
        </is>
      </c>
      <c r="C365" t="inlineStr">
        <is>
          <t>DS0301OR0000360</t>
        </is>
      </c>
      <c r="D365" t="inlineStr">
        <is>
          <t>Энергоснабжение</t>
        </is>
      </c>
      <c r="E365" t="inlineStr">
        <is>
          <t>ООО "Электрон Энерго"</t>
        </is>
      </c>
      <c r="F365" t="n">
        <v>510043000043</v>
      </c>
      <c r="G365" t="inlineStr">
        <is>
          <t>Прочие потребители</t>
        </is>
      </c>
      <c r="H365" t="inlineStr">
        <is>
          <t>ИП Рамазанов Али Малакурбанович</t>
        </is>
      </c>
      <c r="K365" t="inlineStr">
        <is>
          <t>ПС "Огни" 110/6 кВ</t>
        </is>
      </c>
      <c r="N365" t="inlineStr">
        <is>
          <t>г. Дагестанские Огни</t>
        </is>
      </c>
      <c r="O365" t="inlineStr">
        <is>
          <t>ул. Сигизмунда Александровича Леваневского</t>
        </is>
      </c>
      <c r="P365" t="n">
        <v>0</v>
      </c>
      <c r="R365" t="inlineStr">
        <is>
          <t>ЦЭ 6803 В</t>
        </is>
      </c>
      <c r="S365" t="n">
        <v>1155210979728</v>
      </c>
      <c r="T365" t="n">
        <v>1</v>
      </c>
      <c r="U365" t="n">
        <v>7154</v>
      </c>
      <c r="V365" t="n">
        <v>7154</v>
      </c>
      <c r="W365">
        <f>V370-U370</f>
        <v/>
      </c>
      <c r="X365">
        <f>ROUND((W370*T370),0)</f>
        <v/>
      </c>
      <c r="AC365">
        <f>X370+Y370+Z370+AA370+AB370</f>
        <v/>
      </c>
      <c r="AD365" t="inlineStr">
        <is>
          <t>НН</t>
        </is>
      </c>
      <c r="AE365" t="inlineStr"/>
      <c r="AL365" t="inlineStr"/>
      <c r="AM365" t="inlineStr"/>
      <c r="AO365" t="inlineStr">
        <is>
          <t>Начисление за 2 месяца</t>
        </is>
      </c>
    </row>
    <row r="366">
      <c r="A366" t="n">
        <v>1</v>
      </c>
      <c r="B366" t="inlineStr">
        <is>
          <t>04</t>
        </is>
      </c>
      <c r="C366" t="inlineStr">
        <is>
          <t>DS0301OR0000361</t>
        </is>
      </c>
      <c r="D366" t="inlineStr">
        <is>
          <t>Энергоснабжение</t>
        </is>
      </c>
      <c r="E366" t="inlineStr">
        <is>
          <t>ООО "Электрон Энерго"</t>
        </is>
      </c>
      <c r="F366" t="n">
        <v>510043000044</v>
      </c>
      <c r="G366" t="inlineStr">
        <is>
          <t>Прочие потребители</t>
        </is>
      </c>
      <c r="H366" t="inlineStr">
        <is>
          <t>Абдуллаев Сабир Несретдинович</t>
        </is>
      </c>
      <c r="K366" t="inlineStr">
        <is>
          <t>ПС "Огни" 110/6 кВ</t>
        </is>
      </c>
      <c r="N366" t="inlineStr">
        <is>
          <t>г. Дагестанские Огни</t>
        </is>
      </c>
      <c r="O366" t="inlineStr">
        <is>
          <t>ул. пр. Иосифа Виссарионовича Сталина</t>
        </is>
      </c>
      <c r="P366" t="inlineStr">
        <is>
          <t>7-Б</t>
        </is>
      </c>
      <c r="R366" t="inlineStr">
        <is>
          <t>Меркурий 230</t>
        </is>
      </c>
      <c r="S366" t="n">
        <v>19423839</v>
      </c>
      <c r="T366" t="n">
        <v>1</v>
      </c>
      <c r="U366" t="n">
        <v>32814</v>
      </c>
      <c r="V366" t="n">
        <v>32814</v>
      </c>
      <c r="W366">
        <f>V371-U371</f>
        <v/>
      </c>
      <c r="X366">
        <f>ROUND((W371*T371),0)</f>
        <v/>
      </c>
      <c r="AC366">
        <f>X371+Y371+Z371+AA371+AB371</f>
        <v/>
      </c>
      <c r="AD366" t="inlineStr">
        <is>
          <t>НН</t>
        </is>
      </c>
      <c r="AE366" t="inlineStr"/>
      <c r="AF366" s="33" t="n">
        <v>45076</v>
      </c>
      <c r="AI366" t="inlineStr">
        <is>
          <t>011229</t>
        </is>
      </c>
      <c r="AL366" t="inlineStr"/>
      <c r="AM366" t="inlineStr"/>
    </row>
    <row r="367">
      <c r="A367" t="n">
        <v>1</v>
      </c>
      <c r="B367" t="inlineStr">
        <is>
          <t>04</t>
        </is>
      </c>
      <c r="C367" t="inlineStr">
        <is>
          <t>DS0301OR0000362</t>
        </is>
      </c>
      <c r="D367" t="inlineStr">
        <is>
          <t>Энергоснабжение</t>
        </is>
      </c>
      <c r="E367" t="inlineStr">
        <is>
          <t>ООО "Электрон Энерго"</t>
        </is>
      </c>
      <c r="F367" t="n">
        <v>510043000045</v>
      </c>
      <c r="G367" t="inlineStr">
        <is>
          <t>Прочие потребители</t>
        </is>
      </c>
      <c r="H367" t="inlineStr">
        <is>
          <t>Халиков Абдулгайтан Меджидович</t>
        </is>
      </c>
      <c r="K367" t="inlineStr">
        <is>
          <t>ПС "Огни" 110/6 кВ</t>
        </is>
      </c>
      <c r="N367" t="inlineStr">
        <is>
          <t>г. Дагестанские Огни</t>
        </is>
      </c>
      <c r="O367" t="inlineStr">
        <is>
          <t>ул. Николая Степановича Назаренко</t>
        </is>
      </c>
      <c r="P367" t="n">
        <v>47</v>
      </c>
      <c r="R367" t="inlineStr">
        <is>
          <t>СЕ-101</t>
        </is>
      </c>
      <c r="S367" t="n">
        <v>9470066002096</v>
      </c>
      <c r="T367" t="n">
        <v>1</v>
      </c>
      <c r="U367" t="n">
        <v>30087</v>
      </c>
      <c r="V367" t="n">
        <v>30087</v>
      </c>
      <c r="W367">
        <f>V372-U372</f>
        <v/>
      </c>
      <c r="X367">
        <f>ROUND((W372*T372),0)</f>
        <v/>
      </c>
      <c r="AC367">
        <f>X372+Y372+Z372+AA372+AB372</f>
        <v/>
      </c>
      <c r="AD367" t="inlineStr">
        <is>
          <t>НН</t>
        </is>
      </c>
      <c r="AE367" t="inlineStr"/>
      <c r="AF367" s="33" t="n">
        <v>45077</v>
      </c>
      <c r="AL367" t="inlineStr"/>
      <c r="AM367" t="inlineStr"/>
    </row>
    <row r="368">
      <c r="A368" t="n">
        <v>1</v>
      </c>
      <c r="B368" t="inlineStr">
        <is>
          <t>04</t>
        </is>
      </c>
      <c r="C368" t="inlineStr">
        <is>
          <t>DS0301OR0000363</t>
        </is>
      </c>
      <c r="D368" t="inlineStr">
        <is>
          <t>Энергоснабжение</t>
        </is>
      </c>
      <c r="E368" t="inlineStr">
        <is>
          <t>ООО "Электрон Энерго"</t>
        </is>
      </c>
      <c r="F368" t="n">
        <v>510043000053</v>
      </c>
      <c r="G368" t="inlineStr">
        <is>
          <t>Прочие потребители</t>
        </is>
      </c>
      <c r="H368" t="inlineStr">
        <is>
          <t>Ахмедова Зарефет Алипулатовна</t>
        </is>
      </c>
      <c r="K368" t="inlineStr">
        <is>
          <t>ПС "Огни" 110/6 кВ</t>
        </is>
      </c>
      <c r="N368" t="inlineStr">
        <is>
          <t>г. Дагестанские Огни</t>
        </is>
      </c>
      <c r="O368" t="inlineStr">
        <is>
          <t>ул. Владимира Ильича Ленина</t>
        </is>
      </c>
      <c r="P368" t="n">
        <v>30</v>
      </c>
      <c r="R368" t="inlineStr">
        <is>
          <t>СЕ 101</t>
        </is>
      </c>
      <c r="S368" t="n">
        <v>9470066000149</v>
      </c>
      <c r="T368" t="n">
        <v>1</v>
      </c>
      <c r="U368" t="n">
        <v>1136</v>
      </c>
      <c r="V368" t="n">
        <v>1136</v>
      </c>
      <c r="W368">
        <f>V373-U373</f>
        <v/>
      </c>
      <c r="X368">
        <f>ROUND((W373*T373),0)</f>
        <v/>
      </c>
      <c r="AC368">
        <f>X373+Y373+Z373+AA373+AB373</f>
        <v/>
      </c>
      <c r="AD368" t="inlineStr">
        <is>
          <t>НН</t>
        </is>
      </c>
      <c r="AE368" t="inlineStr"/>
      <c r="AF368" s="33" t="n">
        <v>45070</v>
      </c>
      <c r="AI368" t="inlineStr">
        <is>
          <t>004544</t>
        </is>
      </c>
      <c r="AL368" t="inlineStr"/>
      <c r="AM368" t="inlineStr"/>
    </row>
    <row r="369">
      <c r="A369" t="n">
        <v>1</v>
      </c>
      <c r="B369" t="inlineStr">
        <is>
          <t>04</t>
        </is>
      </c>
      <c r="C369" t="inlineStr">
        <is>
          <t>DS0301OR0000364</t>
        </is>
      </c>
      <c r="D369" t="inlineStr">
        <is>
          <t>Энергоснабжение</t>
        </is>
      </c>
      <c r="E369" t="inlineStr">
        <is>
          <t>ООО "Электрон Энерго"</t>
        </is>
      </c>
      <c r="F369" t="n">
        <v>510043000055</v>
      </c>
      <c r="G369" t="inlineStr">
        <is>
          <t>Прочие потребители</t>
        </is>
      </c>
      <c r="H369" t="inlineStr">
        <is>
          <t>Матиев Маграм Курбанович</t>
        </is>
      </c>
      <c r="K369" t="inlineStr">
        <is>
          <t>ПС "Огни" 110/6 кВ</t>
        </is>
      </c>
      <c r="N369" t="inlineStr">
        <is>
          <t>г. Дагестанские Огни</t>
        </is>
      </c>
      <c r="O369" t="inlineStr">
        <is>
          <t>ул. Михаила Ивановича Калинина</t>
        </is>
      </c>
      <c r="P369" t="inlineStr">
        <is>
          <t>10-В</t>
        </is>
      </c>
      <c r="R369" t="inlineStr">
        <is>
          <t>ЦЭ6803В</t>
        </is>
      </c>
      <c r="S369" t="n">
        <v>11552183332690</v>
      </c>
      <c r="T369" t="n">
        <v>1</v>
      </c>
      <c r="U369" t="n">
        <v>73</v>
      </c>
      <c r="V369" t="n">
        <v>73</v>
      </c>
      <c r="W369">
        <f>V374-U374</f>
        <v/>
      </c>
      <c r="X369">
        <f>ROUND((W374*T374),0)</f>
        <v/>
      </c>
      <c r="AB369" t="n">
        <v>232</v>
      </c>
      <c r="AC369">
        <f>X374+Y374+Z374+AA374+AB374</f>
        <v/>
      </c>
      <c r="AD369" t="inlineStr">
        <is>
          <t>НН</t>
        </is>
      </c>
      <c r="AE369" t="inlineStr"/>
      <c r="AF369" s="33" t="n">
        <v>45063</v>
      </c>
      <c r="AG369" t="inlineStr">
        <is>
          <t>Акт допуска (замены) ПУ</t>
        </is>
      </c>
      <c r="AH369" t="inlineStr">
        <is>
          <t>04-02000055</t>
        </is>
      </c>
      <c r="AI369" t="inlineStr">
        <is>
          <t>011394</t>
        </is>
      </c>
      <c r="AL369" t="inlineStr"/>
      <c r="AM369" t="inlineStr"/>
    </row>
    <row r="370">
      <c r="A370" t="n">
        <v>1</v>
      </c>
      <c r="B370" t="inlineStr">
        <is>
          <t>04</t>
        </is>
      </c>
      <c r="C370" t="inlineStr">
        <is>
          <t>DS0301OR0000365</t>
        </is>
      </c>
      <c r="D370" t="inlineStr">
        <is>
          <t>Энергоснабжение</t>
        </is>
      </c>
      <c r="E370" t="inlineStr">
        <is>
          <t>ООО "Электрон Энерго"</t>
        </is>
      </c>
      <c r="F370" t="n">
        <v>510043000056</v>
      </c>
      <c r="G370" t="inlineStr">
        <is>
          <t>Прочие потребители</t>
        </is>
      </c>
      <c r="H370" t="inlineStr">
        <is>
          <t>Керимов Юсуф Гаджикеримович</t>
        </is>
      </c>
      <c r="K370" t="inlineStr">
        <is>
          <t>ПС "Огни" 110/6 кВ</t>
        </is>
      </c>
      <c r="N370" t="inlineStr">
        <is>
          <t>г. Дагестанские Огни</t>
        </is>
      </c>
      <c r="O370" t="inlineStr">
        <is>
          <t>ул. Владимира Ильича Ленина</t>
        </is>
      </c>
      <c r="P370" t="n">
        <v>117</v>
      </c>
      <c r="R370" t="inlineStr">
        <is>
          <t>СЕ-101</t>
        </is>
      </c>
      <c r="S370" t="n">
        <v>9470126267671</v>
      </c>
      <c r="T370" t="n">
        <v>1</v>
      </c>
      <c r="U370" t="n">
        <v>26939</v>
      </c>
      <c r="V370" t="n">
        <v>26939</v>
      </c>
      <c r="W370">
        <f>V375-U375</f>
        <v/>
      </c>
      <c r="X370">
        <f>ROUND((W375*T375),0)</f>
        <v/>
      </c>
      <c r="AC370">
        <f>X375+Y375+Z375+AA375+AB375</f>
        <v/>
      </c>
      <c r="AD370" t="inlineStr">
        <is>
          <t>НН</t>
        </is>
      </c>
      <c r="AE370" t="inlineStr"/>
      <c r="AF370" s="33" t="n">
        <v>45061</v>
      </c>
      <c r="AI370" t="inlineStr">
        <is>
          <t>009415</t>
        </is>
      </c>
      <c r="AL370" t="inlineStr"/>
      <c r="AM370" t="inlineStr"/>
    </row>
    <row r="371">
      <c r="A371" t="n">
        <v>1</v>
      </c>
      <c r="B371" t="inlineStr">
        <is>
          <t>04</t>
        </is>
      </c>
      <c r="C371" t="inlineStr">
        <is>
          <t>DS0301OR0000366</t>
        </is>
      </c>
      <c r="D371" t="inlineStr">
        <is>
          <t>Энергоснабжение</t>
        </is>
      </c>
      <c r="E371" t="inlineStr">
        <is>
          <t>ООО "Электрон Энерго"</t>
        </is>
      </c>
      <c r="F371" t="n">
        <v>510043000057</v>
      </c>
      <c r="G371" t="inlineStr">
        <is>
          <t>Прочие потребители</t>
        </is>
      </c>
      <c r="H371" t="inlineStr">
        <is>
          <t>Ханаров Абулейтан Гюльмагомедович</t>
        </is>
      </c>
      <c r="K371" t="inlineStr">
        <is>
          <t>ПС "Огни" 110/6 кВ</t>
        </is>
      </c>
      <c r="N371" t="inlineStr">
        <is>
          <t>г. Дагестанские Огни</t>
        </is>
      </c>
      <c r="O371" t="inlineStr">
        <is>
          <t xml:space="preserve"> ул. Волынова</t>
        </is>
      </c>
      <c r="P371" t="inlineStr">
        <is>
          <t>1/2</t>
        </is>
      </c>
      <c r="R371" t="inlineStr">
        <is>
          <t>CE 300</t>
        </is>
      </c>
      <c r="S371" t="n">
        <v>9205066000109</v>
      </c>
      <c r="T371" t="n">
        <v>1</v>
      </c>
      <c r="U371" t="n">
        <v>44876</v>
      </c>
      <c r="V371" t="n">
        <v>44876</v>
      </c>
      <c r="W371">
        <f>V376-U376</f>
        <v/>
      </c>
      <c r="X371">
        <f>ROUND((W376*T376),0)</f>
        <v/>
      </c>
      <c r="AC371">
        <f>X376+Y376+Z376+AA376+AB376</f>
        <v/>
      </c>
      <c r="AD371" t="inlineStr">
        <is>
          <t>НН</t>
        </is>
      </c>
      <c r="AE371" t="inlineStr"/>
      <c r="AF371" s="33" t="n">
        <v>45071</v>
      </c>
      <c r="AI371" t="inlineStr">
        <is>
          <t>002952</t>
        </is>
      </c>
      <c r="AL371" t="inlineStr"/>
      <c r="AM371" t="inlineStr"/>
    </row>
    <row r="372">
      <c r="A372" t="n">
        <v>1</v>
      </c>
      <c r="B372" t="inlineStr">
        <is>
          <t>04</t>
        </is>
      </c>
      <c r="C372" t="inlineStr">
        <is>
          <t>DS0301OR0000367</t>
        </is>
      </c>
      <c r="D372" t="inlineStr">
        <is>
          <t>Энергоснабжение</t>
        </is>
      </c>
      <c r="E372" t="inlineStr">
        <is>
          <t>ООО "Электрон Энерго"</t>
        </is>
      </c>
      <c r="F372" t="n">
        <v>510043000060</v>
      </c>
      <c r="G372" t="inlineStr">
        <is>
          <t>Прочие потребители</t>
        </is>
      </c>
      <c r="H372" t="inlineStr">
        <is>
          <t>Шабанов Багир Шахбанович</t>
        </is>
      </c>
      <c r="K372" t="inlineStr">
        <is>
          <t>ПС "Огни" 110/6 кВ</t>
        </is>
      </c>
      <c r="N372" t="inlineStr">
        <is>
          <t>г. Дагестанские Огни</t>
        </is>
      </c>
      <c r="O372" t="inlineStr">
        <is>
          <t>ул. Андрияна Григорьевича Николаева</t>
        </is>
      </c>
      <c r="P372" t="n">
        <v>3</v>
      </c>
      <c r="R372" t="inlineStr">
        <is>
          <t>ЦЭ 6803 В</t>
        </is>
      </c>
      <c r="S372" t="n">
        <v>11554139138325</v>
      </c>
      <c r="T372" t="n">
        <v>1</v>
      </c>
      <c r="U372" t="n">
        <v>3564</v>
      </c>
      <c r="V372" t="n">
        <v>3564</v>
      </c>
      <c r="W372">
        <f>V377-U377</f>
        <v/>
      </c>
      <c r="X372">
        <f>ROUND((W377*T377),0)</f>
        <v/>
      </c>
      <c r="AC372">
        <f>X377+Y377+Z377+AA377+AB377</f>
        <v/>
      </c>
      <c r="AD372" t="inlineStr">
        <is>
          <t>НН</t>
        </is>
      </c>
      <c r="AE372" t="inlineStr"/>
      <c r="AF372" s="33" t="n">
        <v>45077</v>
      </c>
      <c r="AL372" t="inlineStr"/>
      <c r="AM372" t="inlineStr"/>
    </row>
    <row r="373">
      <c r="A373" t="n">
        <v>1</v>
      </c>
      <c r="B373" t="inlineStr">
        <is>
          <t>04</t>
        </is>
      </c>
      <c r="C373" t="inlineStr">
        <is>
          <t>DS0301OR0000368</t>
        </is>
      </c>
      <c r="D373" t="inlineStr">
        <is>
          <t>Энергоснабжение</t>
        </is>
      </c>
      <c r="E373" t="inlineStr">
        <is>
          <t>ООО "Электрон Энерго"</t>
        </is>
      </c>
      <c r="F373" t="n">
        <v>510043000062</v>
      </c>
      <c r="G373" t="inlineStr">
        <is>
          <t>Прочие потребители</t>
        </is>
      </c>
      <c r="H373" t="inlineStr">
        <is>
          <t>Шахбанов Гаджикерим Рамазанович</t>
        </is>
      </c>
      <c r="K373" t="inlineStr">
        <is>
          <t>ПС "Дербент-Западный" 110/6Кв</t>
        </is>
      </c>
      <c r="N373" t="inlineStr">
        <is>
          <t>г. Дагестанские Огни</t>
        </is>
      </c>
      <c r="O373" t="inlineStr">
        <is>
          <t>пр-кт. Дагестанский</t>
        </is>
      </c>
      <c r="P373" t="inlineStr">
        <is>
          <t>148-А</t>
        </is>
      </c>
      <c r="R373" t="inlineStr">
        <is>
          <t>СЕ-101</t>
        </is>
      </c>
      <c r="S373" t="n">
        <v>9470067003876</v>
      </c>
      <c r="T373" t="n">
        <v>1</v>
      </c>
      <c r="U373" t="n">
        <v>20370</v>
      </c>
      <c r="V373" t="n">
        <v>20370</v>
      </c>
      <c r="W373">
        <f>V378-U378</f>
        <v/>
      </c>
      <c r="X373">
        <f>ROUND((W378*T378),0)</f>
        <v/>
      </c>
      <c r="AC373">
        <f>X378+Y378+Z378+AA378+AB378</f>
        <v/>
      </c>
      <c r="AD373" t="inlineStr">
        <is>
          <t>НН</t>
        </is>
      </c>
      <c r="AE373" t="inlineStr"/>
      <c r="AF373" s="33" t="n">
        <v>45064</v>
      </c>
      <c r="AL373" t="inlineStr"/>
      <c r="AM373" t="inlineStr"/>
    </row>
    <row r="374">
      <c r="A374" t="n">
        <v>1</v>
      </c>
      <c r="B374" t="inlineStr">
        <is>
          <t>04</t>
        </is>
      </c>
      <c r="C374" t="inlineStr">
        <is>
          <t>DS0301OR0000369</t>
        </is>
      </c>
      <c r="D374" t="inlineStr">
        <is>
          <t>Энергоснабжение</t>
        </is>
      </c>
      <c r="E374" t="inlineStr">
        <is>
          <t>ООО "Электрон Энерго"</t>
        </is>
      </c>
      <c r="F374" t="n">
        <v>510043000072</v>
      </c>
      <c r="G374" t="inlineStr">
        <is>
          <t>Прочие потребители</t>
        </is>
      </c>
      <c r="H374" t="inlineStr">
        <is>
          <t>Хидиров Везир Шихмагомедович</t>
        </is>
      </c>
      <c r="K374" t="inlineStr">
        <is>
          <t>ПС "Огни" 110/6 кВ</t>
        </is>
      </c>
      <c r="N374" t="inlineStr">
        <is>
          <t>г. Дагестанские Огни</t>
        </is>
      </c>
      <c r="O374" t="inlineStr">
        <is>
          <t xml:space="preserve"> ул. Полевая</t>
        </is>
      </c>
      <c r="P374" t="n">
        <v>50</v>
      </c>
      <c r="R374" t="inlineStr">
        <is>
          <t>CA-4y 678</t>
        </is>
      </c>
      <c r="S374" t="n">
        <v>381103</v>
      </c>
      <c r="T374" t="n">
        <v>1</v>
      </c>
      <c r="U374" t="n">
        <v>754</v>
      </c>
      <c r="V374" t="n">
        <v>754</v>
      </c>
      <c r="W374">
        <f>V379-U379</f>
        <v/>
      </c>
      <c r="X374">
        <f>ROUND((W379*T379),0)</f>
        <v/>
      </c>
      <c r="AC374">
        <f>X379+Y379+Z379+AA379+AB379</f>
        <v/>
      </c>
      <c r="AD374" t="inlineStr">
        <is>
          <t>НН</t>
        </is>
      </c>
      <c r="AE374" t="inlineStr"/>
      <c r="AF374" s="33" t="n">
        <v>45075</v>
      </c>
      <c r="AL374" t="inlineStr"/>
      <c r="AM374" t="inlineStr"/>
    </row>
    <row r="375">
      <c r="A375" t="n">
        <v>1</v>
      </c>
      <c r="B375" t="inlineStr">
        <is>
          <t>04</t>
        </is>
      </c>
      <c r="C375" t="inlineStr">
        <is>
          <t>DS0301OR0000370</t>
        </is>
      </c>
      <c r="D375" t="inlineStr">
        <is>
          <t>Энергоснабжение</t>
        </is>
      </c>
      <c r="E375" t="inlineStr">
        <is>
          <t>ООО "Электрон Энерго"</t>
        </is>
      </c>
      <c r="F375" t="n">
        <v>510043000074</v>
      </c>
      <c r="G375" t="inlineStr">
        <is>
          <t>Прочие потребители</t>
        </is>
      </c>
      <c r="H375" t="inlineStr">
        <is>
          <t>Гюлечев Кадырбек Гаджиумарович</t>
        </is>
      </c>
      <c r="K375" t="inlineStr">
        <is>
          <t>ПС "Огни" 110/6 кВ</t>
        </is>
      </c>
      <c r="N375" t="inlineStr">
        <is>
          <t>г. Дагестанские Огни</t>
        </is>
      </c>
      <c r="O375" t="inlineStr">
        <is>
          <t>ул. Расула Гамзатовича Гамзатова</t>
        </is>
      </c>
      <c r="P375" t="n">
        <v>44</v>
      </c>
      <c r="R375" t="inlineStr">
        <is>
          <t>CE 300</t>
        </is>
      </c>
      <c r="S375" t="n">
        <v>1035806300004</v>
      </c>
      <c r="T375" t="n">
        <v>1</v>
      </c>
      <c r="U375" t="n">
        <v>373</v>
      </c>
      <c r="V375" t="n">
        <v>373</v>
      </c>
      <c r="W375">
        <f>V380-U380</f>
        <v/>
      </c>
      <c r="X375">
        <f>ROUND((W380*T380),0)</f>
        <v/>
      </c>
      <c r="AC375">
        <f>X380+Y380+Z380+AA380+AB380</f>
        <v/>
      </c>
      <c r="AD375" t="inlineStr">
        <is>
          <t>НН</t>
        </is>
      </c>
      <c r="AE375" t="inlineStr"/>
      <c r="AL375" t="inlineStr"/>
      <c r="AM375" t="inlineStr"/>
    </row>
    <row r="376">
      <c r="A376" t="n">
        <v>1</v>
      </c>
      <c r="B376" t="inlineStr">
        <is>
          <t>04</t>
        </is>
      </c>
      <c r="C376" t="inlineStr">
        <is>
          <t>DS0301OR0000371</t>
        </is>
      </c>
      <c r="D376" t="inlineStr">
        <is>
          <t>Энергоснабжение</t>
        </is>
      </c>
      <c r="E376" t="inlineStr">
        <is>
          <t>ООО "Электрон Энерго"</t>
        </is>
      </c>
      <c r="F376" t="n">
        <v>510043000077</v>
      </c>
      <c r="G376" t="inlineStr">
        <is>
          <t>Прочие потребители</t>
        </is>
      </c>
      <c r="H376" t="inlineStr">
        <is>
          <t>Керимова Эмина Магомедовна</t>
        </is>
      </c>
      <c r="K376" t="inlineStr">
        <is>
          <t>ПС "Огни" 110/6 кВ</t>
        </is>
      </c>
      <c r="N376" t="inlineStr">
        <is>
          <t>г. Дагестанские Огни</t>
        </is>
      </c>
      <c r="O376" t="inlineStr">
        <is>
          <t>ул. Владимира Ильича Ленина</t>
        </is>
      </c>
      <c r="P376" t="n">
        <v>0</v>
      </c>
      <c r="R376" t="inlineStr">
        <is>
          <t>СЕ-101</t>
        </is>
      </c>
      <c r="S376" t="n">
        <v>9470061002818</v>
      </c>
      <c r="T376" t="n">
        <v>1</v>
      </c>
      <c r="U376" t="n">
        <v>3709</v>
      </c>
      <c r="V376" t="n">
        <v>3709</v>
      </c>
      <c r="W376">
        <f>V381-U381</f>
        <v/>
      </c>
      <c r="X376">
        <f>ROUND((W381*T381),0)</f>
        <v/>
      </c>
      <c r="AC376">
        <f>X381+Y381+Z381+AA381+AB381</f>
        <v/>
      </c>
      <c r="AD376" t="inlineStr">
        <is>
          <t>НН</t>
        </is>
      </c>
      <c r="AE376" t="inlineStr"/>
      <c r="AF376" s="33" t="n">
        <v>45061</v>
      </c>
      <c r="AI376" t="inlineStr">
        <is>
          <t>010976</t>
        </is>
      </c>
      <c r="AL376" t="inlineStr"/>
      <c r="AM376" t="inlineStr"/>
    </row>
    <row r="377">
      <c r="A377" t="n">
        <v>1</v>
      </c>
      <c r="B377" t="inlineStr">
        <is>
          <t>04</t>
        </is>
      </c>
      <c r="C377" t="inlineStr">
        <is>
          <t>DS0301OR0000372</t>
        </is>
      </c>
      <c r="D377" t="inlineStr">
        <is>
          <t>Энергоснабжение</t>
        </is>
      </c>
      <c r="E377" t="inlineStr">
        <is>
          <t>ООО "Электрон Энерго"</t>
        </is>
      </c>
      <c r="F377" t="n">
        <v>510043000081</v>
      </c>
      <c r="G377" t="inlineStr">
        <is>
          <t>Прочие потребители</t>
        </is>
      </c>
      <c r="H377" t="inlineStr">
        <is>
          <t>Исаева Лейла Магомедовна</t>
        </is>
      </c>
      <c r="K377" t="inlineStr">
        <is>
          <t>ПС "Огни" 110/6 кВ</t>
        </is>
      </c>
      <c r="N377" t="inlineStr">
        <is>
          <t>г. Дагестанские Огни</t>
        </is>
      </c>
      <c r="O377" t="inlineStr">
        <is>
          <t>пр. Михаила Ивановича Калинина</t>
        </is>
      </c>
      <c r="P377" t="n">
        <v>0</v>
      </c>
      <c r="R377" t="inlineStr">
        <is>
          <t>СЕ-101</t>
        </is>
      </c>
      <c r="S377" t="n">
        <v>9470064000183</v>
      </c>
      <c r="T377" t="n">
        <v>1</v>
      </c>
      <c r="U377" t="n">
        <v>96721</v>
      </c>
      <c r="V377" t="n">
        <v>96721</v>
      </c>
      <c r="W377">
        <f>V382-U382</f>
        <v/>
      </c>
      <c r="X377">
        <f>ROUND((W382*T382),0)</f>
        <v/>
      </c>
      <c r="AC377">
        <f>X382+Y382+Z382+AA382+AB382</f>
        <v/>
      </c>
      <c r="AD377" t="inlineStr">
        <is>
          <t>НН</t>
        </is>
      </c>
      <c r="AE377" t="inlineStr"/>
      <c r="AF377" s="33" t="n">
        <v>45075</v>
      </c>
      <c r="AL377" t="inlineStr"/>
      <c r="AM377" t="inlineStr"/>
    </row>
    <row r="378">
      <c r="A378" t="n">
        <v>1</v>
      </c>
      <c r="B378" t="inlineStr">
        <is>
          <t>04</t>
        </is>
      </c>
      <c r="C378" t="inlineStr">
        <is>
          <t>DS0301OR0000373</t>
        </is>
      </c>
      <c r="D378" t="inlineStr">
        <is>
          <t>Энергоснабжение</t>
        </is>
      </c>
      <c r="E378" t="inlineStr">
        <is>
          <t>ООО "Электрон Энерго"</t>
        </is>
      </c>
      <c r="F378" t="n">
        <v>510043000082</v>
      </c>
      <c r="G378" t="inlineStr">
        <is>
          <t>Прочие потребители</t>
        </is>
      </c>
      <c r="H378" t="inlineStr">
        <is>
          <t>Магомедов Мерзакерим Саидович</t>
        </is>
      </c>
      <c r="K378" t="inlineStr">
        <is>
          <t>ПС "Огни" 110/6 кВ</t>
        </is>
      </c>
      <c r="N378" t="inlineStr">
        <is>
          <t>г. Дагестанские Огни</t>
        </is>
      </c>
      <c r="O378" t="inlineStr">
        <is>
          <t>ул. Революции</t>
        </is>
      </c>
      <c r="P378" t="n">
        <v>52</v>
      </c>
      <c r="R378" t="inlineStr">
        <is>
          <t>ЦЭ 6803 В</t>
        </is>
      </c>
      <c r="S378" t="n">
        <v>11554128336268</v>
      </c>
      <c r="T378" t="n">
        <v>1</v>
      </c>
      <c r="U378" t="n">
        <v>31181</v>
      </c>
      <c r="V378" t="n">
        <v>31181</v>
      </c>
      <c r="W378">
        <f>V383-U383</f>
        <v/>
      </c>
      <c r="X378">
        <f>ROUND((W383*T383),0)</f>
        <v/>
      </c>
      <c r="AC378">
        <f>X383+Y383+Z383+AA383+AB383</f>
        <v/>
      </c>
      <c r="AD378" t="inlineStr">
        <is>
          <t>НН</t>
        </is>
      </c>
      <c r="AE378" t="inlineStr"/>
      <c r="AF378" s="33" t="n">
        <v>45071</v>
      </c>
      <c r="AI378" t="inlineStr">
        <is>
          <t>005164</t>
        </is>
      </c>
      <c r="AL378" t="inlineStr"/>
      <c r="AM378" t="inlineStr"/>
    </row>
    <row r="379">
      <c r="A379" t="n">
        <v>1</v>
      </c>
      <c r="B379" t="inlineStr">
        <is>
          <t>04</t>
        </is>
      </c>
      <c r="C379" t="inlineStr">
        <is>
          <t>DS0301OR0000374</t>
        </is>
      </c>
      <c r="D379" t="inlineStr">
        <is>
          <t>Энергоснабжение</t>
        </is>
      </c>
      <c r="E379" t="inlineStr">
        <is>
          <t>ООО "Электрон Энерго"</t>
        </is>
      </c>
      <c r="F379" t="n">
        <v>510043000088</v>
      </c>
      <c r="G379" t="inlineStr">
        <is>
          <t>Прочие потребители</t>
        </is>
      </c>
      <c r="H379" t="inlineStr">
        <is>
          <t>Агакишиев Саиб Ханкишиевич</t>
        </is>
      </c>
      <c r="K379" t="inlineStr">
        <is>
          <t>ПС "Огни" 110/6 кВ</t>
        </is>
      </c>
      <c r="N379" t="inlineStr">
        <is>
          <t>г. Дагестанские Огни</t>
        </is>
      </c>
      <c r="O379" t="inlineStr">
        <is>
          <t xml:space="preserve"> ул. Волынова</t>
        </is>
      </c>
      <c r="P379" t="n">
        <v>0</v>
      </c>
      <c r="R379" t="inlineStr">
        <is>
          <t>СЕ-101</t>
        </is>
      </c>
      <c r="S379" t="n">
        <v>9470109334233</v>
      </c>
      <c r="T379" t="n">
        <v>1</v>
      </c>
      <c r="U379" t="n">
        <v>7939</v>
      </c>
      <c r="V379" t="n">
        <v>7939</v>
      </c>
      <c r="W379">
        <f>V384-U384</f>
        <v/>
      </c>
      <c r="X379">
        <f>ROUND((W384*T384),0)</f>
        <v/>
      </c>
      <c r="AC379">
        <f>X384+Y384+Z384+AA384+AB384</f>
        <v/>
      </c>
      <c r="AD379" t="inlineStr">
        <is>
          <t>НН</t>
        </is>
      </c>
      <c r="AE379" t="inlineStr"/>
      <c r="AF379" s="33" t="n">
        <v>45071</v>
      </c>
      <c r="AI379" t="inlineStr">
        <is>
          <t>011037</t>
        </is>
      </c>
      <c r="AL379" t="inlineStr"/>
      <c r="AM379" t="inlineStr"/>
    </row>
    <row r="380">
      <c r="A380" t="n">
        <v>1</v>
      </c>
      <c r="B380" t="inlineStr">
        <is>
          <t>04</t>
        </is>
      </c>
      <c r="C380" t="inlineStr">
        <is>
          <t>DS0301OR0000375</t>
        </is>
      </c>
      <c r="D380" t="inlineStr">
        <is>
          <t>Энергоснабжение</t>
        </is>
      </c>
      <c r="E380" t="inlineStr">
        <is>
          <t>ООО "Электрон Энерго"</t>
        </is>
      </c>
      <c r="F380" t="n">
        <v>510043000091</v>
      </c>
      <c r="G380" t="inlineStr">
        <is>
          <t>Прочие потребители</t>
        </is>
      </c>
      <c r="H380" t="inlineStr">
        <is>
          <t>Рзаев Тельман Даштамирович</t>
        </is>
      </c>
      <c r="K380" t="inlineStr">
        <is>
          <t>ПС "Огни" 110/6 кВ</t>
        </is>
      </c>
      <c r="N380" t="inlineStr">
        <is>
          <t>г. Дагестанские Огни</t>
        </is>
      </c>
      <c r="O380" t="inlineStr">
        <is>
          <t>ул. Александра Сергеевича Пушкина</t>
        </is>
      </c>
      <c r="P380" t="n">
        <v>24</v>
      </c>
      <c r="R380" t="inlineStr">
        <is>
          <t>CE 300</t>
        </is>
      </c>
      <c r="S380" t="n">
        <v>920506600061</v>
      </c>
      <c r="T380" t="n">
        <v>1</v>
      </c>
      <c r="U380" t="n">
        <v>16299</v>
      </c>
      <c r="V380" t="n">
        <v>16299</v>
      </c>
      <c r="W380">
        <f>V385-U385</f>
        <v/>
      </c>
      <c r="X380">
        <f>ROUND((W385*T385),0)</f>
        <v/>
      </c>
      <c r="AC380">
        <f>X385+Y385+Z385+AA385+AB385</f>
        <v/>
      </c>
      <c r="AD380" t="inlineStr">
        <is>
          <t>НН</t>
        </is>
      </c>
      <c r="AE380" t="inlineStr"/>
      <c r="AF380" s="33" t="n">
        <v>45068</v>
      </c>
      <c r="AI380" t="inlineStr">
        <is>
          <t>010326</t>
        </is>
      </c>
      <c r="AL380" t="inlineStr"/>
      <c r="AM380" t="inlineStr"/>
    </row>
    <row r="381">
      <c r="A381" t="n">
        <v>1</v>
      </c>
      <c r="B381" t="inlineStr">
        <is>
          <t>04</t>
        </is>
      </c>
      <c r="C381" t="inlineStr">
        <is>
          <t>DS0301OR0000376</t>
        </is>
      </c>
      <c r="D381" t="inlineStr">
        <is>
          <t>Энергоснабжение</t>
        </is>
      </c>
      <c r="E381" t="inlineStr">
        <is>
          <t>ООО "Электрон Энерго"</t>
        </is>
      </c>
      <c r="F381" t="n">
        <v>510043000092</v>
      </c>
      <c r="G381" t="inlineStr">
        <is>
          <t>Прочие потребители</t>
        </is>
      </c>
      <c r="H381" t="inlineStr">
        <is>
          <t>Мирзабеков Арсен Мехтиевич</t>
        </is>
      </c>
      <c r="K381" t="inlineStr">
        <is>
          <t>ПС "Огни" 110/6 кВ</t>
        </is>
      </c>
      <c r="N381" t="inlineStr">
        <is>
          <t>г. Дагестанские Огни</t>
        </is>
      </c>
      <c r="O381" t="inlineStr">
        <is>
          <t>ул. Михаила Ивановича Калинина</t>
        </is>
      </c>
      <c r="P381" t="n">
        <v>0</v>
      </c>
      <c r="R381" t="inlineStr">
        <is>
          <t>СЕ-101</t>
        </is>
      </c>
      <c r="S381" t="n">
        <v>110261315</v>
      </c>
      <c r="T381" t="n">
        <v>1</v>
      </c>
      <c r="U381" t="n">
        <v>6802</v>
      </c>
      <c r="V381" t="n">
        <v>6802</v>
      </c>
      <c r="W381">
        <f>V386-U386</f>
        <v/>
      </c>
      <c r="X381">
        <f>ROUND((W386*T386),0)</f>
        <v/>
      </c>
      <c r="AC381">
        <f>X386+Y386+Z386+AA386+AB386</f>
        <v/>
      </c>
      <c r="AD381" t="inlineStr">
        <is>
          <t>НН</t>
        </is>
      </c>
      <c r="AE381" t="inlineStr"/>
      <c r="AF381" s="33" t="n">
        <v>45065</v>
      </c>
      <c r="AI381" t="inlineStr">
        <is>
          <t>010630</t>
        </is>
      </c>
      <c r="AL381" t="inlineStr"/>
      <c r="AM381" t="inlineStr"/>
    </row>
    <row r="382">
      <c r="A382" t="n">
        <v>1</v>
      </c>
      <c r="B382" t="inlineStr">
        <is>
          <t>04</t>
        </is>
      </c>
      <c r="C382" t="inlineStr">
        <is>
          <t>DS0301OR0000377</t>
        </is>
      </c>
      <c r="D382" t="inlineStr">
        <is>
          <t>Энергоснабжение</t>
        </is>
      </c>
      <c r="E382" t="inlineStr">
        <is>
          <t>ООО "Электрон Энерго"</t>
        </is>
      </c>
      <c r="F382" t="n">
        <v>510043000095</v>
      </c>
      <c r="G382" t="inlineStr">
        <is>
          <t>Прочие потребители</t>
        </is>
      </c>
      <c r="H382" t="inlineStr">
        <is>
          <t>Мирзабеков Мирзабек Бабаевич</t>
        </is>
      </c>
      <c r="K382" t="inlineStr">
        <is>
          <t>ПС "Огни" 110/6 кВ</t>
        </is>
      </c>
      <c r="N382" t="inlineStr">
        <is>
          <t>г. Дагестанские Огни</t>
        </is>
      </c>
      <c r="O382" t="inlineStr">
        <is>
          <t>ул. Владимира Ильича Ленина</t>
        </is>
      </c>
      <c r="P382" t="n">
        <v>30</v>
      </c>
      <c r="R382" t="inlineStr">
        <is>
          <t>СЕ-101</t>
        </is>
      </c>
      <c r="S382" t="n">
        <v>94700660001180</v>
      </c>
      <c r="T382" t="n">
        <v>1</v>
      </c>
      <c r="U382" t="n">
        <v>5626</v>
      </c>
      <c r="V382" t="n">
        <v>5626</v>
      </c>
      <c r="W382">
        <f>V387-U387</f>
        <v/>
      </c>
      <c r="X382">
        <f>ROUND((W387*T387),0)</f>
        <v/>
      </c>
      <c r="AC382">
        <f>X387+Y387+Z387+AA387+AB387</f>
        <v/>
      </c>
      <c r="AD382" t="inlineStr">
        <is>
          <t>НН</t>
        </is>
      </c>
      <c r="AE382" t="inlineStr"/>
      <c r="AI382" t="inlineStr">
        <is>
          <t>002616</t>
        </is>
      </c>
      <c r="AL382" t="inlineStr"/>
      <c r="AM382" t="inlineStr"/>
      <c r="AO382" t="inlineStr">
        <is>
          <t>Начисление за 1 месяц</t>
        </is>
      </c>
    </row>
    <row r="383">
      <c r="A383" t="n">
        <v>1</v>
      </c>
      <c r="B383" t="inlineStr">
        <is>
          <t>04</t>
        </is>
      </c>
      <c r="C383" t="inlineStr">
        <is>
          <t>DS0301OR0000378</t>
        </is>
      </c>
      <c r="D383" t="inlineStr">
        <is>
          <t>Энергоснабжение</t>
        </is>
      </c>
      <c r="E383" t="inlineStr">
        <is>
          <t>ООО "Электрон Энерго"</t>
        </is>
      </c>
      <c r="F383" t="n">
        <v>510043000096</v>
      </c>
      <c r="G383" t="inlineStr">
        <is>
          <t>Прочие потребители</t>
        </is>
      </c>
      <c r="H383" t="inlineStr">
        <is>
          <t>Шихов Сабир Шихович</t>
        </is>
      </c>
      <c r="K383" t="inlineStr">
        <is>
          <t>ПС "Огни" 110/6 кВ</t>
        </is>
      </c>
      <c r="N383" t="inlineStr">
        <is>
          <t>г. Дагестанские Огни</t>
        </is>
      </c>
      <c r="O383" t="inlineStr">
        <is>
          <t>Т.Р.Баку</t>
        </is>
      </c>
      <c r="P383" t="n">
        <v>0</v>
      </c>
      <c r="R383" t="inlineStr">
        <is>
          <t>ЦЭ 6803 В</t>
        </is>
      </c>
      <c r="S383" t="n">
        <v>11554139138873</v>
      </c>
      <c r="T383" t="n">
        <v>1</v>
      </c>
      <c r="U383" t="n">
        <v>8399</v>
      </c>
      <c r="V383" t="n">
        <v>8399</v>
      </c>
      <c r="W383">
        <f>V388-U388</f>
        <v/>
      </c>
      <c r="X383">
        <f>ROUND((W388*T388),0)</f>
        <v/>
      </c>
      <c r="AC383">
        <f>X388+Y388+Z388+AA388+AB388</f>
        <v/>
      </c>
      <c r="AD383" t="inlineStr">
        <is>
          <t>НН</t>
        </is>
      </c>
      <c r="AE383" t="inlineStr"/>
      <c r="AL383" t="inlineStr"/>
      <c r="AM383" t="inlineStr"/>
      <c r="AO383" t="inlineStr">
        <is>
          <t>Начисление за 2 месяца</t>
        </is>
      </c>
    </row>
    <row r="384">
      <c r="A384" t="n">
        <v>1</v>
      </c>
      <c r="B384" t="inlineStr">
        <is>
          <t>04</t>
        </is>
      </c>
      <c r="C384" t="inlineStr">
        <is>
          <t>DS0301OR0000379</t>
        </is>
      </c>
      <c r="D384" t="inlineStr">
        <is>
          <t>Энергоснабжение</t>
        </is>
      </c>
      <c r="E384" t="inlineStr">
        <is>
          <t>ООО "Электрон Энерго"</t>
        </is>
      </c>
      <c r="F384" t="n">
        <v>510043000097</v>
      </c>
      <c r="G384" t="inlineStr">
        <is>
          <t>Прочие потребители</t>
        </is>
      </c>
      <c r="H384" t="inlineStr">
        <is>
          <t>Магомедов Мустафа Рамазанович</t>
        </is>
      </c>
      <c r="K384" t="inlineStr">
        <is>
          <t>ПС "Огни" 110/6 кВ</t>
        </is>
      </c>
      <c r="N384" t="inlineStr">
        <is>
          <t>г. Дагестанские Огни</t>
        </is>
      </c>
      <c r="O384" t="inlineStr">
        <is>
          <t>ул. Владимира Ильича Ленина</t>
        </is>
      </c>
      <c r="P384" t="n">
        <v>0</v>
      </c>
      <c r="R384" t="inlineStr">
        <is>
          <t>Меркурий 201</t>
        </is>
      </c>
      <c r="S384" t="n">
        <v>14318150</v>
      </c>
      <c r="T384" t="n">
        <v>1</v>
      </c>
      <c r="U384" t="n">
        <v>13104</v>
      </c>
      <c r="V384" t="n">
        <v>13104</v>
      </c>
      <c r="W384">
        <f>V389-U389</f>
        <v/>
      </c>
      <c r="X384">
        <f>ROUND((W389*T389),0)</f>
        <v/>
      </c>
      <c r="AC384">
        <f>X389+Y389+Z389+AA389+AB389</f>
        <v/>
      </c>
      <c r="AD384" t="inlineStr">
        <is>
          <t>НН</t>
        </is>
      </c>
      <c r="AE384" t="inlineStr"/>
      <c r="AF384" s="33" t="n">
        <v>45077</v>
      </c>
      <c r="AI384" t="inlineStr">
        <is>
          <t>002997</t>
        </is>
      </c>
      <c r="AL384" t="inlineStr"/>
      <c r="AM384" t="inlineStr"/>
    </row>
    <row r="385">
      <c r="A385" t="n">
        <v>1</v>
      </c>
      <c r="B385" t="inlineStr">
        <is>
          <t>04</t>
        </is>
      </c>
      <c r="C385" t="inlineStr">
        <is>
          <t>DS0301OR0000380</t>
        </is>
      </c>
      <c r="D385" t="inlineStr">
        <is>
          <t>Энергоснабжение</t>
        </is>
      </c>
      <c r="E385" t="inlineStr">
        <is>
          <t>ООО "Электрон Энерго"</t>
        </is>
      </c>
      <c r="F385" t="n">
        <v>510043000100</v>
      </c>
      <c r="G385" t="inlineStr">
        <is>
          <t>Прочие потребители</t>
        </is>
      </c>
      <c r="H385" t="inlineStr">
        <is>
          <t>Маллаева Айзанат Адамовна</t>
        </is>
      </c>
      <c r="K385" t="inlineStr">
        <is>
          <t>ПС "Огни" 110/6 кВ</t>
        </is>
      </c>
      <c r="N385" t="inlineStr">
        <is>
          <t>г. Дагестанские Огни</t>
        </is>
      </c>
      <c r="O385" t="inlineStr">
        <is>
          <t>ул. Валерия Павловича Чкалова</t>
        </is>
      </c>
      <c r="P385" t="inlineStr">
        <is>
          <t>4-Д</t>
        </is>
      </c>
      <c r="R385" t="inlineStr">
        <is>
          <t>СЕ-101</t>
        </is>
      </c>
      <c r="S385" t="n">
        <v>9470064002001</v>
      </c>
      <c r="T385" t="n">
        <v>1</v>
      </c>
      <c r="U385" t="n">
        <v>2557</v>
      </c>
      <c r="V385" t="n">
        <v>2557</v>
      </c>
      <c r="W385">
        <f>V390-U390</f>
        <v/>
      </c>
      <c r="X385">
        <f>ROUND((W390*T390),0)</f>
        <v/>
      </c>
      <c r="AC385">
        <f>X390+Y390+Z390+AA390+AB390</f>
        <v/>
      </c>
      <c r="AD385" t="inlineStr">
        <is>
          <t>НН</t>
        </is>
      </c>
      <c r="AE385" t="inlineStr"/>
      <c r="AF385" s="33" t="n">
        <v>45075</v>
      </c>
      <c r="AL385" t="inlineStr"/>
      <c r="AM385" t="inlineStr"/>
    </row>
    <row r="386">
      <c r="A386" t="n">
        <v>1</v>
      </c>
      <c r="B386" t="inlineStr">
        <is>
          <t>04</t>
        </is>
      </c>
      <c r="C386" t="inlineStr">
        <is>
          <t>DS0301OR0000381</t>
        </is>
      </c>
      <c r="D386" t="inlineStr">
        <is>
          <t>Энергоснабжение</t>
        </is>
      </c>
      <c r="E386" t="inlineStr">
        <is>
          <t>ООО "Электрон Энерго"</t>
        </is>
      </c>
      <c r="F386" t="n">
        <v>510043000108</v>
      </c>
      <c r="G386" t="inlineStr">
        <is>
          <t>Прочие потребители</t>
        </is>
      </c>
      <c r="H386" t="inlineStr">
        <is>
          <t>Мирзоев Амрулах Махмудович</t>
        </is>
      </c>
      <c r="K386" t="inlineStr">
        <is>
          <t>ПС "Огни" 110/6 кВ</t>
        </is>
      </c>
      <c r="N386" t="inlineStr">
        <is>
          <t>г. Дагестанские Огни</t>
        </is>
      </c>
      <c r="O386" t="inlineStr">
        <is>
          <t>ул. Александра Сергеевича Пушкина</t>
        </is>
      </c>
      <c r="P386" t="n">
        <v>52</v>
      </c>
      <c r="R386" t="inlineStr">
        <is>
          <t>ЦЭ 6803В 1</t>
        </is>
      </c>
      <c r="S386" t="n">
        <v>747980101128374</v>
      </c>
      <c r="T386" t="n">
        <v>1</v>
      </c>
      <c r="U386" t="n">
        <v>1190</v>
      </c>
      <c r="V386" t="n">
        <v>1190</v>
      </c>
      <c r="W386">
        <f>V391-U391</f>
        <v/>
      </c>
      <c r="X386">
        <f>ROUND((W391*T391),0)</f>
        <v/>
      </c>
      <c r="AC386">
        <f>X391+Y391+Z391+AA391+AB391</f>
        <v/>
      </c>
      <c r="AD386" t="inlineStr">
        <is>
          <t>НН</t>
        </is>
      </c>
      <c r="AE386" t="inlineStr"/>
      <c r="AF386" s="33" t="n">
        <v>45068</v>
      </c>
      <c r="AL386" t="inlineStr"/>
      <c r="AM386" t="inlineStr"/>
    </row>
    <row r="387">
      <c r="A387" t="n">
        <v>1</v>
      </c>
      <c r="B387" t="inlineStr">
        <is>
          <t>04</t>
        </is>
      </c>
      <c r="C387" t="inlineStr">
        <is>
          <t>DS0301OR0000382</t>
        </is>
      </c>
      <c r="D387" t="inlineStr">
        <is>
          <t>Энергоснабжение</t>
        </is>
      </c>
      <c r="E387" t="inlineStr">
        <is>
          <t>ООО "Электрон Энерго"</t>
        </is>
      </c>
      <c r="F387" t="n">
        <v>510043000109</v>
      </c>
      <c r="G387" t="inlineStr">
        <is>
          <t>Прочие потребители</t>
        </is>
      </c>
      <c r="H387" t="inlineStr">
        <is>
          <t>Шахсинов Магомед Шахабутдинович</t>
        </is>
      </c>
      <c r="K387" t="inlineStr">
        <is>
          <t>ПС "Огни" 110/6 кВ</t>
        </is>
      </c>
      <c r="N387" t="inlineStr">
        <is>
          <t>г. Дагестанские Огни</t>
        </is>
      </c>
      <c r="O387" t="inlineStr">
        <is>
          <t>ул. Гамзата Цадасы</t>
        </is>
      </c>
      <c r="P387" t="n">
        <v>112</v>
      </c>
      <c r="R387" t="inlineStr">
        <is>
          <t>CA-4y 678</t>
        </is>
      </c>
      <c r="S387" t="n">
        <v>470187</v>
      </c>
      <c r="T387" t="n">
        <v>1</v>
      </c>
      <c r="U387" t="n">
        <v>1277</v>
      </c>
      <c r="V387" t="n">
        <v>1277</v>
      </c>
      <c r="W387">
        <f>V392-U392</f>
        <v/>
      </c>
      <c r="X387">
        <f>ROUND((W392*T392),0)</f>
        <v/>
      </c>
      <c r="AC387">
        <f>X392+Y392+Z392+AA392+AB392</f>
        <v/>
      </c>
      <c r="AD387" t="inlineStr">
        <is>
          <t>НН</t>
        </is>
      </c>
      <c r="AE387" t="inlineStr"/>
      <c r="AL387" t="inlineStr"/>
      <c r="AM387" t="inlineStr"/>
    </row>
    <row r="388">
      <c r="A388" t="n">
        <v>1</v>
      </c>
      <c r="B388" t="inlineStr">
        <is>
          <t>04</t>
        </is>
      </c>
      <c r="C388" t="inlineStr">
        <is>
          <t>DS0301OR0000383</t>
        </is>
      </c>
      <c r="D388" t="inlineStr">
        <is>
          <t>Энергоснабжение</t>
        </is>
      </c>
      <c r="E388" t="inlineStr">
        <is>
          <t>ООО "Электрон Энерго"</t>
        </is>
      </c>
      <c r="F388" t="n">
        <v>510043000112</v>
      </c>
      <c r="G388" t="inlineStr">
        <is>
          <t>Прочие потребители</t>
        </is>
      </c>
      <c r="H388" t="inlineStr">
        <is>
          <t>ИП Эскеров Рустам Мирзакеримович</t>
        </is>
      </c>
      <c r="K388" t="inlineStr">
        <is>
          <t>ПС "Огни" 110/6 кВ</t>
        </is>
      </c>
      <c r="N388" t="inlineStr">
        <is>
          <t>г. Дагестанские Огни</t>
        </is>
      </c>
      <c r="O388" t="inlineStr">
        <is>
          <t>ул. Сигизмунда Александровича Леваневского</t>
        </is>
      </c>
      <c r="P388" t="n">
        <v>1</v>
      </c>
      <c r="R388" t="inlineStr">
        <is>
          <t>Меркурий 230</t>
        </is>
      </c>
      <c r="S388" t="n">
        <v>34714459</v>
      </c>
      <c r="T388" t="n">
        <v>1</v>
      </c>
      <c r="U388" t="n">
        <v>2081</v>
      </c>
      <c r="V388" t="n">
        <v>2081</v>
      </c>
      <c r="W388">
        <f>V393-U393</f>
        <v/>
      </c>
      <c r="X388">
        <f>ROUND((W393*T393),0)</f>
        <v/>
      </c>
      <c r="AC388">
        <f>X393+Y393+Z393+AA393+AB393</f>
        <v/>
      </c>
      <c r="AD388" t="inlineStr">
        <is>
          <t>НН</t>
        </is>
      </c>
      <c r="AE388" t="inlineStr"/>
      <c r="AF388" s="33" t="n">
        <v>45073</v>
      </c>
      <c r="AI388" t="inlineStr">
        <is>
          <t>009216</t>
        </is>
      </c>
      <c r="AL388" t="inlineStr"/>
      <c r="AM388" t="inlineStr"/>
    </row>
    <row r="389">
      <c r="A389" t="n">
        <v>1</v>
      </c>
      <c r="B389" t="inlineStr">
        <is>
          <t>04</t>
        </is>
      </c>
      <c r="C389" t="inlineStr">
        <is>
          <t>DS0301OR0000384</t>
        </is>
      </c>
      <c r="D389" t="inlineStr">
        <is>
          <t>Энергоснабжение</t>
        </is>
      </c>
      <c r="E389" t="inlineStr">
        <is>
          <t>ООО "Электрон Энерго"</t>
        </is>
      </c>
      <c r="F389" t="n">
        <v>510043000114</v>
      </c>
      <c r="G389" t="inlineStr">
        <is>
          <t>Прочие потребители</t>
        </is>
      </c>
      <c r="H389" t="inlineStr">
        <is>
          <t>Маллаев Темирлан Маллаевич</t>
        </is>
      </c>
      <c r="K389" t="inlineStr">
        <is>
          <t>ПС "Огни" 110/6 кВ</t>
        </is>
      </c>
      <c r="N389" t="inlineStr">
        <is>
          <t>г. Дагестанские Огни</t>
        </is>
      </c>
      <c r="O389" t="inlineStr">
        <is>
          <t>Т.Р.Баку</t>
        </is>
      </c>
      <c r="P389" t="n">
        <v>0</v>
      </c>
      <c r="R389" t="inlineStr">
        <is>
          <t>CE 300</t>
        </is>
      </c>
      <c r="S389" t="n">
        <v>1036806300008</v>
      </c>
      <c r="T389" t="n">
        <v>1</v>
      </c>
      <c r="U389" t="n">
        <v>13556</v>
      </c>
      <c r="V389" t="n">
        <v>13556</v>
      </c>
      <c r="W389">
        <f>V394-U394</f>
        <v/>
      </c>
      <c r="X389">
        <f>ROUND((W394*T394),0)</f>
        <v/>
      </c>
      <c r="AC389">
        <f>X394+Y394+Z394+AA394+AB394</f>
        <v/>
      </c>
      <c r="AD389" t="inlineStr">
        <is>
          <t>НН</t>
        </is>
      </c>
      <c r="AE389" t="inlineStr"/>
      <c r="AF389" s="33" t="n">
        <v>45071</v>
      </c>
      <c r="AL389" t="inlineStr"/>
      <c r="AM389" t="inlineStr"/>
    </row>
    <row r="390">
      <c r="A390" t="n">
        <v>1</v>
      </c>
      <c r="B390" t="inlineStr">
        <is>
          <t>04</t>
        </is>
      </c>
      <c r="C390" t="inlineStr">
        <is>
          <t>DS0301OR0000385</t>
        </is>
      </c>
      <c r="D390" t="inlineStr">
        <is>
          <t>Энергоснабжение</t>
        </is>
      </c>
      <c r="E390" t="inlineStr">
        <is>
          <t>ООО "Электрон Энерго"</t>
        </is>
      </c>
      <c r="F390" t="n">
        <v>510043000115</v>
      </c>
      <c r="G390" t="inlineStr">
        <is>
          <t>Прочие потребители</t>
        </is>
      </c>
      <c r="H390" t="inlineStr">
        <is>
          <t>Гаджиев Гаджи Новрузалиевич</t>
        </is>
      </c>
      <c r="K390" t="inlineStr">
        <is>
          <t>ПС "Огни" 110/6 кВ</t>
        </is>
      </c>
      <c r="N390" t="inlineStr">
        <is>
          <t>г. Дагестанские Огни</t>
        </is>
      </c>
      <c r="O390" t="inlineStr">
        <is>
          <t>пр-кт. Дагестанский</t>
        </is>
      </c>
      <c r="P390" t="n">
        <v>0</v>
      </c>
      <c r="R390" t="inlineStr">
        <is>
          <t>CE 300</t>
        </is>
      </c>
      <c r="S390" t="n">
        <v>9192128260454</v>
      </c>
      <c r="T390" t="n">
        <v>1</v>
      </c>
      <c r="U390" t="n">
        <v>51918</v>
      </c>
      <c r="V390" t="n">
        <v>51918</v>
      </c>
      <c r="W390">
        <f>V395-U395</f>
        <v/>
      </c>
      <c r="X390">
        <f>ROUND((W395*T395),0)</f>
        <v/>
      </c>
      <c r="AC390">
        <f>X395+Y395+Z395+AA395+AB395</f>
        <v/>
      </c>
      <c r="AD390" t="inlineStr">
        <is>
          <t>НН</t>
        </is>
      </c>
      <c r="AE390" t="inlineStr"/>
      <c r="AI390" t="inlineStr">
        <is>
          <t>000486</t>
        </is>
      </c>
      <c r="AL390" t="inlineStr"/>
      <c r="AM390" t="inlineStr"/>
      <c r="AO390" t="inlineStr">
        <is>
          <t>Начисление за 7 месяца</t>
        </is>
      </c>
    </row>
    <row r="391">
      <c r="A391" t="n">
        <v>1</v>
      </c>
      <c r="B391" t="inlineStr">
        <is>
          <t>04</t>
        </is>
      </c>
      <c r="C391" t="inlineStr">
        <is>
          <t>DS0301OR0000386</t>
        </is>
      </c>
      <c r="D391" t="inlineStr">
        <is>
          <t>Энергоснабжение</t>
        </is>
      </c>
      <c r="E391" t="inlineStr">
        <is>
          <t>ООО "Электрон Энерго"</t>
        </is>
      </c>
      <c r="F391" t="n">
        <v>510043000116</v>
      </c>
      <c r="G391" t="inlineStr">
        <is>
          <t>Прочие потребители</t>
        </is>
      </c>
      <c r="H391" t="inlineStr">
        <is>
          <t>Мукаилова Саният Гасанбеговна</t>
        </is>
      </c>
      <c r="K391" t="inlineStr">
        <is>
          <t>ПС "Огни" 110/6 кВ</t>
        </is>
      </c>
      <c r="N391" t="inlineStr">
        <is>
          <t>г. Дагестанские Огни</t>
        </is>
      </c>
      <c r="O391" t="inlineStr">
        <is>
          <t>ул. Чехова</t>
        </is>
      </c>
      <c r="P391" t="n">
        <v>16</v>
      </c>
      <c r="R391" t="inlineStr">
        <is>
          <t>ЦЭ 6803 В</t>
        </is>
      </c>
      <c r="S391" t="n">
        <v>11552115328881</v>
      </c>
      <c r="T391" t="n">
        <v>1</v>
      </c>
      <c r="U391" t="n">
        <v>27271</v>
      </c>
      <c r="V391" t="n">
        <v>27271</v>
      </c>
      <c r="W391">
        <f>V396-U396</f>
        <v/>
      </c>
      <c r="X391">
        <f>ROUND((W396*T396),0)</f>
        <v/>
      </c>
      <c r="AC391">
        <f>X396+Y396+Z396+AA396+AB396</f>
        <v/>
      </c>
      <c r="AD391" t="inlineStr">
        <is>
          <t>НН</t>
        </is>
      </c>
      <c r="AE391" t="inlineStr"/>
      <c r="AF391" s="33" t="n">
        <v>45077</v>
      </c>
      <c r="AI391" t="inlineStr">
        <is>
          <t>001028</t>
        </is>
      </c>
      <c r="AL391" t="inlineStr"/>
      <c r="AM391" t="inlineStr"/>
    </row>
    <row r="392">
      <c r="A392" t="n">
        <v>1</v>
      </c>
      <c r="B392" t="inlineStr">
        <is>
          <t>04</t>
        </is>
      </c>
      <c r="C392" t="inlineStr">
        <is>
          <t>DS0301OR0000387</t>
        </is>
      </c>
      <c r="D392" t="inlineStr">
        <is>
          <t>Энергоснабжение</t>
        </is>
      </c>
      <c r="E392" t="inlineStr">
        <is>
          <t>ООО "Электрон Энерго"</t>
        </is>
      </c>
      <c r="F392" t="n">
        <v>510043000117</v>
      </c>
      <c r="G392" t="inlineStr">
        <is>
          <t>Прочие потребители</t>
        </is>
      </c>
      <c r="H392" t="inlineStr">
        <is>
          <t>Ахмедов Сейфудин Насрединович</t>
        </is>
      </c>
      <c r="K392" t="inlineStr">
        <is>
          <t>ПС "Огни" 110/6 кВ</t>
        </is>
      </c>
      <c r="N392" t="inlineStr">
        <is>
          <t>г. Дагестанские Огни</t>
        </is>
      </c>
      <c r="O392" t="inlineStr">
        <is>
          <t xml:space="preserve"> ул. Аллея Дружбы</t>
        </is>
      </c>
      <c r="P392" t="n">
        <v>0</v>
      </c>
      <c r="R392" t="inlineStr">
        <is>
          <t>CE 300</t>
        </is>
      </c>
      <c r="S392" t="n">
        <v>9205066000048</v>
      </c>
      <c r="T392" t="n">
        <v>1</v>
      </c>
      <c r="U392" t="n">
        <v>25053</v>
      </c>
      <c r="V392" t="n">
        <v>25053</v>
      </c>
      <c r="W392">
        <f>V397-U397</f>
        <v/>
      </c>
      <c r="X392">
        <f>ROUND((W397*T397),0)</f>
        <v/>
      </c>
      <c r="AC392">
        <f>X397+Y397+Z397+AA397+AB397</f>
        <v/>
      </c>
      <c r="AD392" t="inlineStr">
        <is>
          <t>НН</t>
        </is>
      </c>
      <c r="AE392" t="inlineStr"/>
      <c r="AL392" t="inlineStr"/>
      <c r="AM392" t="inlineStr"/>
    </row>
    <row r="393">
      <c r="A393" t="n">
        <v>1</v>
      </c>
      <c r="B393" t="inlineStr">
        <is>
          <t>04</t>
        </is>
      </c>
      <c r="C393" t="inlineStr">
        <is>
          <t>DS0301OR0000388</t>
        </is>
      </c>
      <c r="D393" t="inlineStr">
        <is>
          <t>Энергоснабжение</t>
        </is>
      </c>
      <c r="E393" t="inlineStr">
        <is>
          <t>ООО "Электрон Энерго"</t>
        </is>
      </c>
      <c r="F393" t="n">
        <v>510043000125</v>
      </c>
      <c r="G393" t="inlineStr">
        <is>
          <t>Прочие потребители</t>
        </is>
      </c>
      <c r="H393" t="inlineStr">
        <is>
          <t>Казиев Казимагомед Нурмагомедович</t>
        </is>
      </c>
      <c r="K393" t="inlineStr">
        <is>
          <t>ПС "Огни" 110/6 кВ</t>
        </is>
      </c>
      <c r="N393" t="inlineStr">
        <is>
          <t>г. Дагестанские Огни</t>
        </is>
      </c>
      <c r="O393" t="inlineStr">
        <is>
          <t>ул. Расула Гамзатовича Гамзатова</t>
        </is>
      </c>
      <c r="P393" t="n">
        <v>0</v>
      </c>
      <c r="R393" t="inlineStr">
        <is>
          <t>ЦЭ 6807П</t>
        </is>
      </c>
      <c r="S393" t="n">
        <v>11662109279532</v>
      </c>
      <c r="T393" t="n">
        <v>1</v>
      </c>
      <c r="U393" t="n">
        <v>3795</v>
      </c>
      <c r="V393" t="n">
        <v>3795</v>
      </c>
      <c r="W393">
        <f>V398-U398</f>
        <v/>
      </c>
      <c r="X393">
        <f>ROUND((W398*T398),0)</f>
        <v/>
      </c>
      <c r="AC393">
        <f>X398+Y398+Z398+AA398+AB398</f>
        <v/>
      </c>
      <c r="AD393" t="inlineStr">
        <is>
          <t>НН</t>
        </is>
      </c>
      <c r="AE393" t="inlineStr"/>
      <c r="AL393" t="inlineStr"/>
      <c r="AM393" t="inlineStr"/>
    </row>
    <row r="394">
      <c r="A394" t="n">
        <v>1</v>
      </c>
      <c r="B394" t="inlineStr">
        <is>
          <t>04</t>
        </is>
      </c>
      <c r="C394" t="inlineStr">
        <is>
          <t>DS0301OR0000389</t>
        </is>
      </c>
      <c r="D394" t="inlineStr">
        <is>
          <t>Энергоснабжение</t>
        </is>
      </c>
      <c r="E394" t="inlineStr">
        <is>
          <t>ООО "Электрон Энерго"</t>
        </is>
      </c>
      <c r="F394" t="n">
        <v>510043000128</v>
      </c>
      <c r="G394" t="inlineStr">
        <is>
          <t>Прочие потребители</t>
        </is>
      </c>
      <c r="H394" t="inlineStr">
        <is>
          <t>Алиев Эктиман Сафтарович</t>
        </is>
      </c>
      <c r="K394" t="inlineStr">
        <is>
          <t>ПС "Огни" 110/6 кВ</t>
        </is>
      </c>
      <c r="N394" t="inlineStr">
        <is>
          <t>г. Дагестанские Огни</t>
        </is>
      </c>
      <c r="O394" t="inlineStr">
        <is>
          <t>ул. Анатолия Васильевича Луначарского</t>
        </is>
      </c>
      <c r="P394" t="n">
        <v>20</v>
      </c>
      <c r="R394" t="inlineStr">
        <is>
          <t>СА4-И678</t>
        </is>
      </c>
      <c r="S394" t="n">
        <v>82788805</v>
      </c>
      <c r="T394" t="n">
        <v>1</v>
      </c>
      <c r="U394" t="n">
        <v>1621</v>
      </c>
      <c r="V394" t="n">
        <v>1621</v>
      </c>
      <c r="W394">
        <f>V399-U399</f>
        <v/>
      </c>
      <c r="X394">
        <f>ROUND((W399*T399),0)</f>
        <v/>
      </c>
      <c r="AC394">
        <f>X399+Y399+Z399+AA399+AB399</f>
        <v/>
      </c>
      <c r="AD394" t="inlineStr">
        <is>
          <t>НН</t>
        </is>
      </c>
      <c r="AE394" t="inlineStr"/>
      <c r="AL394" t="inlineStr"/>
      <c r="AM394" t="inlineStr"/>
      <c r="AO394" t="inlineStr">
        <is>
          <t>Начисление за 2 месяца</t>
        </is>
      </c>
    </row>
    <row r="395">
      <c r="A395" t="n">
        <v>1</v>
      </c>
      <c r="B395" t="inlineStr">
        <is>
          <t>04</t>
        </is>
      </c>
      <c r="C395" t="inlineStr">
        <is>
          <t>DS0301OR0000390</t>
        </is>
      </c>
      <c r="D395" t="inlineStr">
        <is>
          <t>Энергоснабжение</t>
        </is>
      </c>
      <c r="E395" t="inlineStr">
        <is>
          <t>ООО "Электрон Энерго"</t>
        </is>
      </c>
      <c r="F395" t="n">
        <v>510043000131</v>
      </c>
      <c r="G395" t="inlineStr">
        <is>
          <t>Прочие потребители</t>
        </is>
      </c>
      <c r="H395" t="inlineStr">
        <is>
          <t>Габибулаев Тажидин Мамедович</t>
        </is>
      </c>
      <c r="K395" t="inlineStr">
        <is>
          <t>ПС "Огни" 110/6 кВ</t>
        </is>
      </c>
      <c r="N395" t="inlineStr">
        <is>
          <t>г. Дагестанские Огни</t>
        </is>
      </c>
      <c r="O395" t="inlineStr">
        <is>
          <t>ул. Михаила Ивановича Калинина</t>
        </is>
      </c>
      <c r="P395" t="n">
        <v>1</v>
      </c>
      <c r="R395" t="inlineStr">
        <is>
          <t>Меркурий 201.8</t>
        </is>
      </c>
      <c r="S395" t="n">
        <v>43511548</v>
      </c>
      <c r="T395" t="n">
        <v>1</v>
      </c>
      <c r="U395" t="n">
        <v>48</v>
      </c>
      <c r="V395" t="n">
        <v>48</v>
      </c>
      <c r="W395">
        <f>V400-U400</f>
        <v/>
      </c>
      <c r="X395">
        <f>ROUND((W400*T400),0)</f>
        <v/>
      </c>
      <c r="AC395">
        <f>X400+Y400+Z400+AA400+AB400</f>
        <v/>
      </c>
      <c r="AD395" t="inlineStr">
        <is>
          <t>НН</t>
        </is>
      </c>
      <c r="AE395" t="inlineStr"/>
      <c r="AF395" s="33" t="n">
        <v>45065</v>
      </c>
      <c r="AI395" t="inlineStr">
        <is>
          <t>010720</t>
        </is>
      </c>
      <c r="AL395" t="inlineStr"/>
      <c r="AM395" t="inlineStr"/>
    </row>
    <row r="396">
      <c r="A396" t="n">
        <v>1</v>
      </c>
      <c r="B396" t="inlineStr">
        <is>
          <t>04</t>
        </is>
      </c>
      <c r="C396" t="inlineStr">
        <is>
          <t>DS0301OR0000391</t>
        </is>
      </c>
      <c r="D396" t="inlineStr">
        <is>
          <t>Энергоснабжение</t>
        </is>
      </c>
      <c r="E396" t="inlineStr">
        <is>
          <t>ООО "Электрон Энерго"</t>
        </is>
      </c>
      <c r="F396" t="n">
        <v>510043000134</v>
      </c>
      <c r="G396" t="inlineStr">
        <is>
          <t>Прочие потребители</t>
        </is>
      </c>
      <c r="H396" t="inlineStr">
        <is>
          <t>Демирбеков Акиф Шавгетдинович</t>
        </is>
      </c>
      <c r="K396" t="inlineStr">
        <is>
          <t>ПС "Огни" 110/6 кВ</t>
        </is>
      </c>
      <c r="N396" t="inlineStr">
        <is>
          <t>г. Дагестанские Огни</t>
        </is>
      </c>
      <c r="O396" t="inlineStr">
        <is>
          <t>Т.Р.Баку</t>
        </is>
      </c>
      <c r="P396" t="n">
        <v>0</v>
      </c>
      <c r="R396" t="inlineStr">
        <is>
          <t>Каскад 310МТ</t>
        </is>
      </c>
      <c r="S396" t="n">
        <v>700061262499</v>
      </c>
      <c r="T396" t="n">
        <v>1</v>
      </c>
      <c r="U396" t="n">
        <v>0</v>
      </c>
      <c r="V396" t="n">
        <v>0</v>
      </c>
      <c r="W396">
        <f>V401-U401</f>
        <v/>
      </c>
      <c r="X396">
        <f>ROUND((W401*T401),0)</f>
        <v/>
      </c>
      <c r="AC396">
        <f>X401+Y401+Z401+AA401+AB401</f>
        <v/>
      </c>
      <c r="AD396" t="inlineStr">
        <is>
          <t>НН</t>
        </is>
      </c>
      <c r="AE396" t="inlineStr"/>
      <c r="AF396" s="33" t="n">
        <v>45051</v>
      </c>
      <c r="AG396" t="inlineStr">
        <is>
          <t>Акт недопуска</t>
        </is>
      </c>
      <c r="AH396" t="inlineStr">
        <is>
          <t>04-0134</t>
        </is>
      </c>
      <c r="AL396" t="inlineStr"/>
      <c r="AM396" t="inlineStr"/>
    </row>
    <row r="397">
      <c r="A397" t="n">
        <v>1</v>
      </c>
      <c r="B397" t="inlineStr">
        <is>
          <t>04</t>
        </is>
      </c>
      <c r="C397" t="inlineStr">
        <is>
          <t>DS0301OR0000392</t>
        </is>
      </c>
      <c r="D397" t="inlineStr">
        <is>
          <t>Энергоснабжение</t>
        </is>
      </c>
      <c r="E397" t="inlineStr">
        <is>
          <t>ООО "Электрон Энерго"</t>
        </is>
      </c>
      <c r="F397" t="n">
        <v>510043000135</v>
      </c>
      <c r="G397" t="inlineStr">
        <is>
          <t>Прочие потребители</t>
        </is>
      </c>
      <c r="H397" t="inlineStr">
        <is>
          <t>Амиев Алипулад Рустемович магазин</t>
        </is>
      </c>
      <c r="K397" t="inlineStr">
        <is>
          <t>ПС "Огни" 110/6 кВ</t>
        </is>
      </c>
      <c r="N397" t="inlineStr">
        <is>
          <t>г. Дагестанские Огни</t>
        </is>
      </c>
      <c r="O397" t="inlineStr">
        <is>
          <t>ул. Сергея Мироновича Кирова</t>
        </is>
      </c>
      <c r="P397" t="n">
        <v>25</v>
      </c>
      <c r="R397" t="inlineStr">
        <is>
          <t>СЕ-101</t>
        </is>
      </c>
      <c r="S397" t="n">
        <v>110261652</v>
      </c>
      <c r="T397" t="n">
        <v>1</v>
      </c>
      <c r="U397" t="n">
        <v>42468</v>
      </c>
      <c r="V397" t="n">
        <v>42468</v>
      </c>
      <c r="W397">
        <f>V402-U402</f>
        <v/>
      </c>
      <c r="X397">
        <f>ROUND((W402*T402),0)</f>
        <v/>
      </c>
      <c r="AC397">
        <f>X402+Y402+Z402+AA402+AB402</f>
        <v/>
      </c>
      <c r="AD397" t="inlineStr">
        <is>
          <t>НН</t>
        </is>
      </c>
      <c r="AE397" t="inlineStr"/>
      <c r="AF397" s="33" t="n">
        <v>45077</v>
      </c>
      <c r="AI397" t="inlineStr">
        <is>
          <t>004939</t>
        </is>
      </c>
      <c r="AL397" t="inlineStr"/>
      <c r="AM397" t="inlineStr"/>
    </row>
    <row r="398">
      <c r="A398" t="n">
        <v>1</v>
      </c>
      <c r="B398" t="inlineStr">
        <is>
          <t>04</t>
        </is>
      </c>
      <c r="C398" t="inlineStr">
        <is>
          <t>DS0301OR0000393</t>
        </is>
      </c>
      <c r="D398" t="inlineStr">
        <is>
          <t>Энергоснабжение</t>
        </is>
      </c>
      <c r="E398" t="inlineStr">
        <is>
          <t>ООО "Электрон Энерго"</t>
        </is>
      </c>
      <c r="F398" t="n">
        <v>510043000136</v>
      </c>
      <c r="G398" t="inlineStr">
        <is>
          <t>Прочие потребители</t>
        </is>
      </c>
      <c r="H398" t="inlineStr">
        <is>
          <t>Абдуллаева Фируза Эдеевна</t>
        </is>
      </c>
      <c r="K398" t="inlineStr">
        <is>
          <t>ПС "Огни" 110/6 кВ</t>
        </is>
      </c>
      <c r="N398" t="inlineStr">
        <is>
          <t>г. Дагестанские Огни</t>
        </is>
      </c>
      <c r="O398" t="inlineStr">
        <is>
          <t>ул. пр. Иосифа Виссарионовича Сталина</t>
        </is>
      </c>
      <c r="P398" t="n">
        <v>0</v>
      </c>
      <c r="R398" t="inlineStr">
        <is>
          <t>CE 300</t>
        </is>
      </c>
      <c r="S398" t="n">
        <v>9205082000025</v>
      </c>
      <c r="T398" t="n">
        <v>1</v>
      </c>
      <c r="U398" t="n">
        <v>78051</v>
      </c>
      <c r="V398" t="n">
        <v>78051</v>
      </c>
      <c r="W398">
        <f>V403-U403</f>
        <v/>
      </c>
      <c r="X398">
        <f>ROUND((W403*T403),0)</f>
        <v/>
      </c>
      <c r="AC398">
        <f>X403+Y403+Z403+AA403+AB403</f>
        <v/>
      </c>
      <c r="AD398" t="inlineStr">
        <is>
          <t>НН</t>
        </is>
      </c>
      <c r="AE398" t="inlineStr"/>
      <c r="AF398" s="33" t="n">
        <v>45076</v>
      </c>
      <c r="AL398" t="inlineStr"/>
      <c r="AM398" t="inlineStr"/>
    </row>
    <row r="399">
      <c r="A399" t="n">
        <v>1</v>
      </c>
      <c r="B399" t="inlineStr">
        <is>
          <t>04</t>
        </is>
      </c>
      <c r="C399" t="inlineStr">
        <is>
          <t>DS0301OR0000394</t>
        </is>
      </c>
      <c r="D399" t="inlineStr">
        <is>
          <t>Энергоснабжение</t>
        </is>
      </c>
      <c r="E399" t="inlineStr">
        <is>
          <t>ООО "Электрон Энерго"</t>
        </is>
      </c>
      <c r="F399" t="n">
        <v>510043000140</v>
      </c>
      <c r="G399" t="inlineStr">
        <is>
          <t>Прочие потребители</t>
        </is>
      </c>
      <c r="H399" t="inlineStr">
        <is>
          <t>ИП Мамалиев Альберт Авчиевич</t>
        </is>
      </c>
      <c r="K399" t="inlineStr">
        <is>
          <t>ПС "Огни" 110/6 кВ</t>
        </is>
      </c>
      <c r="N399" t="inlineStr">
        <is>
          <t>г. Дагестанские Огни</t>
        </is>
      </c>
      <c r="O399" t="inlineStr">
        <is>
          <t>ул. Гамзата Цадасы</t>
        </is>
      </c>
      <c r="P399" t="n">
        <v>40</v>
      </c>
      <c r="R399" t="inlineStr">
        <is>
          <t>СЕ-101</t>
        </is>
      </c>
      <c r="S399" t="n">
        <v>7789104081616</v>
      </c>
      <c r="T399" t="n">
        <v>1</v>
      </c>
      <c r="U399" t="n">
        <v>48185</v>
      </c>
      <c r="V399" t="n">
        <v>48185</v>
      </c>
      <c r="W399">
        <f>V404-U404</f>
        <v/>
      </c>
      <c r="X399">
        <f>ROUND((W404*T404),0)</f>
        <v/>
      </c>
      <c r="AC399">
        <f>X404+Y404+Z404+AA404+AB404</f>
        <v/>
      </c>
      <c r="AD399" t="inlineStr">
        <is>
          <t>НН</t>
        </is>
      </c>
      <c r="AE399" t="inlineStr"/>
      <c r="AF399" s="33" t="n">
        <v>45068</v>
      </c>
      <c r="AI399" t="inlineStr">
        <is>
          <t>000400</t>
        </is>
      </c>
      <c r="AL399" t="inlineStr"/>
      <c r="AM399" t="inlineStr"/>
    </row>
    <row r="400">
      <c r="A400" t="n">
        <v>1</v>
      </c>
      <c r="B400" t="inlineStr">
        <is>
          <t>04</t>
        </is>
      </c>
      <c r="C400" t="inlineStr">
        <is>
          <t>DS0301OR0000395</t>
        </is>
      </c>
      <c r="D400" t="inlineStr">
        <is>
          <t>Энергоснабжение</t>
        </is>
      </c>
      <c r="E400" t="inlineStr">
        <is>
          <t>ООО "Электрон Энерго"</t>
        </is>
      </c>
      <c r="F400" t="n">
        <v>510043000141</v>
      </c>
      <c r="G400" t="inlineStr">
        <is>
          <t>Прочие потребители</t>
        </is>
      </c>
      <c r="H400" t="inlineStr">
        <is>
          <t>Гаджиибрагимова Умият Агарагимовна</t>
        </is>
      </c>
      <c r="K400" t="inlineStr">
        <is>
          <t>ПС "Дербент-Западный" 110/6Кв</t>
        </is>
      </c>
      <c r="N400" t="inlineStr">
        <is>
          <t>г. Дагестанские Огни</t>
        </is>
      </c>
      <c r="O400" t="inlineStr">
        <is>
          <t>пр-кт. Дагестанский</t>
        </is>
      </c>
      <c r="P400" t="n">
        <v>180</v>
      </c>
      <c r="R400" t="inlineStr">
        <is>
          <t>CE 300</t>
        </is>
      </c>
      <c r="S400" t="n">
        <v>9205102204980</v>
      </c>
      <c r="T400" t="n">
        <v>1</v>
      </c>
      <c r="U400" t="n">
        <v>28739</v>
      </c>
      <c r="V400" t="n">
        <v>28739</v>
      </c>
      <c r="W400">
        <f>V405-U405</f>
        <v/>
      </c>
      <c r="X400">
        <f>ROUND((W405*T405),0)</f>
        <v/>
      </c>
      <c r="AC400">
        <f>X405+Y405+Z405+AA405+AB405</f>
        <v/>
      </c>
      <c r="AD400" t="inlineStr">
        <is>
          <t>НН</t>
        </is>
      </c>
      <c r="AE400" t="inlineStr"/>
      <c r="AF400" s="33" t="n">
        <v>45064</v>
      </c>
      <c r="AL400" t="inlineStr"/>
      <c r="AM400" t="inlineStr"/>
    </row>
    <row r="401">
      <c r="A401" t="n">
        <v>1</v>
      </c>
      <c r="B401" t="inlineStr">
        <is>
          <t>04</t>
        </is>
      </c>
      <c r="C401" t="inlineStr">
        <is>
          <t>DS0301OR0000396</t>
        </is>
      </c>
      <c r="D401" t="inlineStr">
        <is>
          <t>Энергоснабжение</t>
        </is>
      </c>
      <c r="E401" t="inlineStr">
        <is>
          <t>ООО "Электрон Энерго"</t>
        </is>
      </c>
      <c r="F401" t="n">
        <v>510043000143</v>
      </c>
      <c r="G401" t="inlineStr">
        <is>
          <t>Прочие потребители</t>
        </is>
      </c>
      <c r="H401" t="inlineStr">
        <is>
          <t>Джамалудинова Саида Гаджикеримовна</t>
        </is>
      </c>
      <c r="K401" t="inlineStr">
        <is>
          <t>ПС "Огни" 110/6 кВ</t>
        </is>
      </c>
      <c r="N401" t="inlineStr">
        <is>
          <t>г. Дагестанские Огни</t>
        </is>
      </c>
      <c r="O401" t="inlineStr">
        <is>
          <t>ул. Константина Леонтьевича Козленко</t>
        </is>
      </c>
      <c r="P401" t="n">
        <v>0</v>
      </c>
      <c r="R401" t="inlineStr">
        <is>
          <t>Меркурий 230 AR</t>
        </is>
      </c>
      <c r="S401" t="n">
        <v>43830041</v>
      </c>
      <c r="T401" t="n">
        <v>1</v>
      </c>
      <c r="U401" t="n">
        <v>5520</v>
      </c>
      <c r="V401" t="n">
        <v>5520</v>
      </c>
      <c r="W401">
        <f>V406-U406</f>
        <v/>
      </c>
      <c r="X401">
        <f>ROUND((W406*T406),0)</f>
        <v/>
      </c>
      <c r="AC401">
        <f>X406+Y406+Z406+AA406+AB406</f>
        <v/>
      </c>
      <c r="AD401" t="inlineStr">
        <is>
          <t>НН</t>
        </is>
      </c>
      <c r="AE401" t="inlineStr"/>
      <c r="AF401" s="33" t="n">
        <v>45068</v>
      </c>
      <c r="AI401" t="inlineStr">
        <is>
          <t>010616</t>
        </is>
      </c>
      <c r="AL401" t="inlineStr"/>
      <c r="AM401" t="inlineStr"/>
    </row>
    <row r="402">
      <c r="A402" t="n">
        <v>1</v>
      </c>
      <c r="B402" t="inlineStr">
        <is>
          <t>04</t>
        </is>
      </c>
      <c r="C402" t="inlineStr">
        <is>
          <t>DS0301OR0000397</t>
        </is>
      </c>
      <c r="D402" t="inlineStr">
        <is>
          <t>Энергоснабжение</t>
        </is>
      </c>
      <c r="E402" t="inlineStr">
        <is>
          <t>ООО "Электрон Энерго"</t>
        </is>
      </c>
      <c r="F402" t="n">
        <v>510043000146</v>
      </c>
      <c r="G402" t="inlineStr">
        <is>
          <t>Прочие потребители</t>
        </is>
      </c>
      <c r="H402" t="inlineStr">
        <is>
          <t>Пирова Индира Гюльмагомедовна</t>
        </is>
      </c>
      <c r="K402" t="inlineStr">
        <is>
          <t>ПС "Огни" 110/6 кВ</t>
        </is>
      </c>
      <c r="N402" t="inlineStr">
        <is>
          <t>г. Дагестанские Огни</t>
        </is>
      </c>
      <c r="O402" t="inlineStr">
        <is>
          <t>ул. Владимира Ильича Ленина</t>
        </is>
      </c>
      <c r="P402" t="n">
        <v>0</v>
      </c>
      <c r="R402" t="inlineStr">
        <is>
          <t>СЕ-101</t>
        </is>
      </c>
      <c r="S402" t="n">
        <v>9470109091759</v>
      </c>
      <c r="T402" t="n">
        <v>1</v>
      </c>
      <c r="U402" t="n">
        <v>6813</v>
      </c>
      <c r="V402" t="n">
        <v>6813</v>
      </c>
      <c r="W402">
        <f>V407-U407</f>
        <v/>
      </c>
      <c r="X402">
        <f>ROUND((W407*T407),0)</f>
        <v/>
      </c>
      <c r="AC402">
        <f>X407+Y407+Z407+AA407+AB407</f>
        <v/>
      </c>
      <c r="AD402" t="inlineStr">
        <is>
          <t>НН</t>
        </is>
      </c>
      <c r="AE402" t="inlineStr"/>
      <c r="AF402" s="33" t="n">
        <v>45070</v>
      </c>
      <c r="AI402" t="inlineStr">
        <is>
          <t>004582</t>
        </is>
      </c>
      <c r="AL402" t="inlineStr"/>
      <c r="AM402" t="inlineStr"/>
    </row>
    <row r="403">
      <c r="A403" t="n">
        <v>1</v>
      </c>
      <c r="B403" t="inlineStr">
        <is>
          <t>04</t>
        </is>
      </c>
      <c r="C403" t="inlineStr">
        <is>
          <t>DS0301OR0000398</t>
        </is>
      </c>
      <c r="D403" t="inlineStr">
        <is>
          <t>Энергоснабжение</t>
        </is>
      </c>
      <c r="E403" t="inlineStr">
        <is>
          <t>ООО "Электрон Энерго"</t>
        </is>
      </c>
      <c r="F403" t="n">
        <v>510043000147</v>
      </c>
      <c r="G403" t="inlineStr">
        <is>
          <t>Прочие потребители</t>
        </is>
      </c>
      <c r="H403" t="inlineStr">
        <is>
          <t>Буржалиев Сефербек Керимович</t>
        </is>
      </c>
      <c r="K403" t="inlineStr">
        <is>
          <t>ПС "Огни" 110/6 кВ</t>
        </is>
      </c>
      <c r="N403" t="inlineStr">
        <is>
          <t>г. Дагестанские Огни</t>
        </is>
      </c>
      <c r="O403" t="inlineStr">
        <is>
          <t>ул. Михаила Ивановича Калинина</t>
        </is>
      </c>
      <c r="P403" t="n">
        <v>29</v>
      </c>
      <c r="R403" t="inlineStr">
        <is>
          <t>Меркурий 230 AR</t>
        </is>
      </c>
      <c r="S403" t="n">
        <v>19423906</v>
      </c>
      <c r="T403" t="n">
        <v>1</v>
      </c>
      <c r="U403" t="n">
        <v>166642</v>
      </c>
      <c r="V403" t="n">
        <v>166642</v>
      </c>
      <c r="W403">
        <f>V408-U408</f>
        <v/>
      </c>
      <c r="X403">
        <f>ROUND((W408*T408),0)</f>
        <v/>
      </c>
      <c r="AC403">
        <f>X408+Y408+Z408+AA408+AB408</f>
        <v/>
      </c>
      <c r="AD403" t="inlineStr">
        <is>
          <t>НН</t>
        </is>
      </c>
      <c r="AE403" t="inlineStr"/>
      <c r="AF403" s="33" t="n">
        <v>45075</v>
      </c>
      <c r="AL403" t="inlineStr"/>
      <c r="AM403" t="inlineStr"/>
    </row>
    <row r="404">
      <c r="A404" t="n">
        <v>1</v>
      </c>
      <c r="B404" t="inlineStr">
        <is>
          <t>04</t>
        </is>
      </c>
      <c r="C404" t="inlineStr">
        <is>
          <t>DS0301OR0000399</t>
        </is>
      </c>
      <c r="D404" t="inlineStr">
        <is>
          <t>Энергоснабжение</t>
        </is>
      </c>
      <c r="E404" t="inlineStr">
        <is>
          <t>ООО "Электрон Энерго"</t>
        </is>
      </c>
      <c r="F404" t="n">
        <v>510043000152</v>
      </c>
      <c r="G404" t="inlineStr">
        <is>
          <t>Прочие потребители</t>
        </is>
      </c>
      <c r="H404" t="inlineStr">
        <is>
          <t>Казиев Али Нурмагомедович</t>
        </is>
      </c>
      <c r="K404" t="inlineStr">
        <is>
          <t>ПС "Огни" 110/6 кВ</t>
        </is>
      </c>
      <c r="N404" t="inlineStr">
        <is>
          <t>г. Дагестанские Огни</t>
        </is>
      </c>
      <c r="O404" t="inlineStr">
        <is>
          <t>Т.Р.Баку</t>
        </is>
      </c>
      <c r="P404" t="n">
        <v>0</v>
      </c>
      <c r="R404" t="inlineStr">
        <is>
          <t>Меркурий 230</t>
        </is>
      </c>
      <c r="S404" t="inlineStr">
        <is>
          <t>05479840-10</t>
        </is>
      </c>
      <c r="T404" t="n">
        <v>1</v>
      </c>
      <c r="U404" t="n">
        <v>68277</v>
      </c>
      <c r="V404" t="n">
        <v>68277</v>
      </c>
      <c r="W404">
        <f>V409-U409</f>
        <v/>
      </c>
      <c r="X404">
        <f>ROUND((W409*T409),0)</f>
        <v/>
      </c>
      <c r="AC404">
        <f>X409+Y409+Z409+AA409+AB409</f>
        <v/>
      </c>
      <c r="AD404" t="inlineStr">
        <is>
          <t>НН</t>
        </is>
      </c>
      <c r="AE404" t="inlineStr"/>
      <c r="AF404" s="33" t="n">
        <v>45077</v>
      </c>
      <c r="AL404" t="inlineStr"/>
      <c r="AM404" t="inlineStr"/>
    </row>
    <row r="405">
      <c r="A405" t="n">
        <v>1</v>
      </c>
      <c r="B405" t="inlineStr">
        <is>
          <t>04</t>
        </is>
      </c>
      <c r="C405" t="inlineStr">
        <is>
          <t>DS0301OR0000400</t>
        </is>
      </c>
      <c r="D405" t="inlineStr">
        <is>
          <t>Энергоснабжение</t>
        </is>
      </c>
      <c r="E405" t="inlineStr">
        <is>
          <t>ООО "Электрон Энерго"</t>
        </is>
      </c>
      <c r="F405" t="n">
        <v>510043000153</v>
      </c>
      <c r="G405" t="inlineStr">
        <is>
          <t>Прочие потребители</t>
        </is>
      </c>
      <c r="H405" t="inlineStr">
        <is>
          <t>Гасанова Муминат Гаджимурадовна</t>
        </is>
      </c>
      <c r="K405" t="inlineStr">
        <is>
          <t>ПС "Огни" 110/6 кВ</t>
        </is>
      </c>
      <c r="N405" t="inlineStr">
        <is>
          <t>г. Дагестанские Огни</t>
        </is>
      </c>
      <c r="O405" t="inlineStr">
        <is>
          <t>ул. Владимира Ильича Ленина</t>
        </is>
      </c>
      <c r="P405" t="n">
        <v>0</v>
      </c>
      <c r="R405" t="inlineStr">
        <is>
          <t>СЕ-101</t>
        </is>
      </c>
      <c r="S405" t="n">
        <v>9470109280283</v>
      </c>
      <c r="T405" t="n">
        <v>1</v>
      </c>
      <c r="U405" t="n">
        <v>29284</v>
      </c>
      <c r="V405" t="n">
        <v>29284</v>
      </c>
      <c r="W405">
        <f>V410-U410</f>
        <v/>
      </c>
      <c r="X405">
        <f>ROUND((W410*T410),0)</f>
        <v/>
      </c>
      <c r="AC405">
        <f>X410+Y410+Z410+AA410+AB410</f>
        <v/>
      </c>
      <c r="AD405" t="inlineStr">
        <is>
          <t>НН</t>
        </is>
      </c>
      <c r="AE405" t="inlineStr"/>
      <c r="AF405" s="33" t="n">
        <v>45061</v>
      </c>
      <c r="AI405" t="inlineStr">
        <is>
          <t>009260</t>
        </is>
      </c>
      <c r="AL405" t="inlineStr"/>
      <c r="AM405" t="inlineStr"/>
    </row>
    <row r="406">
      <c r="A406" t="n">
        <v>1</v>
      </c>
      <c r="B406" t="inlineStr">
        <is>
          <t>04</t>
        </is>
      </c>
      <c r="C406" t="inlineStr">
        <is>
          <t>DS0301OR0000401</t>
        </is>
      </c>
      <c r="D406" t="inlineStr">
        <is>
          <t>Энергоснабжение</t>
        </is>
      </c>
      <c r="E406" t="inlineStr">
        <is>
          <t>ООО "Электрон Энерго"</t>
        </is>
      </c>
      <c r="F406" t="n">
        <v>510043000163</v>
      </c>
      <c r="G406" t="inlineStr">
        <is>
          <t>Прочие потребители</t>
        </is>
      </c>
      <c r="H406" t="inlineStr">
        <is>
          <t>Эмиргаева Алимат Бейдуллаевна</t>
        </is>
      </c>
      <c r="K406" t="inlineStr">
        <is>
          <t>ПС "Огни" 110/6 кВ</t>
        </is>
      </c>
      <c r="N406" t="inlineStr">
        <is>
          <t>г. Дагестанские Огни</t>
        </is>
      </c>
      <c r="O406" t="inlineStr">
        <is>
          <t>Т.Р.Баку</t>
        </is>
      </c>
      <c r="P406" t="n">
        <v>0</v>
      </c>
      <c r="R406" t="inlineStr">
        <is>
          <t>ЦЭ 6803 В</t>
        </is>
      </c>
      <c r="S406" t="n">
        <v>9026032002621</v>
      </c>
      <c r="T406" t="n">
        <v>1</v>
      </c>
      <c r="U406" t="n">
        <v>10076</v>
      </c>
      <c r="V406" t="n">
        <v>10076</v>
      </c>
      <c r="W406">
        <f>V411-U411</f>
        <v/>
      </c>
      <c r="X406">
        <f>ROUND((W411*T411),0)</f>
        <v/>
      </c>
      <c r="AC406">
        <f>X411+Y411+Z411+AA411+AB411</f>
        <v/>
      </c>
      <c r="AD406" t="inlineStr">
        <is>
          <t>НН</t>
        </is>
      </c>
      <c r="AE406" t="inlineStr"/>
      <c r="AF406" s="33" t="n">
        <v>45070</v>
      </c>
      <c r="AL406" t="inlineStr"/>
      <c r="AM406" t="inlineStr"/>
    </row>
    <row r="407">
      <c r="A407" t="n">
        <v>1</v>
      </c>
      <c r="B407" t="inlineStr">
        <is>
          <t>04</t>
        </is>
      </c>
      <c r="C407" t="inlineStr">
        <is>
          <t>DS0301OR0000402</t>
        </is>
      </c>
      <c r="D407" t="inlineStr">
        <is>
          <t>Энергоснабжение</t>
        </is>
      </c>
      <c r="E407" t="inlineStr">
        <is>
          <t>ООО "Электрон Энерго"</t>
        </is>
      </c>
      <c r="F407" t="n">
        <v>510043000164</v>
      </c>
      <c r="G407" t="inlineStr">
        <is>
          <t>Прочие потребители</t>
        </is>
      </c>
      <c r="H407" t="inlineStr">
        <is>
          <t>Гаджиева Эльмира Рамазанова</t>
        </is>
      </c>
      <c r="K407" t="inlineStr">
        <is>
          <t>ПС "Дербент-Западный" 110/6Кв</t>
        </is>
      </c>
      <c r="N407" t="inlineStr">
        <is>
          <t>г. Дагестанские Огни</t>
        </is>
      </c>
      <c r="O407" t="inlineStr">
        <is>
          <t>пр-кт. Дагестанский</t>
        </is>
      </c>
      <c r="P407" t="n">
        <v>234</v>
      </c>
      <c r="R407" t="inlineStr">
        <is>
          <t>ЦЭ 6803 В/1</t>
        </is>
      </c>
      <c r="S407" t="n">
        <v>11076098066700</v>
      </c>
      <c r="T407" t="n">
        <v>1</v>
      </c>
      <c r="U407" t="n">
        <v>12658.5</v>
      </c>
      <c r="V407" t="n">
        <v>12658.5</v>
      </c>
      <c r="W407">
        <f>V412-U412</f>
        <v/>
      </c>
      <c r="X407">
        <f>ROUND((W412*T412),0)</f>
        <v/>
      </c>
      <c r="AC407">
        <f>X412+Y412+Z412+AA412+AB412</f>
        <v/>
      </c>
      <c r="AD407" t="inlineStr">
        <is>
          <t>НН</t>
        </is>
      </c>
      <c r="AE407" t="inlineStr"/>
      <c r="AL407" t="inlineStr"/>
      <c r="AM407" t="inlineStr"/>
      <c r="AO407" t="inlineStr">
        <is>
          <t>Начисление за 5 месяца</t>
        </is>
      </c>
    </row>
    <row r="408">
      <c r="A408" t="n">
        <v>1</v>
      </c>
      <c r="B408" t="inlineStr">
        <is>
          <t>04</t>
        </is>
      </c>
      <c r="C408" t="inlineStr">
        <is>
          <t>DS0301OR0000403</t>
        </is>
      </c>
      <c r="D408" t="inlineStr">
        <is>
          <t>Энергоснабжение</t>
        </is>
      </c>
      <c r="E408" t="inlineStr">
        <is>
          <t>ООО "Электрон Энерго"</t>
        </is>
      </c>
      <c r="F408" t="n">
        <v>510043000166</v>
      </c>
      <c r="G408" t="inlineStr">
        <is>
          <t>Прочие потребители</t>
        </is>
      </c>
      <c r="H408" t="inlineStr">
        <is>
          <t>Нурахмедов Нияз Борисович</t>
        </is>
      </c>
      <c r="K408" t="inlineStr">
        <is>
          <t>ПС "Огни" 110/6 кВ</t>
        </is>
      </c>
      <c r="N408" t="inlineStr">
        <is>
          <t>г. Дагестанские Огни</t>
        </is>
      </c>
      <c r="O408" t="inlineStr">
        <is>
          <t>ул. Владимира Ильича Ленина</t>
        </is>
      </c>
      <c r="P408" t="n">
        <v>0</v>
      </c>
      <c r="R408" t="inlineStr">
        <is>
          <t>ЦЭ 6803 В</t>
        </is>
      </c>
      <c r="S408" t="n">
        <v>11554125405009</v>
      </c>
      <c r="T408" t="n">
        <v>1</v>
      </c>
      <c r="U408" t="n">
        <v>3631</v>
      </c>
      <c r="V408" t="n">
        <v>3631</v>
      </c>
      <c r="W408">
        <f>V413-U413</f>
        <v/>
      </c>
      <c r="X408">
        <f>ROUND((W413*T413),0)</f>
        <v/>
      </c>
      <c r="AC408">
        <f>X413+Y413+Z413+AA413+AB413</f>
        <v/>
      </c>
      <c r="AD408" t="inlineStr">
        <is>
          <t>НН</t>
        </is>
      </c>
      <c r="AE408" t="inlineStr"/>
      <c r="AL408" t="inlineStr"/>
      <c r="AM408" t="inlineStr"/>
    </row>
    <row r="409">
      <c r="A409" t="n">
        <v>1</v>
      </c>
      <c r="B409" t="inlineStr">
        <is>
          <t>04</t>
        </is>
      </c>
      <c r="C409" t="inlineStr">
        <is>
          <t>DS0301OR0000404</t>
        </is>
      </c>
      <c r="D409" t="inlineStr">
        <is>
          <t>Энергоснабжение</t>
        </is>
      </c>
      <c r="E409" t="inlineStr">
        <is>
          <t>ООО "Электрон Энерго"</t>
        </is>
      </c>
      <c r="F409" t="n">
        <v>510043000167</v>
      </c>
      <c r="G409" t="inlineStr">
        <is>
          <t>Прочие потребители</t>
        </is>
      </c>
      <c r="H409" t="inlineStr">
        <is>
          <t>Ханмагомедов Маллаибрагим Гасраталиевич</t>
        </is>
      </c>
      <c r="K409" t="inlineStr">
        <is>
          <t>ПС "Огни" 110/6 кВ</t>
        </is>
      </c>
      <c r="N409" t="inlineStr">
        <is>
          <t>г. Дагестанские Огни</t>
        </is>
      </c>
      <c r="O409" t="inlineStr">
        <is>
          <t>ул. Тарикули  Юзбекова</t>
        </is>
      </c>
      <c r="P409" t="n">
        <v>28</v>
      </c>
      <c r="R409" t="inlineStr">
        <is>
          <t>ЦЭ 6803 В</t>
        </is>
      </c>
      <c r="S409" t="n">
        <v>11554130172308</v>
      </c>
      <c r="T409" t="n">
        <v>1</v>
      </c>
      <c r="U409" t="n">
        <v>0</v>
      </c>
      <c r="V409" t="n">
        <v>0</v>
      </c>
      <c r="W409">
        <f>V414-U414</f>
        <v/>
      </c>
      <c r="X409">
        <f>ROUND((W414*T414),0)</f>
        <v/>
      </c>
      <c r="AC409">
        <f>X414+Y414+Z414+AA414+AB414</f>
        <v/>
      </c>
      <c r="AD409" t="inlineStr">
        <is>
          <t>НН</t>
        </is>
      </c>
      <c r="AE409" t="inlineStr"/>
      <c r="AI409" t="inlineStr">
        <is>
          <t>005653</t>
        </is>
      </c>
      <c r="AJ409" t="inlineStr">
        <is>
          <t>002425</t>
        </is>
      </c>
      <c r="AL409" t="inlineStr"/>
      <c r="AM409" t="inlineStr"/>
    </row>
    <row r="410">
      <c r="A410" t="n">
        <v>1</v>
      </c>
      <c r="B410" t="inlineStr">
        <is>
          <t>04</t>
        </is>
      </c>
      <c r="C410" t="inlineStr">
        <is>
          <t>DS0301OR0000405</t>
        </is>
      </c>
      <c r="D410" t="inlineStr">
        <is>
          <t>Энергоснабжение</t>
        </is>
      </c>
      <c r="E410" t="inlineStr">
        <is>
          <t>ООО "Электрон Энерго"</t>
        </is>
      </c>
      <c r="F410" t="n">
        <v>510043000169</v>
      </c>
      <c r="G410" t="inlineStr">
        <is>
          <t>Прочие потребители</t>
        </is>
      </c>
      <c r="H410" t="inlineStr">
        <is>
          <t>Магарамов Назим Джалалович</t>
        </is>
      </c>
      <c r="K410" t="inlineStr">
        <is>
          <t>ПС "Огни" 110/6 кВ</t>
        </is>
      </c>
      <c r="N410" t="inlineStr">
        <is>
          <t>г. Дагестанские Огни</t>
        </is>
      </c>
      <c r="O410" t="inlineStr">
        <is>
          <t>ул. Владимира Ильича Ленина</t>
        </is>
      </c>
      <c r="P410" t="n">
        <v>0</v>
      </c>
      <c r="R410" t="inlineStr">
        <is>
          <t>Меркурий 230 AR</t>
        </is>
      </c>
      <c r="S410" t="n">
        <v>19423899</v>
      </c>
      <c r="T410" t="n">
        <v>1</v>
      </c>
      <c r="U410" t="n">
        <v>7388</v>
      </c>
      <c r="V410" t="n">
        <v>7388</v>
      </c>
      <c r="W410">
        <f>V415-U415</f>
        <v/>
      </c>
      <c r="X410">
        <f>ROUND((W415*T415),0)</f>
        <v/>
      </c>
      <c r="AC410">
        <f>X415+Y415+Z415+AA415+AB415</f>
        <v/>
      </c>
      <c r="AD410" t="inlineStr">
        <is>
          <t>НН</t>
        </is>
      </c>
      <c r="AE410" t="inlineStr"/>
      <c r="AF410" s="33" t="n">
        <v>45076</v>
      </c>
      <c r="AI410" t="inlineStr">
        <is>
          <t>002934</t>
        </is>
      </c>
      <c r="AL410" t="inlineStr"/>
      <c r="AM410" t="inlineStr"/>
    </row>
    <row r="411">
      <c r="A411" t="n">
        <v>1</v>
      </c>
      <c r="B411" t="inlineStr">
        <is>
          <t>04</t>
        </is>
      </c>
      <c r="C411" t="inlineStr">
        <is>
          <t>DS0301OR0000406</t>
        </is>
      </c>
      <c r="D411" t="inlineStr">
        <is>
          <t>Энергоснабжение</t>
        </is>
      </c>
      <c r="E411" t="inlineStr">
        <is>
          <t>ООО "Электрон Энерго"</t>
        </is>
      </c>
      <c r="F411" t="n">
        <v>510043000172</v>
      </c>
      <c r="G411" t="inlineStr">
        <is>
          <t>Прочие потребители</t>
        </is>
      </c>
      <c r="H411" t="inlineStr">
        <is>
          <t>Магомедбеков Фисал Казиевич</t>
        </is>
      </c>
      <c r="K411" t="inlineStr">
        <is>
          <t>ПС "Дербент-Западный" 110/6Кв</t>
        </is>
      </c>
      <c r="N411" t="inlineStr">
        <is>
          <t>г. Дагестанские Огни</t>
        </is>
      </c>
      <c r="O411" t="inlineStr">
        <is>
          <t>пр-кт. Дагестанский</t>
        </is>
      </c>
      <c r="P411" t="n">
        <v>158</v>
      </c>
      <c r="R411" t="inlineStr">
        <is>
          <t>CE 300</t>
        </is>
      </c>
      <c r="S411" t="n">
        <v>11552109279783</v>
      </c>
      <c r="T411" t="n">
        <v>1</v>
      </c>
      <c r="U411" t="n">
        <v>6921</v>
      </c>
      <c r="V411" t="n">
        <v>6921</v>
      </c>
      <c r="W411">
        <f>V416-U416</f>
        <v/>
      </c>
      <c r="X411">
        <f>ROUND((W416*T416),0)</f>
        <v/>
      </c>
      <c r="AC411">
        <f>X416+Y416+Z416+AA416+AB416</f>
        <v/>
      </c>
      <c r="AD411" t="inlineStr">
        <is>
          <t>НН</t>
        </is>
      </c>
      <c r="AE411" t="inlineStr"/>
      <c r="AF411" s="33" t="n">
        <v>45064</v>
      </c>
      <c r="AL411" t="inlineStr"/>
      <c r="AM411" t="inlineStr"/>
    </row>
    <row r="412">
      <c r="A412" t="n">
        <v>1</v>
      </c>
      <c r="B412" t="inlineStr">
        <is>
          <t>04</t>
        </is>
      </c>
      <c r="C412" t="inlineStr">
        <is>
          <t>DS0301OR0000407</t>
        </is>
      </c>
      <c r="D412" t="inlineStr">
        <is>
          <t>Энергоснабжение</t>
        </is>
      </c>
      <c r="E412" t="inlineStr">
        <is>
          <t>ООО "Электрон Энерго"</t>
        </is>
      </c>
      <c r="F412" t="n">
        <v>510043000175</v>
      </c>
      <c r="G412" t="inlineStr">
        <is>
          <t>Прочие потребители</t>
        </is>
      </c>
      <c r="H412" t="inlineStr">
        <is>
          <t>Курбанова Сейранат Рамазановна</t>
        </is>
      </c>
      <c r="K412" t="inlineStr">
        <is>
          <t>ПС "Дербент-Западный" 110/6Кв</t>
        </is>
      </c>
      <c r="N412" t="inlineStr">
        <is>
          <t>г. Дагестанские Огни</t>
        </is>
      </c>
      <c r="O412" t="inlineStr">
        <is>
          <t>Т.Р.Баку</t>
        </is>
      </c>
      <c r="P412" t="n">
        <v>0</v>
      </c>
      <c r="R412" t="inlineStr">
        <is>
          <t>Каскад 310МТ</t>
        </is>
      </c>
      <c r="S412" t="n">
        <v>1201012482306</v>
      </c>
      <c r="T412" t="n">
        <v>1</v>
      </c>
      <c r="U412" t="n">
        <v>42454</v>
      </c>
      <c r="V412" t="n">
        <v>42454</v>
      </c>
      <c r="W412">
        <f>V417-U417</f>
        <v/>
      </c>
      <c r="X412">
        <f>ROUND((W417*T417),0)</f>
        <v/>
      </c>
      <c r="AC412">
        <f>X417+Y417+Z417+AA417+AB417</f>
        <v/>
      </c>
      <c r="AD412" t="inlineStr">
        <is>
          <t>НН</t>
        </is>
      </c>
      <c r="AE412" t="inlineStr"/>
      <c r="AL412" t="inlineStr"/>
      <c r="AM412" t="inlineStr"/>
    </row>
    <row r="413">
      <c r="A413" t="n">
        <v>1</v>
      </c>
      <c r="B413" t="inlineStr">
        <is>
          <t>04</t>
        </is>
      </c>
      <c r="C413" t="inlineStr">
        <is>
          <t>DS0301OR0000408</t>
        </is>
      </c>
      <c r="D413" t="inlineStr">
        <is>
          <t>Энергоснабжение</t>
        </is>
      </c>
      <c r="E413" t="inlineStr">
        <is>
          <t>ООО "Электрон Энерго"</t>
        </is>
      </c>
      <c r="F413" t="n">
        <v>510043000178</v>
      </c>
      <c r="G413" t="inlineStr">
        <is>
          <t>Прочие потребители</t>
        </is>
      </c>
      <c r="H413" t="inlineStr">
        <is>
          <t>Магомедова Шубанат Ахмедовна</t>
        </is>
      </c>
      <c r="K413" t="inlineStr">
        <is>
          <t>ПС "Огни" 110/6 кВ</t>
        </is>
      </c>
      <c r="N413" t="inlineStr">
        <is>
          <t>г. Дагестанские Огни</t>
        </is>
      </c>
      <c r="O413" t="inlineStr">
        <is>
          <t>ул. Аллея Дружбы</t>
        </is>
      </c>
      <c r="P413" t="inlineStr">
        <is>
          <t>1-В</t>
        </is>
      </c>
      <c r="R413" t="inlineStr">
        <is>
          <t>ЦЭ 6803 В</t>
        </is>
      </c>
      <c r="S413" t="n">
        <v>11554130170823</v>
      </c>
      <c r="T413" t="n">
        <v>1</v>
      </c>
      <c r="U413" t="n">
        <v>58130</v>
      </c>
      <c r="V413" t="n">
        <v>58130</v>
      </c>
      <c r="W413">
        <f>V418-U418</f>
        <v/>
      </c>
      <c r="X413">
        <f>ROUND((W418*T418),0)</f>
        <v/>
      </c>
      <c r="AC413">
        <f>X418+Y418+Z418+AA418+AB418</f>
        <v/>
      </c>
      <c r="AD413" t="inlineStr">
        <is>
          <t>НН</t>
        </is>
      </c>
      <c r="AE413" t="inlineStr"/>
      <c r="AF413" s="33" t="n">
        <v>45065</v>
      </c>
      <c r="AL413" t="inlineStr"/>
      <c r="AM413" t="inlineStr"/>
    </row>
    <row r="414">
      <c r="A414" t="n">
        <v>1</v>
      </c>
      <c r="B414" t="inlineStr">
        <is>
          <t>04</t>
        </is>
      </c>
      <c r="C414" t="inlineStr">
        <is>
          <t>DS0301OR0000409</t>
        </is>
      </c>
      <c r="D414" t="inlineStr">
        <is>
          <t>Энергоснабжение</t>
        </is>
      </c>
      <c r="E414" t="inlineStr">
        <is>
          <t>ООО "Электрон Энерго"</t>
        </is>
      </c>
      <c r="F414" t="n">
        <v>510043000180</v>
      </c>
      <c r="G414" t="inlineStr">
        <is>
          <t>Прочие потребители</t>
        </is>
      </c>
      <c r="H414" t="inlineStr">
        <is>
          <t>Аскендеров Алимагомед Вагабович</t>
        </is>
      </c>
      <c r="K414" t="inlineStr">
        <is>
          <t>ПС "Огни" 110/6 кВ</t>
        </is>
      </c>
      <c r="N414" t="inlineStr">
        <is>
          <t>г. Дагестанские Огни</t>
        </is>
      </c>
      <c r="O414" t="inlineStr">
        <is>
          <t>Т.Р.Баку</t>
        </is>
      </c>
      <c r="P414" t="n">
        <v>0</v>
      </c>
      <c r="R414" t="inlineStr">
        <is>
          <t>ЦЭ 6803 В</t>
        </is>
      </c>
      <c r="S414" t="n">
        <v>11554125404868</v>
      </c>
      <c r="T414" t="n">
        <v>1</v>
      </c>
      <c r="U414" t="n">
        <v>18029</v>
      </c>
      <c r="V414" t="n">
        <v>18029</v>
      </c>
      <c r="W414">
        <f>V419-U419</f>
        <v/>
      </c>
      <c r="X414">
        <f>ROUND((W419*T419),0)</f>
        <v/>
      </c>
      <c r="AC414">
        <f>X419+Y419+Z419+AA419+AB419</f>
        <v/>
      </c>
      <c r="AD414" t="inlineStr">
        <is>
          <t>НН</t>
        </is>
      </c>
      <c r="AE414" t="inlineStr"/>
      <c r="AF414" s="33" t="n">
        <v>45070</v>
      </c>
      <c r="AL414" t="inlineStr"/>
      <c r="AM414" t="inlineStr"/>
    </row>
    <row r="415">
      <c r="A415" t="n">
        <v>1</v>
      </c>
      <c r="B415" t="inlineStr">
        <is>
          <t>04</t>
        </is>
      </c>
      <c r="C415" t="inlineStr">
        <is>
          <t>DS0301OR0000410</t>
        </is>
      </c>
      <c r="D415" t="inlineStr">
        <is>
          <t>Энергоснабжение</t>
        </is>
      </c>
      <c r="E415" t="inlineStr">
        <is>
          <t>ООО "Электрон Энерго"</t>
        </is>
      </c>
      <c r="F415" t="n">
        <v>510043000191</v>
      </c>
      <c r="G415" t="inlineStr">
        <is>
          <t>Прочие потребители</t>
        </is>
      </c>
      <c r="H415" t="inlineStr">
        <is>
          <t>Ризаханов Магомед Рамазанович</t>
        </is>
      </c>
      <c r="K415" t="inlineStr">
        <is>
          <t>ПС "Огни" 110/6 кВ</t>
        </is>
      </c>
      <c r="N415" t="inlineStr">
        <is>
          <t>г. Дагестанские Огни</t>
        </is>
      </c>
      <c r="O415" t="inlineStr">
        <is>
          <t>Т.Р.Баку</t>
        </is>
      </c>
      <c r="P415" t="n">
        <v>0</v>
      </c>
      <c r="R415" t="inlineStr">
        <is>
          <t>МЕРКУРИЙ 201.4</t>
        </is>
      </c>
      <c r="S415" t="n">
        <v>14303869</v>
      </c>
      <c r="T415" t="n">
        <v>1</v>
      </c>
      <c r="U415" t="n">
        <v>25175</v>
      </c>
      <c r="V415" t="n">
        <v>25175</v>
      </c>
      <c r="W415">
        <f>V420-U420</f>
        <v/>
      </c>
      <c r="X415">
        <f>ROUND((W420*T420),0)</f>
        <v/>
      </c>
      <c r="AC415">
        <f>X420+Y420+Z420+AA420+AB420</f>
        <v/>
      </c>
      <c r="AD415" t="inlineStr">
        <is>
          <t>НН</t>
        </is>
      </c>
      <c r="AE415" t="inlineStr"/>
      <c r="AF415" s="33" t="n">
        <v>45070</v>
      </c>
      <c r="AI415" t="inlineStr">
        <is>
          <t>000134</t>
        </is>
      </c>
      <c r="AL415" t="inlineStr"/>
      <c r="AM415" t="inlineStr"/>
    </row>
    <row r="416">
      <c r="A416" t="n">
        <v>1</v>
      </c>
      <c r="B416" t="inlineStr">
        <is>
          <t>04</t>
        </is>
      </c>
      <c r="C416" t="inlineStr">
        <is>
          <t>DS0301OR0000411</t>
        </is>
      </c>
      <c r="D416" t="inlineStr">
        <is>
          <t>Энергоснабжение</t>
        </is>
      </c>
      <c r="E416" t="inlineStr">
        <is>
          <t>ООО "Электрон Энерго"</t>
        </is>
      </c>
      <c r="F416" t="n">
        <v>510043000195</v>
      </c>
      <c r="G416" t="inlineStr">
        <is>
          <t>Прочие потребители</t>
        </is>
      </c>
      <c r="H416" t="inlineStr">
        <is>
          <t>Гасангусейнов Арсен  Шихалиевич</t>
        </is>
      </c>
      <c r="K416" t="inlineStr">
        <is>
          <t>ПС "Огни" 110/6 кВ</t>
        </is>
      </c>
      <c r="N416" t="inlineStr">
        <is>
          <t>г. Дагестанские Огни</t>
        </is>
      </c>
      <c r="O416" t="inlineStr">
        <is>
          <t>пр-кт. Дагестанский</t>
        </is>
      </c>
      <c r="P416" t="n">
        <v>0</v>
      </c>
      <c r="R416" t="inlineStr">
        <is>
          <t>Меркурий 201.8</t>
        </is>
      </c>
      <c r="S416" t="n">
        <v>42864359</v>
      </c>
      <c r="T416" t="n">
        <v>1</v>
      </c>
      <c r="U416" t="n">
        <v>38</v>
      </c>
      <c r="V416" t="n">
        <v>38</v>
      </c>
      <c r="W416">
        <f>V421-U421</f>
        <v/>
      </c>
      <c r="X416">
        <f>ROUND((W421*T421),0)</f>
        <v/>
      </c>
      <c r="AC416">
        <f>X421+Y421+Z421+AA421+AB421</f>
        <v/>
      </c>
      <c r="AD416" t="inlineStr">
        <is>
          <t>НН</t>
        </is>
      </c>
      <c r="AE416" t="inlineStr"/>
      <c r="AF416" s="33" t="n">
        <v>45076</v>
      </c>
      <c r="AI416" t="inlineStr">
        <is>
          <t>009586</t>
        </is>
      </c>
      <c r="AL416" t="inlineStr"/>
      <c r="AM416" t="inlineStr"/>
    </row>
    <row r="417">
      <c r="A417" t="n">
        <v>1</v>
      </c>
      <c r="B417" t="inlineStr">
        <is>
          <t>04</t>
        </is>
      </c>
      <c r="C417" t="inlineStr">
        <is>
          <t>DS0301OR0000412</t>
        </is>
      </c>
      <c r="D417" t="inlineStr">
        <is>
          <t>Энергоснабжение</t>
        </is>
      </c>
      <c r="E417" t="inlineStr">
        <is>
          <t>ООО "Электрон Энерго"</t>
        </is>
      </c>
      <c r="F417" t="n">
        <v>510043000196</v>
      </c>
      <c r="G417" t="inlineStr">
        <is>
          <t>Прочие потребители</t>
        </is>
      </c>
      <c r="H417" t="inlineStr">
        <is>
          <t>Шихкеримов Шагабутдин Шихмагомедович магазин</t>
        </is>
      </c>
      <c r="K417" t="inlineStr">
        <is>
          <t>ПС "Огни" 110/6 кВ</t>
        </is>
      </c>
      <c r="N417" t="inlineStr">
        <is>
          <t>г. Дагестанские Огни</t>
        </is>
      </c>
      <c r="O417" t="inlineStr">
        <is>
          <t>Т.Р.Баку</t>
        </is>
      </c>
      <c r="P417" t="n">
        <v>0</v>
      </c>
      <c r="R417" t="inlineStr">
        <is>
          <t>Меркурий 201.2</t>
        </is>
      </c>
      <c r="S417" t="n">
        <v>42863917</v>
      </c>
      <c r="T417" t="n">
        <v>1</v>
      </c>
      <c r="U417" t="n">
        <v>12692</v>
      </c>
      <c r="V417" t="n">
        <v>12692</v>
      </c>
      <c r="W417">
        <f>V422-U422</f>
        <v/>
      </c>
      <c r="X417">
        <f>ROUND((W422*T422),0)</f>
        <v/>
      </c>
      <c r="AC417">
        <f>X422+Y422+Z422+AA422+AB422</f>
        <v/>
      </c>
      <c r="AD417" t="inlineStr">
        <is>
          <t>НН</t>
        </is>
      </c>
      <c r="AE417" t="inlineStr"/>
      <c r="AF417" s="33" t="n">
        <v>45076</v>
      </c>
      <c r="AI417" t="inlineStr">
        <is>
          <t>010936</t>
        </is>
      </c>
      <c r="AL417" t="inlineStr"/>
      <c r="AM417" t="inlineStr"/>
    </row>
    <row r="418">
      <c r="A418" t="n">
        <v>1</v>
      </c>
      <c r="B418" t="inlineStr">
        <is>
          <t>04</t>
        </is>
      </c>
      <c r="C418" t="inlineStr">
        <is>
          <t>DS0301OR0000413</t>
        </is>
      </c>
      <c r="D418" t="inlineStr">
        <is>
          <t>Энергоснабжение</t>
        </is>
      </c>
      <c r="E418" t="inlineStr">
        <is>
          <t>ООО "Электрон Энерго"</t>
        </is>
      </c>
      <c r="F418" t="n">
        <v>510043000198</v>
      </c>
      <c r="G418" t="inlineStr">
        <is>
          <t>Прочие потребители</t>
        </is>
      </c>
      <c r="H418" t="inlineStr">
        <is>
          <t>Курбанова Хадижа Рамазановна</t>
        </is>
      </c>
      <c r="K418" t="inlineStr">
        <is>
          <t>ПС "Огни" 110/6 кВ</t>
        </is>
      </c>
      <c r="N418" t="inlineStr">
        <is>
          <t>г. Дагестанские Огни</t>
        </is>
      </c>
      <c r="O418" t="inlineStr">
        <is>
          <t>пр-кт. Дагестанский</t>
        </is>
      </c>
      <c r="P418" t="n">
        <v>0</v>
      </c>
      <c r="R418" t="inlineStr">
        <is>
          <t>СЕ-101</t>
        </is>
      </c>
      <c r="S418" t="n">
        <v>91580260</v>
      </c>
      <c r="T418" t="n">
        <v>1</v>
      </c>
      <c r="U418" t="n">
        <v>22797</v>
      </c>
      <c r="V418" t="n">
        <v>22797</v>
      </c>
      <c r="W418">
        <f>V423-U423</f>
        <v/>
      </c>
      <c r="X418">
        <f>ROUND((W423*T423),0)</f>
        <v/>
      </c>
      <c r="AC418">
        <f>X423+Y423+Z423+AA423+AB423</f>
        <v/>
      </c>
      <c r="AD418" t="inlineStr">
        <is>
          <t>НН</t>
        </is>
      </c>
      <c r="AE418" t="inlineStr"/>
      <c r="AF418" s="33" t="n">
        <v>45076</v>
      </c>
      <c r="AI418" t="inlineStr">
        <is>
          <t>010463</t>
        </is>
      </c>
      <c r="AL418" t="inlineStr"/>
      <c r="AM418" t="inlineStr"/>
    </row>
    <row r="419">
      <c r="A419" t="n">
        <v>1</v>
      </c>
      <c r="B419" t="inlineStr">
        <is>
          <t>04</t>
        </is>
      </c>
      <c r="C419" t="inlineStr">
        <is>
          <t>DS0301OR0000414</t>
        </is>
      </c>
      <c r="D419" t="inlineStr">
        <is>
          <t>Энергоснабжение</t>
        </is>
      </c>
      <c r="E419" t="inlineStr">
        <is>
          <t>ООО "Электрон Энерго"</t>
        </is>
      </c>
      <c r="F419" t="n">
        <v>510043000202</v>
      </c>
      <c r="G419" t="inlineStr">
        <is>
          <t>Прочие потребители</t>
        </is>
      </c>
      <c r="H419" t="inlineStr">
        <is>
          <t>Джабиров Джабир Далгатович</t>
        </is>
      </c>
      <c r="K419" t="inlineStr">
        <is>
          <t>ПС "Огни" 110/6 кВ</t>
        </is>
      </c>
      <c r="N419" t="inlineStr">
        <is>
          <t>г. Дагестанские Огни</t>
        </is>
      </c>
      <c r="O419" t="inlineStr">
        <is>
          <t>ул. Владимира Ильича Ленина</t>
        </is>
      </c>
      <c r="P419" t="n">
        <v>0</v>
      </c>
      <c r="R419" t="inlineStr">
        <is>
          <t>Меркурий 230 АR</t>
        </is>
      </c>
      <c r="S419" t="n">
        <v>34681556</v>
      </c>
      <c r="T419" t="n">
        <v>1</v>
      </c>
      <c r="U419" t="n">
        <v>21508</v>
      </c>
      <c r="V419" t="n">
        <v>21508</v>
      </c>
      <c r="W419">
        <f>V424-U424</f>
        <v/>
      </c>
      <c r="X419">
        <f>ROUND((W424*T424),0)</f>
        <v/>
      </c>
      <c r="AC419">
        <f>X424+Y424+Z424+AA424+AB424</f>
        <v/>
      </c>
      <c r="AD419" t="inlineStr">
        <is>
          <t>НН</t>
        </is>
      </c>
      <c r="AE419" t="inlineStr"/>
      <c r="AF419" s="33" t="n">
        <v>45077</v>
      </c>
      <c r="AI419" t="n">
        <v>10745</v>
      </c>
      <c r="AL419" t="inlineStr"/>
      <c r="AM419" t="inlineStr"/>
    </row>
    <row r="420">
      <c r="A420" t="n">
        <v>1</v>
      </c>
      <c r="B420" t="inlineStr">
        <is>
          <t>04</t>
        </is>
      </c>
      <c r="C420" t="inlineStr">
        <is>
          <t>DS0301OR0000415</t>
        </is>
      </c>
      <c r="D420" t="inlineStr">
        <is>
          <t>Энергоснабжение</t>
        </is>
      </c>
      <c r="E420" t="inlineStr">
        <is>
          <t>ООО "Электрон Энерго"</t>
        </is>
      </c>
      <c r="F420" t="n">
        <v>510043000205</v>
      </c>
      <c r="G420" t="inlineStr">
        <is>
          <t>Прочие потребители</t>
        </is>
      </c>
      <c r="H420" t="inlineStr">
        <is>
          <t>Гаджикурбанов Гаджикурбан Акимович</t>
        </is>
      </c>
      <c r="K420" t="inlineStr">
        <is>
          <t>ПС "Огни" 110/6 кВ</t>
        </is>
      </c>
      <c r="N420" t="inlineStr">
        <is>
          <t>г. Дагестанские Огни</t>
        </is>
      </c>
      <c r="O420" t="inlineStr">
        <is>
          <t>ул. Валерия Павловича Чкалова</t>
        </is>
      </c>
      <c r="P420" t="inlineStr">
        <is>
          <t>5-К</t>
        </is>
      </c>
      <c r="R420" t="inlineStr">
        <is>
          <t>CE 300</t>
        </is>
      </c>
      <c r="S420" t="n">
        <v>9205068000180</v>
      </c>
      <c r="T420" t="n">
        <v>1</v>
      </c>
      <c r="U420" t="n">
        <v>45648</v>
      </c>
      <c r="V420" t="n">
        <v>45648</v>
      </c>
      <c r="W420">
        <f>V425-U425</f>
        <v/>
      </c>
      <c r="X420">
        <f>ROUND((W425*T425),0)</f>
        <v/>
      </c>
      <c r="AC420">
        <f>X425+Y425+Z425+AA425+AB425</f>
        <v/>
      </c>
      <c r="AD420" t="inlineStr">
        <is>
          <t>НН</t>
        </is>
      </c>
      <c r="AE420" t="inlineStr"/>
      <c r="AF420" s="33" t="n">
        <v>45077</v>
      </c>
      <c r="AL420" t="inlineStr"/>
      <c r="AM420" t="inlineStr"/>
    </row>
    <row r="421">
      <c r="A421" t="n">
        <v>1</v>
      </c>
      <c r="B421" t="inlineStr">
        <is>
          <t>04</t>
        </is>
      </c>
      <c r="C421" t="inlineStr">
        <is>
          <t>DS0301OR0000416</t>
        </is>
      </c>
      <c r="D421" t="inlineStr">
        <is>
          <t>Энергоснабжение</t>
        </is>
      </c>
      <c r="E421" t="inlineStr">
        <is>
          <t>ООО "Электрон Энерго"</t>
        </is>
      </c>
      <c r="F421" t="n">
        <v>510043000210</v>
      </c>
      <c r="G421" t="inlineStr">
        <is>
          <t>Прочие потребители</t>
        </is>
      </c>
      <c r="H421" t="inlineStr">
        <is>
          <t>Маллаева Айзанат Адамовна</t>
        </is>
      </c>
      <c r="K421" t="inlineStr">
        <is>
          <t>ПС "Огни" 110/6 кВ</t>
        </is>
      </c>
      <c r="N421" t="inlineStr">
        <is>
          <t>г. Дагестанские Огни</t>
        </is>
      </c>
      <c r="O421" t="inlineStr">
        <is>
          <t>ул. Валерия Павловича Чкалова</t>
        </is>
      </c>
      <c r="P421" t="inlineStr">
        <is>
          <t>6-И</t>
        </is>
      </c>
      <c r="R421" t="inlineStr">
        <is>
          <t>СЕ-101</t>
        </is>
      </c>
      <c r="S421" t="n">
        <v>9470121156091</v>
      </c>
      <c r="T421" t="n">
        <v>1</v>
      </c>
      <c r="U421" t="n">
        <v>40064</v>
      </c>
      <c r="V421" t="n">
        <v>40064</v>
      </c>
      <c r="W421">
        <f>V426-U426</f>
        <v/>
      </c>
      <c r="X421">
        <f>ROUND((W426*T426),0)</f>
        <v/>
      </c>
      <c r="AC421">
        <f>X426+Y426+Z426+AA426+AB426</f>
        <v/>
      </c>
      <c r="AD421" t="inlineStr">
        <is>
          <t>НН</t>
        </is>
      </c>
      <c r="AE421" t="inlineStr"/>
      <c r="AF421" s="33" t="n">
        <v>45075</v>
      </c>
      <c r="AL421" t="inlineStr"/>
      <c r="AM421" t="inlineStr"/>
    </row>
    <row r="422">
      <c r="A422" t="n">
        <v>1</v>
      </c>
      <c r="B422" t="inlineStr">
        <is>
          <t>04</t>
        </is>
      </c>
      <c r="C422" t="inlineStr">
        <is>
          <t>DS0301OR0000417</t>
        </is>
      </c>
      <c r="D422" t="inlineStr">
        <is>
          <t>Энергоснабжение</t>
        </is>
      </c>
      <c r="E422" t="inlineStr">
        <is>
          <t>ООО "Электрон Энерго"</t>
        </is>
      </c>
      <c r="F422" t="n">
        <v>510043000211</v>
      </c>
      <c r="G422" t="inlineStr">
        <is>
          <t>Прочие потребители</t>
        </is>
      </c>
      <c r="H422" t="inlineStr">
        <is>
          <t>Шахсинова Нисаханум Раджабовна</t>
        </is>
      </c>
      <c r="K422" t="inlineStr">
        <is>
          <t>ПС "Огни" 110/6 кВ</t>
        </is>
      </c>
      <c r="N422" t="inlineStr">
        <is>
          <t>г. Дагестанские Огни</t>
        </is>
      </c>
      <c r="O422" t="inlineStr">
        <is>
          <t>ул. Владимира Ильича Ленина</t>
        </is>
      </c>
      <c r="P422" t="n">
        <v>0</v>
      </c>
      <c r="R422" t="inlineStr">
        <is>
          <t>СЕ-101</t>
        </is>
      </c>
      <c r="S422" t="n">
        <v>9470051000313</v>
      </c>
      <c r="T422" t="n">
        <v>1</v>
      </c>
      <c r="U422" t="n">
        <v>10911</v>
      </c>
      <c r="V422" t="n">
        <v>10911</v>
      </c>
      <c r="W422">
        <f>V427-U427</f>
        <v/>
      </c>
      <c r="X422">
        <f>ROUND((W427*T427),0)</f>
        <v/>
      </c>
      <c r="AC422">
        <f>X427+Y427+Z427+AA427+AB427</f>
        <v/>
      </c>
      <c r="AD422" t="inlineStr">
        <is>
          <t>НН</t>
        </is>
      </c>
      <c r="AE422" t="inlineStr"/>
      <c r="AF422" s="33" t="n">
        <v>45061</v>
      </c>
      <c r="AI422" t="inlineStr">
        <is>
          <t>009234</t>
        </is>
      </c>
      <c r="AL422" t="inlineStr"/>
      <c r="AM422" t="inlineStr"/>
    </row>
    <row r="423">
      <c r="A423" t="n">
        <v>1</v>
      </c>
      <c r="B423" t="inlineStr">
        <is>
          <t>04</t>
        </is>
      </c>
      <c r="C423" t="inlineStr">
        <is>
          <t>DS0301OR0000418</t>
        </is>
      </c>
      <c r="D423" t="inlineStr">
        <is>
          <t>Энергоснабжение</t>
        </is>
      </c>
      <c r="E423" t="inlineStr">
        <is>
          <t>ООО "Электрон Энерго"</t>
        </is>
      </c>
      <c r="F423" t="n">
        <v>510043000212</v>
      </c>
      <c r="G423" t="inlineStr">
        <is>
          <t>Прочие потребители</t>
        </is>
      </c>
      <c r="H423" t="inlineStr">
        <is>
          <t>Гасанов Ибрагим Алибекович</t>
        </is>
      </c>
      <c r="K423" t="inlineStr">
        <is>
          <t>ПС "Огни" 110/6 кВ</t>
        </is>
      </c>
      <c r="N423" t="inlineStr">
        <is>
          <t>г. Дагестанские Огни</t>
        </is>
      </c>
      <c r="O423" t="inlineStr">
        <is>
          <t>ул. Владимира Ильича Ленина</t>
        </is>
      </c>
      <c r="P423" t="n">
        <v>0</v>
      </c>
      <c r="R423" t="inlineStr">
        <is>
          <t>CE 300</t>
        </is>
      </c>
      <c r="S423" t="n">
        <v>9205066000124</v>
      </c>
      <c r="T423" t="n">
        <v>1</v>
      </c>
      <c r="U423" t="n">
        <v>37912</v>
      </c>
      <c r="V423" t="n">
        <v>37912</v>
      </c>
      <c r="W423">
        <f>V428-U428</f>
        <v/>
      </c>
      <c r="X423">
        <f>ROUND((W428*T428),0)</f>
        <v/>
      </c>
      <c r="AC423">
        <f>X428+Y428+Z428+AA428+AB428</f>
        <v/>
      </c>
      <c r="AD423" t="inlineStr">
        <is>
          <t>НН</t>
        </is>
      </c>
      <c r="AE423" t="inlineStr"/>
      <c r="AF423" s="33" t="n">
        <v>45061</v>
      </c>
      <c r="AI423" t="inlineStr">
        <is>
          <t>003629</t>
        </is>
      </c>
      <c r="AL423" t="inlineStr"/>
      <c r="AM423" t="inlineStr"/>
    </row>
    <row r="424">
      <c r="A424" t="n">
        <v>1</v>
      </c>
      <c r="B424" t="inlineStr">
        <is>
          <t>04</t>
        </is>
      </c>
      <c r="C424" t="inlineStr">
        <is>
          <t>DS0301OR0000419</t>
        </is>
      </c>
      <c r="D424" t="inlineStr">
        <is>
          <t>Энергоснабжение</t>
        </is>
      </c>
      <c r="E424" t="inlineStr">
        <is>
          <t>ООО "Электрон Энерго"</t>
        </is>
      </c>
      <c r="F424" t="n">
        <v>510043000213</v>
      </c>
      <c r="G424" t="inlineStr">
        <is>
          <t>Прочие потребители</t>
        </is>
      </c>
      <c r="H424" t="inlineStr">
        <is>
          <t>Ахмедова Гузел Абдуллаевна</t>
        </is>
      </c>
      <c r="K424" t="inlineStr">
        <is>
          <t>ПС "Огни" 110/6 кВ</t>
        </is>
      </c>
      <c r="N424" t="inlineStr">
        <is>
          <t>г. Дагестанские Огни</t>
        </is>
      </c>
      <c r="O424" t="inlineStr">
        <is>
          <t>ул. Валерия Павловича Чкалова</t>
        </is>
      </c>
      <c r="P424" t="inlineStr">
        <is>
          <t>4-Е</t>
        </is>
      </c>
      <c r="R424" t="inlineStr">
        <is>
          <t>СЕ-101</t>
        </is>
      </c>
      <c r="S424" t="n">
        <v>7789091376906</v>
      </c>
      <c r="T424" t="n">
        <v>1</v>
      </c>
      <c r="U424" t="n">
        <v>17758</v>
      </c>
      <c r="V424" t="n">
        <v>17758</v>
      </c>
      <c r="W424">
        <f>V429-U429</f>
        <v/>
      </c>
      <c r="X424">
        <f>ROUND((W429*T429),0)</f>
        <v/>
      </c>
      <c r="AC424">
        <f>X429+Y429+Z429+AA429+AB429</f>
        <v/>
      </c>
      <c r="AD424" t="inlineStr">
        <is>
          <t>НН</t>
        </is>
      </c>
      <c r="AE424" t="inlineStr"/>
      <c r="AF424" s="33" t="n">
        <v>45077</v>
      </c>
      <c r="AL424" t="inlineStr"/>
      <c r="AM424" t="inlineStr"/>
    </row>
    <row r="425">
      <c r="A425" t="n">
        <v>1</v>
      </c>
      <c r="B425" t="inlineStr">
        <is>
          <t>04</t>
        </is>
      </c>
      <c r="C425" t="inlineStr">
        <is>
          <t>DS0301OR0000420</t>
        </is>
      </c>
      <c r="D425" t="inlineStr">
        <is>
          <t>Энергоснабжение</t>
        </is>
      </c>
      <c r="E425" t="inlineStr">
        <is>
          <t>ООО "Электрон Энерго"</t>
        </is>
      </c>
      <c r="F425" t="n">
        <v>510043000216</v>
      </c>
      <c r="G425" t="inlineStr">
        <is>
          <t>Прочие потребители</t>
        </is>
      </c>
      <c r="H425" t="inlineStr">
        <is>
          <t>Магомедова Айзариф Раджабовна</t>
        </is>
      </c>
      <c r="K425" t="inlineStr">
        <is>
          <t>ПС "Огни" 110/6 кВ</t>
        </is>
      </c>
      <c r="N425" t="inlineStr">
        <is>
          <t>г. Дагестанские Огни</t>
        </is>
      </c>
      <c r="O425" t="inlineStr">
        <is>
          <t>ул. Владимира Ильича Ленина</t>
        </is>
      </c>
      <c r="P425" t="n">
        <v>30</v>
      </c>
      <c r="R425" t="inlineStr">
        <is>
          <t>СЕ-101</t>
        </is>
      </c>
      <c r="S425" t="n">
        <v>9470066000103</v>
      </c>
      <c r="T425" t="n">
        <v>1</v>
      </c>
      <c r="U425" t="n">
        <v>1982</v>
      </c>
      <c r="V425" t="n">
        <v>1982</v>
      </c>
      <c r="W425">
        <f>V430-U430</f>
        <v/>
      </c>
      <c r="X425">
        <f>ROUND((W430*T430),0)</f>
        <v/>
      </c>
      <c r="AC425">
        <f>X430+Y430+Z430+AA430+AB430</f>
        <v/>
      </c>
      <c r="AD425" t="inlineStr">
        <is>
          <t>НН</t>
        </is>
      </c>
      <c r="AE425" t="inlineStr"/>
      <c r="AF425" s="33" t="n">
        <v>45070</v>
      </c>
      <c r="AI425" t="inlineStr">
        <is>
          <t>004578</t>
        </is>
      </c>
      <c r="AL425" t="inlineStr"/>
      <c r="AM425" t="inlineStr"/>
    </row>
    <row r="426">
      <c r="A426" t="n">
        <v>1</v>
      </c>
      <c r="B426" t="inlineStr">
        <is>
          <t>04</t>
        </is>
      </c>
      <c r="C426" t="inlineStr">
        <is>
          <t>DS0301OR0000421</t>
        </is>
      </c>
      <c r="D426" t="inlineStr">
        <is>
          <t>Энергоснабжение</t>
        </is>
      </c>
      <c r="E426" t="inlineStr">
        <is>
          <t>ООО "Электрон Энерго"</t>
        </is>
      </c>
      <c r="F426" t="n">
        <v>510043000219</v>
      </c>
      <c r="G426" t="inlineStr">
        <is>
          <t>Прочие потребители</t>
        </is>
      </c>
      <c r="H426" t="inlineStr">
        <is>
          <t>Эмиргаева Алимат Бейдуллаевна</t>
        </is>
      </c>
      <c r="K426" t="inlineStr">
        <is>
          <t>ПС "Огни" 110/6 кВ</t>
        </is>
      </c>
      <c r="N426" t="inlineStr">
        <is>
          <t>г. Дагестанские Огни</t>
        </is>
      </c>
      <c r="O426" t="inlineStr">
        <is>
          <t xml:space="preserve"> ул. Пархоменко</t>
        </is>
      </c>
      <c r="P426" t="n">
        <v>0</v>
      </c>
      <c r="R426" t="inlineStr">
        <is>
          <t>CE 300</t>
        </is>
      </c>
      <c r="S426" t="n">
        <v>9205066000043</v>
      </c>
      <c r="T426" t="n">
        <v>1</v>
      </c>
      <c r="U426" t="n">
        <v>40863</v>
      </c>
      <c r="V426" t="n">
        <v>40863</v>
      </c>
      <c r="W426">
        <f>V431-U431</f>
        <v/>
      </c>
      <c r="X426">
        <f>ROUND((W431*T431),0)</f>
        <v/>
      </c>
      <c r="AC426">
        <f>X431+Y431+Z431+AA431+AB431</f>
        <v/>
      </c>
      <c r="AD426" t="inlineStr">
        <is>
          <t>НН</t>
        </is>
      </c>
      <c r="AE426" t="inlineStr"/>
      <c r="AL426" t="inlineStr"/>
      <c r="AM426" t="inlineStr"/>
    </row>
    <row r="427">
      <c r="A427" t="n">
        <v>1</v>
      </c>
      <c r="B427" t="inlineStr">
        <is>
          <t>04</t>
        </is>
      </c>
      <c r="C427" t="inlineStr">
        <is>
          <t>DS0301OR0000422</t>
        </is>
      </c>
      <c r="D427" t="inlineStr">
        <is>
          <t>Энергоснабжение</t>
        </is>
      </c>
      <c r="E427" t="inlineStr">
        <is>
          <t>ООО "Электрон Энерго"</t>
        </is>
      </c>
      <c r="F427" t="n">
        <v>510043000223</v>
      </c>
      <c r="G427" t="inlineStr">
        <is>
          <t>Прочие потребители</t>
        </is>
      </c>
      <c r="H427" t="inlineStr">
        <is>
          <t>Аскендеров Алимагомед Вагабович</t>
        </is>
      </c>
      <c r="K427" t="inlineStr">
        <is>
          <t>ПС "Огни" 110/6 кВ</t>
        </is>
      </c>
      <c r="N427" t="inlineStr">
        <is>
          <t>г. Дагестанские Огни</t>
        </is>
      </c>
      <c r="O427" t="inlineStr">
        <is>
          <t>ул. Владимира Федоровича Одоевского</t>
        </is>
      </c>
      <c r="P427" t="n">
        <v>32</v>
      </c>
      <c r="R427" t="inlineStr">
        <is>
          <t>СЕ-101</t>
        </is>
      </c>
      <c r="S427" t="n">
        <v>9470087004094</v>
      </c>
      <c r="T427" t="n">
        <v>1</v>
      </c>
      <c r="U427" t="n">
        <v>15705</v>
      </c>
      <c r="V427" t="n">
        <v>15705</v>
      </c>
      <c r="W427">
        <f>V432-U432</f>
        <v/>
      </c>
      <c r="X427">
        <f>ROUND((W432*T432),0)</f>
        <v/>
      </c>
      <c r="AC427">
        <f>X432+Y432+Z432+AA432+AB432</f>
        <v/>
      </c>
      <c r="AD427" t="inlineStr">
        <is>
          <t>НН</t>
        </is>
      </c>
      <c r="AE427" t="inlineStr"/>
      <c r="AL427" t="inlineStr"/>
      <c r="AM427" t="inlineStr"/>
      <c r="AO427" t="inlineStr">
        <is>
          <t>Начисление за 2 месяца</t>
        </is>
      </c>
    </row>
    <row r="428">
      <c r="A428" t="n">
        <v>1</v>
      </c>
      <c r="B428" t="inlineStr">
        <is>
          <t>04</t>
        </is>
      </c>
      <c r="C428" t="inlineStr">
        <is>
          <t>DS0301OR0000423</t>
        </is>
      </c>
      <c r="D428" t="inlineStr">
        <is>
          <t>Энергоснабжение</t>
        </is>
      </c>
      <c r="E428" t="inlineStr">
        <is>
          <t>ООО "Электрон Энерго"</t>
        </is>
      </c>
      <c r="F428" t="n">
        <v>510043000226</v>
      </c>
      <c r="G428" t="inlineStr">
        <is>
          <t>Прочие потребители</t>
        </is>
      </c>
      <c r="H428" t="inlineStr">
        <is>
          <t>ИП Аллаев Магомед Рамазанович</t>
        </is>
      </c>
      <c r="K428" t="inlineStr">
        <is>
          <t>ПС "Огни" 110/6 кВ</t>
        </is>
      </c>
      <c r="N428" t="inlineStr">
        <is>
          <t>г. Дагестанские Огни</t>
        </is>
      </c>
      <c r="O428" t="inlineStr">
        <is>
          <t>ул. Веры Волошиной Даниловны</t>
        </is>
      </c>
      <c r="P428" t="n">
        <v>33</v>
      </c>
      <c r="R428" t="inlineStr">
        <is>
          <t>Каскад-200</t>
        </is>
      </c>
      <c r="S428" t="n">
        <v>1100912548160</v>
      </c>
      <c r="T428" t="n">
        <v>1</v>
      </c>
      <c r="U428" t="n">
        <v>4854</v>
      </c>
      <c r="V428" t="n">
        <v>4854</v>
      </c>
      <c r="W428">
        <f>V433-U433</f>
        <v/>
      </c>
      <c r="X428">
        <f>ROUND((W433*T433),0)</f>
        <v/>
      </c>
      <c r="AC428">
        <f>X433+Y433+Z433+AA433+AB433</f>
        <v/>
      </c>
      <c r="AD428" t="inlineStr">
        <is>
          <t>НН</t>
        </is>
      </c>
      <c r="AE428" t="inlineStr"/>
      <c r="AF428" s="33" t="n">
        <v>45073</v>
      </c>
      <c r="AL428" t="inlineStr"/>
      <c r="AM428" t="inlineStr"/>
    </row>
    <row r="429">
      <c r="A429" t="n">
        <v>1</v>
      </c>
      <c r="B429" t="inlineStr">
        <is>
          <t>04</t>
        </is>
      </c>
      <c r="C429" t="inlineStr">
        <is>
          <t>DS0301OR0000424</t>
        </is>
      </c>
      <c r="D429" t="inlineStr">
        <is>
          <t>Энергоснабжение</t>
        </is>
      </c>
      <c r="E429" t="inlineStr">
        <is>
          <t>ООО "Электрон Энерго"</t>
        </is>
      </c>
      <c r="F429" t="n">
        <v>510043000227</v>
      </c>
      <c r="G429" t="inlineStr">
        <is>
          <t>Прочие потребители</t>
        </is>
      </c>
      <c r="H429" t="inlineStr">
        <is>
          <t>Расулов Надыр Мингажидинович</t>
        </is>
      </c>
      <c r="K429" t="inlineStr">
        <is>
          <t>ПС "Огни" 110/6 кВ</t>
        </is>
      </c>
      <c r="N429" t="inlineStr">
        <is>
          <t>г. Дагестанские Огни</t>
        </is>
      </c>
      <c r="O429" t="inlineStr">
        <is>
          <t xml:space="preserve"> ул. Революции</t>
        </is>
      </c>
      <c r="P429" t="n">
        <v>0</v>
      </c>
      <c r="R429" t="inlineStr">
        <is>
          <t>СЕ-101</t>
        </is>
      </c>
      <c r="S429" t="n">
        <v>9470063000101</v>
      </c>
      <c r="T429" t="n">
        <v>1</v>
      </c>
      <c r="U429" t="n">
        <v>2105</v>
      </c>
      <c r="V429" t="n">
        <v>2105</v>
      </c>
      <c r="W429">
        <f>V434-U434</f>
        <v/>
      </c>
      <c r="X429">
        <f>ROUND((W434*T434),0)</f>
        <v/>
      </c>
      <c r="AC429">
        <f>X434+Y434+Z434+AA434+AB434</f>
        <v/>
      </c>
      <c r="AD429" t="inlineStr">
        <is>
          <t>НН</t>
        </is>
      </c>
      <c r="AE429" t="inlineStr"/>
      <c r="AF429" s="33" t="n">
        <v>45070</v>
      </c>
      <c r="AI429" t="inlineStr">
        <is>
          <t>007679</t>
        </is>
      </c>
      <c r="AL429" t="inlineStr"/>
      <c r="AM429" t="inlineStr"/>
    </row>
    <row r="430">
      <c r="A430" t="n">
        <v>1</v>
      </c>
      <c r="B430" t="inlineStr">
        <is>
          <t>04</t>
        </is>
      </c>
      <c r="C430" t="inlineStr">
        <is>
          <t>DS0301OR0000425</t>
        </is>
      </c>
      <c r="D430" t="inlineStr">
        <is>
          <t>Энергоснабжение</t>
        </is>
      </c>
      <c r="E430" t="inlineStr">
        <is>
          <t>ООО "Электрон Энерго"</t>
        </is>
      </c>
      <c r="F430" t="n">
        <v>510043000229</v>
      </c>
      <c r="G430" t="inlineStr">
        <is>
          <t>Прочие потребители</t>
        </is>
      </c>
      <c r="H430" t="inlineStr">
        <is>
          <t>Османов Джабраил Кадиевич</t>
        </is>
      </c>
      <c r="K430" t="inlineStr">
        <is>
          <t>ПС "Огни" 110/6 кВ</t>
        </is>
      </c>
      <c r="N430" t="inlineStr">
        <is>
          <t>г. Дагестанские Огни</t>
        </is>
      </c>
      <c r="O430" t="inlineStr">
        <is>
          <t xml:space="preserve"> ул. Аллея Дружбы</t>
        </is>
      </c>
      <c r="P430" t="n">
        <v>0</v>
      </c>
      <c r="R430" t="inlineStr">
        <is>
          <t>СЕ-101</t>
        </is>
      </c>
      <c r="S430" t="n">
        <v>9470063000617</v>
      </c>
      <c r="T430" t="n">
        <v>1</v>
      </c>
      <c r="U430" t="n">
        <v>12325</v>
      </c>
      <c r="V430" t="n">
        <v>12325</v>
      </c>
      <c r="W430">
        <f>V435-U435</f>
        <v/>
      </c>
      <c r="X430">
        <f>ROUND((W435*T435),0)</f>
        <v/>
      </c>
      <c r="AC430">
        <f>X435+Y435+Z435+AA435+AB435</f>
        <v/>
      </c>
      <c r="AD430" t="inlineStr">
        <is>
          <t>НН</t>
        </is>
      </c>
      <c r="AE430" t="inlineStr"/>
      <c r="AF430" s="33" t="n">
        <v>45075</v>
      </c>
      <c r="AI430" t="inlineStr">
        <is>
          <t>006081</t>
        </is>
      </c>
      <c r="AJ430" t="inlineStr">
        <is>
          <t>006056</t>
        </is>
      </c>
      <c r="AL430" t="inlineStr"/>
      <c r="AM430" t="inlineStr"/>
    </row>
    <row r="431">
      <c r="A431" t="n">
        <v>1</v>
      </c>
      <c r="B431" t="inlineStr">
        <is>
          <t>04</t>
        </is>
      </c>
      <c r="C431" t="inlineStr">
        <is>
          <t>DS0301OR0000426</t>
        </is>
      </c>
      <c r="D431" t="inlineStr">
        <is>
          <t>Энергоснабжение</t>
        </is>
      </c>
      <c r="E431" t="inlineStr">
        <is>
          <t>ООО "Электрон Энерго"</t>
        </is>
      </c>
      <c r="F431" t="n">
        <v>510043000230</v>
      </c>
      <c r="G431" t="inlineStr">
        <is>
          <t>Прочие потребители</t>
        </is>
      </c>
      <c r="H431" t="inlineStr">
        <is>
          <t>Уруджев Хаирбек Ферсманович</t>
        </is>
      </c>
      <c r="K431" t="inlineStr">
        <is>
          <t>ПС "Огни" 110/6 кВ</t>
        </is>
      </c>
      <c r="N431" t="inlineStr">
        <is>
          <t>г. Дагестанские Огни</t>
        </is>
      </c>
      <c r="O431" t="inlineStr">
        <is>
          <t>ул. Константина Леонтьевича Козленко</t>
        </is>
      </c>
      <c r="P431" t="n">
        <v>0</v>
      </c>
      <c r="R431" t="inlineStr">
        <is>
          <t>СЕ-101</t>
        </is>
      </c>
      <c r="S431" t="n">
        <v>9470061003161</v>
      </c>
      <c r="T431" t="n">
        <v>1</v>
      </c>
      <c r="U431" t="n">
        <v>7031</v>
      </c>
      <c r="V431" t="n">
        <v>7031</v>
      </c>
      <c r="W431">
        <f>V436-U436</f>
        <v/>
      </c>
      <c r="X431">
        <f>ROUND((W436*T436),0)</f>
        <v/>
      </c>
      <c r="AC431">
        <f>X436+Y436+Z436+AA436+AB436</f>
        <v/>
      </c>
      <c r="AD431" t="inlineStr">
        <is>
          <t>НН</t>
        </is>
      </c>
      <c r="AE431" t="inlineStr"/>
      <c r="AF431" s="33" t="n">
        <v>45068</v>
      </c>
      <c r="AI431" t="inlineStr">
        <is>
          <t>002539</t>
        </is>
      </c>
      <c r="AL431" t="inlineStr"/>
      <c r="AM431" t="inlineStr"/>
    </row>
    <row r="432">
      <c r="A432" t="n">
        <v>1</v>
      </c>
      <c r="B432" t="inlineStr">
        <is>
          <t>04</t>
        </is>
      </c>
      <c r="C432" t="inlineStr">
        <is>
          <t>DS0301OR0000427</t>
        </is>
      </c>
      <c r="D432" t="inlineStr">
        <is>
          <t>Энергоснабжение</t>
        </is>
      </c>
      <c r="E432" t="inlineStr">
        <is>
          <t>ООО "Электрон Энерго"</t>
        </is>
      </c>
      <c r="F432" t="n">
        <v>510043000233</v>
      </c>
      <c r="G432" t="inlineStr">
        <is>
          <t>Прочие потребители</t>
        </is>
      </c>
      <c r="H432" t="inlineStr">
        <is>
          <t>ИП Рамазанов Камиль Керимович</t>
        </is>
      </c>
      <c r="K432" t="inlineStr">
        <is>
          <t>ПС "Огни" 110/6 кВ</t>
        </is>
      </c>
      <c r="N432" t="inlineStr">
        <is>
          <t>г. Дагестанские Огни</t>
        </is>
      </c>
      <c r="O432" t="inlineStr">
        <is>
          <t>ул. Сергея Мироновича Кирова</t>
        </is>
      </c>
      <c r="P432" t="n">
        <v>1</v>
      </c>
      <c r="R432" t="inlineStr">
        <is>
          <t>CE 300</t>
        </is>
      </c>
      <c r="S432" t="n">
        <v>107183697</v>
      </c>
      <c r="T432" t="n">
        <v>1</v>
      </c>
      <c r="U432" t="n">
        <v>59716</v>
      </c>
      <c r="V432" t="n">
        <v>59716</v>
      </c>
      <c r="W432">
        <f>V437-U437</f>
        <v/>
      </c>
      <c r="X432">
        <f>ROUND((W437*T437),0)</f>
        <v/>
      </c>
      <c r="AC432">
        <f>X437+Y437+Z437+AA437+AB437</f>
        <v/>
      </c>
      <c r="AD432" t="inlineStr">
        <is>
          <t>НН</t>
        </is>
      </c>
      <c r="AE432" t="inlineStr"/>
      <c r="AF432" s="33" t="n">
        <v>45075</v>
      </c>
      <c r="AL432" t="inlineStr"/>
      <c r="AM432" t="inlineStr"/>
    </row>
    <row r="433">
      <c r="A433" t="n">
        <v>1</v>
      </c>
      <c r="B433" t="inlineStr">
        <is>
          <t>04</t>
        </is>
      </c>
      <c r="C433" t="inlineStr">
        <is>
          <t>DS0301OR0000428</t>
        </is>
      </c>
      <c r="D433" t="inlineStr">
        <is>
          <t>Энергоснабжение</t>
        </is>
      </c>
      <c r="E433" t="inlineStr">
        <is>
          <t>ООО "Электрон Энерго"</t>
        </is>
      </c>
      <c r="F433" t="n">
        <v>510043000234</v>
      </c>
      <c r="G433" t="inlineStr">
        <is>
          <t>Прочие потребители</t>
        </is>
      </c>
      <c r="H433" t="inlineStr">
        <is>
          <t>Рабаданов Рамис Гаджимурадович</t>
        </is>
      </c>
      <c r="K433" t="inlineStr">
        <is>
          <t>ПС "Дербент-Западный" 110/6Кв</t>
        </is>
      </c>
      <c r="N433" t="inlineStr">
        <is>
          <t>г. Дагестанские Огни</t>
        </is>
      </c>
      <c r="O433" t="inlineStr">
        <is>
          <t>пр-кт. Дагестанский</t>
        </is>
      </c>
      <c r="P433" t="n">
        <v>0</v>
      </c>
      <c r="R433" t="inlineStr">
        <is>
          <t>ЦЭ 6803 В</t>
        </is>
      </c>
      <c r="S433" t="n">
        <v>902602304161</v>
      </c>
      <c r="T433" t="n">
        <v>1</v>
      </c>
      <c r="U433" t="n">
        <v>715</v>
      </c>
      <c r="V433" t="n">
        <v>715</v>
      </c>
      <c r="W433">
        <f>V438-U438</f>
        <v/>
      </c>
      <c r="X433">
        <f>ROUND((W438*T438),0)</f>
        <v/>
      </c>
      <c r="AC433">
        <f>X438+Y438+Z438+AA438+AB438</f>
        <v/>
      </c>
      <c r="AD433" t="inlineStr">
        <is>
          <t>НН</t>
        </is>
      </c>
      <c r="AE433" t="inlineStr"/>
      <c r="AI433" t="inlineStr">
        <is>
          <t>011133</t>
        </is>
      </c>
      <c r="AL433" t="inlineStr"/>
      <c r="AM433" t="inlineStr"/>
    </row>
    <row r="434">
      <c r="A434" t="n">
        <v>1</v>
      </c>
      <c r="B434" t="inlineStr">
        <is>
          <t>04</t>
        </is>
      </c>
      <c r="C434" t="inlineStr">
        <is>
          <t>DS0301OR0000429</t>
        </is>
      </c>
      <c r="D434" t="inlineStr">
        <is>
          <t>Энергоснабжение</t>
        </is>
      </c>
      <c r="E434" t="inlineStr">
        <is>
          <t>ООО "Электрон Энерго"</t>
        </is>
      </c>
      <c r="F434" t="n">
        <v>510043000238</v>
      </c>
      <c r="G434" t="inlineStr">
        <is>
          <t>Прочие потребители</t>
        </is>
      </c>
      <c r="H434" t="inlineStr">
        <is>
          <t>Бегов Маллараджаб Асланович</t>
        </is>
      </c>
      <c r="K434" t="inlineStr">
        <is>
          <t>ПС "Огни" 110/6 кВ</t>
        </is>
      </c>
      <c r="N434" t="inlineStr">
        <is>
          <t>г. Дагестанские Огни</t>
        </is>
      </c>
      <c r="O434" t="inlineStr">
        <is>
          <t>пер.Николая Васильевича Гоголя</t>
        </is>
      </c>
      <c r="P434" t="n">
        <v>40</v>
      </c>
      <c r="R434" t="inlineStr">
        <is>
          <t>Меркурий 230</t>
        </is>
      </c>
      <c r="S434" t="n">
        <v>43097971</v>
      </c>
      <c r="T434" t="n">
        <v>1</v>
      </c>
      <c r="U434" t="n">
        <v>64</v>
      </c>
      <c r="V434" t="n">
        <v>64</v>
      </c>
      <c r="W434">
        <f>V439-U439</f>
        <v/>
      </c>
      <c r="X434">
        <f>ROUND((W439*T439),0)</f>
        <v/>
      </c>
      <c r="AC434">
        <f>X439+Y439+Z439+AA439+AB439</f>
        <v/>
      </c>
      <c r="AD434" t="inlineStr">
        <is>
          <t>НН</t>
        </is>
      </c>
      <c r="AE434" t="inlineStr"/>
      <c r="AF434" s="33" t="n">
        <v>45073</v>
      </c>
      <c r="AL434" t="inlineStr"/>
      <c r="AM434" t="inlineStr"/>
    </row>
    <row r="435">
      <c r="A435" t="n">
        <v>1</v>
      </c>
      <c r="B435" t="inlineStr">
        <is>
          <t>04</t>
        </is>
      </c>
      <c r="C435" t="inlineStr">
        <is>
          <t>DS0301OR0000430</t>
        </is>
      </c>
      <c r="D435" t="inlineStr">
        <is>
          <t>Энергоснабжение</t>
        </is>
      </c>
      <c r="E435" t="inlineStr">
        <is>
          <t>ООО "Электрон Энерго"</t>
        </is>
      </c>
      <c r="F435" t="n">
        <v>510043000240</v>
      </c>
      <c r="G435" t="inlineStr">
        <is>
          <t>Прочие потребители</t>
        </is>
      </c>
      <c r="H435" t="inlineStr">
        <is>
          <t>Гусейнов Исмаил Гюльмагомедович</t>
        </is>
      </c>
      <c r="K435" t="inlineStr">
        <is>
          <t>ПС "Огни" 110/6 кВ</t>
        </is>
      </c>
      <c r="N435" t="inlineStr">
        <is>
          <t>г. Дагестанские Огни</t>
        </is>
      </c>
      <c r="O435" t="inlineStr">
        <is>
          <t>ул. пр. Иосифа Виссарионовича Сталина</t>
        </is>
      </c>
      <c r="P435" t="inlineStr">
        <is>
          <t>7-Ж</t>
        </is>
      </c>
      <c r="R435" t="inlineStr">
        <is>
          <t>CE 300</t>
        </is>
      </c>
      <c r="S435" t="n">
        <v>9205066000125</v>
      </c>
      <c r="T435" t="n">
        <v>1</v>
      </c>
      <c r="U435" t="n">
        <v>5074</v>
      </c>
      <c r="V435" t="n">
        <v>5074</v>
      </c>
      <c r="W435">
        <f>V440-U440</f>
        <v/>
      </c>
      <c r="X435">
        <f>ROUND((W440*T440),0)</f>
        <v/>
      </c>
      <c r="AC435">
        <f>X440+Y440+Z440+AA440+AB440</f>
        <v/>
      </c>
      <c r="AD435" t="inlineStr">
        <is>
          <t>НН</t>
        </is>
      </c>
      <c r="AE435" t="inlineStr"/>
      <c r="AF435" s="33" t="n">
        <v>45076</v>
      </c>
      <c r="AL435" t="inlineStr"/>
      <c r="AM435" t="inlineStr"/>
    </row>
    <row r="436">
      <c r="A436" t="n">
        <v>1</v>
      </c>
      <c r="B436" t="inlineStr">
        <is>
          <t>04</t>
        </is>
      </c>
      <c r="C436" t="inlineStr">
        <is>
          <t>DS0301OR0000431</t>
        </is>
      </c>
      <c r="D436" t="inlineStr">
        <is>
          <t>Энергоснабжение</t>
        </is>
      </c>
      <c r="E436" t="inlineStr">
        <is>
          <t>ООО "Электрон Энерго"</t>
        </is>
      </c>
      <c r="F436" t="n">
        <v>510043000243</v>
      </c>
      <c r="G436" t="inlineStr">
        <is>
          <t>Прочие потребители</t>
        </is>
      </c>
      <c r="H436" t="inlineStr">
        <is>
          <t>ИП Рамазанов Камиль Керимович</t>
        </is>
      </c>
      <c r="K436" t="inlineStr">
        <is>
          <t>ПС "Огни" 110/6 кВ</t>
        </is>
      </c>
      <c r="N436" t="inlineStr">
        <is>
          <t>г. Дагестанские Огни</t>
        </is>
      </c>
      <c r="O436" t="inlineStr">
        <is>
          <t>ул. Сергея Мироновича Кирова</t>
        </is>
      </c>
      <c r="P436" t="n">
        <v>1</v>
      </c>
      <c r="R436" t="inlineStr">
        <is>
          <t>CE 300</t>
        </is>
      </c>
      <c r="S436" t="n">
        <v>113309111</v>
      </c>
      <c r="T436" t="n">
        <v>1</v>
      </c>
      <c r="U436" t="n">
        <v>42822</v>
      </c>
      <c r="V436" t="n">
        <v>42822</v>
      </c>
      <c r="W436">
        <f>V441-U441</f>
        <v/>
      </c>
      <c r="X436">
        <f>ROUND((W441*T441),0)</f>
        <v/>
      </c>
      <c r="AC436">
        <f>X441+Y441+Z441+AA441+AB441</f>
        <v/>
      </c>
      <c r="AD436" t="inlineStr">
        <is>
          <t>НН</t>
        </is>
      </c>
      <c r="AE436" t="inlineStr"/>
      <c r="AF436" s="33" t="n">
        <v>45071</v>
      </c>
      <c r="AI436" t="inlineStr">
        <is>
          <t>010869</t>
        </is>
      </c>
      <c r="AL436" t="inlineStr"/>
      <c r="AM436" t="inlineStr"/>
    </row>
    <row r="437">
      <c r="A437" t="n">
        <v>1</v>
      </c>
      <c r="B437" t="inlineStr">
        <is>
          <t>04</t>
        </is>
      </c>
      <c r="C437" t="inlineStr">
        <is>
          <t>DS0301OR0000432</t>
        </is>
      </c>
      <c r="D437" t="inlineStr">
        <is>
          <t>Энергоснабжение</t>
        </is>
      </c>
      <c r="E437" t="inlineStr">
        <is>
          <t>ООО "Электрон Энерго"</t>
        </is>
      </c>
      <c r="F437" t="n">
        <v>510043000247</v>
      </c>
      <c r="G437" t="inlineStr">
        <is>
          <t>Прочие потребители</t>
        </is>
      </c>
      <c r="H437" t="inlineStr">
        <is>
          <t>Абдухаликов Халилбек Габибуллаевич</t>
        </is>
      </c>
      <c r="K437" t="inlineStr">
        <is>
          <t>ПС "Огни" 110/6 кВ</t>
        </is>
      </c>
      <c r="N437" t="inlineStr">
        <is>
          <t>г. Дагестанские Огни</t>
        </is>
      </c>
      <c r="O437" t="inlineStr">
        <is>
          <t>ул. Константина Леонтьевича Козленко</t>
        </is>
      </c>
      <c r="P437" t="n">
        <v>16</v>
      </c>
      <c r="R437" t="inlineStr">
        <is>
          <t>СЕ-101</t>
        </is>
      </c>
      <c r="S437" t="n">
        <v>9470063000339</v>
      </c>
      <c r="T437" t="n">
        <v>1</v>
      </c>
      <c r="U437" t="n">
        <v>2983</v>
      </c>
      <c r="V437" t="n">
        <v>2983</v>
      </c>
      <c r="W437">
        <f>V442-U442</f>
        <v/>
      </c>
      <c r="X437">
        <f>ROUND((W442*T442),0)</f>
        <v/>
      </c>
      <c r="AC437">
        <f>X442+Y442+Z442+AA442+AB442</f>
        <v/>
      </c>
      <c r="AD437" t="inlineStr">
        <is>
          <t>НН</t>
        </is>
      </c>
      <c r="AE437" t="inlineStr"/>
      <c r="AF437" s="33" t="n">
        <v>45073</v>
      </c>
      <c r="AG437" t="inlineStr">
        <is>
          <t>Акт недопуска</t>
        </is>
      </c>
      <c r="AH437" t="n">
        <v>43000247</v>
      </c>
      <c r="AL437" t="inlineStr"/>
      <c r="AM437" t="inlineStr"/>
    </row>
    <row r="438">
      <c r="A438" t="n">
        <v>1</v>
      </c>
      <c r="B438" t="inlineStr">
        <is>
          <t>04</t>
        </is>
      </c>
      <c r="C438" t="inlineStr">
        <is>
          <t>DS0301OR0000433</t>
        </is>
      </c>
      <c r="D438" t="inlineStr">
        <is>
          <t>Энергоснабжение</t>
        </is>
      </c>
      <c r="E438" t="inlineStr">
        <is>
          <t>ООО "Электрон Энерго"</t>
        </is>
      </c>
      <c r="F438" t="n">
        <v>510043000249</v>
      </c>
      <c r="G438" t="inlineStr">
        <is>
          <t>Прочие потребители</t>
        </is>
      </c>
      <c r="H438" t="inlineStr">
        <is>
          <t>Алиханова Гюльнара Юзбек Кызы</t>
        </is>
      </c>
      <c r="K438" t="inlineStr">
        <is>
          <t>ПС "Огни" 110/6 кВ</t>
        </is>
      </c>
      <c r="N438" t="inlineStr">
        <is>
          <t>г. Дагестанские Огни</t>
        </is>
      </c>
      <c r="O438" t="inlineStr">
        <is>
          <t>ул. Владимира Ильича Ленина</t>
        </is>
      </c>
      <c r="P438" t="n">
        <v>0</v>
      </c>
      <c r="R438" t="inlineStr">
        <is>
          <t>СЕ-101</t>
        </is>
      </c>
      <c r="S438" t="n">
        <v>9470064000806</v>
      </c>
      <c r="T438" t="n">
        <v>1</v>
      </c>
      <c r="U438" t="n">
        <v>3195</v>
      </c>
      <c r="V438" t="n">
        <v>3195</v>
      </c>
      <c r="W438">
        <f>V443-U443</f>
        <v/>
      </c>
      <c r="X438">
        <f>ROUND((W443*T443),0)</f>
        <v/>
      </c>
      <c r="AC438">
        <f>X443+Y443+Z443+AA443+AB443</f>
        <v/>
      </c>
      <c r="AD438" t="inlineStr">
        <is>
          <t>НН</t>
        </is>
      </c>
      <c r="AE438" t="inlineStr"/>
      <c r="AF438" s="33" t="n">
        <v>45063</v>
      </c>
      <c r="AI438" t="inlineStr">
        <is>
          <t>004969</t>
        </is>
      </c>
      <c r="AL438" t="inlineStr"/>
      <c r="AM438" t="inlineStr"/>
    </row>
    <row r="439">
      <c r="A439" t="n">
        <v>1</v>
      </c>
      <c r="B439" t="inlineStr">
        <is>
          <t>04</t>
        </is>
      </c>
      <c r="C439" t="inlineStr">
        <is>
          <t>DS0301OR0000434</t>
        </is>
      </c>
      <c r="D439" t="inlineStr">
        <is>
          <t>Энергоснабжение</t>
        </is>
      </c>
      <c r="E439" t="inlineStr">
        <is>
          <t>ООО "Электрон Энерго"</t>
        </is>
      </c>
      <c r="F439" t="n">
        <v>510043000251</v>
      </c>
      <c r="G439" t="inlineStr">
        <is>
          <t>Прочие потребители</t>
        </is>
      </c>
      <c r="H439" t="inlineStr">
        <is>
          <t>Нуголов Нугол  Исмаилович</t>
        </is>
      </c>
      <c r="K439" t="inlineStr">
        <is>
          <t>ПС "Огни" 110/6 кВ</t>
        </is>
      </c>
      <c r="N439" t="inlineStr">
        <is>
          <t>г. Дагестанские Огни</t>
        </is>
      </c>
      <c r="O439" t="inlineStr">
        <is>
          <t>ул. Ивана Сергевича Тургенева</t>
        </is>
      </c>
      <c r="P439" t="n">
        <v>56</v>
      </c>
      <c r="R439" t="inlineStr">
        <is>
          <t>ЦЭ 6803 В</t>
        </is>
      </c>
      <c r="S439" t="n">
        <v>11552109279779</v>
      </c>
      <c r="T439" t="n">
        <v>1</v>
      </c>
      <c r="U439" t="n">
        <v>7201</v>
      </c>
      <c r="V439" t="n">
        <v>7201</v>
      </c>
      <c r="W439">
        <f>V444-U444</f>
        <v/>
      </c>
      <c r="X439">
        <f>ROUND((W444*T444),0)</f>
        <v/>
      </c>
      <c r="AC439">
        <f>X444+Y444+Z444+AA444+AB444</f>
        <v/>
      </c>
      <c r="AD439" t="inlineStr">
        <is>
          <t>НН</t>
        </is>
      </c>
      <c r="AE439" t="inlineStr"/>
      <c r="AF439" s="33" t="n">
        <v>45075</v>
      </c>
      <c r="AL439" t="inlineStr"/>
      <c r="AM439" t="inlineStr"/>
    </row>
    <row r="440">
      <c r="A440" t="n">
        <v>1</v>
      </c>
      <c r="B440" t="inlineStr">
        <is>
          <t>04</t>
        </is>
      </c>
      <c r="C440" t="inlineStr">
        <is>
          <t>DS0301OR0000435</t>
        </is>
      </c>
      <c r="D440" t="inlineStr">
        <is>
          <t>Энергоснабжение</t>
        </is>
      </c>
      <c r="E440" t="inlineStr">
        <is>
          <t>ООО "Электрон Энерго"</t>
        </is>
      </c>
      <c r="F440" t="n">
        <v>510043000258</v>
      </c>
      <c r="G440" t="inlineStr">
        <is>
          <t>Прочие потребители</t>
        </is>
      </c>
      <c r="H440" t="inlineStr">
        <is>
          <t>Нурмагомедов Герейхан Абдуллаевич</t>
        </is>
      </c>
      <c r="K440" t="inlineStr">
        <is>
          <t>ПС "Огни" 110/6 кВ</t>
        </is>
      </c>
      <c r="N440" t="inlineStr">
        <is>
          <t>г. Дагестанские Огни</t>
        </is>
      </c>
      <c r="O440" t="inlineStr">
        <is>
          <t>ул. Александрв Ивановича Герцена</t>
        </is>
      </c>
      <c r="P440" t="n">
        <v>0</v>
      </c>
      <c r="R440" t="inlineStr">
        <is>
          <t>ЦЭ 6803 В</t>
        </is>
      </c>
      <c r="S440" t="n">
        <v>11552115328898</v>
      </c>
      <c r="T440" t="n">
        <v>1</v>
      </c>
      <c r="U440" t="n">
        <v>19710</v>
      </c>
      <c r="V440" t="n">
        <v>19710</v>
      </c>
      <c r="W440">
        <f>V445-U445</f>
        <v/>
      </c>
      <c r="X440">
        <f>ROUND((W445*T445),0)</f>
        <v/>
      </c>
      <c r="AC440">
        <f>X445+Y445+Z445+AA445+AB445</f>
        <v/>
      </c>
      <c r="AD440" t="inlineStr">
        <is>
          <t>НН</t>
        </is>
      </c>
      <c r="AE440" t="inlineStr"/>
      <c r="AF440" s="33" t="n">
        <v>45072</v>
      </c>
      <c r="AL440" t="inlineStr"/>
      <c r="AM440" t="inlineStr"/>
    </row>
    <row r="441">
      <c r="A441" t="n">
        <v>1</v>
      </c>
      <c r="B441" t="inlineStr">
        <is>
          <t>04</t>
        </is>
      </c>
      <c r="C441" t="inlineStr">
        <is>
          <t>DS0301OR0000436</t>
        </is>
      </c>
      <c r="D441" t="inlineStr">
        <is>
          <t>Энергоснабжение</t>
        </is>
      </c>
      <c r="E441" t="inlineStr">
        <is>
          <t>ООО "Электрон Энерго"</t>
        </is>
      </c>
      <c r="F441" t="n">
        <v>510043000267</v>
      </c>
      <c r="G441" t="inlineStr">
        <is>
          <t>Прочие потребители</t>
        </is>
      </c>
      <c r="H441" t="inlineStr">
        <is>
          <t>Алиев Магомед Абдулгамидович</t>
        </is>
      </c>
      <c r="K441" t="inlineStr">
        <is>
          <t>ПС "Огни" 110/6 кВ</t>
        </is>
      </c>
      <c r="N441" t="inlineStr">
        <is>
          <t>г. Дагестанские Огни</t>
        </is>
      </c>
      <c r="O441" t="inlineStr">
        <is>
          <t>Т.Р.Баку</t>
        </is>
      </c>
      <c r="P441" t="n">
        <v>0</v>
      </c>
      <c r="R441" t="inlineStr">
        <is>
          <t>Меркурий 201.8</t>
        </is>
      </c>
      <c r="S441" t="n">
        <v>43475911</v>
      </c>
      <c r="T441" t="n">
        <v>1</v>
      </c>
      <c r="U441" t="n">
        <v>1919</v>
      </c>
      <c r="V441" t="n">
        <v>1919</v>
      </c>
      <c r="W441">
        <f>V446-U446</f>
        <v/>
      </c>
      <c r="X441">
        <f>ROUND((W446*T446),0)</f>
        <v/>
      </c>
      <c r="AC441">
        <f>X446+Y446+Z446+AA446+AB446</f>
        <v/>
      </c>
      <c r="AD441" t="inlineStr">
        <is>
          <t>НН</t>
        </is>
      </c>
      <c r="AE441" t="inlineStr"/>
      <c r="AF441" s="33" t="n">
        <v>45070</v>
      </c>
      <c r="AI441" t="inlineStr">
        <is>
          <t>010486</t>
        </is>
      </c>
      <c r="AL441" t="inlineStr"/>
      <c r="AM441" t="inlineStr"/>
    </row>
    <row r="442">
      <c r="A442" t="n">
        <v>1</v>
      </c>
      <c r="B442" t="inlineStr">
        <is>
          <t>04</t>
        </is>
      </c>
      <c r="C442" t="inlineStr">
        <is>
          <t>DS0301OR0000437</t>
        </is>
      </c>
      <c r="D442" t="inlineStr">
        <is>
          <t>Энергоснабжение</t>
        </is>
      </c>
      <c r="E442" t="inlineStr">
        <is>
          <t>ООО "Электрон Энерго"</t>
        </is>
      </c>
      <c r="F442" t="n">
        <v>510043000270</v>
      </c>
      <c r="G442" t="inlineStr">
        <is>
          <t>Прочие потребители</t>
        </is>
      </c>
      <c r="H442" t="inlineStr">
        <is>
          <t>Гаджиханов Гаджирамазан Саруханович</t>
        </is>
      </c>
      <c r="K442" t="inlineStr">
        <is>
          <t>ПС "Огни" 110/6 кВ</t>
        </is>
      </c>
      <c r="N442" t="inlineStr">
        <is>
          <t>г. Дагестанские Огни</t>
        </is>
      </c>
      <c r="O442" t="inlineStr">
        <is>
          <t>ул. пер Ильича</t>
        </is>
      </c>
      <c r="P442" t="n">
        <v>3</v>
      </c>
      <c r="R442" t="inlineStr">
        <is>
          <t>СЕ-101</t>
        </is>
      </c>
      <c r="S442" t="n">
        <v>9470061002341</v>
      </c>
      <c r="T442" t="n">
        <v>1</v>
      </c>
      <c r="U442" t="n">
        <v>7850</v>
      </c>
      <c r="V442" t="n">
        <v>7850</v>
      </c>
      <c r="W442">
        <f>V447-U447</f>
        <v/>
      </c>
      <c r="X442">
        <f>ROUND((W447*T447),0)</f>
        <v/>
      </c>
      <c r="AC442">
        <f>X447+Y447+Z447+AA447+AB447</f>
        <v/>
      </c>
      <c r="AD442" t="inlineStr">
        <is>
          <t>НН</t>
        </is>
      </c>
      <c r="AE442" t="inlineStr"/>
      <c r="AF442" s="33" t="n">
        <v>45072</v>
      </c>
      <c r="AL442" t="inlineStr"/>
      <c r="AM442" t="inlineStr"/>
    </row>
    <row r="443">
      <c r="A443" t="n">
        <v>1</v>
      </c>
      <c r="B443" t="inlineStr">
        <is>
          <t>04</t>
        </is>
      </c>
      <c r="C443" t="inlineStr">
        <is>
          <t>DS0301OR0000438</t>
        </is>
      </c>
      <c r="D443" t="inlineStr">
        <is>
          <t>Энергоснабжение</t>
        </is>
      </c>
      <c r="E443" t="inlineStr">
        <is>
          <t>ООО "Электрон Энерго"</t>
        </is>
      </c>
      <c r="F443" t="n">
        <v>510043000271</v>
      </c>
      <c r="G443" t="inlineStr">
        <is>
          <t>Прочие потребители</t>
        </is>
      </c>
      <c r="H443" t="inlineStr">
        <is>
          <t>Гаджиева Шакуфе Абдулазизовна</t>
        </is>
      </c>
      <c r="K443" t="inlineStr">
        <is>
          <t>ПС "Огни" 110/6 кВ</t>
        </is>
      </c>
      <c r="N443" t="inlineStr">
        <is>
          <t>г. Дагестанские Огни</t>
        </is>
      </c>
      <c r="O443" t="inlineStr">
        <is>
          <t>ул. Аллея Дружбы</t>
        </is>
      </c>
      <c r="P443" t="n">
        <v>0</v>
      </c>
      <c r="R443" t="inlineStr">
        <is>
          <t>СЕ-101</t>
        </is>
      </c>
      <c r="S443" t="n">
        <v>9470061003144</v>
      </c>
      <c r="T443" t="n">
        <v>1</v>
      </c>
      <c r="U443" t="n">
        <v>11464</v>
      </c>
      <c r="V443" t="n">
        <v>11464</v>
      </c>
      <c r="W443">
        <f>V448-U448</f>
        <v/>
      </c>
      <c r="X443">
        <f>ROUND((W448*T448),0)</f>
        <v/>
      </c>
      <c r="AC443">
        <f>X448+Y448+Z448+AA448+AB448</f>
        <v/>
      </c>
      <c r="AD443" t="inlineStr">
        <is>
          <t>НН</t>
        </is>
      </c>
      <c r="AE443" t="inlineStr"/>
      <c r="AF443" s="33" t="n">
        <v>45075</v>
      </c>
      <c r="AI443" t="inlineStr">
        <is>
          <t>002348</t>
        </is>
      </c>
      <c r="AL443" t="inlineStr"/>
      <c r="AM443" t="inlineStr"/>
    </row>
    <row r="444">
      <c r="A444" t="n">
        <v>1</v>
      </c>
      <c r="B444" t="inlineStr">
        <is>
          <t>04</t>
        </is>
      </c>
      <c r="C444" t="inlineStr">
        <is>
          <t>DS0301OR0000439</t>
        </is>
      </c>
      <c r="D444" t="inlineStr">
        <is>
          <t>Энергоснабжение</t>
        </is>
      </c>
      <c r="E444" t="inlineStr">
        <is>
          <t>ООО "Электрон Энерго"</t>
        </is>
      </c>
      <c r="F444" t="n">
        <v>510043000272</v>
      </c>
      <c r="G444" t="inlineStr">
        <is>
          <t>Прочие потребители</t>
        </is>
      </c>
      <c r="H444" t="inlineStr">
        <is>
          <t>Алиханов Вячеслав Балабекович</t>
        </is>
      </c>
      <c r="K444" t="inlineStr">
        <is>
          <t>ПС "Огни" 110/6 кВ</t>
        </is>
      </c>
      <c r="N444" t="inlineStr">
        <is>
          <t>г. Дагестанские Огни</t>
        </is>
      </c>
      <c r="O444" t="inlineStr">
        <is>
          <t>ул. Владимира Ильича Ленина</t>
        </is>
      </c>
      <c r="P444" t="n">
        <v>0</v>
      </c>
      <c r="R444" t="inlineStr">
        <is>
          <t>СЕ-101</t>
        </is>
      </c>
      <c r="S444" t="n">
        <v>9470063001038</v>
      </c>
      <c r="T444" t="n">
        <v>1</v>
      </c>
      <c r="U444" t="n">
        <v>17941</v>
      </c>
      <c r="V444" t="n">
        <v>17941</v>
      </c>
      <c r="W444">
        <f>V449-U449</f>
        <v/>
      </c>
      <c r="X444">
        <f>ROUND((W449*T449),0)</f>
        <v/>
      </c>
      <c r="AC444">
        <f>X449+Y449+Z449+AA449+AB449</f>
        <v/>
      </c>
      <c r="AD444" t="inlineStr">
        <is>
          <t>НН</t>
        </is>
      </c>
      <c r="AE444" t="inlineStr"/>
      <c r="AF444" s="33" t="n">
        <v>45061</v>
      </c>
      <c r="AI444" t="inlineStr">
        <is>
          <t>009191</t>
        </is>
      </c>
      <c r="AL444" t="inlineStr"/>
      <c r="AM444" t="inlineStr"/>
    </row>
    <row r="445">
      <c r="A445" t="n">
        <v>1</v>
      </c>
      <c r="B445" t="inlineStr">
        <is>
          <t>04</t>
        </is>
      </c>
      <c r="C445" t="inlineStr">
        <is>
          <t>DS0301OR0000440</t>
        </is>
      </c>
      <c r="D445" t="inlineStr">
        <is>
          <t>Энергоснабжение</t>
        </is>
      </c>
      <c r="E445" t="inlineStr">
        <is>
          <t>ООО "Электрон Энерго"</t>
        </is>
      </c>
      <c r="F445" t="n">
        <v>510043000275</v>
      </c>
      <c r="G445" t="inlineStr">
        <is>
          <t>Прочие потребители</t>
        </is>
      </c>
      <c r="H445" t="inlineStr">
        <is>
          <t>Ризаев Саидмагомед Муртазалиевич</t>
        </is>
      </c>
      <c r="K445" t="inlineStr">
        <is>
          <t>ПС "Огни" 110/6 кВ</t>
        </is>
      </c>
      <c r="N445" t="inlineStr">
        <is>
          <t>г. Дагестанские Огни</t>
        </is>
      </c>
      <c r="O445" t="inlineStr">
        <is>
          <t>ул. Сигизмунда Александровича Леваневского</t>
        </is>
      </c>
      <c r="P445" t="n">
        <v>15</v>
      </c>
      <c r="R445" t="inlineStr">
        <is>
          <t>СЕ-101</t>
        </is>
      </c>
      <c r="S445" t="n">
        <v>7789102181866</v>
      </c>
      <c r="T445" t="n">
        <v>1</v>
      </c>
      <c r="U445" t="n">
        <v>8905</v>
      </c>
      <c r="V445" t="n">
        <v>8905</v>
      </c>
      <c r="W445">
        <f>V450-U450</f>
        <v/>
      </c>
      <c r="X445">
        <f>ROUND((W450*T450),0)</f>
        <v/>
      </c>
      <c r="AC445">
        <f>X450+Y450+Z450+AA450+AB450</f>
        <v/>
      </c>
      <c r="AD445" t="inlineStr">
        <is>
          <t>НН</t>
        </is>
      </c>
      <c r="AE445" t="inlineStr"/>
      <c r="AF445" s="33" t="n">
        <v>45073</v>
      </c>
      <c r="AI445" t="inlineStr">
        <is>
          <t>004613</t>
        </is>
      </c>
      <c r="AL445" t="inlineStr"/>
      <c r="AM445" t="inlineStr"/>
    </row>
    <row r="446">
      <c r="A446" t="n">
        <v>1</v>
      </c>
      <c r="B446" t="inlineStr">
        <is>
          <t>04</t>
        </is>
      </c>
      <c r="C446" t="inlineStr">
        <is>
          <t>DS0301OR0000441</t>
        </is>
      </c>
      <c r="D446" t="inlineStr">
        <is>
          <t>Энергоснабжение</t>
        </is>
      </c>
      <c r="E446" t="inlineStr">
        <is>
          <t>ООО "Электрон Энерго"</t>
        </is>
      </c>
      <c r="F446" t="n">
        <v>510043000279</v>
      </c>
      <c r="G446" t="inlineStr">
        <is>
          <t>Прочие потребители</t>
        </is>
      </c>
      <c r="H446" t="inlineStr">
        <is>
          <t>Рамазанова Зубайрат Магомедрасуловна</t>
        </is>
      </c>
      <c r="K446" t="inlineStr">
        <is>
          <t>ПС "Огни" 110/6 кВ</t>
        </is>
      </c>
      <c r="N446" t="inlineStr">
        <is>
          <t>г. Дагестанские Огни</t>
        </is>
      </c>
      <c r="O446" t="inlineStr">
        <is>
          <t>ул. Михаила Ивановича Калинина</t>
        </is>
      </c>
      <c r="P446" t="n">
        <v>0</v>
      </c>
      <c r="R446" t="inlineStr">
        <is>
          <t>Меркурий 201.8</t>
        </is>
      </c>
      <c r="S446" t="n">
        <v>43524879</v>
      </c>
      <c r="T446" t="n">
        <v>1</v>
      </c>
      <c r="U446" t="n">
        <v>5</v>
      </c>
      <c r="V446" t="n">
        <v>5</v>
      </c>
      <c r="W446">
        <f>V451-U451</f>
        <v/>
      </c>
      <c r="X446">
        <f>ROUND((W451*T451),0)</f>
        <v/>
      </c>
      <c r="AC446">
        <f>X451+Y451+Z451+AA451+AB451</f>
        <v/>
      </c>
      <c r="AD446" t="inlineStr">
        <is>
          <t>НН</t>
        </is>
      </c>
      <c r="AE446" t="inlineStr"/>
      <c r="AF446" s="33" t="n">
        <v>45075</v>
      </c>
      <c r="AI446" t="inlineStr">
        <is>
          <t>011096</t>
        </is>
      </c>
      <c r="AL446" t="inlineStr"/>
      <c r="AM446" t="inlineStr"/>
    </row>
    <row r="447">
      <c r="A447" t="n">
        <v>1</v>
      </c>
      <c r="B447" t="inlineStr">
        <is>
          <t>04</t>
        </is>
      </c>
      <c r="C447" t="inlineStr">
        <is>
          <t>DS0301OR0000442</t>
        </is>
      </c>
      <c r="D447" t="inlineStr">
        <is>
          <t>Энергоснабжение</t>
        </is>
      </c>
      <c r="E447" t="inlineStr">
        <is>
          <t>ООО "Электрон Энерго"</t>
        </is>
      </c>
      <c r="F447" t="n">
        <v>510043000282</v>
      </c>
      <c r="G447" t="inlineStr">
        <is>
          <t>Прочие потребители</t>
        </is>
      </c>
      <c r="H447" t="inlineStr">
        <is>
          <t>Мирзоев Амрулах Махмудович</t>
        </is>
      </c>
      <c r="K447" t="inlineStr">
        <is>
          <t>ПС "Огни" 110/6 кВ</t>
        </is>
      </c>
      <c r="N447" t="inlineStr">
        <is>
          <t>г. Дагестанские Огни</t>
        </is>
      </c>
      <c r="O447" t="inlineStr">
        <is>
          <t>ул. Константина Леонтьевича Козленко</t>
        </is>
      </c>
      <c r="P447" t="n">
        <v>0</v>
      </c>
      <c r="R447" t="inlineStr">
        <is>
          <t>СЕ-101</t>
        </is>
      </c>
      <c r="S447" t="n">
        <v>9470063000744</v>
      </c>
      <c r="T447" t="n">
        <v>1</v>
      </c>
      <c r="U447" t="n">
        <v>9650</v>
      </c>
      <c r="V447" t="n">
        <v>9650</v>
      </c>
      <c r="W447">
        <f>V452-U452</f>
        <v/>
      </c>
      <c r="X447">
        <f>ROUND((W452*T452),0)</f>
        <v/>
      </c>
      <c r="AC447">
        <f>X452+Y452+Z452+AA452+AB452</f>
        <v/>
      </c>
      <c r="AD447" t="inlineStr">
        <is>
          <t>НН</t>
        </is>
      </c>
      <c r="AE447" t="inlineStr"/>
      <c r="AF447" s="33" t="n">
        <v>45068</v>
      </c>
      <c r="AI447" t="inlineStr">
        <is>
          <t>010316</t>
        </is>
      </c>
      <c r="AL447" t="inlineStr"/>
      <c r="AM447" t="inlineStr"/>
    </row>
    <row r="448">
      <c r="A448" t="n">
        <v>1</v>
      </c>
      <c r="B448" t="inlineStr">
        <is>
          <t>04</t>
        </is>
      </c>
      <c r="C448" t="inlineStr">
        <is>
          <t>DS0301OR0000443</t>
        </is>
      </c>
      <c r="D448" t="inlineStr">
        <is>
          <t>Энергоснабжение</t>
        </is>
      </c>
      <c r="E448" t="inlineStr">
        <is>
          <t>ООО "Электрон Энерго"</t>
        </is>
      </c>
      <c r="F448" t="n">
        <v>510043000283</v>
      </c>
      <c r="G448" t="inlineStr">
        <is>
          <t>Прочие потребители</t>
        </is>
      </c>
      <c r="H448" t="inlineStr">
        <is>
          <t>Багомедханова Умукурсум Абакаргаджиевна</t>
        </is>
      </c>
      <c r="K448" t="inlineStr">
        <is>
          <t>ПС "Огни" 110/6 кВ</t>
        </is>
      </c>
      <c r="N448" t="inlineStr">
        <is>
          <t>г. Дагестанские Огни</t>
        </is>
      </c>
      <c r="O448" t="inlineStr">
        <is>
          <t>ул. Владимира Ильича Ленина</t>
        </is>
      </c>
      <c r="P448" t="n">
        <v>20</v>
      </c>
      <c r="R448" t="inlineStr">
        <is>
          <t>СЕ 300</t>
        </is>
      </c>
      <c r="S448" t="n">
        <v>9205066000024</v>
      </c>
      <c r="T448" t="n">
        <v>1</v>
      </c>
      <c r="U448" t="n">
        <v>33178</v>
      </c>
      <c r="V448" t="n">
        <v>33178</v>
      </c>
      <c r="W448">
        <f>V453-U453</f>
        <v/>
      </c>
      <c r="X448">
        <f>ROUND((W453*T453),0)</f>
        <v/>
      </c>
      <c r="AC448">
        <f>X453+Y453+Z453+AA453+AB453</f>
        <v/>
      </c>
      <c r="AD448" t="inlineStr">
        <is>
          <t>НН</t>
        </is>
      </c>
      <c r="AE448" t="inlineStr"/>
      <c r="AF448" s="33" t="n">
        <v>45063</v>
      </c>
      <c r="AI448" t="inlineStr">
        <is>
          <t>002972</t>
        </is>
      </c>
      <c r="AL448" t="inlineStr"/>
      <c r="AM448" t="inlineStr"/>
    </row>
    <row r="449">
      <c r="A449" t="n">
        <v>1</v>
      </c>
      <c r="B449" t="inlineStr">
        <is>
          <t>04</t>
        </is>
      </c>
      <c r="C449" t="inlineStr">
        <is>
          <t>DS0301OR0000444</t>
        </is>
      </c>
      <c r="D449" t="inlineStr">
        <is>
          <t>Энергоснабжение</t>
        </is>
      </c>
      <c r="E449" t="inlineStr">
        <is>
          <t>ООО "Электрон Энерго"</t>
        </is>
      </c>
      <c r="F449" t="n">
        <v>510043000285</v>
      </c>
      <c r="G449" t="inlineStr">
        <is>
          <t>Прочие потребители</t>
        </is>
      </c>
      <c r="H449" t="inlineStr">
        <is>
          <t>Султанов Закарья Камилович</t>
        </is>
      </c>
      <c r="K449" t="inlineStr">
        <is>
          <t>ПС "Огни" 110/6 кВ</t>
        </is>
      </c>
      <c r="N449" t="inlineStr">
        <is>
          <t>г. Дагестанские Огни</t>
        </is>
      </c>
      <c r="O449" t="inlineStr">
        <is>
          <t>пер.Николая Васильевича Гоголя</t>
        </is>
      </c>
      <c r="P449" t="inlineStr">
        <is>
          <t>5-А</t>
        </is>
      </c>
      <c r="R449" t="inlineStr">
        <is>
          <t>СЕ-101</t>
        </is>
      </c>
      <c r="S449" t="n">
        <v>9470063000753</v>
      </c>
      <c r="T449" t="n">
        <v>1</v>
      </c>
      <c r="U449" t="n">
        <v>3117</v>
      </c>
      <c r="V449" t="n">
        <v>3117</v>
      </c>
      <c r="W449">
        <f>V454-U454</f>
        <v/>
      </c>
      <c r="X449">
        <f>ROUND((W454*T454),0)</f>
        <v/>
      </c>
      <c r="AC449">
        <f>X454+Y454+Z454+AA454+AB454</f>
        <v/>
      </c>
      <c r="AD449" t="inlineStr">
        <is>
          <t>НН</t>
        </is>
      </c>
      <c r="AE449" t="inlineStr"/>
      <c r="AF449" s="33" t="n">
        <v>45072</v>
      </c>
      <c r="AL449" t="inlineStr"/>
      <c r="AM449" t="inlineStr"/>
    </row>
    <row r="450">
      <c r="A450" t="n">
        <v>1</v>
      </c>
      <c r="B450" t="inlineStr">
        <is>
          <t>04</t>
        </is>
      </c>
      <c r="C450" t="inlineStr">
        <is>
          <t>DS0301OR0000445</t>
        </is>
      </c>
      <c r="D450" t="inlineStr">
        <is>
          <t>Энергоснабжение</t>
        </is>
      </c>
      <c r="E450" t="inlineStr">
        <is>
          <t>ООО "Электрон Энерго"</t>
        </is>
      </c>
      <c r="F450" t="n">
        <v>510043000286</v>
      </c>
      <c r="G450" t="inlineStr">
        <is>
          <t>Прочие потребители</t>
        </is>
      </c>
      <c r="H450" t="inlineStr">
        <is>
          <t>Курбанов Рафик Курбанович</t>
        </is>
      </c>
      <c r="K450" t="inlineStr">
        <is>
          <t>ПС "Огни" 110/6 кВ</t>
        </is>
      </c>
      <c r="N450" t="inlineStr">
        <is>
          <t>г. Дагестанские Огни</t>
        </is>
      </c>
      <c r="O450" t="inlineStr">
        <is>
          <t>пер.Николая Васильевича Гоголя</t>
        </is>
      </c>
      <c r="P450" t="n">
        <v>17</v>
      </c>
      <c r="R450" t="inlineStr">
        <is>
          <t>ЦЭ 6803 В</t>
        </is>
      </c>
      <c r="S450" t="n">
        <v>11554130170641</v>
      </c>
      <c r="T450" t="n">
        <v>1</v>
      </c>
      <c r="U450" t="n">
        <v>2033</v>
      </c>
      <c r="V450" t="n">
        <v>2033</v>
      </c>
      <c r="W450">
        <f>V455-U455</f>
        <v/>
      </c>
      <c r="X450">
        <f>ROUND((W455*T455),0)</f>
        <v/>
      </c>
      <c r="AC450">
        <f>X455+Y455+Z455+AA455+AB455</f>
        <v/>
      </c>
      <c r="AD450" t="inlineStr">
        <is>
          <t>НН</t>
        </is>
      </c>
      <c r="AE450" t="inlineStr"/>
      <c r="AG450" t="inlineStr">
        <is>
          <t>Акт недопуска</t>
        </is>
      </c>
      <c r="AH450" t="inlineStr">
        <is>
          <t>04-02000286</t>
        </is>
      </c>
      <c r="AL450" t="inlineStr"/>
      <c r="AM450" t="inlineStr"/>
      <c r="AO450" t="inlineStr">
        <is>
          <t>Начисление за 2 месяца</t>
        </is>
      </c>
    </row>
    <row r="451">
      <c r="A451" t="n">
        <v>1</v>
      </c>
      <c r="B451" t="inlineStr">
        <is>
          <t>04</t>
        </is>
      </c>
      <c r="C451" t="inlineStr">
        <is>
          <t>DS0301OR0000446</t>
        </is>
      </c>
      <c r="D451" t="inlineStr">
        <is>
          <t>Энергоснабжение</t>
        </is>
      </c>
      <c r="E451" t="inlineStr">
        <is>
          <t>ООО "Электрон Энерго"</t>
        </is>
      </c>
      <c r="F451" t="n">
        <v>510043000287</v>
      </c>
      <c r="G451" t="inlineStr">
        <is>
          <t>Прочие потребители</t>
        </is>
      </c>
      <c r="H451" t="inlineStr">
        <is>
          <t>ООО "РЕМСТРОЙ"</t>
        </is>
      </c>
      <c r="K451" t="inlineStr">
        <is>
          <t>ПС "Огни" 110/6 кВ</t>
        </is>
      </c>
      <c r="N451" t="inlineStr">
        <is>
          <t>г. Дагестанские Огни</t>
        </is>
      </c>
      <c r="O451" t="inlineStr">
        <is>
          <t>ул. Владимира Ильича Ленина</t>
        </is>
      </c>
      <c r="P451" t="n">
        <v>0</v>
      </c>
      <c r="R451" t="inlineStr">
        <is>
          <t>СЕ-101</t>
        </is>
      </c>
      <c r="S451" t="n">
        <v>9470077003053</v>
      </c>
      <c r="T451" t="n">
        <v>1</v>
      </c>
      <c r="U451" t="n">
        <v>15551</v>
      </c>
      <c r="V451" t="n">
        <v>15551</v>
      </c>
      <c r="W451">
        <f>V456-U456</f>
        <v/>
      </c>
      <c r="X451">
        <f>ROUND((W456*T456),0)</f>
        <v/>
      </c>
      <c r="AC451">
        <f>X456+Y456+Z456+AA456+AB456</f>
        <v/>
      </c>
      <c r="AD451" t="inlineStr">
        <is>
          <t>НН</t>
        </is>
      </c>
      <c r="AE451" t="inlineStr"/>
      <c r="AF451" s="33" t="n">
        <v>45068</v>
      </c>
      <c r="AL451" t="inlineStr"/>
      <c r="AM451" t="inlineStr"/>
    </row>
    <row r="452">
      <c r="A452" t="n">
        <v>1</v>
      </c>
      <c r="B452" t="inlineStr">
        <is>
          <t>04</t>
        </is>
      </c>
      <c r="C452" t="inlineStr">
        <is>
          <t>DS0301OR0000447</t>
        </is>
      </c>
      <c r="D452" t="inlineStr">
        <is>
          <t>Энергоснабжение</t>
        </is>
      </c>
      <c r="E452" t="inlineStr">
        <is>
          <t>ООО "Электрон Энерго"</t>
        </is>
      </c>
      <c r="F452" t="n">
        <v>510043000289</v>
      </c>
      <c r="G452" t="inlineStr">
        <is>
          <t>Прочие потребители</t>
        </is>
      </c>
      <c r="H452" t="inlineStr">
        <is>
          <t>Демиров Камиль Алдерханович</t>
        </is>
      </c>
      <c r="K452" t="inlineStr">
        <is>
          <t>ПС "Огни" 110/6 кВ</t>
        </is>
      </c>
      <c r="N452" t="inlineStr">
        <is>
          <t>г. Дагестанские Огни</t>
        </is>
      </c>
      <c r="O452" t="inlineStr">
        <is>
          <t>ул. Михаила Ивановича Калинина</t>
        </is>
      </c>
      <c r="P452" t="inlineStr">
        <is>
          <t>4-А</t>
        </is>
      </c>
      <c r="R452" t="inlineStr">
        <is>
          <t>СЕ 300</t>
        </is>
      </c>
      <c r="S452" t="n">
        <v>9205066000067</v>
      </c>
      <c r="T452" t="n">
        <v>1</v>
      </c>
      <c r="U452" t="n">
        <v>141001</v>
      </c>
      <c r="V452" t="n">
        <v>141001</v>
      </c>
      <c r="W452">
        <f>V457-U457</f>
        <v/>
      </c>
      <c r="X452">
        <f>ROUND((W457*T457),0)</f>
        <v/>
      </c>
      <c r="AC452">
        <f>X457+Y457+Z457+AA457+AB457</f>
        <v/>
      </c>
      <c r="AD452" t="inlineStr">
        <is>
          <t>НН</t>
        </is>
      </c>
      <c r="AE452" t="inlineStr"/>
      <c r="AF452" s="33" t="n">
        <v>45072</v>
      </c>
      <c r="AL452" t="inlineStr"/>
      <c r="AM452" t="inlineStr"/>
    </row>
    <row r="453">
      <c r="A453" t="n">
        <v>1</v>
      </c>
      <c r="B453" t="inlineStr">
        <is>
          <t>04</t>
        </is>
      </c>
      <c r="C453" t="inlineStr">
        <is>
          <t>DS0301OR0000448</t>
        </is>
      </c>
      <c r="D453" t="inlineStr">
        <is>
          <t>Энергоснабжение</t>
        </is>
      </c>
      <c r="E453" t="inlineStr">
        <is>
          <t>ООО "Электрон Энерго"</t>
        </is>
      </c>
      <c r="F453" t="n">
        <v>510043000292</v>
      </c>
      <c r="G453" t="inlineStr">
        <is>
          <t>Прочие потребители</t>
        </is>
      </c>
      <c r="H453" t="inlineStr">
        <is>
          <t>Гайдарова Насират Заитдиновна</t>
        </is>
      </c>
      <c r="K453" t="inlineStr">
        <is>
          <t>ПС "Огни" 110/6 кВ</t>
        </is>
      </c>
      <c r="N453" t="inlineStr">
        <is>
          <t>г. Дагестанские Огни</t>
        </is>
      </c>
      <c r="O453" t="inlineStr">
        <is>
          <t>ул. пр. Иосифа Виссарионовича Сталина</t>
        </is>
      </c>
      <c r="P453" t="n">
        <v>0</v>
      </c>
      <c r="R453" t="inlineStr">
        <is>
          <t>СЕ-101</t>
        </is>
      </c>
      <c r="S453" t="n">
        <v>9470066003139</v>
      </c>
      <c r="T453" t="n">
        <v>1</v>
      </c>
      <c r="U453" t="n">
        <v>35120</v>
      </c>
      <c r="V453" t="n">
        <v>35120</v>
      </c>
      <c r="W453">
        <f>V458-U458</f>
        <v/>
      </c>
      <c r="X453">
        <f>ROUND((W458*T458),0)</f>
        <v/>
      </c>
      <c r="AC453">
        <f>X458+Y458+Z458+AA458+AB458</f>
        <v/>
      </c>
      <c r="AD453" t="inlineStr">
        <is>
          <t>НН</t>
        </is>
      </c>
      <c r="AE453" t="inlineStr"/>
      <c r="AF453" s="33" t="n">
        <v>45076</v>
      </c>
      <c r="AI453" t="inlineStr">
        <is>
          <t>004912</t>
        </is>
      </c>
      <c r="AL453" t="inlineStr"/>
      <c r="AM453" t="inlineStr"/>
    </row>
    <row r="454">
      <c r="A454" t="n">
        <v>1</v>
      </c>
      <c r="B454" t="inlineStr">
        <is>
          <t>04</t>
        </is>
      </c>
      <c r="C454" t="inlineStr">
        <is>
          <t>DS0301OR0000449</t>
        </is>
      </c>
      <c r="D454" t="inlineStr">
        <is>
          <t>Энергоснабжение</t>
        </is>
      </c>
      <c r="E454" t="inlineStr">
        <is>
          <t>ООО "Электрон Энерго"</t>
        </is>
      </c>
      <c r="F454" t="n">
        <v>510043000297</v>
      </c>
      <c r="G454" t="inlineStr">
        <is>
          <t>Прочие потребители</t>
        </is>
      </c>
      <c r="H454" t="inlineStr">
        <is>
          <t>Тагирова Лазлуханум Исаевна</t>
        </is>
      </c>
      <c r="K454" t="inlineStr">
        <is>
          <t>ПС "Огни" 110/6 кВ</t>
        </is>
      </c>
      <c r="N454" t="inlineStr">
        <is>
          <t>г. Дагестанские Огни</t>
        </is>
      </c>
      <c r="O454" t="inlineStr">
        <is>
          <t>ул. Владимира Ильича Ленина</t>
        </is>
      </c>
      <c r="P454" t="n">
        <v>0</v>
      </c>
      <c r="R454" t="inlineStr">
        <is>
          <t>СЕ-101</t>
        </is>
      </c>
      <c r="S454" t="n">
        <v>947006400767</v>
      </c>
      <c r="T454" t="n">
        <v>1</v>
      </c>
      <c r="U454" t="n">
        <v>1039</v>
      </c>
      <c r="V454" t="n">
        <v>1039</v>
      </c>
      <c r="W454">
        <f>V459-U459</f>
        <v/>
      </c>
      <c r="X454">
        <f>ROUND((W459*T459),0)</f>
        <v/>
      </c>
      <c r="AC454">
        <f>X459+Y459+Z459+AA459+AB459</f>
        <v/>
      </c>
      <c r="AD454" t="inlineStr">
        <is>
          <t>НН</t>
        </is>
      </c>
      <c r="AE454" t="inlineStr"/>
      <c r="AF454" s="33" t="n">
        <v>45070</v>
      </c>
      <c r="AI454" t="inlineStr">
        <is>
          <t>002212</t>
        </is>
      </c>
      <c r="AL454" t="inlineStr"/>
      <c r="AM454" t="inlineStr"/>
    </row>
    <row r="455">
      <c r="A455" t="n">
        <v>1</v>
      </c>
      <c r="B455" t="inlineStr">
        <is>
          <t>04</t>
        </is>
      </c>
      <c r="C455" t="inlineStr">
        <is>
          <t>DS0301OR0000450</t>
        </is>
      </c>
      <c r="D455" t="inlineStr">
        <is>
          <t>Энергоснабжение</t>
        </is>
      </c>
      <c r="E455" t="inlineStr">
        <is>
          <t>ООО "Электрон Энерго"</t>
        </is>
      </c>
      <c r="F455" t="n">
        <v>510043000302</v>
      </c>
      <c r="G455" t="inlineStr">
        <is>
          <t>Прочие потребители</t>
        </is>
      </c>
      <c r="H455" t="inlineStr">
        <is>
          <t>Мазанова Эльмира Абдулмаджидовна</t>
        </is>
      </c>
      <c r="K455" t="inlineStr">
        <is>
          <t>ПС "Огни" 110/6 кВ</t>
        </is>
      </c>
      <c r="N455" t="inlineStr">
        <is>
          <t>г. Дагестанские Огни</t>
        </is>
      </c>
      <c r="O455" t="inlineStr">
        <is>
          <t>ул. Революции</t>
        </is>
      </c>
      <c r="P455" t="inlineStr">
        <is>
          <t>11-А</t>
        </is>
      </c>
      <c r="R455" t="inlineStr">
        <is>
          <t>ЦЭ 6807П</t>
        </is>
      </c>
      <c r="S455" t="n">
        <v>7129027017458</v>
      </c>
      <c r="T455" t="n">
        <v>1</v>
      </c>
      <c r="U455" t="n">
        <v>15002</v>
      </c>
      <c r="V455" t="n">
        <v>15002</v>
      </c>
      <c r="W455">
        <f>V460-U460</f>
        <v/>
      </c>
      <c r="X455">
        <f>ROUND((W460*T460),0)</f>
        <v/>
      </c>
      <c r="AC455">
        <f>X460+Y460+Z460+AA460+AB460</f>
        <v/>
      </c>
      <c r="AD455" t="inlineStr">
        <is>
          <t>НН</t>
        </is>
      </c>
      <c r="AE455" t="inlineStr"/>
      <c r="AF455" s="33" t="n">
        <v>45077</v>
      </c>
      <c r="AL455" t="inlineStr"/>
      <c r="AM455" t="inlineStr"/>
    </row>
    <row r="456">
      <c r="A456" t="n">
        <v>1</v>
      </c>
      <c r="B456" t="inlineStr">
        <is>
          <t>04</t>
        </is>
      </c>
      <c r="C456" t="inlineStr">
        <is>
          <t>DS0301OR0000451</t>
        </is>
      </c>
      <c r="D456" t="inlineStr">
        <is>
          <t>Энергоснабжение</t>
        </is>
      </c>
      <c r="E456" t="inlineStr">
        <is>
          <t>ООО "Электрон Энерго"</t>
        </is>
      </c>
      <c r="F456" t="n">
        <v>510043000304</v>
      </c>
      <c r="G456" t="inlineStr">
        <is>
          <t>Прочие потребители</t>
        </is>
      </c>
      <c r="H456" t="inlineStr">
        <is>
          <t>Гаджиев Руслан Малабубаевич</t>
        </is>
      </c>
      <c r="K456" t="inlineStr">
        <is>
          <t>ПС "Огни" 110/6 кВ</t>
        </is>
      </c>
      <c r="N456" t="inlineStr">
        <is>
          <t>г. Дагестанские Огни</t>
        </is>
      </c>
      <c r="O456" t="inlineStr">
        <is>
          <t>ул. Владимира Ильича Ленина</t>
        </is>
      </c>
      <c r="P456" t="n">
        <v>43</v>
      </c>
      <c r="R456" t="inlineStr">
        <is>
          <t>СЕ-101</t>
        </is>
      </c>
      <c r="S456" t="n">
        <v>9470064001593</v>
      </c>
      <c r="T456" t="n">
        <v>1</v>
      </c>
      <c r="U456" t="n">
        <v>22459</v>
      </c>
      <c r="V456" t="n">
        <v>22459</v>
      </c>
      <c r="W456">
        <f>V461-U461</f>
        <v/>
      </c>
      <c r="X456">
        <f>ROUND((W461*T461),0)</f>
        <v/>
      </c>
      <c r="AC456">
        <f>X461+Y461+Z461+AA461+AB461</f>
        <v/>
      </c>
      <c r="AD456" t="inlineStr">
        <is>
          <t>НН</t>
        </is>
      </c>
      <c r="AE456" t="inlineStr"/>
      <c r="AF456" s="33" t="n">
        <v>45064</v>
      </c>
      <c r="AI456" t="inlineStr">
        <is>
          <t>009199</t>
        </is>
      </c>
      <c r="AL456" t="inlineStr"/>
      <c r="AM456" t="inlineStr"/>
    </row>
    <row r="457">
      <c r="A457" t="n">
        <v>1</v>
      </c>
      <c r="B457" t="inlineStr">
        <is>
          <t>04</t>
        </is>
      </c>
      <c r="C457" t="inlineStr">
        <is>
          <t>DS0301OR0000452</t>
        </is>
      </c>
      <c r="D457" t="inlineStr">
        <is>
          <t>Энергоснабжение</t>
        </is>
      </c>
      <c r="E457" t="inlineStr">
        <is>
          <t>ООО "Электрон Энерго"</t>
        </is>
      </c>
      <c r="F457" t="n">
        <v>510043000311</v>
      </c>
      <c r="G457" t="inlineStr">
        <is>
          <t>Прочие потребители</t>
        </is>
      </c>
      <c r="H457" t="inlineStr">
        <is>
          <t>Курбанов Арсен Рабаданович</t>
        </is>
      </c>
      <c r="K457" t="inlineStr">
        <is>
          <t>ПС "Огни" 110/6 кВ</t>
        </is>
      </c>
      <c r="N457" t="inlineStr">
        <is>
          <t>г. Дагестанские Огни</t>
        </is>
      </c>
      <c r="O457" t="inlineStr">
        <is>
          <t>ул. Михаила Юрьевича Лермонтова</t>
        </is>
      </c>
      <c r="P457" t="n">
        <v>12</v>
      </c>
      <c r="R457" t="inlineStr">
        <is>
          <t>СЕ-101</t>
        </is>
      </c>
      <c r="S457" t="n">
        <v>9470066003104</v>
      </c>
      <c r="T457" t="n">
        <v>1</v>
      </c>
      <c r="U457" t="n">
        <v>74093</v>
      </c>
      <c r="V457" t="n">
        <v>74093</v>
      </c>
      <c r="W457">
        <f>V462-U462</f>
        <v/>
      </c>
      <c r="X457">
        <f>ROUND((W462*T462),0)</f>
        <v/>
      </c>
      <c r="AC457">
        <f>X462+Y462+Z462+AA462+AB462</f>
        <v/>
      </c>
      <c r="AD457" t="inlineStr">
        <is>
          <t>НН</t>
        </is>
      </c>
      <c r="AE457" t="inlineStr"/>
      <c r="AF457" s="33" t="n">
        <v>45071</v>
      </c>
      <c r="AI457" t="inlineStr">
        <is>
          <t>002939</t>
        </is>
      </c>
      <c r="AL457" t="inlineStr"/>
      <c r="AM457" t="inlineStr"/>
    </row>
    <row r="458">
      <c r="A458" t="n">
        <v>1</v>
      </c>
      <c r="B458" t="inlineStr">
        <is>
          <t>04</t>
        </is>
      </c>
      <c r="C458" t="inlineStr">
        <is>
          <t>DS0301OR0000453</t>
        </is>
      </c>
      <c r="D458" t="inlineStr">
        <is>
          <t>Энергоснабжение</t>
        </is>
      </c>
      <c r="E458" t="inlineStr">
        <is>
          <t>ООО "Электрон Энерго"</t>
        </is>
      </c>
      <c r="F458" t="n">
        <v>510043000315</v>
      </c>
      <c r="G458" t="inlineStr">
        <is>
          <t>Прочие потребители</t>
        </is>
      </c>
      <c r="H458" t="inlineStr">
        <is>
          <t>Расулов Шамсудин Абдуселимович</t>
        </is>
      </c>
      <c r="K458" t="inlineStr">
        <is>
          <t>ПС "Огни" 110/6 кВ</t>
        </is>
      </c>
      <c r="N458" t="inlineStr">
        <is>
          <t>г. Дагестанские Огни</t>
        </is>
      </c>
      <c r="O458" t="inlineStr">
        <is>
          <t>ул. Михаила Юрьевича Лермонтова</t>
        </is>
      </c>
      <c r="P458" t="n">
        <v>36</v>
      </c>
      <c r="R458" t="inlineStr">
        <is>
          <t>СЕ-101</t>
        </is>
      </c>
      <c r="S458" t="n">
        <v>9470063000639</v>
      </c>
      <c r="T458" t="n">
        <v>1</v>
      </c>
      <c r="U458" t="n">
        <v>3514</v>
      </c>
      <c r="V458" t="n">
        <v>3514</v>
      </c>
      <c r="W458">
        <f>V463-U463</f>
        <v/>
      </c>
      <c r="X458">
        <f>ROUND((W463*T463),0)</f>
        <v/>
      </c>
      <c r="AC458">
        <f>X463+Y463+Z463+AA463+AB463</f>
        <v/>
      </c>
      <c r="AD458" t="inlineStr">
        <is>
          <t>НН</t>
        </is>
      </c>
      <c r="AE458" t="inlineStr"/>
      <c r="AL458" t="inlineStr"/>
      <c r="AM458" t="inlineStr"/>
    </row>
    <row r="459">
      <c r="A459" t="n">
        <v>1</v>
      </c>
      <c r="B459" t="inlineStr">
        <is>
          <t>04</t>
        </is>
      </c>
      <c r="C459" t="inlineStr">
        <is>
          <t>DS0301OR0000454</t>
        </is>
      </c>
      <c r="D459" t="inlineStr">
        <is>
          <t>Энергоснабжение</t>
        </is>
      </c>
      <c r="E459" t="inlineStr">
        <is>
          <t>ООО "Электрон Энерго"</t>
        </is>
      </c>
      <c r="F459" t="n">
        <v>510043000318</v>
      </c>
      <c r="G459" t="inlineStr">
        <is>
          <t>Прочие потребители</t>
        </is>
      </c>
      <c r="H459" t="inlineStr">
        <is>
          <t>Арзиманова Гаджерханум Шамиловна</t>
        </is>
      </c>
      <c r="K459" t="inlineStr">
        <is>
          <t>ПС "Огни" 110/6 кВ</t>
        </is>
      </c>
      <c r="N459" t="inlineStr">
        <is>
          <t>г. Дагестанские Огни</t>
        </is>
      </c>
      <c r="O459" t="inlineStr">
        <is>
          <t>ул. Владимира Ильича Ленина</t>
        </is>
      </c>
      <c r="P459" t="n">
        <v>30</v>
      </c>
      <c r="R459" t="inlineStr">
        <is>
          <t>СЕ-101</t>
        </is>
      </c>
      <c r="S459" t="n">
        <v>9470064001055</v>
      </c>
      <c r="T459" t="n">
        <v>1</v>
      </c>
      <c r="U459" t="n">
        <v>610</v>
      </c>
      <c r="V459" t="n">
        <v>610</v>
      </c>
      <c r="W459">
        <f>V464-U464</f>
        <v/>
      </c>
      <c r="X459">
        <f>ROUND((W464*T464),0)</f>
        <v/>
      </c>
      <c r="AC459">
        <f>X464+Y464+Z464+AA464+AB464</f>
        <v/>
      </c>
      <c r="AD459" t="inlineStr">
        <is>
          <t>НН</t>
        </is>
      </c>
      <c r="AE459" t="inlineStr"/>
      <c r="AF459" s="33" t="n">
        <v>45064</v>
      </c>
      <c r="AI459" t="inlineStr">
        <is>
          <t>002622</t>
        </is>
      </c>
      <c r="AL459" t="inlineStr"/>
      <c r="AM459" t="inlineStr"/>
    </row>
    <row r="460">
      <c r="A460" t="n">
        <v>1</v>
      </c>
      <c r="B460" t="inlineStr">
        <is>
          <t>04</t>
        </is>
      </c>
      <c r="C460" t="inlineStr">
        <is>
          <t>DS0301OR0000455</t>
        </is>
      </c>
      <c r="D460" t="inlineStr">
        <is>
          <t>Энергоснабжение</t>
        </is>
      </c>
      <c r="E460" t="inlineStr">
        <is>
          <t>ООО "Электрон Энерго"</t>
        </is>
      </c>
      <c r="F460" t="n">
        <v>510043000320</v>
      </c>
      <c r="G460" t="inlineStr">
        <is>
          <t>Прочие потребители</t>
        </is>
      </c>
      <c r="H460" t="inlineStr">
        <is>
          <t>Искандеров Гаджи Хидирнабиевич</t>
        </is>
      </c>
      <c r="K460" t="inlineStr">
        <is>
          <t>ПС "Огни" 110/6 кВ</t>
        </is>
      </c>
      <c r="N460" t="inlineStr">
        <is>
          <t>г. Дагестанские Огни</t>
        </is>
      </c>
      <c r="O460" t="inlineStr">
        <is>
          <t>ул. Революции</t>
        </is>
      </c>
      <c r="P460" t="inlineStr">
        <is>
          <t>48-А</t>
        </is>
      </c>
      <c r="R460" t="inlineStr">
        <is>
          <t>СЕ-101</t>
        </is>
      </c>
      <c r="S460" t="n">
        <v>9470064001634</v>
      </c>
      <c r="T460" t="n">
        <v>1</v>
      </c>
      <c r="U460" t="n">
        <v>4377</v>
      </c>
      <c r="V460" t="n">
        <v>4377</v>
      </c>
      <c r="W460">
        <f>V465-U465</f>
        <v/>
      </c>
      <c r="X460">
        <f>ROUND((W465*T465),0)</f>
        <v/>
      </c>
      <c r="AC460">
        <f>X465+Y465+Z465+AA465+AB465</f>
        <v/>
      </c>
      <c r="AD460" t="inlineStr">
        <is>
          <t>НН</t>
        </is>
      </c>
      <c r="AE460" t="inlineStr"/>
      <c r="AF460" s="33" t="n">
        <v>45071</v>
      </c>
      <c r="AI460" t="inlineStr">
        <is>
          <t>003992</t>
        </is>
      </c>
      <c r="AL460" t="inlineStr"/>
      <c r="AM460" t="inlineStr"/>
    </row>
    <row r="461">
      <c r="A461" t="n">
        <v>1</v>
      </c>
      <c r="B461" t="inlineStr">
        <is>
          <t>04</t>
        </is>
      </c>
      <c r="C461" t="inlineStr">
        <is>
          <t>DS0301OR0000456</t>
        </is>
      </c>
      <c r="D461" t="inlineStr">
        <is>
          <t>Энергоснабжение</t>
        </is>
      </c>
      <c r="E461" t="inlineStr">
        <is>
          <t>ООО "Электрон Энерго"</t>
        </is>
      </c>
      <c r="F461" t="n">
        <v>510043000328</v>
      </c>
      <c r="G461" t="inlineStr">
        <is>
          <t>Прочие потребители</t>
        </is>
      </c>
      <c r="H461" t="inlineStr">
        <is>
          <t>Рамазанова Зульфира Мирдановна</t>
        </is>
      </c>
      <c r="K461" t="inlineStr">
        <is>
          <t>ПС "Огни" 110/6 кВ</t>
        </is>
      </c>
      <c r="N461" t="inlineStr">
        <is>
          <t>г. Дагестанские Огни</t>
        </is>
      </c>
      <c r="O461" t="inlineStr">
        <is>
          <t>ул. Владимира Ильича Ленина</t>
        </is>
      </c>
      <c r="P461" t="n">
        <v>0</v>
      </c>
      <c r="R461" t="inlineStr">
        <is>
          <t>СЕ-101</t>
        </is>
      </c>
      <c r="S461" t="n">
        <v>9470061003340</v>
      </c>
      <c r="T461" t="n">
        <v>1</v>
      </c>
      <c r="U461" t="n">
        <v>8066</v>
      </c>
      <c r="V461" t="n">
        <v>8066</v>
      </c>
      <c r="W461">
        <f>V466-U466</f>
        <v/>
      </c>
      <c r="X461">
        <f>ROUND((W466*T466),0)</f>
        <v/>
      </c>
      <c r="AC461">
        <f>X466+Y466+Z466+AA466+AB466</f>
        <v/>
      </c>
      <c r="AD461" t="inlineStr">
        <is>
          <t>НН</t>
        </is>
      </c>
      <c r="AE461" t="inlineStr"/>
      <c r="AF461" s="33" t="n">
        <v>45061</v>
      </c>
      <c r="AI461" t="inlineStr">
        <is>
          <t>002511</t>
        </is>
      </c>
      <c r="AL461" t="inlineStr"/>
      <c r="AM461" t="inlineStr"/>
    </row>
    <row r="462">
      <c r="A462" t="n">
        <v>1</v>
      </c>
      <c r="B462" t="inlineStr">
        <is>
          <t>04</t>
        </is>
      </c>
      <c r="C462" t="inlineStr">
        <is>
          <t>DS0301OR0000457</t>
        </is>
      </c>
      <c r="D462" t="inlineStr">
        <is>
          <t>Энергоснабжение</t>
        </is>
      </c>
      <c r="E462" t="inlineStr">
        <is>
          <t>ООО "Электрон Энерго"</t>
        </is>
      </c>
      <c r="F462" t="n">
        <v>510043000332</v>
      </c>
      <c r="G462" t="inlineStr">
        <is>
          <t>Прочие потребители</t>
        </is>
      </c>
      <c r="H462" t="inlineStr">
        <is>
          <t>Курбанов Андрей Рабданович</t>
        </is>
      </c>
      <c r="K462" t="inlineStr">
        <is>
          <t>ПС "Огни" 110/6 кВ</t>
        </is>
      </c>
      <c r="N462" t="inlineStr">
        <is>
          <t>г. Дагестанские Огни</t>
        </is>
      </c>
      <c r="O462" t="inlineStr">
        <is>
          <t>ул. Революции</t>
        </is>
      </c>
      <c r="P462" t="n">
        <v>0</v>
      </c>
      <c r="R462" t="inlineStr">
        <is>
          <t>СЕ-101</t>
        </is>
      </c>
      <c r="S462" t="n">
        <v>9470064001688</v>
      </c>
      <c r="T462" t="n">
        <v>1</v>
      </c>
      <c r="U462" t="n">
        <v>2493</v>
      </c>
      <c r="V462" t="n">
        <v>2493</v>
      </c>
      <c r="W462">
        <f>V467-U467</f>
        <v/>
      </c>
      <c r="X462">
        <f>ROUND((W467*T467),0)</f>
        <v/>
      </c>
      <c r="AC462">
        <f>X467+Y467+Z467+AA467+AB467</f>
        <v/>
      </c>
      <c r="AD462" t="inlineStr">
        <is>
          <t>НН</t>
        </is>
      </c>
      <c r="AE462" t="inlineStr"/>
      <c r="AF462" s="33" t="n">
        <v>45071</v>
      </c>
      <c r="AI462" t="inlineStr">
        <is>
          <t>004646</t>
        </is>
      </c>
      <c r="AL462" t="inlineStr"/>
      <c r="AM462" t="inlineStr"/>
    </row>
    <row r="463">
      <c r="A463" t="n">
        <v>1</v>
      </c>
      <c r="B463" t="inlineStr">
        <is>
          <t>04</t>
        </is>
      </c>
      <c r="C463" t="inlineStr">
        <is>
          <t>DS0301OR0000458</t>
        </is>
      </c>
      <c r="D463" t="inlineStr">
        <is>
          <t>Энергоснабжение</t>
        </is>
      </c>
      <c r="E463" t="inlineStr">
        <is>
          <t>ООО "Электрон Энерго"</t>
        </is>
      </c>
      <c r="F463" t="n">
        <v>510043000334</v>
      </c>
      <c r="G463" t="inlineStr">
        <is>
          <t>Прочие потребители</t>
        </is>
      </c>
      <c r="H463" t="inlineStr">
        <is>
          <t>Алиев Магомед Абдулгамидович</t>
        </is>
      </c>
      <c r="K463" t="inlineStr">
        <is>
          <t>ПС "Огни" 110/6 кВ</t>
        </is>
      </c>
      <c r="N463" t="inlineStr">
        <is>
          <t>г. Дагестанские Огни</t>
        </is>
      </c>
      <c r="O463" t="inlineStr">
        <is>
          <t>Т.Р.Баку</t>
        </is>
      </c>
      <c r="P463" t="n">
        <v>0</v>
      </c>
      <c r="R463" t="inlineStr">
        <is>
          <t>ЦЭ 6803 В</t>
        </is>
      </c>
      <c r="S463" t="n">
        <v>11554128336270</v>
      </c>
      <c r="T463" t="n">
        <v>1</v>
      </c>
      <c r="U463" t="n">
        <v>934</v>
      </c>
      <c r="V463" t="n">
        <v>934</v>
      </c>
      <c r="W463">
        <f>V468-U468</f>
        <v/>
      </c>
      <c r="X463">
        <f>ROUND((W468*T468),0)</f>
        <v/>
      </c>
      <c r="AC463">
        <f>X468+Y468+Z468+AA468+AB468</f>
        <v/>
      </c>
      <c r="AD463" t="inlineStr">
        <is>
          <t>НН</t>
        </is>
      </c>
      <c r="AE463" t="inlineStr"/>
      <c r="AL463" t="inlineStr"/>
      <c r="AM463" t="inlineStr"/>
      <c r="AO463" t="inlineStr">
        <is>
          <t>перевыставлено 754</t>
        </is>
      </c>
    </row>
    <row r="464">
      <c r="A464" t="n">
        <v>1</v>
      </c>
      <c r="B464" t="inlineStr">
        <is>
          <t>04</t>
        </is>
      </c>
      <c r="C464" t="inlineStr">
        <is>
          <t>DS0301OR0000459</t>
        </is>
      </c>
      <c r="D464" t="inlineStr">
        <is>
          <t>Энергоснабжение</t>
        </is>
      </c>
      <c r="E464" t="inlineStr">
        <is>
          <t>ООО "Электрон Энерго"</t>
        </is>
      </c>
      <c r="F464" t="n">
        <v>510043000336</v>
      </c>
      <c r="G464" t="inlineStr">
        <is>
          <t>Прочие потребители</t>
        </is>
      </c>
      <c r="H464" t="inlineStr">
        <is>
          <t>Бекахмедов Курбанмагомед Абдулаевич</t>
        </is>
      </c>
      <c r="K464" t="inlineStr">
        <is>
          <t>ПС "Огни" 110/6 кВ</t>
        </is>
      </c>
      <c r="N464" t="inlineStr">
        <is>
          <t>г. Дагестанские Огни</t>
        </is>
      </c>
      <c r="O464" t="inlineStr">
        <is>
          <t>ул. Александра Сергеевича Пушкина</t>
        </is>
      </c>
      <c r="P464" t="n">
        <v>0</v>
      </c>
      <c r="R464" t="inlineStr">
        <is>
          <t>ЦЭ 6803 В</t>
        </is>
      </c>
      <c r="S464" t="n">
        <v>109279778</v>
      </c>
      <c r="T464" t="n">
        <v>1</v>
      </c>
      <c r="U464" t="n">
        <v>790</v>
      </c>
      <c r="V464" t="n">
        <v>790</v>
      </c>
      <c r="W464">
        <f>V469-U469</f>
        <v/>
      </c>
      <c r="X464">
        <f>ROUND((W469*T469),0)</f>
        <v/>
      </c>
      <c r="AC464">
        <f>X469+Y469+Z469+AA469+AB469</f>
        <v/>
      </c>
      <c r="AD464" t="inlineStr">
        <is>
          <t>НН</t>
        </is>
      </c>
      <c r="AE464" t="inlineStr"/>
      <c r="AF464" s="33" t="n">
        <v>45068</v>
      </c>
      <c r="AI464" t="inlineStr">
        <is>
          <t>010331</t>
        </is>
      </c>
      <c r="AL464" t="inlineStr"/>
      <c r="AM464" t="inlineStr"/>
    </row>
    <row r="465">
      <c r="A465" t="n">
        <v>1</v>
      </c>
      <c r="B465" t="inlineStr">
        <is>
          <t>04</t>
        </is>
      </c>
      <c r="C465" t="inlineStr">
        <is>
          <t>DS0301OR0000460</t>
        </is>
      </c>
      <c r="D465" t="inlineStr">
        <is>
          <t>Энергоснабжение</t>
        </is>
      </c>
      <c r="E465" t="inlineStr">
        <is>
          <t>ООО "Электрон Энерго"</t>
        </is>
      </c>
      <c r="F465" t="n">
        <v>510043000339</v>
      </c>
      <c r="G465" t="inlineStr">
        <is>
          <t>Прочие потребители</t>
        </is>
      </c>
      <c r="H465" t="inlineStr">
        <is>
          <t>Керимов Амруллах Мирзоевич</t>
        </is>
      </c>
      <c r="K465" t="inlineStr">
        <is>
          <t>ПС "Огни" 110/6 кВ</t>
        </is>
      </c>
      <c r="N465" t="inlineStr">
        <is>
          <t>г. Дагестанские Огни</t>
        </is>
      </c>
      <c r="O465" t="inlineStr">
        <is>
          <t>ул. Валерия Павловича Чкалова</t>
        </is>
      </c>
      <c r="P465" t="n">
        <v>0</v>
      </c>
      <c r="R465" t="inlineStr">
        <is>
          <t>СЕ-101</t>
        </is>
      </c>
      <c r="S465" t="n">
        <v>9470063000949</v>
      </c>
      <c r="T465" t="n">
        <v>1</v>
      </c>
      <c r="U465" t="n">
        <v>9348</v>
      </c>
      <c r="V465" t="n">
        <v>9348</v>
      </c>
      <c r="W465">
        <f>V470-U470</f>
        <v/>
      </c>
      <c r="X465">
        <f>ROUND((W470*T470),0)</f>
        <v/>
      </c>
      <c r="AC465">
        <f>X470+Y470+Z470+AA470+AB470</f>
        <v/>
      </c>
      <c r="AD465" t="inlineStr">
        <is>
          <t>НН</t>
        </is>
      </c>
      <c r="AE465" t="inlineStr"/>
      <c r="AF465" s="33" t="n">
        <v>45075</v>
      </c>
      <c r="AL465" t="inlineStr"/>
      <c r="AM465" t="inlineStr"/>
    </row>
    <row r="466">
      <c r="A466" t="n">
        <v>1</v>
      </c>
      <c r="B466" t="inlineStr">
        <is>
          <t>04</t>
        </is>
      </c>
      <c r="C466" t="inlineStr">
        <is>
          <t>DS0301OR0000461</t>
        </is>
      </c>
      <c r="D466" t="inlineStr">
        <is>
          <t>Энергоснабжение</t>
        </is>
      </c>
      <c r="E466" t="inlineStr">
        <is>
          <t>ООО "Электрон Энерго"</t>
        </is>
      </c>
      <c r="F466" t="n">
        <v>510043000345</v>
      </c>
      <c r="G466" t="inlineStr">
        <is>
          <t>Прочие потребители</t>
        </is>
      </c>
      <c r="H466" t="inlineStr">
        <is>
          <t>ИП Баммаев Тамирлан Алиевич</t>
        </is>
      </c>
      <c r="K466" t="inlineStr">
        <is>
          <t>ПС "Огни" 110/6 кВ</t>
        </is>
      </c>
      <c r="N466" t="inlineStr">
        <is>
          <t>г. Дагестанские Огни</t>
        </is>
      </c>
      <c r="O466" t="inlineStr">
        <is>
          <t>пр. Михаила Ивановича Калинина</t>
        </is>
      </c>
      <c r="P466" t="n">
        <v>98</v>
      </c>
      <c r="R466" t="inlineStr">
        <is>
          <t>ЦЭ 6803 В</t>
        </is>
      </c>
      <c r="S466" t="n">
        <v>11076148468479</v>
      </c>
      <c r="T466" t="n">
        <v>1</v>
      </c>
      <c r="U466" t="n">
        <v>250851</v>
      </c>
      <c r="V466" t="n">
        <v>250851</v>
      </c>
      <c r="W466">
        <f>V471-U471</f>
        <v/>
      </c>
      <c r="X466">
        <f>ROUND((W471*T471),0)</f>
        <v/>
      </c>
      <c r="AC466">
        <f>X471+Y471+Z471+AA471+AB471</f>
        <v/>
      </c>
      <c r="AD466" t="inlineStr">
        <is>
          <t>НН</t>
        </is>
      </c>
      <c r="AE466" t="inlineStr"/>
      <c r="AF466" s="33" t="n">
        <v>45076</v>
      </c>
      <c r="AI466" t="inlineStr">
        <is>
          <t>007259</t>
        </is>
      </c>
      <c r="AK466" t="inlineStr">
        <is>
          <t>0000130</t>
        </is>
      </c>
      <c r="AL466" t="inlineStr"/>
      <c r="AM466" t="inlineStr"/>
    </row>
    <row r="467">
      <c r="A467" t="n">
        <v>1</v>
      </c>
      <c r="B467" t="inlineStr">
        <is>
          <t>04</t>
        </is>
      </c>
      <c r="C467" t="inlineStr">
        <is>
          <t>DS0301OR0000462</t>
        </is>
      </c>
      <c r="D467" t="inlineStr">
        <is>
          <t>Энергоснабжение</t>
        </is>
      </c>
      <c r="E467" t="inlineStr">
        <is>
          <t>ООО "Электрон Энерго"</t>
        </is>
      </c>
      <c r="F467" t="n">
        <v>510043000347</v>
      </c>
      <c r="G467" t="inlineStr">
        <is>
          <t>Прочие потребители</t>
        </is>
      </c>
      <c r="H467" t="inlineStr">
        <is>
          <t>Гаджиева Зарема Назировна</t>
        </is>
      </c>
      <c r="K467" t="inlineStr">
        <is>
          <t>ПС "Огни" 110/6 кВ</t>
        </is>
      </c>
      <c r="N467" t="inlineStr">
        <is>
          <t>г. Дагестанские Огни</t>
        </is>
      </c>
      <c r="O467" t="inlineStr">
        <is>
          <t>пр. Михаила Ивановича Калинина</t>
        </is>
      </c>
      <c r="P467" t="n">
        <v>10</v>
      </c>
      <c r="R467" t="inlineStr">
        <is>
          <t>Меркурий 230</t>
        </is>
      </c>
      <c r="S467" t="n">
        <v>43830038</v>
      </c>
      <c r="T467" t="n">
        <v>1</v>
      </c>
      <c r="U467" t="n">
        <v>8679</v>
      </c>
      <c r="V467" t="n">
        <v>8679</v>
      </c>
      <c r="W467">
        <f>V472-U472</f>
        <v/>
      </c>
      <c r="X467">
        <f>ROUND((W472*T472),0)</f>
        <v/>
      </c>
      <c r="AC467">
        <f>X472+Y472+Z472+AA472+AB472</f>
        <v/>
      </c>
      <c r="AD467" t="inlineStr">
        <is>
          <t>НН</t>
        </is>
      </c>
      <c r="AE467" t="inlineStr"/>
      <c r="AF467" s="33" t="n">
        <v>45077</v>
      </c>
      <c r="AL467" t="inlineStr"/>
      <c r="AM467" t="inlineStr"/>
    </row>
    <row r="468">
      <c r="A468" t="n">
        <v>1</v>
      </c>
      <c r="B468" t="inlineStr">
        <is>
          <t>04</t>
        </is>
      </c>
      <c r="C468" t="inlineStr">
        <is>
          <t>DS0301OR0000463</t>
        </is>
      </c>
      <c r="D468" t="inlineStr">
        <is>
          <t>Энергоснабжение</t>
        </is>
      </c>
      <c r="E468" t="inlineStr">
        <is>
          <t>ООО "Электрон Энерго"</t>
        </is>
      </c>
      <c r="F468" t="n">
        <v>510043000353</v>
      </c>
      <c r="G468" t="inlineStr">
        <is>
          <t>Прочие потребители</t>
        </is>
      </c>
      <c r="H468" t="inlineStr">
        <is>
          <t>Мусаев Седретдин Шамсутдинович</t>
        </is>
      </c>
      <c r="K468" t="inlineStr">
        <is>
          <t>ПС "Огни" 110/6 кВ</t>
        </is>
      </c>
      <c r="N468" t="inlineStr">
        <is>
          <t>г. Дагестанские Огни</t>
        </is>
      </c>
      <c r="O468" t="inlineStr">
        <is>
          <t>ул. Свердлова</t>
        </is>
      </c>
      <c r="P468" t="n">
        <v>0</v>
      </c>
      <c r="R468" t="inlineStr">
        <is>
          <t>CA-4y 3</t>
        </is>
      </c>
      <c r="S468" t="n">
        <v>499031</v>
      </c>
      <c r="T468" t="n">
        <v>1</v>
      </c>
      <c r="U468" t="n">
        <v>9151</v>
      </c>
      <c r="V468" t="n">
        <v>9151</v>
      </c>
      <c r="W468">
        <f>V473-U473</f>
        <v/>
      </c>
      <c r="X468">
        <f>ROUND((W473*T473),0)</f>
        <v/>
      </c>
      <c r="AC468">
        <f>X473+Y473+Z473+AA473+AB473</f>
        <v/>
      </c>
      <c r="AD468" t="inlineStr">
        <is>
          <t>НН</t>
        </is>
      </c>
      <c r="AE468" t="inlineStr"/>
      <c r="AL468" t="inlineStr"/>
      <c r="AM468" t="inlineStr"/>
    </row>
    <row r="469">
      <c r="A469" t="n">
        <v>1</v>
      </c>
      <c r="B469" t="inlineStr">
        <is>
          <t>04</t>
        </is>
      </c>
      <c r="C469" t="inlineStr">
        <is>
          <t>DS0301OR0000464</t>
        </is>
      </c>
      <c r="D469" t="inlineStr">
        <is>
          <t>Энергоснабжение</t>
        </is>
      </c>
      <c r="E469" t="inlineStr">
        <is>
          <t>ООО "Электрон Энерго"</t>
        </is>
      </c>
      <c r="F469" t="n">
        <v>510043000354</v>
      </c>
      <c r="G469" t="inlineStr">
        <is>
          <t>Прочие потребители</t>
        </is>
      </c>
      <c r="H469" t="inlineStr">
        <is>
          <t>Надыров Магомед Алескерович</t>
        </is>
      </c>
      <c r="K469" t="inlineStr">
        <is>
          <t>ПС "Огни" 110/6 кВ</t>
        </is>
      </c>
      <c r="N469" t="inlineStr">
        <is>
          <t>г. Дагестанские Огни</t>
        </is>
      </c>
      <c r="O469" t="inlineStr">
        <is>
          <t>ул. Шалбузова,</t>
        </is>
      </c>
      <c r="P469" t="n">
        <v>49</v>
      </c>
      <c r="R469" t="inlineStr">
        <is>
          <t>CE 300</t>
        </is>
      </c>
      <c r="S469" t="n">
        <v>11554120268018</v>
      </c>
      <c r="T469" t="n">
        <v>1</v>
      </c>
      <c r="U469" t="n">
        <v>0</v>
      </c>
      <c r="V469" t="n">
        <v>0</v>
      </c>
      <c r="W469">
        <f>V474-U474</f>
        <v/>
      </c>
      <c r="X469">
        <f>ROUND((W474*T474),0)</f>
        <v/>
      </c>
      <c r="AC469">
        <f>X474+Y474+Z474+AA474+AB474</f>
        <v/>
      </c>
      <c r="AD469" t="inlineStr">
        <is>
          <t>НН</t>
        </is>
      </c>
      <c r="AE469" t="inlineStr"/>
      <c r="AL469" t="inlineStr"/>
      <c r="AM469" t="inlineStr"/>
    </row>
    <row r="470">
      <c r="A470" t="n">
        <v>1</v>
      </c>
      <c r="B470" t="inlineStr">
        <is>
          <t>04</t>
        </is>
      </c>
      <c r="C470" t="inlineStr">
        <is>
          <t>DS0301OR0000465</t>
        </is>
      </c>
      <c r="D470" t="inlineStr">
        <is>
          <t>Энергоснабжение</t>
        </is>
      </c>
      <c r="E470" t="inlineStr">
        <is>
          <t>ООО "Электрон Энерго"</t>
        </is>
      </c>
      <c r="F470" t="n">
        <v>510043000355</v>
      </c>
      <c r="G470" t="inlineStr">
        <is>
          <t>Прочие потребители</t>
        </is>
      </c>
      <c r="H470" t="inlineStr">
        <is>
          <t>Мазанова Эльмира Абдулмаджидовна</t>
        </is>
      </c>
      <c r="K470" t="inlineStr">
        <is>
          <t>ПС "Огни" 110/6 кВ</t>
        </is>
      </c>
      <c r="N470" t="inlineStr">
        <is>
          <t>г. Дагестанские Огни</t>
        </is>
      </c>
      <c r="O470" t="inlineStr">
        <is>
          <t>ул. Владимира Ильича Ленина</t>
        </is>
      </c>
      <c r="P470" t="n">
        <v>30</v>
      </c>
      <c r="R470" t="inlineStr">
        <is>
          <t>СЕ-101</t>
        </is>
      </c>
      <c r="S470" t="n">
        <v>9470069000342</v>
      </c>
      <c r="T470" t="n">
        <v>1</v>
      </c>
      <c r="U470" t="n">
        <v>7831</v>
      </c>
      <c r="V470" t="n">
        <v>7831</v>
      </c>
      <c r="W470">
        <f>V475-U475</f>
        <v/>
      </c>
      <c r="X470">
        <f>ROUND((W475*T475),0)</f>
        <v/>
      </c>
      <c r="AC470">
        <f>X475+Y475+Z475+AA475+AB475</f>
        <v/>
      </c>
      <c r="AD470" t="inlineStr">
        <is>
          <t>НН</t>
        </is>
      </c>
      <c r="AE470" t="inlineStr"/>
      <c r="AF470" s="33" t="n">
        <v>45064</v>
      </c>
      <c r="AI470" t="inlineStr">
        <is>
          <t>002665</t>
        </is>
      </c>
      <c r="AL470" t="inlineStr"/>
      <c r="AM470" t="inlineStr"/>
    </row>
    <row r="471">
      <c r="A471" t="n">
        <v>1</v>
      </c>
      <c r="B471" t="inlineStr">
        <is>
          <t>04</t>
        </is>
      </c>
      <c r="C471" t="inlineStr">
        <is>
          <t>DS0301OR0000466</t>
        </is>
      </c>
      <c r="D471" t="inlineStr">
        <is>
          <t>Энергоснабжение</t>
        </is>
      </c>
      <c r="E471" t="inlineStr">
        <is>
          <t>ООО "Электрон Энерго"</t>
        </is>
      </c>
      <c r="F471" t="n">
        <v>510043000361</v>
      </c>
      <c r="G471" t="inlineStr">
        <is>
          <t>Прочие потребители</t>
        </is>
      </c>
      <c r="H471" t="inlineStr">
        <is>
          <t>Мусаев Рамазан Курбанович</t>
        </is>
      </c>
      <c r="K471" t="inlineStr">
        <is>
          <t>ПС "Огни" 110/6 кВ</t>
        </is>
      </c>
      <c r="N471" t="inlineStr">
        <is>
          <t>г. Дагестанские Огни</t>
        </is>
      </c>
      <c r="O471" t="inlineStr">
        <is>
          <t xml:space="preserve"> ул. Пархоменко</t>
        </is>
      </c>
      <c r="P471" t="n">
        <v>0</v>
      </c>
      <c r="R471" t="inlineStr">
        <is>
          <t>СЕ-101</t>
        </is>
      </c>
      <c r="S471" t="n">
        <v>9470066003101</v>
      </c>
      <c r="T471" t="n">
        <v>1</v>
      </c>
      <c r="U471" t="n">
        <v>978</v>
      </c>
      <c r="V471" t="n">
        <v>978</v>
      </c>
      <c r="W471">
        <f>V476-U476</f>
        <v/>
      </c>
      <c r="X471">
        <f>ROUND((W476*T476),0)</f>
        <v/>
      </c>
      <c r="AC471">
        <f>X476+Y476+Z476+AA476+AB476</f>
        <v/>
      </c>
      <c r="AD471" t="inlineStr">
        <is>
          <t>НН</t>
        </is>
      </c>
      <c r="AE471" t="inlineStr"/>
      <c r="AF471" s="33" t="n">
        <v>45070</v>
      </c>
      <c r="AI471" t="inlineStr">
        <is>
          <t>007294</t>
        </is>
      </c>
      <c r="AL471" t="inlineStr"/>
      <c r="AM471" t="inlineStr"/>
    </row>
    <row r="472">
      <c r="A472" t="n">
        <v>1</v>
      </c>
      <c r="B472" t="inlineStr">
        <is>
          <t>04</t>
        </is>
      </c>
      <c r="C472" t="inlineStr">
        <is>
          <t>DS0301OR0000467</t>
        </is>
      </c>
      <c r="D472" t="inlineStr">
        <is>
          <t>Энергоснабжение</t>
        </is>
      </c>
      <c r="E472" t="inlineStr">
        <is>
          <t>ООО "Электрон Энерго"</t>
        </is>
      </c>
      <c r="F472" t="n">
        <v>510043000368</v>
      </c>
      <c r="G472" t="inlineStr">
        <is>
          <t>Прочие потребители</t>
        </is>
      </c>
      <c r="H472" t="inlineStr">
        <is>
          <t>Гусейнов Малик Мамедович</t>
        </is>
      </c>
      <c r="K472" t="inlineStr">
        <is>
          <t>ПС "Огни" 110/6 кВ</t>
        </is>
      </c>
      <c r="N472" t="inlineStr">
        <is>
          <t>г. Дагестанские Огни</t>
        </is>
      </c>
      <c r="O472" t="inlineStr">
        <is>
          <t>ул. Михаила Ивановича Калинина</t>
        </is>
      </c>
      <c r="P472" t="n">
        <v>1</v>
      </c>
      <c r="R472" t="inlineStr">
        <is>
          <t>СЕ-101</t>
        </is>
      </c>
      <c r="S472" t="n">
        <v>9470138141386</v>
      </c>
      <c r="T472" t="n">
        <v>1</v>
      </c>
      <c r="U472" t="n">
        <v>46822</v>
      </c>
      <c r="V472" t="n">
        <v>46822</v>
      </c>
      <c r="W472">
        <f>V477-U477</f>
        <v/>
      </c>
      <c r="X472">
        <f>ROUND((W477*T477),0)</f>
        <v/>
      </c>
      <c r="AC472">
        <f>X477+Y477+Z477+AA477+AB477</f>
        <v/>
      </c>
      <c r="AD472" t="inlineStr">
        <is>
          <t>НН</t>
        </is>
      </c>
      <c r="AE472" t="inlineStr"/>
      <c r="AF472" s="33" t="n">
        <v>45075</v>
      </c>
      <c r="AL472" t="inlineStr"/>
      <c r="AM472" t="inlineStr"/>
    </row>
    <row r="473">
      <c r="A473" t="n">
        <v>1</v>
      </c>
      <c r="B473" t="inlineStr">
        <is>
          <t>04</t>
        </is>
      </c>
      <c r="C473" t="inlineStr">
        <is>
          <t>DS0301OR0000468</t>
        </is>
      </c>
      <c r="D473" t="inlineStr">
        <is>
          <t>Энергоснабжение</t>
        </is>
      </c>
      <c r="E473" t="inlineStr">
        <is>
          <t>ООО "Электрон Энерго"</t>
        </is>
      </c>
      <c r="F473" t="n">
        <v>510043000369</v>
      </c>
      <c r="G473" t="inlineStr">
        <is>
          <t>Прочие потребители</t>
        </is>
      </c>
      <c r="H473" t="inlineStr">
        <is>
          <t>Абакаров Шахбан Ахмедович</t>
        </is>
      </c>
      <c r="K473" t="inlineStr">
        <is>
          <t>ПС "Огни" 110/6 кВ</t>
        </is>
      </c>
      <c r="N473" t="inlineStr">
        <is>
          <t>г. Дагестанские Огни</t>
        </is>
      </c>
      <c r="O473" t="inlineStr">
        <is>
          <t>ул. Валерия Павловича Чкалова</t>
        </is>
      </c>
      <c r="P473" t="n">
        <v>2</v>
      </c>
      <c r="R473" t="inlineStr">
        <is>
          <t>ЦЭ 6803 В</t>
        </is>
      </c>
      <c r="S473" t="n">
        <v>109279833</v>
      </c>
      <c r="T473" t="n">
        <v>1</v>
      </c>
      <c r="U473" t="n">
        <v>1170</v>
      </c>
      <c r="V473" t="n">
        <v>1170</v>
      </c>
      <c r="W473">
        <f>V478-U478+100000</f>
        <v/>
      </c>
      <c r="X473">
        <f>ROUND((W478*T478),0)</f>
        <v/>
      </c>
      <c r="AC473">
        <f>X478+Y478+Z478+AA478+AB478</f>
        <v/>
      </c>
      <c r="AD473" t="inlineStr">
        <is>
          <t>НН</t>
        </is>
      </c>
      <c r="AE473" t="inlineStr"/>
      <c r="AF473" s="33" t="n">
        <v>45075</v>
      </c>
      <c r="AL473" t="inlineStr"/>
      <c r="AM473" t="inlineStr"/>
    </row>
    <row r="474">
      <c r="A474" t="n">
        <v>1</v>
      </c>
      <c r="B474" t="inlineStr">
        <is>
          <t>04</t>
        </is>
      </c>
      <c r="C474" t="inlineStr">
        <is>
          <t>DS0301OR0000469</t>
        </is>
      </c>
      <c r="D474" t="inlineStr">
        <is>
          <t>Энергоснабжение</t>
        </is>
      </c>
      <c r="E474" t="inlineStr">
        <is>
          <t>ООО "Электрон Энерго"</t>
        </is>
      </c>
      <c r="F474" t="n">
        <v>510043000372</v>
      </c>
      <c r="G474" t="inlineStr">
        <is>
          <t>Прочие потребители</t>
        </is>
      </c>
      <c r="H474" t="inlineStr">
        <is>
          <t>Кубутаев Джабраил Раджабович</t>
        </is>
      </c>
      <c r="K474" t="inlineStr">
        <is>
          <t>ПС "Огни" 110/6 кВ</t>
        </is>
      </c>
      <c r="N474" t="inlineStr">
        <is>
          <t>г. Дагестанские Огни</t>
        </is>
      </c>
      <c r="O474" t="inlineStr">
        <is>
          <t>Т.Р.Баку</t>
        </is>
      </c>
      <c r="P474" t="n">
        <v>0</v>
      </c>
      <c r="R474" t="inlineStr">
        <is>
          <t>СЕ-101</t>
        </is>
      </c>
      <c r="S474" t="n">
        <v>9470064001961</v>
      </c>
      <c r="T474" t="n">
        <v>1</v>
      </c>
      <c r="U474" t="n">
        <v>5209</v>
      </c>
      <c r="V474" t="n">
        <v>5209</v>
      </c>
      <c r="W474">
        <f>V479-U479</f>
        <v/>
      </c>
      <c r="X474">
        <f>ROUND((W479*T479),0)</f>
        <v/>
      </c>
      <c r="AC474">
        <f>X479+Y479+Z479+AA479+AB479</f>
        <v/>
      </c>
      <c r="AD474" t="inlineStr">
        <is>
          <t>НН</t>
        </is>
      </c>
      <c r="AE474" t="inlineStr"/>
      <c r="AF474" s="33" t="n">
        <v>45076</v>
      </c>
      <c r="AI474" t="inlineStr">
        <is>
          <t>002967</t>
        </is>
      </c>
      <c r="AL474" t="inlineStr"/>
      <c r="AM474" t="inlineStr"/>
    </row>
    <row r="475">
      <c r="A475" t="n">
        <v>1</v>
      </c>
      <c r="B475" t="inlineStr">
        <is>
          <t>04</t>
        </is>
      </c>
      <c r="C475" t="inlineStr">
        <is>
          <t>DS0301OR0000470</t>
        </is>
      </c>
      <c r="D475" t="inlineStr">
        <is>
          <t>Энергоснабжение</t>
        </is>
      </c>
      <c r="E475" t="inlineStr">
        <is>
          <t>ООО "Электрон Энерго"</t>
        </is>
      </c>
      <c r="F475" t="n">
        <v>510043000373</v>
      </c>
      <c r="G475" t="inlineStr">
        <is>
          <t>Прочие потребители</t>
        </is>
      </c>
      <c r="H475" t="inlineStr">
        <is>
          <t>Исаева Райида Райудиновна</t>
        </is>
      </c>
      <c r="K475" t="inlineStr">
        <is>
          <t>ПС "Огни" 110/6 кВ</t>
        </is>
      </c>
      <c r="N475" t="inlineStr">
        <is>
          <t>г. Дагестанские Огни</t>
        </is>
      </c>
      <c r="O475" t="inlineStr">
        <is>
          <t>ул. Владимира Ильича Ленина</t>
        </is>
      </c>
      <c r="P475" t="n">
        <v>0</v>
      </c>
      <c r="R475" t="inlineStr">
        <is>
          <t>СЕ-101</t>
        </is>
      </c>
      <c r="S475" t="n">
        <v>9470061003051</v>
      </c>
      <c r="T475" t="n">
        <v>1</v>
      </c>
      <c r="U475" t="n">
        <v>14201</v>
      </c>
      <c r="V475" t="n">
        <v>14201</v>
      </c>
      <c r="W475">
        <f>V480-U480</f>
        <v/>
      </c>
      <c r="X475">
        <f>ROUND((W480*T480),0)</f>
        <v/>
      </c>
      <c r="AC475">
        <f>X480+Y480+Z480+AA480+AB480</f>
        <v/>
      </c>
      <c r="AD475" t="inlineStr">
        <is>
          <t>НН</t>
        </is>
      </c>
      <c r="AE475" t="inlineStr"/>
      <c r="AF475" s="33" t="n">
        <v>45061</v>
      </c>
      <c r="AI475" t="inlineStr">
        <is>
          <t>002489</t>
        </is>
      </c>
      <c r="AL475" t="inlineStr"/>
      <c r="AM475" t="inlineStr"/>
    </row>
    <row r="476">
      <c r="A476" t="n">
        <v>1</v>
      </c>
      <c r="B476" t="inlineStr">
        <is>
          <t>04</t>
        </is>
      </c>
      <c r="C476" t="inlineStr">
        <is>
          <t>DS0301OR0000471</t>
        </is>
      </c>
      <c r="D476" t="inlineStr">
        <is>
          <t>Энергоснабжение</t>
        </is>
      </c>
      <c r="E476" t="inlineStr">
        <is>
          <t>ООО "Электрон Энерго"</t>
        </is>
      </c>
      <c r="F476" t="n">
        <v>510043000376</v>
      </c>
      <c r="G476" t="inlineStr">
        <is>
          <t>Прочие потребители</t>
        </is>
      </c>
      <c r="H476" t="inlineStr">
        <is>
          <t>Кафарова Зумрут Алимердановна</t>
        </is>
      </c>
      <c r="K476" t="inlineStr">
        <is>
          <t>ПС "Огни" 110/6 кВ</t>
        </is>
      </c>
      <c r="N476" t="inlineStr">
        <is>
          <t>г. Дагестанские Огни</t>
        </is>
      </c>
      <c r="O476" t="inlineStr">
        <is>
          <t>ул. Владимира Ильича Ленина</t>
        </is>
      </c>
      <c r="P476" t="n">
        <v>0</v>
      </c>
      <c r="R476" t="inlineStr">
        <is>
          <t>СЕ-101</t>
        </is>
      </c>
      <c r="S476" t="n">
        <v>9470051001078</v>
      </c>
      <c r="T476" t="n">
        <v>1</v>
      </c>
      <c r="U476" t="n">
        <v>9166</v>
      </c>
      <c r="V476" t="n">
        <v>9166</v>
      </c>
      <c r="W476">
        <f>V481-U481</f>
        <v/>
      </c>
      <c r="X476">
        <f>ROUND((W481*T481),0)</f>
        <v/>
      </c>
      <c r="AC476">
        <f>X481+Y481+Z481+AA481+AB481</f>
        <v/>
      </c>
      <c r="AD476" t="inlineStr">
        <is>
          <t>НН</t>
        </is>
      </c>
      <c r="AE476" t="inlineStr"/>
      <c r="AF476" s="33" t="n">
        <v>45070</v>
      </c>
      <c r="AI476" t="inlineStr">
        <is>
          <t>004870</t>
        </is>
      </c>
      <c r="AL476" t="inlineStr"/>
      <c r="AM476" t="inlineStr"/>
    </row>
    <row r="477">
      <c r="A477" t="n">
        <v>1</v>
      </c>
      <c r="B477" t="inlineStr">
        <is>
          <t>04</t>
        </is>
      </c>
      <c r="C477" t="inlineStr">
        <is>
          <t>DS0301OR0000472</t>
        </is>
      </c>
      <c r="D477" t="inlineStr">
        <is>
          <t>Энергоснабжение</t>
        </is>
      </c>
      <c r="E477" t="inlineStr">
        <is>
          <t>ООО "Электрон Энерго"</t>
        </is>
      </c>
      <c r="F477" t="n">
        <v>510043000378</v>
      </c>
      <c r="G477" t="inlineStr">
        <is>
          <t>Прочие потребители</t>
        </is>
      </c>
      <c r="H477" t="inlineStr">
        <is>
          <t>Тагирова Лазлуханум Исаевна</t>
        </is>
      </c>
      <c r="K477" t="inlineStr">
        <is>
          <t>ПС "Огни" 110/6 кВ</t>
        </is>
      </c>
      <c r="N477" t="inlineStr">
        <is>
          <t>г. Дагестанские Огни</t>
        </is>
      </c>
      <c r="O477" t="inlineStr">
        <is>
          <t>ул. Владимира Ильича Ленина</t>
        </is>
      </c>
      <c r="P477" t="n">
        <v>30</v>
      </c>
      <c r="R477" t="inlineStr">
        <is>
          <t>СЕ-101</t>
        </is>
      </c>
      <c r="S477" t="n">
        <v>9470064000160</v>
      </c>
      <c r="T477" t="n">
        <v>1</v>
      </c>
      <c r="U477" t="n">
        <v>4392</v>
      </c>
      <c r="V477" t="n">
        <v>4392</v>
      </c>
      <c r="W477">
        <f>V482-U482</f>
        <v/>
      </c>
      <c r="X477">
        <f>ROUND((W482*T482),0)</f>
        <v/>
      </c>
      <c r="AC477">
        <f>X482+Y482+Z482+AA482+AB482</f>
        <v/>
      </c>
      <c r="AD477" t="inlineStr">
        <is>
          <t>НН</t>
        </is>
      </c>
      <c r="AE477" t="inlineStr"/>
      <c r="AF477" s="33" t="n">
        <v>45070</v>
      </c>
      <c r="AI477" t="inlineStr">
        <is>
          <t>002209</t>
        </is>
      </c>
      <c r="AL477" t="inlineStr"/>
      <c r="AM477" t="inlineStr"/>
    </row>
    <row r="478">
      <c r="A478" t="n">
        <v>1</v>
      </c>
      <c r="B478" t="inlineStr">
        <is>
          <t>04</t>
        </is>
      </c>
      <c r="C478" t="inlineStr">
        <is>
          <t>DS0301OR0000473</t>
        </is>
      </c>
      <c r="D478" t="inlineStr">
        <is>
          <t>Энергоснабжение</t>
        </is>
      </c>
      <c r="E478" t="inlineStr">
        <is>
          <t>ООО "Электрон Энерго"</t>
        </is>
      </c>
      <c r="F478" t="n">
        <v>510043000380</v>
      </c>
      <c r="G478" t="inlineStr">
        <is>
          <t>Прочие потребители</t>
        </is>
      </c>
      <c r="H478" t="inlineStr">
        <is>
          <t>ИП Насиров Нухбала Багатырович</t>
        </is>
      </c>
      <c r="K478" t="inlineStr">
        <is>
          <t>ПС "Огни" 110/6 кВ</t>
        </is>
      </c>
      <c r="N478" t="inlineStr">
        <is>
          <t>г. Дагестанские Огни</t>
        </is>
      </c>
      <c r="O478" t="inlineStr">
        <is>
          <t>ул. Михаила Ивановича Калинина</t>
        </is>
      </c>
      <c r="P478" t="n">
        <v>0</v>
      </c>
      <c r="R478" t="inlineStr">
        <is>
          <t>СЕ-101</t>
        </is>
      </c>
      <c r="S478" t="n">
        <v>9470110144209</v>
      </c>
      <c r="T478" t="n">
        <v>1</v>
      </c>
      <c r="U478" t="n">
        <v>24441</v>
      </c>
      <c r="V478" t="n">
        <v>24441</v>
      </c>
      <c r="W478">
        <f>V483-U483</f>
        <v/>
      </c>
      <c r="X478">
        <f>ROUND((W483*T483),0)</f>
        <v/>
      </c>
      <c r="AC478">
        <f>X483+Y483+Z483+AA483+AB483</f>
        <v/>
      </c>
      <c r="AD478" t="inlineStr">
        <is>
          <t>НН</t>
        </is>
      </c>
      <c r="AE478" t="inlineStr"/>
      <c r="AF478" s="33" t="n">
        <v>45075</v>
      </c>
      <c r="AI478" t="inlineStr">
        <is>
          <t>010791</t>
        </is>
      </c>
      <c r="AL478" t="inlineStr"/>
      <c r="AM478" t="inlineStr"/>
    </row>
    <row r="479">
      <c r="A479" t="n">
        <v>1</v>
      </c>
      <c r="B479" t="inlineStr">
        <is>
          <t>04</t>
        </is>
      </c>
      <c r="C479" t="inlineStr">
        <is>
          <t>DS0301OR0000474</t>
        </is>
      </c>
      <c r="D479" t="inlineStr">
        <is>
          <t>Энергоснабжение</t>
        </is>
      </c>
      <c r="E479" t="inlineStr">
        <is>
          <t>ООО "Электрон Энерго"</t>
        </is>
      </c>
      <c r="F479" t="n">
        <v>510043000391</v>
      </c>
      <c r="G479" t="inlineStr">
        <is>
          <t>Прочие потребители</t>
        </is>
      </c>
      <c r="H479" t="inlineStr">
        <is>
          <t>Мирзоев Магамед-Расул Магамед-Тагирович</t>
        </is>
      </c>
      <c r="K479" t="inlineStr">
        <is>
          <t>ПС "Огни" 110/6 кВ</t>
        </is>
      </c>
      <c r="N479" t="inlineStr">
        <is>
          <t>г. Дагестанские Огни</t>
        </is>
      </c>
      <c r="O479" t="inlineStr">
        <is>
          <t>ул. Валентина Аллахьяровича Эмирова</t>
        </is>
      </c>
      <c r="P479" t="n">
        <v>30</v>
      </c>
      <c r="R479" t="inlineStr">
        <is>
          <t>ЦЭ 6803 В</t>
        </is>
      </c>
      <c r="S479" t="n">
        <v>7409017001535</v>
      </c>
      <c r="T479" t="n">
        <v>1</v>
      </c>
      <c r="U479" t="n">
        <v>1120</v>
      </c>
      <c r="V479" t="n">
        <v>1120</v>
      </c>
      <c r="W479">
        <f>V484-U484</f>
        <v/>
      </c>
      <c r="X479">
        <f>ROUND((W484*T484),0)</f>
        <v/>
      </c>
      <c r="AC479">
        <f>X484+Y484+Z484+AA484+AB484</f>
        <v/>
      </c>
      <c r="AD479" t="inlineStr">
        <is>
          <t>НН</t>
        </is>
      </c>
      <c r="AE479" t="inlineStr"/>
      <c r="AL479" t="inlineStr"/>
      <c r="AM479" t="inlineStr"/>
    </row>
    <row r="480">
      <c r="A480" t="n">
        <v>1</v>
      </c>
      <c r="B480" t="inlineStr">
        <is>
          <t>04</t>
        </is>
      </c>
      <c r="C480" t="inlineStr">
        <is>
          <t>DS0301OR0000475</t>
        </is>
      </c>
      <c r="D480" t="inlineStr">
        <is>
          <t>Энергоснабжение</t>
        </is>
      </c>
      <c r="E480" t="inlineStr">
        <is>
          <t>ООО "Электрон Энерго"</t>
        </is>
      </c>
      <c r="F480" t="n">
        <v>510043000395</v>
      </c>
      <c r="G480" t="inlineStr">
        <is>
          <t>Прочие потребители</t>
        </is>
      </c>
      <c r="H480" t="inlineStr">
        <is>
          <t>ИП Тагиев Абдуллах Гамидулаевич</t>
        </is>
      </c>
      <c r="K480" t="inlineStr">
        <is>
          <t>ПС "Огни" 110/6 кВ</t>
        </is>
      </c>
      <c r="N480" t="inlineStr">
        <is>
          <t>г. Дагестанские Огни</t>
        </is>
      </c>
      <c r="O480" t="inlineStr">
        <is>
          <t>пр-кт. Дагестанский</t>
        </is>
      </c>
      <c r="P480" t="inlineStr">
        <is>
          <t>51-А</t>
        </is>
      </c>
      <c r="R480" t="inlineStr">
        <is>
          <t>ЦЭ 6803 ВЭР 32</t>
        </is>
      </c>
      <c r="S480" t="n">
        <v>11554139138891</v>
      </c>
      <c r="T480" t="n">
        <v>1</v>
      </c>
      <c r="U480" t="n">
        <v>89390</v>
      </c>
      <c r="V480" t="n">
        <v>89390</v>
      </c>
      <c r="W480">
        <f>V485-U485</f>
        <v/>
      </c>
      <c r="X480">
        <f>ROUND((W485*T485),0)</f>
        <v/>
      </c>
      <c r="AC480">
        <f>X485+Y485+Z485+AA485+AB485</f>
        <v/>
      </c>
      <c r="AD480" t="inlineStr">
        <is>
          <t>НН</t>
        </is>
      </c>
      <c r="AE480" t="inlineStr"/>
      <c r="AF480" s="33" t="n">
        <v>45070</v>
      </c>
      <c r="AI480" t="inlineStr">
        <is>
          <t>006630</t>
        </is>
      </c>
      <c r="AL480" t="inlineStr"/>
      <c r="AM480" t="inlineStr"/>
    </row>
    <row r="481">
      <c r="A481" t="n">
        <v>1</v>
      </c>
      <c r="B481" t="inlineStr">
        <is>
          <t>04</t>
        </is>
      </c>
      <c r="C481" t="inlineStr">
        <is>
          <t>DS0301OR0000476</t>
        </is>
      </c>
      <c r="D481" t="inlineStr">
        <is>
          <t>Энергоснабжение</t>
        </is>
      </c>
      <c r="E481" t="inlineStr">
        <is>
          <t>ООО "Электрон Энерго"</t>
        </is>
      </c>
      <c r="F481" t="n">
        <v>510043000398</v>
      </c>
      <c r="G481" t="inlineStr">
        <is>
          <t>Прочие потребители</t>
        </is>
      </c>
      <c r="H481" t="inlineStr">
        <is>
          <t>Кафаров Сурутдин Алимагомедович</t>
        </is>
      </c>
      <c r="K481" t="inlineStr">
        <is>
          <t>ПС "Огни" 110/6 кВ</t>
        </is>
      </c>
      <c r="N481" t="inlineStr">
        <is>
          <t>г. Дагестанские Огни</t>
        </is>
      </c>
      <c r="O481" t="inlineStr">
        <is>
          <t>ул. пр. Иосифа Виссарионовича Сталина</t>
        </is>
      </c>
      <c r="P481" t="n">
        <v>0</v>
      </c>
      <c r="R481" t="inlineStr">
        <is>
          <t>СЕ-101</t>
        </is>
      </c>
      <c r="S481" t="n">
        <v>9470061003543</v>
      </c>
      <c r="T481" t="n">
        <v>1</v>
      </c>
      <c r="U481" t="n">
        <v>13318</v>
      </c>
      <c r="V481" t="n">
        <v>13318</v>
      </c>
      <c r="W481">
        <f>V486-U486</f>
        <v/>
      </c>
      <c r="X481">
        <f>ROUND((W486*T486),0)</f>
        <v/>
      </c>
      <c r="AC481">
        <f>X486+Y486+Z486+AA486+AB486</f>
        <v/>
      </c>
      <c r="AD481" t="inlineStr">
        <is>
          <t>НН</t>
        </is>
      </c>
      <c r="AE481" t="inlineStr"/>
      <c r="AI481" t="inlineStr">
        <is>
          <t>002317</t>
        </is>
      </c>
      <c r="AL481" t="inlineStr"/>
      <c r="AM481" t="inlineStr"/>
      <c r="AO481" t="inlineStr">
        <is>
          <t>Начисление за 2 месяца</t>
        </is>
      </c>
    </row>
    <row r="482">
      <c r="A482" t="n">
        <v>1</v>
      </c>
      <c r="B482" t="inlineStr">
        <is>
          <t>04</t>
        </is>
      </c>
      <c r="C482" t="inlineStr">
        <is>
          <t>DS0301OR0000477</t>
        </is>
      </c>
      <c r="D482" t="inlineStr">
        <is>
          <t>Энергоснабжение</t>
        </is>
      </c>
      <c r="E482" t="inlineStr">
        <is>
          <t>ООО "Электрон Энерго"</t>
        </is>
      </c>
      <c r="F482" t="n">
        <v>510043000400</v>
      </c>
      <c r="G482" t="inlineStr">
        <is>
          <t>Прочие потребители</t>
        </is>
      </c>
      <c r="H482" t="inlineStr">
        <is>
          <t>Гашимов Пулатхан Байрамханович</t>
        </is>
      </c>
      <c r="K482" t="inlineStr">
        <is>
          <t>ПС "Огни" 110/6 кВ</t>
        </is>
      </c>
      <c r="N482" t="inlineStr">
        <is>
          <t>г. Дагестанские Огни</t>
        </is>
      </c>
      <c r="O482" t="inlineStr">
        <is>
          <t>ул. Чернышевского</t>
        </is>
      </c>
      <c r="P482" t="n">
        <v>54</v>
      </c>
      <c r="R482" t="inlineStr">
        <is>
          <t>СОИ-446</t>
        </is>
      </c>
      <c r="S482" t="n">
        <v>16541</v>
      </c>
      <c r="T482" t="n">
        <v>1</v>
      </c>
      <c r="U482" t="n">
        <v>18586</v>
      </c>
      <c r="V482" t="n">
        <v>18586</v>
      </c>
      <c r="W482">
        <f>V487-U487</f>
        <v/>
      </c>
      <c r="X482">
        <f>ROUND((W487*T487),0)</f>
        <v/>
      </c>
      <c r="AC482">
        <f>X487+Y487+Z487+AA487+AB487</f>
        <v/>
      </c>
      <c r="AD482" t="inlineStr">
        <is>
          <t>НН</t>
        </is>
      </c>
      <c r="AE482" t="inlineStr"/>
      <c r="AL482" t="inlineStr"/>
      <c r="AM482" t="inlineStr"/>
    </row>
    <row r="483">
      <c r="A483" t="n">
        <v>1</v>
      </c>
      <c r="B483" t="inlineStr">
        <is>
          <t>04</t>
        </is>
      </c>
      <c r="C483" t="inlineStr">
        <is>
          <t>DS0301OR0000478</t>
        </is>
      </c>
      <c r="D483" t="inlineStr">
        <is>
          <t>Энергоснабжение</t>
        </is>
      </c>
      <c r="E483" t="inlineStr">
        <is>
          <t>ООО "Электрон Энерго"</t>
        </is>
      </c>
      <c r="F483" t="n">
        <v>510043000401</v>
      </c>
      <c r="G483" t="inlineStr">
        <is>
          <t>Прочие потребители</t>
        </is>
      </c>
      <c r="H483" t="inlineStr">
        <is>
          <t>Раджабов Наибулла Гаджикурбанович</t>
        </is>
      </c>
      <c r="K483" t="inlineStr">
        <is>
          <t>ПС "Огни" 110/6 кВ</t>
        </is>
      </c>
      <c r="N483" t="inlineStr">
        <is>
          <t>г. Дагестанские Огни</t>
        </is>
      </c>
      <c r="O483" t="inlineStr">
        <is>
          <t>пр-кт. Дагестанский</t>
        </is>
      </c>
      <c r="P483" t="n">
        <v>0</v>
      </c>
      <c r="R483" t="inlineStr">
        <is>
          <t>СЕ-101</t>
        </is>
      </c>
      <c r="S483" t="n">
        <v>9470066000200</v>
      </c>
      <c r="T483" t="n">
        <v>1</v>
      </c>
      <c r="U483" t="n">
        <v>14187</v>
      </c>
      <c r="V483" t="n">
        <v>14187</v>
      </c>
      <c r="W483">
        <f>V488-U488</f>
        <v/>
      </c>
      <c r="X483">
        <f>ROUND((W488*T488),0)</f>
        <v/>
      </c>
      <c r="AC483">
        <f>X488+Y488+Z488+AA488+AB488</f>
        <v/>
      </c>
      <c r="AD483" t="inlineStr">
        <is>
          <t>НН</t>
        </is>
      </c>
      <c r="AE483" t="inlineStr"/>
      <c r="AF483" s="33" t="n">
        <v>45068</v>
      </c>
      <c r="AI483" t="inlineStr">
        <is>
          <t>005197</t>
        </is>
      </c>
      <c r="AL483" t="inlineStr"/>
      <c r="AM483" t="inlineStr"/>
    </row>
    <row r="484">
      <c r="A484" t="n">
        <v>1</v>
      </c>
      <c r="B484" t="inlineStr">
        <is>
          <t>04</t>
        </is>
      </c>
      <c r="C484" t="inlineStr">
        <is>
          <t>DS0301OR0000479</t>
        </is>
      </c>
      <c r="D484" t="inlineStr">
        <is>
          <t>Энергоснабжение</t>
        </is>
      </c>
      <c r="E484" t="inlineStr">
        <is>
          <t>ООО "Электрон Энерго"</t>
        </is>
      </c>
      <c r="F484" t="n">
        <v>510043000403</v>
      </c>
      <c r="G484" t="inlineStr">
        <is>
          <t>Прочие потребители</t>
        </is>
      </c>
      <c r="H484" t="inlineStr">
        <is>
          <t>Шахсинов Рамис Саидович</t>
        </is>
      </c>
      <c r="K484" t="inlineStr">
        <is>
          <t>ПС "Огни" 110/6 кВ</t>
        </is>
      </c>
      <c r="N484" t="inlineStr">
        <is>
          <t>г. Дагестанские Огни</t>
        </is>
      </c>
      <c r="O484" t="inlineStr">
        <is>
          <t>ул. Константина Леонтьевича Козленко</t>
        </is>
      </c>
      <c r="P484" t="n">
        <v>0</v>
      </c>
      <c r="R484" t="inlineStr">
        <is>
          <t>СЕ-101</t>
        </is>
      </c>
      <c r="S484" t="n">
        <v>9470123154385</v>
      </c>
      <c r="T484" t="n">
        <v>1</v>
      </c>
      <c r="U484" t="n">
        <v>3765</v>
      </c>
      <c r="V484" t="n">
        <v>3765</v>
      </c>
      <c r="W484">
        <f>V489-U489</f>
        <v/>
      </c>
      <c r="X484">
        <f>ROUND((W489*T489),0)</f>
        <v/>
      </c>
      <c r="AC484">
        <f>X489+Y489+Z489+AA489+AB489</f>
        <v/>
      </c>
      <c r="AD484" t="inlineStr">
        <is>
          <t>НН</t>
        </is>
      </c>
      <c r="AE484" t="inlineStr"/>
      <c r="AF484" s="33" t="n">
        <v>45068</v>
      </c>
      <c r="AI484" t="inlineStr">
        <is>
          <t>003672</t>
        </is>
      </c>
      <c r="AL484" t="inlineStr"/>
      <c r="AM484" t="inlineStr"/>
    </row>
    <row r="485">
      <c r="A485" t="n">
        <v>1</v>
      </c>
      <c r="B485" t="inlineStr">
        <is>
          <t>04</t>
        </is>
      </c>
      <c r="C485" t="inlineStr">
        <is>
          <t>DS0301OR0000480</t>
        </is>
      </c>
      <c r="D485" t="inlineStr">
        <is>
          <t>Энергоснабжение</t>
        </is>
      </c>
      <c r="E485" t="inlineStr">
        <is>
          <t>ООО "Электрон Энерго"</t>
        </is>
      </c>
      <c r="F485" t="n">
        <v>510043000404</v>
      </c>
      <c r="G485" t="inlineStr">
        <is>
          <t>Прочие потребители</t>
        </is>
      </c>
      <c r="H485" t="inlineStr">
        <is>
          <t>Султанов Нариман Магомедович</t>
        </is>
      </c>
      <c r="K485" t="inlineStr">
        <is>
          <t>ПС "Огни" 110/6 кВ</t>
        </is>
      </c>
      <c r="N485" t="inlineStr">
        <is>
          <t>г. Дагестанские Огни</t>
        </is>
      </c>
      <c r="O485" t="inlineStr">
        <is>
          <t>Т.Р.Баку</t>
        </is>
      </c>
      <c r="P485" t="n">
        <v>0</v>
      </c>
      <c r="R485" t="inlineStr">
        <is>
          <t>ЦЭ 6803 В</t>
        </is>
      </c>
      <c r="S485" t="n">
        <v>711370105065402</v>
      </c>
      <c r="T485" t="n">
        <v>1</v>
      </c>
      <c r="U485" t="n">
        <v>62660</v>
      </c>
      <c r="V485" t="n">
        <v>62660</v>
      </c>
      <c r="W485">
        <f>V490-U490</f>
        <v/>
      </c>
      <c r="X485">
        <f>ROUND((W490*T490),0)</f>
        <v/>
      </c>
      <c r="AC485">
        <f>X490+Y490+Z490+AA490+AB490</f>
        <v/>
      </c>
      <c r="AD485" t="inlineStr">
        <is>
          <t>НН</t>
        </is>
      </c>
      <c r="AE485" t="inlineStr"/>
      <c r="AF485" s="33" t="n">
        <v>45068</v>
      </c>
      <c r="AI485" t="inlineStr">
        <is>
          <t>009416</t>
        </is>
      </c>
      <c r="AL485" t="inlineStr"/>
      <c r="AM485" t="inlineStr"/>
    </row>
    <row r="486">
      <c r="A486" t="n">
        <v>1</v>
      </c>
      <c r="B486" t="inlineStr">
        <is>
          <t>04</t>
        </is>
      </c>
      <c r="C486" t="inlineStr">
        <is>
          <t>DS0301OR0000481</t>
        </is>
      </c>
      <c r="D486" t="inlineStr">
        <is>
          <t>Энергоснабжение</t>
        </is>
      </c>
      <c r="E486" t="inlineStr">
        <is>
          <t>ООО "Электрон Энерго"</t>
        </is>
      </c>
      <c r="F486" t="n">
        <v>510043000406</v>
      </c>
      <c r="G486" t="inlineStr">
        <is>
          <t>Прочие потребители</t>
        </is>
      </c>
      <c r="H486" t="inlineStr">
        <is>
          <t>Керимова Индира Набиевна</t>
        </is>
      </c>
      <c r="K486" t="inlineStr">
        <is>
          <t>ПС "Огни" 110/6 кВ</t>
        </is>
      </c>
      <c r="N486" t="inlineStr">
        <is>
          <t>г. Дагестанские Огни</t>
        </is>
      </c>
      <c r="O486" t="inlineStr">
        <is>
          <t>ул. Владимира Ильича Ленина</t>
        </is>
      </c>
      <c r="P486" t="n">
        <v>30</v>
      </c>
      <c r="R486" t="inlineStr">
        <is>
          <t>Каскад-200</t>
        </is>
      </c>
      <c r="S486" t="n">
        <v>1300413004831</v>
      </c>
      <c r="T486" t="n">
        <v>1</v>
      </c>
      <c r="U486" t="n">
        <v>3689</v>
      </c>
      <c r="V486" t="n">
        <v>3689</v>
      </c>
      <c r="W486">
        <f>V491-U491</f>
        <v/>
      </c>
      <c r="X486">
        <f>ROUND((W491*T491),0)</f>
        <v/>
      </c>
      <c r="AC486">
        <f>X491+Y491+Z491+AA491+AB491</f>
        <v/>
      </c>
      <c r="AD486" t="inlineStr">
        <is>
          <t>НН</t>
        </is>
      </c>
      <c r="AE486" t="inlineStr"/>
      <c r="AF486" s="33" t="n">
        <v>45061</v>
      </c>
      <c r="AI486" t="inlineStr">
        <is>
          <t>002607</t>
        </is>
      </c>
      <c r="AL486" t="inlineStr"/>
      <c r="AM486" t="inlineStr"/>
    </row>
    <row r="487">
      <c r="A487" t="n">
        <v>1</v>
      </c>
      <c r="B487" t="inlineStr">
        <is>
          <t>04</t>
        </is>
      </c>
      <c r="C487" t="inlineStr">
        <is>
          <t>DS0301OR0000482</t>
        </is>
      </c>
      <c r="D487" t="inlineStr">
        <is>
          <t>Энергоснабжение</t>
        </is>
      </c>
      <c r="E487" t="inlineStr">
        <is>
          <t>ООО "Электрон Энерго"</t>
        </is>
      </c>
      <c r="F487" t="n">
        <v>510043000409</v>
      </c>
      <c r="G487" t="inlineStr">
        <is>
          <t>Прочие потребители</t>
        </is>
      </c>
      <c r="H487" t="inlineStr">
        <is>
          <t>Сафарбекова Гамиет Самедовна</t>
        </is>
      </c>
      <c r="K487" t="inlineStr">
        <is>
          <t>ПС "Огни" 110/6 кВ</t>
        </is>
      </c>
      <c r="N487" t="inlineStr">
        <is>
          <t>г. Дагестанские Огни</t>
        </is>
      </c>
      <c r="O487" t="inlineStr">
        <is>
          <t>ул. Владимира Ильича Ленина</t>
        </is>
      </c>
      <c r="P487" t="n">
        <v>0</v>
      </c>
      <c r="R487" t="inlineStr">
        <is>
          <t>Меркурий 201.8</t>
        </is>
      </c>
      <c r="S487" t="n">
        <v>42972220</v>
      </c>
      <c r="T487" t="n">
        <v>1</v>
      </c>
      <c r="U487" t="n">
        <v>6020</v>
      </c>
      <c r="V487" t="n">
        <v>6020</v>
      </c>
      <c r="W487">
        <f>V492-U492</f>
        <v/>
      </c>
      <c r="X487">
        <f>ROUND((W492*T492),0)</f>
        <v/>
      </c>
      <c r="AC487">
        <f>X492+Y492+Z492+AA492+AB492</f>
        <v/>
      </c>
      <c r="AD487" t="inlineStr">
        <is>
          <t>НН</t>
        </is>
      </c>
      <c r="AE487" t="inlineStr"/>
      <c r="AF487" s="33" t="n">
        <v>45061</v>
      </c>
      <c r="AI487" t="inlineStr">
        <is>
          <t>009695</t>
        </is>
      </c>
      <c r="AL487" t="inlineStr"/>
      <c r="AM487" t="inlineStr"/>
    </row>
    <row r="488">
      <c r="A488" t="n">
        <v>1</v>
      </c>
      <c r="B488" t="inlineStr">
        <is>
          <t>04</t>
        </is>
      </c>
      <c r="C488" t="inlineStr">
        <is>
          <t>DS0301OR0000483</t>
        </is>
      </c>
      <c r="D488" t="inlineStr">
        <is>
          <t>Энергоснабжение</t>
        </is>
      </c>
      <c r="E488" t="inlineStr">
        <is>
          <t>ООО "Электрон Энерго"</t>
        </is>
      </c>
      <c r="F488" t="n">
        <v>510043000410</v>
      </c>
      <c r="G488" t="inlineStr">
        <is>
          <t>Прочие потребители</t>
        </is>
      </c>
      <c r="H488" t="inlineStr">
        <is>
          <t>Абдуллаева Рукият Абдурахмановна</t>
        </is>
      </c>
      <c r="K488" t="inlineStr">
        <is>
          <t>ПС "Огни" 110/6 кВ</t>
        </is>
      </c>
      <c r="N488" t="inlineStr">
        <is>
          <t>г. Дагестанские Огни</t>
        </is>
      </c>
      <c r="O488" t="inlineStr">
        <is>
          <t>ул. Константина Леонтьевича Козленко</t>
        </is>
      </c>
      <c r="P488" t="n">
        <v>0</v>
      </c>
      <c r="R488" t="inlineStr">
        <is>
          <t>СЕ-101</t>
        </is>
      </c>
      <c r="S488" t="n">
        <v>9470063000112</v>
      </c>
      <c r="T488" t="n">
        <v>1</v>
      </c>
      <c r="U488" t="n">
        <v>32747</v>
      </c>
      <c r="V488" t="n">
        <v>32747</v>
      </c>
      <c r="W488">
        <f>V493-U493</f>
        <v/>
      </c>
      <c r="X488">
        <f>ROUND((W493*T493),0)</f>
        <v/>
      </c>
      <c r="AC488">
        <f>X493+Y493+Z493+AA493+AB493</f>
        <v/>
      </c>
      <c r="AD488" t="inlineStr">
        <is>
          <t>НН</t>
        </is>
      </c>
      <c r="AE488" t="inlineStr"/>
      <c r="AF488" s="33" t="n">
        <v>45068</v>
      </c>
      <c r="AI488" t="inlineStr">
        <is>
          <t>010323</t>
        </is>
      </c>
      <c r="AL488" t="inlineStr"/>
      <c r="AM488" t="inlineStr"/>
    </row>
    <row r="489">
      <c r="A489" t="n">
        <v>1</v>
      </c>
      <c r="B489" t="inlineStr">
        <is>
          <t>04</t>
        </is>
      </c>
      <c r="C489" t="inlineStr">
        <is>
          <t>DS0301OR0000484</t>
        </is>
      </c>
      <c r="D489" t="inlineStr">
        <is>
          <t>Энергоснабжение</t>
        </is>
      </c>
      <c r="E489" t="inlineStr">
        <is>
          <t>ООО "Электрон Энерго"</t>
        </is>
      </c>
      <c r="F489" t="n">
        <v>510043000414</v>
      </c>
      <c r="G489" t="inlineStr">
        <is>
          <t>Прочие потребители</t>
        </is>
      </c>
      <c r="H489" t="inlineStr">
        <is>
          <t>Нурмагомедов Руслан Ханмагамедович</t>
        </is>
      </c>
      <c r="K489" t="inlineStr">
        <is>
          <t>ПС "Огни" 110/6 кВ</t>
        </is>
      </c>
      <c r="N489" t="inlineStr">
        <is>
          <t>г. Дагестанские Огни</t>
        </is>
      </c>
      <c r="O489" t="inlineStr">
        <is>
          <t xml:space="preserve"> ул. Ушакова</t>
        </is>
      </c>
      <c r="P489" t="n">
        <v>64</v>
      </c>
      <c r="R489" t="inlineStr">
        <is>
          <t>Меркурий 230</t>
        </is>
      </c>
      <c r="S489" t="n">
        <v>12444853</v>
      </c>
      <c r="T489" t="n">
        <v>1</v>
      </c>
      <c r="U489" t="n">
        <v>705</v>
      </c>
      <c r="V489" t="n">
        <v>705</v>
      </c>
      <c r="W489">
        <f>V494-U494</f>
        <v/>
      </c>
      <c r="X489">
        <f>ROUND((W494*T494),0)</f>
        <v/>
      </c>
      <c r="AC489">
        <f>X494+Y494+Z494+AA494+AB494</f>
        <v/>
      </c>
      <c r="AD489" t="inlineStr">
        <is>
          <t>НН</t>
        </is>
      </c>
      <c r="AE489" t="inlineStr"/>
      <c r="AF489" s="33" t="n">
        <v>45070</v>
      </c>
      <c r="AG489" t="inlineStr">
        <is>
          <t>Акт недопуска</t>
        </is>
      </c>
      <c r="AH489" t="n">
        <v>43000414</v>
      </c>
      <c r="AL489" t="inlineStr"/>
      <c r="AM489" t="inlineStr"/>
    </row>
    <row r="490">
      <c r="A490" t="n">
        <v>1</v>
      </c>
      <c r="B490" t="inlineStr">
        <is>
          <t>04</t>
        </is>
      </c>
      <c r="C490" t="inlineStr">
        <is>
          <t>DS0301OR0000485</t>
        </is>
      </c>
      <c r="D490" t="inlineStr">
        <is>
          <t>Энергоснабжение</t>
        </is>
      </c>
      <c r="E490" t="inlineStr">
        <is>
          <t>ООО "Электрон Энерго"</t>
        </is>
      </c>
      <c r="F490" t="n">
        <v>510043000418</v>
      </c>
      <c r="G490" t="inlineStr">
        <is>
          <t>Прочие потребители</t>
        </is>
      </c>
      <c r="H490" t="inlineStr">
        <is>
          <t>Курбанов Анвер Магомедович</t>
        </is>
      </c>
      <c r="K490" t="inlineStr">
        <is>
          <t>ПС "Огни" 110/6 кВ</t>
        </is>
      </c>
      <c r="N490" t="inlineStr">
        <is>
          <t>г. Дагестанские Огни</t>
        </is>
      </c>
      <c r="O490" t="inlineStr">
        <is>
          <t>ул. Андрияна Григорьевича Николаева</t>
        </is>
      </c>
      <c r="P490" t="n">
        <v>0</v>
      </c>
      <c r="R490" t="inlineStr">
        <is>
          <t>Меркурий 201</t>
        </is>
      </c>
      <c r="S490" t="n">
        <v>14119537</v>
      </c>
      <c r="T490" t="n">
        <v>1</v>
      </c>
      <c r="U490" t="n">
        <v>3087</v>
      </c>
      <c r="V490" t="n">
        <v>3087</v>
      </c>
      <c r="W490">
        <f>V495-U495</f>
        <v/>
      </c>
      <c r="X490">
        <f>ROUND((W495*T495),0)</f>
        <v/>
      </c>
      <c r="AC490">
        <f>X495+Y495+Z495+AA495+AB495</f>
        <v/>
      </c>
      <c r="AD490" t="inlineStr">
        <is>
          <t>НН</t>
        </is>
      </c>
      <c r="AE490" t="inlineStr"/>
      <c r="AF490" s="33" t="n">
        <v>45076</v>
      </c>
      <c r="AL490" t="inlineStr"/>
      <c r="AM490" t="inlineStr"/>
    </row>
    <row r="491">
      <c r="A491" t="n">
        <v>1</v>
      </c>
      <c r="B491" t="inlineStr">
        <is>
          <t>04</t>
        </is>
      </c>
      <c r="C491" t="inlineStr">
        <is>
          <t>DS0301OR0000486</t>
        </is>
      </c>
      <c r="D491" t="inlineStr">
        <is>
          <t>Энергоснабжение</t>
        </is>
      </c>
      <c r="E491" t="inlineStr">
        <is>
          <t>ООО "Электрон Энерго"</t>
        </is>
      </c>
      <c r="F491" t="n">
        <v>510043000423</v>
      </c>
      <c r="G491" t="inlineStr">
        <is>
          <t>Прочие потребители</t>
        </is>
      </c>
      <c r="H491" t="inlineStr">
        <is>
          <t>Мирзабеков Надинбег Яхьяевич</t>
        </is>
      </c>
      <c r="K491" t="inlineStr">
        <is>
          <t>ПС "Огни" 110/6 кВ</t>
        </is>
      </c>
      <c r="N491" t="inlineStr">
        <is>
          <t>г. Дагестанские Огни</t>
        </is>
      </c>
      <c r="O491" t="inlineStr">
        <is>
          <t>пр. Михаила Ивановича Калинина</t>
        </is>
      </c>
      <c r="P491" t="n">
        <v>0</v>
      </c>
      <c r="R491" t="inlineStr">
        <is>
          <t>СЕ-101</t>
        </is>
      </c>
      <c r="S491" t="n">
        <v>9470065000016</v>
      </c>
      <c r="T491" t="n">
        <v>1</v>
      </c>
      <c r="U491" t="n">
        <v>3093</v>
      </c>
      <c r="V491" t="n">
        <v>3093</v>
      </c>
      <c r="W491">
        <f>V496-U496</f>
        <v/>
      </c>
      <c r="X491">
        <f>ROUND((W496*T496),0)</f>
        <v/>
      </c>
      <c r="AC491">
        <f>X496+Y496+Z496+AA496+AB496</f>
        <v/>
      </c>
      <c r="AD491" t="inlineStr">
        <is>
          <t>НН</t>
        </is>
      </c>
      <c r="AE491" t="inlineStr"/>
      <c r="AL491" t="inlineStr"/>
      <c r="AM491" t="inlineStr"/>
    </row>
    <row r="492">
      <c r="A492" t="n">
        <v>1</v>
      </c>
      <c r="B492" t="inlineStr">
        <is>
          <t>04</t>
        </is>
      </c>
      <c r="C492" t="inlineStr">
        <is>
          <t>DS0301OR0000487</t>
        </is>
      </c>
      <c r="D492" t="inlineStr">
        <is>
          <t>Энергоснабжение</t>
        </is>
      </c>
      <c r="E492" t="inlineStr">
        <is>
          <t>ООО "Электрон Энерго"</t>
        </is>
      </c>
      <c r="F492" t="n">
        <v>510043000424</v>
      </c>
      <c r="G492" t="inlineStr">
        <is>
          <t>Прочие потребители</t>
        </is>
      </c>
      <c r="H492" t="inlineStr">
        <is>
          <t>Эседова Тамара Агабаба гызы</t>
        </is>
      </c>
      <c r="K492" t="inlineStr">
        <is>
          <t>ПС "Огни" 110/6 кВ</t>
        </is>
      </c>
      <c r="N492" t="inlineStr">
        <is>
          <t>г. Дагестанские Огни</t>
        </is>
      </c>
      <c r="O492" t="inlineStr">
        <is>
          <t>ул. Владимира Ильича Ленина</t>
        </is>
      </c>
      <c r="P492" t="n">
        <v>0</v>
      </c>
      <c r="R492" t="inlineStr">
        <is>
          <t>СЕ-101</t>
        </is>
      </c>
      <c r="S492" t="n">
        <v>9470109280099</v>
      </c>
      <c r="T492" t="n">
        <v>1</v>
      </c>
      <c r="U492" t="n">
        <v>17075</v>
      </c>
      <c r="V492" t="n">
        <v>17075</v>
      </c>
      <c r="W492">
        <f>V497-U497</f>
        <v/>
      </c>
      <c r="X492">
        <f>ROUND((W497*T497),0)</f>
        <v/>
      </c>
      <c r="AC492">
        <f>X497+Y497+Z497+AA497+AB497</f>
        <v/>
      </c>
      <c r="AD492" t="inlineStr">
        <is>
          <t>НН</t>
        </is>
      </c>
      <c r="AE492" t="inlineStr"/>
      <c r="AF492" s="33" t="n">
        <v>45061</v>
      </c>
      <c r="AL492" t="inlineStr"/>
      <c r="AM492" t="inlineStr"/>
    </row>
    <row r="493">
      <c r="A493" t="n">
        <v>1</v>
      </c>
      <c r="B493" t="inlineStr">
        <is>
          <t>04</t>
        </is>
      </c>
      <c r="C493" t="inlineStr">
        <is>
          <t>DS0301OR0000488</t>
        </is>
      </c>
      <c r="D493" t="inlineStr">
        <is>
          <t>Энергоснабжение</t>
        </is>
      </c>
      <c r="E493" t="inlineStr">
        <is>
          <t>ООО "Электрон Энерго"</t>
        </is>
      </c>
      <c r="F493" t="n">
        <v>510043000427</v>
      </c>
      <c r="G493" t="inlineStr">
        <is>
          <t>Прочие потребители</t>
        </is>
      </c>
      <c r="H493" t="inlineStr">
        <is>
          <t>Бабаева Тамара Сейдуллаевна</t>
        </is>
      </c>
      <c r="K493" t="inlineStr">
        <is>
          <t>ПС "Огни" 110/6 кВ</t>
        </is>
      </c>
      <c r="N493" t="inlineStr">
        <is>
          <t>г. Дагестанские Огни</t>
        </is>
      </c>
      <c r="O493" t="inlineStr">
        <is>
          <t>ул. Владимира Ильича Ленина</t>
        </is>
      </c>
      <c r="P493" t="n">
        <v>30</v>
      </c>
      <c r="R493" t="inlineStr">
        <is>
          <t>СЕ-101</t>
        </is>
      </c>
      <c r="S493" t="n">
        <v>9470066000597</v>
      </c>
      <c r="T493" t="n">
        <v>1</v>
      </c>
      <c r="U493" t="n">
        <v>4796</v>
      </c>
      <c r="V493" t="n">
        <v>4796</v>
      </c>
      <c r="W493">
        <f>V498-U498</f>
        <v/>
      </c>
      <c r="X493">
        <f>ROUND((W498*T498),0)</f>
        <v/>
      </c>
      <c r="AC493">
        <f>X498+Y498+Z498+AA498+AB498</f>
        <v/>
      </c>
      <c r="AD493" t="inlineStr">
        <is>
          <t>НН</t>
        </is>
      </c>
      <c r="AE493" t="inlineStr"/>
      <c r="AF493" s="33" t="n">
        <v>45070</v>
      </c>
      <c r="AL493" t="inlineStr"/>
      <c r="AM493" t="inlineStr"/>
    </row>
    <row r="494">
      <c r="A494" t="n">
        <v>1</v>
      </c>
      <c r="B494" t="inlineStr">
        <is>
          <t>04</t>
        </is>
      </c>
      <c r="C494" t="inlineStr">
        <is>
          <t>DS0301OR0000489</t>
        </is>
      </c>
      <c r="D494" t="inlineStr">
        <is>
          <t>Энергоснабжение</t>
        </is>
      </c>
      <c r="E494" t="inlineStr">
        <is>
          <t>ООО "Электрон Энерго"</t>
        </is>
      </c>
      <c r="F494" t="n">
        <v>510043000428</v>
      </c>
      <c r="G494" t="inlineStr">
        <is>
          <t>Прочие потребители</t>
        </is>
      </c>
      <c r="H494" t="inlineStr">
        <is>
          <t>Султанова Аминат Абдурахмановна</t>
        </is>
      </c>
      <c r="K494" t="inlineStr">
        <is>
          <t>ПС "Огни" 110/6 кВ</t>
        </is>
      </c>
      <c r="N494" t="inlineStr">
        <is>
          <t>г. Дагестанские Огни</t>
        </is>
      </c>
      <c r="O494" t="inlineStr">
        <is>
          <t>ул. Владимира Ильича Ленина</t>
        </is>
      </c>
      <c r="P494" t="n">
        <v>30</v>
      </c>
      <c r="R494" t="inlineStr">
        <is>
          <t>СЕ-101</t>
        </is>
      </c>
      <c r="S494" t="n">
        <v>9470064001066</v>
      </c>
      <c r="T494" t="n">
        <v>1</v>
      </c>
      <c r="U494" t="n">
        <v>2285</v>
      </c>
      <c r="V494" t="n">
        <v>2285</v>
      </c>
      <c r="W494">
        <f>V499-U499</f>
        <v/>
      </c>
      <c r="X494">
        <f>ROUND((W499*T499),0)</f>
        <v/>
      </c>
      <c r="AC494">
        <f>X499+Y499+Z499+AA499+AB499</f>
        <v/>
      </c>
      <c r="AD494" t="inlineStr">
        <is>
          <t>НН</t>
        </is>
      </c>
      <c r="AE494" t="inlineStr"/>
      <c r="AF494" s="33" t="n">
        <v>45061</v>
      </c>
      <c r="AI494" t="inlineStr">
        <is>
          <t>002655</t>
        </is>
      </c>
      <c r="AL494" t="inlineStr"/>
      <c r="AM494" t="inlineStr"/>
    </row>
    <row r="495">
      <c r="A495" t="n">
        <v>1</v>
      </c>
      <c r="B495" t="inlineStr">
        <is>
          <t>04</t>
        </is>
      </c>
      <c r="C495" t="inlineStr">
        <is>
          <t>DS0301OR0000490</t>
        </is>
      </c>
      <c r="D495" t="inlineStr">
        <is>
          <t>Энергоснабжение</t>
        </is>
      </c>
      <c r="E495" t="inlineStr">
        <is>
          <t>ООО "Электрон Энерго"</t>
        </is>
      </c>
      <c r="F495" t="n">
        <v>510043000429</v>
      </c>
      <c r="G495" t="inlineStr">
        <is>
          <t>Прочие потребители</t>
        </is>
      </c>
      <c r="H495" t="inlineStr">
        <is>
          <t>Алигаджиева Заира Абдулкадиевна</t>
        </is>
      </c>
      <c r="K495" t="inlineStr">
        <is>
          <t>ПС "Огни" 110/6 кВ</t>
        </is>
      </c>
      <c r="N495" t="inlineStr">
        <is>
          <t>г. Дагестанские Огни</t>
        </is>
      </c>
      <c r="O495" t="inlineStr">
        <is>
          <t>ул. Владимира Ильича Ленина</t>
        </is>
      </c>
      <c r="P495" t="n">
        <v>30</v>
      </c>
      <c r="R495" t="inlineStr">
        <is>
          <t>СЕ-101</t>
        </is>
      </c>
      <c r="S495" t="n">
        <v>9470069000363</v>
      </c>
      <c r="T495" t="n">
        <v>1</v>
      </c>
      <c r="U495" t="n">
        <v>1955</v>
      </c>
      <c r="V495" t="n">
        <v>1955</v>
      </c>
      <c r="W495">
        <f>V500-U500</f>
        <v/>
      </c>
      <c r="X495">
        <f>ROUND((W500*T500),0)</f>
        <v/>
      </c>
      <c r="AC495">
        <f>X500+Y500+Z500+AA500+AB500</f>
        <v/>
      </c>
      <c r="AD495" t="inlineStr">
        <is>
          <t>НН</t>
        </is>
      </c>
      <c r="AE495" t="inlineStr"/>
      <c r="AF495" s="33" t="n">
        <v>45070</v>
      </c>
      <c r="AI495" t="inlineStr">
        <is>
          <t>001483</t>
        </is>
      </c>
      <c r="AL495" t="inlineStr"/>
      <c r="AM495" t="inlineStr"/>
    </row>
    <row r="496">
      <c r="A496" t="n">
        <v>1</v>
      </c>
      <c r="B496" t="inlineStr">
        <is>
          <t>04</t>
        </is>
      </c>
      <c r="C496" t="inlineStr">
        <is>
          <t>DS0301OR0000491</t>
        </is>
      </c>
      <c r="D496" t="inlineStr">
        <is>
          <t>Энергоснабжение</t>
        </is>
      </c>
      <c r="E496" t="inlineStr">
        <is>
          <t>ООО "Электрон Энерго"</t>
        </is>
      </c>
      <c r="F496" t="n">
        <v>510043000431</v>
      </c>
      <c r="G496" t="inlineStr">
        <is>
          <t>Прочие потребители</t>
        </is>
      </c>
      <c r="H496" t="inlineStr">
        <is>
          <t>Саидмагомедов Нарин Мехтиевич</t>
        </is>
      </c>
      <c r="K496" t="inlineStr">
        <is>
          <t>ПС "Огни" 110/6 кВ</t>
        </is>
      </c>
      <c r="N496" t="inlineStr">
        <is>
          <t>г. Дагестанские Огни</t>
        </is>
      </c>
      <c r="O496" t="inlineStr">
        <is>
          <t>ул. Владимира Ильича Ленина</t>
        </is>
      </c>
      <c r="P496" t="n">
        <v>30</v>
      </c>
      <c r="R496" t="inlineStr">
        <is>
          <t>СЕ-101</t>
        </is>
      </c>
      <c r="S496" t="n">
        <v>9470069000324</v>
      </c>
      <c r="T496" t="n">
        <v>1</v>
      </c>
      <c r="U496" t="n">
        <v>4935</v>
      </c>
      <c r="V496" t="n">
        <v>4935</v>
      </c>
      <c r="W496">
        <f>V501-U501</f>
        <v/>
      </c>
      <c r="X496">
        <f>ROUND((W501*T501),0)</f>
        <v/>
      </c>
      <c r="AC496">
        <f>X501+Y501+Z501+AA501+AB501</f>
        <v/>
      </c>
      <c r="AD496" t="inlineStr">
        <is>
          <t>НН</t>
        </is>
      </c>
      <c r="AE496" t="inlineStr"/>
      <c r="AF496" s="33" t="n">
        <v>45070</v>
      </c>
      <c r="AI496" t="inlineStr">
        <is>
          <t>004512</t>
        </is>
      </c>
      <c r="AL496" t="inlineStr"/>
      <c r="AM496" t="inlineStr"/>
    </row>
    <row r="497">
      <c r="A497" t="n">
        <v>1</v>
      </c>
      <c r="B497" t="inlineStr">
        <is>
          <t>04</t>
        </is>
      </c>
      <c r="C497" t="inlineStr">
        <is>
          <t>DS0301OR0000492</t>
        </is>
      </c>
      <c r="D497" t="inlineStr">
        <is>
          <t>Энергоснабжение</t>
        </is>
      </c>
      <c r="E497" t="inlineStr">
        <is>
          <t>ООО "Электрон Энерго"</t>
        </is>
      </c>
      <c r="F497" t="n">
        <v>510043000432</v>
      </c>
      <c r="G497" t="inlineStr">
        <is>
          <t>Прочие потребители</t>
        </is>
      </c>
      <c r="H497" t="inlineStr">
        <is>
          <t>Джалилова Фируза Абдулнасировна</t>
        </is>
      </c>
      <c r="K497" t="inlineStr">
        <is>
          <t>ПС "Огни" 110/6 кВ</t>
        </is>
      </c>
      <c r="N497" t="inlineStr">
        <is>
          <t>г. Дагестанские Огни</t>
        </is>
      </c>
      <c r="O497" t="inlineStr">
        <is>
          <t>ул. Владимира Ильича Ленина</t>
        </is>
      </c>
      <c r="P497" t="n">
        <v>30</v>
      </c>
      <c r="R497" t="inlineStr">
        <is>
          <t>СЕ-101</t>
        </is>
      </c>
      <c r="S497" t="n">
        <v>9470069000343</v>
      </c>
      <c r="T497" t="n">
        <v>1</v>
      </c>
      <c r="U497" t="n">
        <v>3711</v>
      </c>
      <c r="V497" t="n">
        <v>3711</v>
      </c>
      <c r="W497">
        <f>V502-U502</f>
        <v/>
      </c>
      <c r="X497">
        <f>ROUND((W502*T502),0)</f>
        <v/>
      </c>
      <c r="AC497">
        <f>X502+Y502+Z502+AA502+AB502</f>
        <v/>
      </c>
      <c r="AD497" t="inlineStr">
        <is>
          <t>НН</t>
        </is>
      </c>
      <c r="AE497" t="inlineStr"/>
      <c r="AF497" s="33" t="n">
        <v>45070</v>
      </c>
      <c r="AI497" t="inlineStr">
        <is>
          <t>002667</t>
        </is>
      </c>
      <c r="AL497" t="inlineStr"/>
      <c r="AM497" t="inlineStr"/>
    </row>
    <row r="498">
      <c r="A498" t="n">
        <v>1</v>
      </c>
      <c r="B498" t="inlineStr">
        <is>
          <t>04</t>
        </is>
      </c>
      <c r="C498" t="inlineStr">
        <is>
          <t>DS0301OR0000493</t>
        </is>
      </c>
      <c r="D498" t="inlineStr">
        <is>
          <t>Энергоснабжение</t>
        </is>
      </c>
      <c r="E498" t="inlineStr">
        <is>
          <t>ООО "Электрон Энерго"</t>
        </is>
      </c>
      <c r="F498" t="n">
        <v>510043000433</v>
      </c>
      <c r="G498" t="inlineStr">
        <is>
          <t>Прочие потребители</t>
        </is>
      </c>
      <c r="H498" t="inlineStr">
        <is>
          <t>Пирова Гюльбике Гульмагомедовна</t>
        </is>
      </c>
      <c r="K498" t="inlineStr">
        <is>
          <t>ПС "Огни" 110/6 кВ</t>
        </is>
      </c>
      <c r="N498" t="inlineStr">
        <is>
          <t>г. Дагестанские Огни</t>
        </is>
      </c>
      <c r="O498" t="inlineStr">
        <is>
          <t>ул. Владимира Ильича Ленина</t>
        </is>
      </c>
      <c r="P498" t="n">
        <v>30</v>
      </c>
      <c r="R498" t="inlineStr">
        <is>
          <t>СЕ-101</t>
        </is>
      </c>
      <c r="S498" t="n">
        <v>9470069000370</v>
      </c>
      <c r="T498" t="n">
        <v>1</v>
      </c>
      <c r="U498" t="n">
        <v>2959</v>
      </c>
      <c r="V498" t="n">
        <v>2959</v>
      </c>
      <c r="W498">
        <f>V503-U503</f>
        <v/>
      </c>
      <c r="X498">
        <f>ROUND((W503*T503),0)</f>
        <v/>
      </c>
      <c r="AC498">
        <f>X503+Y503+Z503+AA503+AB503</f>
        <v/>
      </c>
      <c r="AD498" t="inlineStr">
        <is>
          <t>НН</t>
        </is>
      </c>
      <c r="AE498" t="inlineStr"/>
      <c r="AF498" s="33" t="n">
        <v>45070</v>
      </c>
      <c r="AI498" t="inlineStr">
        <is>
          <t>004547</t>
        </is>
      </c>
      <c r="AL498" t="inlineStr"/>
      <c r="AM498" t="inlineStr"/>
    </row>
    <row r="499">
      <c r="A499" t="n">
        <v>1</v>
      </c>
      <c r="B499" t="inlineStr">
        <is>
          <t>04</t>
        </is>
      </c>
      <c r="C499" t="inlineStr">
        <is>
          <t>DS0301OR0000494</t>
        </is>
      </c>
      <c r="D499" t="inlineStr">
        <is>
          <t>Энергоснабжение</t>
        </is>
      </c>
      <c r="E499" t="inlineStr">
        <is>
          <t>ООО "Электрон Энерго"</t>
        </is>
      </c>
      <c r="F499" t="n">
        <v>510043000435</v>
      </c>
      <c r="G499" t="inlineStr">
        <is>
          <t>Прочие потребители</t>
        </is>
      </c>
      <c r="H499" t="inlineStr">
        <is>
          <t>Гаджиева Гуружат Пашабековна</t>
        </is>
      </c>
      <c r="K499" t="inlineStr">
        <is>
          <t>ПС "Огни" 110/6 кВ</t>
        </is>
      </c>
      <c r="N499" t="inlineStr">
        <is>
          <t>г. Дагестанские Огни</t>
        </is>
      </c>
      <c r="O499" t="inlineStr">
        <is>
          <t>ул. Владимира Ильича Ленина</t>
        </is>
      </c>
      <c r="P499" t="n">
        <v>0</v>
      </c>
      <c r="R499" t="inlineStr">
        <is>
          <t>СЕ-101</t>
        </is>
      </c>
      <c r="S499" t="n">
        <v>9470066000135</v>
      </c>
      <c r="T499" t="n">
        <v>1</v>
      </c>
      <c r="U499" t="n">
        <v>4937</v>
      </c>
      <c r="V499" t="n">
        <v>4937</v>
      </c>
      <c r="W499">
        <f>V504-U504</f>
        <v/>
      </c>
      <c r="X499">
        <f>ROUND((W504*T504),0)</f>
        <v/>
      </c>
      <c r="AC499">
        <f>X504+Y504+Z504+AA504+AB504</f>
        <v/>
      </c>
      <c r="AD499" t="inlineStr">
        <is>
          <t>НН</t>
        </is>
      </c>
      <c r="AE499" t="inlineStr"/>
      <c r="AF499" s="33" t="n">
        <v>45064</v>
      </c>
      <c r="AI499" t="inlineStr">
        <is>
          <t>002628</t>
        </is>
      </c>
      <c r="AL499" t="inlineStr"/>
      <c r="AM499" t="inlineStr"/>
    </row>
    <row r="500">
      <c r="A500" t="n">
        <v>1</v>
      </c>
      <c r="B500" t="inlineStr">
        <is>
          <t>04</t>
        </is>
      </c>
      <c r="C500" t="inlineStr">
        <is>
          <t>DS0301OR0000495</t>
        </is>
      </c>
      <c r="D500" t="inlineStr">
        <is>
          <t>Энергоснабжение</t>
        </is>
      </c>
      <c r="E500" t="inlineStr">
        <is>
          <t>ООО "Электрон Энерго"</t>
        </is>
      </c>
      <c r="F500" t="n">
        <v>510043000436</v>
      </c>
      <c r="G500" t="inlineStr">
        <is>
          <t>Прочие потребители</t>
        </is>
      </c>
      <c r="H500" t="inlineStr">
        <is>
          <t>Арзиманова Гаджерханум Шамиловна</t>
        </is>
      </c>
      <c r="K500" t="inlineStr">
        <is>
          <t>ПС "Огни" 110/6 кВ</t>
        </is>
      </c>
      <c r="N500" t="inlineStr">
        <is>
          <t>г. Дагестанские Огни</t>
        </is>
      </c>
      <c r="O500" t="inlineStr">
        <is>
          <t>ул. Владимира Ильича Ленина</t>
        </is>
      </c>
      <c r="P500" t="n">
        <v>30</v>
      </c>
      <c r="R500" t="inlineStr">
        <is>
          <t>СЕ-101</t>
        </is>
      </c>
      <c r="S500" t="n">
        <v>947006600154</v>
      </c>
      <c r="T500" t="n">
        <v>1</v>
      </c>
      <c r="U500" t="n">
        <v>6171</v>
      </c>
      <c r="V500" t="n">
        <v>6171</v>
      </c>
      <c r="W500">
        <f>V505-U505</f>
        <v/>
      </c>
      <c r="X500">
        <f>ROUND((W505*T505),0)</f>
        <v/>
      </c>
      <c r="AC500">
        <f>X505+Y505+Z505+AA505+AB505</f>
        <v/>
      </c>
      <c r="AD500" t="inlineStr">
        <is>
          <t>НН</t>
        </is>
      </c>
      <c r="AE500" t="inlineStr"/>
      <c r="AF500" s="33" t="n">
        <v>45063</v>
      </c>
      <c r="AI500" t="inlineStr">
        <is>
          <t>002681</t>
        </is>
      </c>
      <c r="AL500" t="inlineStr"/>
      <c r="AM500" t="inlineStr"/>
    </row>
    <row r="501">
      <c r="A501" t="n">
        <v>1</v>
      </c>
      <c r="B501" t="inlineStr">
        <is>
          <t>04</t>
        </is>
      </c>
      <c r="C501" t="inlineStr">
        <is>
          <t>DS0301OR0000496</t>
        </is>
      </c>
      <c r="D501" t="inlineStr">
        <is>
          <t>Энергоснабжение</t>
        </is>
      </c>
      <c r="E501" t="inlineStr">
        <is>
          <t>ООО "Электрон Энерго"</t>
        </is>
      </c>
      <c r="F501" t="n">
        <v>510043000437</v>
      </c>
      <c r="G501" t="inlineStr">
        <is>
          <t>Прочие потребители</t>
        </is>
      </c>
      <c r="H501" t="inlineStr">
        <is>
          <t>ИП Абдурагимов Руслан Сулейманович</t>
        </is>
      </c>
      <c r="K501" t="inlineStr">
        <is>
          <t>ПС "Огни" 110/6 кВ</t>
        </is>
      </c>
      <c r="N501" t="inlineStr">
        <is>
          <t>г. Дагестанские Огни</t>
        </is>
      </c>
      <c r="O501" t="inlineStr">
        <is>
          <t>ул. Владимира Ильича Ленина</t>
        </is>
      </c>
      <c r="P501" t="n">
        <v>0</v>
      </c>
      <c r="R501" t="inlineStr">
        <is>
          <t>СЕ-101</t>
        </is>
      </c>
      <c r="S501" t="n">
        <v>110143835</v>
      </c>
      <c r="T501" t="n">
        <v>1</v>
      </c>
      <c r="U501" t="n">
        <v>80720</v>
      </c>
      <c r="V501" t="n">
        <v>80720</v>
      </c>
      <c r="W501">
        <f>V506-U506</f>
        <v/>
      </c>
      <c r="X501">
        <f>ROUND((W506*T506),0)</f>
        <v/>
      </c>
      <c r="AC501">
        <f>X506+Y506+Z506+AA506+AB506</f>
        <v/>
      </c>
      <c r="AD501" t="inlineStr">
        <is>
          <t>НН</t>
        </is>
      </c>
      <c r="AE501" t="inlineStr"/>
      <c r="AF501" s="33" t="n">
        <v>45070</v>
      </c>
      <c r="AI501" t="inlineStr">
        <is>
          <t>004967</t>
        </is>
      </c>
      <c r="AL501" t="inlineStr"/>
      <c r="AM501" t="inlineStr"/>
    </row>
    <row r="502">
      <c r="A502" t="n">
        <v>1</v>
      </c>
      <c r="B502" t="inlineStr">
        <is>
          <t>04</t>
        </is>
      </c>
      <c r="C502" t="inlineStr">
        <is>
          <t>DS0301OR0000497</t>
        </is>
      </c>
      <c r="D502" t="inlineStr">
        <is>
          <t>Энергоснабжение</t>
        </is>
      </c>
      <c r="E502" t="inlineStr">
        <is>
          <t>ООО "Электрон Энерго"</t>
        </is>
      </c>
      <c r="F502" t="n">
        <v>510043000447</v>
      </c>
      <c r="G502" t="inlineStr">
        <is>
          <t>Прочие потребители</t>
        </is>
      </c>
      <c r="H502" t="inlineStr">
        <is>
          <t>Девришалиева Умрият Ибрагимовна</t>
        </is>
      </c>
      <c r="K502" t="inlineStr">
        <is>
          <t>ПС "Огни" 110/6 кВ</t>
        </is>
      </c>
      <c r="N502" t="inlineStr">
        <is>
          <t>г. Дагестанские Огни</t>
        </is>
      </c>
      <c r="O502" t="inlineStr">
        <is>
          <t>ул. Константина Леонтьевича Козленко</t>
        </is>
      </c>
      <c r="P502" t="n">
        <v>0</v>
      </c>
      <c r="R502" t="inlineStr">
        <is>
          <t>Меркурий 201.8</t>
        </is>
      </c>
      <c r="S502" t="n">
        <v>42864552</v>
      </c>
      <c r="T502" t="n">
        <v>1</v>
      </c>
      <c r="U502" t="n">
        <v>16786</v>
      </c>
      <c r="V502" t="n">
        <v>16786</v>
      </c>
      <c r="W502">
        <f>V507-U507</f>
        <v/>
      </c>
      <c r="X502">
        <f>ROUND((W507*T507),0)</f>
        <v/>
      </c>
      <c r="AC502">
        <f>X507+Y507+Z507+AA507+AB507</f>
        <v/>
      </c>
      <c r="AD502" t="inlineStr">
        <is>
          <t>НН</t>
        </is>
      </c>
      <c r="AE502" t="inlineStr"/>
      <c r="AF502" s="33" t="n">
        <v>45068</v>
      </c>
      <c r="AI502" t="inlineStr">
        <is>
          <t>010278</t>
        </is>
      </c>
      <c r="AL502" t="inlineStr"/>
      <c r="AM502" t="inlineStr"/>
    </row>
    <row r="503">
      <c r="A503" t="n">
        <v>1</v>
      </c>
      <c r="B503" t="inlineStr">
        <is>
          <t>04</t>
        </is>
      </c>
      <c r="C503" t="inlineStr">
        <is>
          <t>DS0301OR0000498</t>
        </is>
      </c>
      <c r="D503" t="inlineStr">
        <is>
          <t>Энергоснабжение</t>
        </is>
      </c>
      <c r="E503" t="inlineStr">
        <is>
          <t>ООО "Электрон Энерго"</t>
        </is>
      </c>
      <c r="F503" t="n">
        <v>510043000450</v>
      </c>
      <c r="G503" t="inlineStr">
        <is>
          <t>Прочие потребители</t>
        </is>
      </c>
      <c r="H503" t="inlineStr">
        <is>
          <t>Алиев Магомед Абдулгамидович</t>
        </is>
      </c>
      <c r="K503" t="inlineStr">
        <is>
          <t>ПС "Огни" 110/6 кВ</t>
        </is>
      </c>
      <c r="N503" t="inlineStr">
        <is>
          <t>г. Дагестанские Огни</t>
        </is>
      </c>
      <c r="O503" t="inlineStr">
        <is>
          <t>Т.Р.Баку</t>
        </is>
      </c>
      <c r="P503" t="n">
        <v>0</v>
      </c>
      <c r="R503" t="inlineStr">
        <is>
          <t>CE 300</t>
        </is>
      </c>
      <c r="S503" t="n">
        <v>9206066000177</v>
      </c>
      <c r="T503" t="n">
        <v>1</v>
      </c>
      <c r="U503" t="n">
        <v>12005</v>
      </c>
      <c r="V503" t="n">
        <v>12005</v>
      </c>
      <c r="W503">
        <f>V508-U508</f>
        <v/>
      </c>
      <c r="X503">
        <f>ROUND((W508*T508),0)</f>
        <v/>
      </c>
      <c r="AC503">
        <f>X508+Y508+Z508+AA508+AB508</f>
        <v/>
      </c>
      <c r="AD503" t="inlineStr">
        <is>
          <t>НН</t>
        </is>
      </c>
      <c r="AE503" t="inlineStr"/>
      <c r="AF503" s="33" t="n">
        <v>45070</v>
      </c>
      <c r="AL503" t="inlineStr"/>
      <c r="AM503" t="inlineStr"/>
    </row>
    <row r="504">
      <c r="A504" t="n">
        <v>1</v>
      </c>
      <c r="B504" t="inlineStr">
        <is>
          <t>04</t>
        </is>
      </c>
      <c r="C504" t="inlineStr">
        <is>
          <t>DS0301OR0000499</t>
        </is>
      </c>
      <c r="D504" t="inlineStr">
        <is>
          <t>Энергоснабжение</t>
        </is>
      </c>
      <c r="E504" t="inlineStr">
        <is>
          <t>ООО "Электрон Энерго"</t>
        </is>
      </c>
      <c r="F504" t="n">
        <v>510043000452</v>
      </c>
      <c r="G504" t="inlineStr">
        <is>
          <t>Прочие потребители</t>
        </is>
      </c>
      <c r="H504" t="inlineStr">
        <is>
          <t>Гебекова Эльвира Сабировна</t>
        </is>
      </c>
      <c r="K504" t="inlineStr">
        <is>
          <t>ПС "Огни" 110/6 кВ</t>
        </is>
      </c>
      <c r="N504" t="inlineStr">
        <is>
          <t>г. Дагестанские Огни</t>
        </is>
      </c>
      <c r="O504" t="inlineStr">
        <is>
          <t>ул. Валерия Павловича Чкалова</t>
        </is>
      </c>
      <c r="P504" t="inlineStr">
        <is>
          <t>3-А/46</t>
        </is>
      </c>
      <c r="R504" t="inlineStr">
        <is>
          <t>ЦЭ 6803 В</t>
        </is>
      </c>
      <c r="S504" t="n">
        <v>8517017001963</v>
      </c>
      <c r="T504" t="n">
        <v>1</v>
      </c>
      <c r="U504" t="n">
        <v>4251</v>
      </c>
      <c r="V504" t="n">
        <v>4251</v>
      </c>
      <c r="W504">
        <f>V509-U509</f>
        <v/>
      </c>
      <c r="X504">
        <f>ROUND((W509*T509),0)</f>
        <v/>
      </c>
      <c r="AC504">
        <f>X509+Y509+Z509+AA509+AB509</f>
        <v/>
      </c>
      <c r="AD504" t="inlineStr">
        <is>
          <t>НН</t>
        </is>
      </c>
      <c r="AE504" t="inlineStr"/>
      <c r="AL504" t="inlineStr"/>
      <c r="AM504" t="inlineStr"/>
    </row>
    <row r="505">
      <c r="A505" t="n">
        <v>1</v>
      </c>
      <c r="B505" t="inlineStr">
        <is>
          <t>04</t>
        </is>
      </c>
      <c r="C505" t="inlineStr">
        <is>
          <t>DS0301OR0000500</t>
        </is>
      </c>
      <c r="D505" t="inlineStr">
        <is>
          <t>Энергоснабжение</t>
        </is>
      </c>
      <c r="E505" t="inlineStr">
        <is>
          <t>ООО "Электрон Энерго"</t>
        </is>
      </c>
      <c r="F505" t="n">
        <v>510043000453</v>
      </c>
      <c r="G505" t="inlineStr">
        <is>
          <t>Прочие потребители</t>
        </is>
      </c>
      <c r="H505" t="inlineStr">
        <is>
          <t>Нурмагомедов Алимагомед Ибадуллаевич</t>
        </is>
      </c>
      <c r="K505" t="inlineStr">
        <is>
          <t>ПС "Огни" 110/6 кВ</t>
        </is>
      </c>
      <c r="N505" t="inlineStr">
        <is>
          <t>г. Дагестанские Огни</t>
        </is>
      </c>
      <c r="O505" t="inlineStr">
        <is>
          <t>ул. Владимира Ильича Ленина</t>
        </is>
      </c>
      <c r="P505" t="n">
        <v>0</v>
      </c>
      <c r="R505" t="inlineStr">
        <is>
          <t>СЕ-101</t>
        </is>
      </c>
      <c r="S505" t="n">
        <v>947006500001</v>
      </c>
      <c r="T505" t="n">
        <v>1</v>
      </c>
      <c r="U505" t="n">
        <v>7841</v>
      </c>
      <c r="V505" t="n">
        <v>7841</v>
      </c>
      <c r="W505">
        <f>V510-U510</f>
        <v/>
      </c>
      <c r="X505">
        <f>ROUND((W510*T510),0)</f>
        <v/>
      </c>
      <c r="AC505">
        <f>X510+Y510+Z510+AA510+AB510</f>
        <v/>
      </c>
      <c r="AD505" t="inlineStr">
        <is>
          <t>НН</t>
        </is>
      </c>
      <c r="AE505" t="inlineStr"/>
      <c r="AF505" s="33" t="n">
        <v>45068</v>
      </c>
      <c r="AL505" t="inlineStr"/>
      <c r="AM505" t="inlineStr"/>
    </row>
    <row r="506">
      <c r="A506" t="n">
        <v>1</v>
      </c>
      <c r="B506" t="inlineStr">
        <is>
          <t>04</t>
        </is>
      </c>
      <c r="C506" t="inlineStr">
        <is>
          <t>DS0301OR0000501</t>
        </is>
      </c>
      <c r="D506" t="inlineStr">
        <is>
          <t>Энергоснабжение</t>
        </is>
      </c>
      <c r="E506" t="inlineStr">
        <is>
          <t>ООО "Электрон Энерго"</t>
        </is>
      </c>
      <c r="F506" t="n">
        <v>510043000454</v>
      </c>
      <c r="G506" t="inlineStr">
        <is>
          <t>Прочие потребители</t>
        </is>
      </c>
      <c r="H506" t="inlineStr">
        <is>
          <t>ИП Шахмирзаев Максим Алибалаевич</t>
        </is>
      </c>
      <c r="K506" t="inlineStr">
        <is>
          <t>ПС "Огни" 110/6 кВ</t>
        </is>
      </c>
      <c r="N506" t="inlineStr">
        <is>
          <t>г. Дагестанские Огни</t>
        </is>
      </c>
      <c r="O506" t="inlineStr">
        <is>
          <t>Т.Р.Баку</t>
        </is>
      </c>
      <c r="P506" t="n">
        <v>0</v>
      </c>
      <c r="R506" t="inlineStr">
        <is>
          <t>ЦЭ 6803 В</t>
        </is>
      </c>
      <c r="S506" t="n">
        <v>11552109279720</v>
      </c>
      <c r="T506" t="n">
        <v>1</v>
      </c>
      <c r="U506" t="n">
        <v>24483</v>
      </c>
      <c r="V506" t="n">
        <v>24483</v>
      </c>
      <c r="W506">
        <f>V511-U511</f>
        <v/>
      </c>
      <c r="X506">
        <f>ROUND((W511*T511),0)</f>
        <v/>
      </c>
      <c r="AC506">
        <f>X511+Y511+Z511+AA511+AB511</f>
        <v/>
      </c>
      <c r="AD506" t="inlineStr">
        <is>
          <t>НН</t>
        </is>
      </c>
      <c r="AE506" t="inlineStr"/>
      <c r="AF506" s="33" t="n">
        <v>45076</v>
      </c>
      <c r="AL506" t="inlineStr"/>
      <c r="AM506" t="inlineStr"/>
    </row>
    <row r="507">
      <c r="A507" t="n">
        <v>1</v>
      </c>
      <c r="B507" t="inlineStr">
        <is>
          <t>04</t>
        </is>
      </c>
      <c r="C507" t="inlineStr">
        <is>
          <t>DS0301OR0000502</t>
        </is>
      </c>
      <c r="D507" t="inlineStr">
        <is>
          <t>Энергоснабжение</t>
        </is>
      </c>
      <c r="E507" t="inlineStr">
        <is>
          <t>ООО "Электрон Энерго"</t>
        </is>
      </c>
      <c r="F507" t="n">
        <v>510043000455</v>
      </c>
      <c r="G507" t="inlineStr">
        <is>
          <t>Прочие потребители</t>
        </is>
      </c>
      <c r="H507" t="inlineStr">
        <is>
          <t>Курбанова Гюльферез Байрамовна</t>
        </is>
      </c>
      <c r="K507" t="inlineStr">
        <is>
          <t>ПС "Огни" 110/6 кВ</t>
        </is>
      </c>
      <c r="N507" t="inlineStr">
        <is>
          <t>г. Дагестанские Огни</t>
        </is>
      </c>
      <c r="O507" t="inlineStr">
        <is>
          <t>ул. Владимира Ильича Ленина</t>
        </is>
      </c>
      <c r="P507" t="n">
        <v>68</v>
      </c>
      <c r="R507" t="inlineStr">
        <is>
          <t>Меркурий 201</t>
        </is>
      </c>
      <c r="S507" t="n">
        <v>25671987</v>
      </c>
      <c r="T507" t="n">
        <v>1</v>
      </c>
      <c r="U507" t="n">
        <v>47700</v>
      </c>
      <c r="V507" t="n">
        <v>47700</v>
      </c>
      <c r="W507">
        <f>V512-U512</f>
        <v/>
      </c>
      <c r="X507">
        <f>ROUND((W512*T512),0)</f>
        <v/>
      </c>
      <c r="AC507">
        <f>X512+Y512+Z512+AA512+AB512</f>
        <v/>
      </c>
      <c r="AD507" t="inlineStr">
        <is>
          <t>НН</t>
        </is>
      </c>
      <c r="AE507" t="inlineStr"/>
      <c r="AF507" s="33" t="n">
        <v>45071</v>
      </c>
      <c r="AL507" t="inlineStr"/>
      <c r="AM507" t="inlineStr"/>
    </row>
    <row r="508">
      <c r="A508" t="n">
        <v>1</v>
      </c>
      <c r="B508" t="inlineStr">
        <is>
          <t>04</t>
        </is>
      </c>
      <c r="C508" t="inlineStr">
        <is>
          <t>DS0301OR0000503</t>
        </is>
      </c>
      <c r="D508" t="inlineStr">
        <is>
          <t>Энергоснабжение</t>
        </is>
      </c>
      <c r="E508" t="inlineStr">
        <is>
          <t>ООО "Электрон Энерго"</t>
        </is>
      </c>
      <c r="F508" t="n">
        <v>510043000462</v>
      </c>
      <c r="G508" t="inlineStr">
        <is>
          <t>Прочие потребители</t>
        </is>
      </c>
      <c r="H508" t="inlineStr">
        <is>
          <t>Гаджимурадова Хадижат Магомедовна</t>
        </is>
      </c>
      <c r="K508" t="inlineStr">
        <is>
          <t>ПС "Огни" 110/6 кВ</t>
        </is>
      </c>
      <c r="N508" t="inlineStr">
        <is>
          <t>г. Дагестанские Огни</t>
        </is>
      </c>
      <c r="O508" t="inlineStr">
        <is>
          <t>ул. Николая Алексеевича Некрасова</t>
        </is>
      </c>
      <c r="P508" t="n">
        <v>1</v>
      </c>
      <c r="R508" t="inlineStr">
        <is>
          <t>ЦЭ 6803 В</t>
        </is>
      </c>
      <c r="S508" t="n">
        <v>11554130206201</v>
      </c>
      <c r="T508" t="n">
        <v>1</v>
      </c>
      <c r="U508" t="n">
        <v>11279</v>
      </c>
      <c r="V508" t="n">
        <v>11279</v>
      </c>
      <c r="W508">
        <f>V513-U513</f>
        <v/>
      </c>
      <c r="X508">
        <f>ROUND((W513*T513),0)</f>
        <v/>
      </c>
      <c r="AC508">
        <f>X513+Y513+Z513+AA513+AB513</f>
        <v/>
      </c>
      <c r="AD508" t="inlineStr">
        <is>
          <t>НН</t>
        </is>
      </c>
      <c r="AE508" t="inlineStr"/>
      <c r="AI508" t="inlineStr">
        <is>
          <t>006760</t>
        </is>
      </c>
      <c r="AL508" t="inlineStr"/>
      <c r="AM508" t="inlineStr"/>
      <c r="AO508" t="inlineStr">
        <is>
          <t>Начисление за 4 месяца</t>
        </is>
      </c>
    </row>
    <row r="509">
      <c r="A509" t="n">
        <v>1</v>
      </c>
      <c r="B509" t="inlineStr">
        <is>
          <t>04</t>
        </is>
      </c>
      <c r="C509" t="inlineStr">
        <is>
          <t>DS0301OR0000504</t>
        </is>
      </c>
      <c r="D509" t="inlineStr">
        <is>
          <t>Энергоснабжение</t>
        </is>
      </c>
      <c r="E509" t="inlineStr">
        <is>
          <t>ООО "Электрон Энерго"</t>
        </is>
      </c>
      <c r="F509" t="n">
        <v>510043000465</v>
      </c>
      <c r="G509" t="inlineStr">
        <is>
          <t>Прочие потребители</t>
        </is>
      </c>
      <c r="H509" t="inlineStr">
        <is>
          <t>Сейфудинов Саламан Абдулнасирович</t>
        </is>
      </c>
      <c r="K509" t="inlineStr">
        <is>
          <t>ПС "Огни" 110/6 кВ</t>
        </is>
      </c>
      <c r="N509" t="inlineStr">
        <is>
          <t>г. Дагестанские Огни</t>
        </is>
      </c>
      <c r="O509" t="inlineStr">
        <is>
          <t>ул. Александрв Ивановича Герцена</t>
        </is>
      </c>
      <c r="P509" t="n">
        <v>71</v>
      </c>
      <c r="R509" t="inlineStr">
        <is>
          <t>Меркурий 230 AR</t>
        </is>
      </c>
      <c r="S509" t="n">
        <v>42205306</v>
      </c>
      <c r="T509" t="n">
        <v>1</v>
      </c>
      <c r="U509" t="n">
        <v>19</v>
      </c>
      <c r="V509" t="n">
        <v>19</v>
      </c>
      <c r="W509">
        <f>V514-U514</f>
        <v/>
      </c>
      <c r="X509">
        <f>ROUND((W514*T514),0)</f>
        <v/>
      </c>
      <c r="AC509">
        <f>X514+Y514+Z514+AA514+AB514</f>
        <v/>
      </c>
      <c r="AD509" t="inlineStr">
        <is>
          <t>НН</t>
        </is>
      </c>
      <c r="AE509" t="inlineStr"/>
      <c r="AF509" s="33" t="n">
        <v>45073</v>
      </c>
      <c r="AL509" t="inlineStr"/>
      <c r="AM509" t="inlineStr"/>
    </row>
    <row r="510">
      <c r="A510" t="n">
        <v>1</v>
      </c>
      <c r="B510" t="inlineStr">
        <is>
          <t>04</t>
        </is>
      </c>
      <c r="C510" t="inlineStr">
        <is>
          <t>DS0301OR0000505</t>
        </is>
      </c>
      <c r="D510" t="inlineStr">
        <is>
          <t>Энергоснабжение</t>
        </is>
      </c>
      <c r="E510" t="inlineStr">
        <is>
          <t>ООО "Электрон Энерго"</t>
        </is>
      </c>
      <c r="F510" t="n">
        <v>510043000468</v>
      </c>
      <c r="G510" t="inlineStr">
        <is>
          <t>Прочие потребители</t>
        </is>
      </c>
      <c r="H510" t="inlineStr">
        <is>
          <t>Мазанова Рагимат Темирхановна</t>
        </is>
      </c>
      <c r="K510" t="inlineStr">
        <is>
          <t>ПС "Огни" 110/6 кВ</t>
        </is>
      </c>
      <c r="N510" t="inlineStr">
        <is>
          <t>г. Дагестанские Огни</t>
        </is>
      </c>
      <c r="O510" t="inlineStr">
        <is>
          <t>Т.Р.Баку</t>
        </is>
      </c>
      <c r="P510" t="n">
        <v>0</v>
      </c>
      <c r="R510" t="inlineStr">
        <is>
          <t>СЕ-101</t>
        </is>
      </c>
      <c r="S510" t="n">
        <v>9470064000748</v>
      </c>
      <c r="T510" t="n">
        <v>1</v>
      </c>
      <c r="U510" t="n">
        <v>18460</v>
      </c>
      <c r="V510" t="n">
        <v>18460</v>
      </c>
      <c r="W510">
        <f>V515-U515</f>
        <v/>
      </c>
      <c r="X510">
        <f>ROUND((W515*T515),0)</f>
        <v/>
      </c>
      <c r="AC510">
        <f>X515+Y515+Z515+AA515+AB515</f>
        <v/>
      </c>
      <c r="AD510" t="inlineStr">
        <is>
          <t>НН</t>
        </is>
      </c>
      <c r="AE510" t="inlineStr"/>
      <c r="AF510" s="33" t="n">
        <v>45076</v>
      </c>
      <c r="AI510" t="inlineStr">
        <is>
          <t>006582</t>
        </is>
      </c>
      <c r="AL510" t="inlineStr"/>
      <c r="AM510" t="inlineStr"/>
    </row>
    <row r="511">
      <c r="A511" t="n">
        <v>1</v>
      </c>
      <c r="B511" t="inlineStr">
        <is>
          <t>04</t>
        </is>
      </c>
      <c r="C511" t="inlineStr">
        <is>
          <t>DS0301OR0000506</t>
        </is>
      </c>
      <c r="D511" t="inlineStr">
        <is>
          <t>Энергоснабжение</t>
        </is>
      </c>
      <c r="E511" t="inlineStr">
        <is>
          <t>ООО "Электрон Энерго"</t>
        </is>
      </c>
      <c r="F511" t="n">
        <v>510043000469</v>
      </c>
      <c r="G511" t="inlineStr">
        <is>
          <t>Прочие потребители</t>
        </is>
      </c>
      <c r="H511" t="inlineStr">
        <is>
          <t>Шалбузов Мирзехан Шалбузович</t>
        </is>
      </c>
      <c r="K511" t="inlineStr">
        <is>
          <t>ПС "Огни" 110/6 кВ</t>
        </is>
      </c>
      <c r="N511" t="inlineStr">
        <is>
          <t>г. Дагестанские Огни</t>
        </is>
      </c>
      <c r="O511" t="inlineStr">
        <is>
          <t>ул. Александра Сергеевича Пушкина</t>
        </is>
      </c>
      <c r="P511" t="inlineStr">
        <is>
          <t>7</t>
        </is>
      </c>
      <c r="R511" t="inlineStr">
        <is>
          <t>СЕ-101</t>
        </is>
      </c>
      <c r="S511" t="n">
        <v>9470061003009</v>
      </c>
      <c r="T511" t="n">
        <v>1</v>
      </c>
      <c r="U511" t="n">
        <v>7537</v>
      </c>
      <c r="V511" t="n">
        <v>7537</v>
      </c>
      <c r="W511">
        <f>V516-U516</f>
        <v/>
      </c>
      <c r="X511">
        <f>ROUND((W516*T516),0)</f>
        <v/>
      </c>
      <c r="AC511">
        <f>X516+Y516+Z516+AA516+AB516</f>
        <v/>
      </c>
      <c r="AD511" t="inlineStr">
        <is>
          <t>НН</t>
        </is>
      </c>
      <c r="AE511" t="inlineStr"/>
      <c r="AF511" s="33" t="n">
        <v>45070</v>
      </c>
      <c r="AI511" t="inlineStr">
        <is>
          <t>010314</t>
        </is>
      </c>
      <c r="AL511" t="inlineStr"/>
      <c r="AM511" t="inlineStr"/>
    </row>
    <row r="512">
      <c r="A512" t="n">
        <v>1</v>
      </c>
      <c r="B512" t="inlineStr">
        <is>
          <t>04</t>
        </is>
      </c>
      <c r="C512" t="inlineStr">
        <is>
          <t>DS0301OR0000507</t>
        </is>
      </c>
      <c r="D512" t="inlineStr">
        <is>
          <t>Энергоснабжение</t>
        </is>
      </c>
      <c r="E512" t="inlineStr">
        <is>
          <t>ООО "Электрон Энерго"</t>
        </is>
      </c>
      <c r="F512" t="n">
        <v>510043000472</v>
      </c>
      <c r="G512" t="inlineStr">
        <is>
          <t>Прочие потребители</t>
        </is>
      </c>
      <c r="H512" t="inlineStr">
        <is>
          <t>Кичибекова Жанна Рахмановна</t>
        </is>
      </c>
      <c r="K512" t="inlineStr">
        <is>
          <t>ПС "Огни" 110/6 кВ</t>
        </is>
      </c>
      <c r="N512" t="inlineStr">
        <is>
          <t>г. Дагестанские Огни</t>
        </is>
      </c>
      <c r="O512" t="inlineStr">
        <is>
          <t>ул. Михаила Ивановича Калинина</t>
        </is>
      </c>
      <c r="P512" t="n">
        <v>1</v>
      </c>
      <c r="R512" t="inlineStr">
        <is>
          <t>СЕ-101</t>
        </is>
      </c>
      <c r="S512" t="n">
        <v>9470066002101</v>
      </c>
      <c r="T512" t="n">
        <v>1</v>
      </c>
      <c r="U512" t="n">
        <v>24791</v>
      </c>
      <c r="V512" t="n">
        <v>24791</v>
      </c>
      <c r="W512">
        <f>V517-U517</f>
        <v/>
      </c>
      <c r="X512">
        <f>ROUND((W517*T517),0)</f>
        <v/>
      </c>
      <c r="AC512">
        <f>X517+Y517+Z517+AA517+AB517</f>
        <v/>
      </c>
      <c r="AD512" t="inlineStr">
        <is>
          <t>НН</t>
        </is>
      </c>
      <c r="AE512" t="inlineStr"/>
      <c r="AF512" s="33" t="n">
        <v>45075</v>
      </c>
      <c r="AI512" t="inlineStr">
        <is>
          <t>009099</t>
        </is>
      </c>
      <c r="AL512" t="inlineStr"/>
      <c r="AM512" t="inlineStr"/>
    </row>
    <row r="513">
      <c r="A513" t="n">
        <v>1</v>
      </c>
      <c r="B513" t="inlineStr">
        <is>
          <t>04</t>
        </is>
      </c>
      <c r="C513" t="inlineStr">
        <is>
          <t>DS0301OR0000508</t>
        </is>
      </c>
      <c r="D513" t="inlineStr">
        <is>
          <t>Энергоснабжение</t>
        </is>
      </c>
      <c r="E513" t="inlineStr">
        <is>
          <t>ООО "Электрон Энерго"</t>
        </is>
      </c>
      <c r="F513" t="n">
        <v>510043000481</v>
      </c>
      <c r="G513" t="inlineStr">
        <is>
          <t>Прочие потребители</t>
        </is>
      </c>
      <c r="H513" t="inlineStr">
        <is>
          <t>Мазанова Рагимат Темирхановна</t>
        </is>
      </c>
      <c r="K513" t="inlineStr">
        <is>
          <t>ПС "Огни" 110/6 кВ</t>
        </is>
      </c>
      <c r="N513" t="inlineStr">
        <is>
          <t>г. Дагестанские Огни</t>
        </is>
      </c>
      <c r="O513" t="inlineStr">
        <is>
          <t>ул. Мичурина</t>
        </is>
      </c>
      <c r="P513" t="n">
        <v>0</v>
      </c>
      <c r="R513" t="inlineStr">
        <is>
          <t>ЦЭ 6803 В</t>
        </is>
      </c>
      <c r="S513" t="n">
        <v>11562109279683</v>
      </c>
      <c r="T513" t="n">
        <v>1</v>
      </c>
      <c r="U513" t="n">
        <v>7970</v>
      </c>
      <c r="V513" t="n">
        <v>7970</v>
      </c>
      <c r="W513">
        <f>V518-U518</f>
        <v/>
      </c>
      <c r="X513">
        <f>ROUND((W518*T518),0)</f>
        <v/>
      </c>
      <c r="AC513">
        <f>X518+Y518+Z518+AA518+AB518</f>
        <v/>
      </c>
      <c r="AD513" t="inlineStr">
        <is>
          <t>НН</t>
        </is>
      </c>
      <c r="AE513" t="inlineStr"/>
      <c r="AL513" t="inlineStr"/>
      <c r="AM513" t="inlineStr"/>
    </row>
    <row r="514">
      <c r="A514" t="n">
        <v>1</v>
      </c>
      <c r="B514" t="inlineStr">
        <is>
          <t>04</t>
        </is>
      </c>
      <c r="C514" t="inlineStr">
        <is>
          <t>DS0301OR0000509</t>
        </is>
      </c>
      <c r="D514" t="inlineStr">
        <is>
          <t>Энергоснабжение</t>
        </is>
      </c>
      <c r="E514" t="inlineStr">
        <is>
          <t>ООО "Электрон Энерго"</t>
        </is>
      </c>
      <c r="F514" t="n">
        <v>510043000485</v>
      </c>
      <c r="G514" t="inlineStr">
        <is>
          <t>Прочие потребители</t>
        </is>
      </c>
      <c r="H514" t="inlineStr">
        <is>
          <t>Абдулкеримова Самира Фехретдиновна</t>
        </is>
      </c>
      <c r="K514" t="inlineStr">
        <is>
          <t>ПС "Огни" 110/6 кВ</t>
        </is>
      </c>
      <c r="N514" t="inlineStr">
        <is>
          <t>г. Дагестанские Огни</t>
        </is>
      </c>
      <c r="O514" t="inlineStr">
        <is>
          <t>ул. пр. Иосифа Виссарионовича Сталина</t>
        </is>
      </c>
      <c r="P514" t="inlineStr">
        <is>
          <t>11-Б</t>
        </is>
      </c>
      <c r="R514" t="inlineStr">
        <is>
          <t>CE 300</t>
        </is>
      </c>
      <c r="S514" t="n">
        <v>9205066000114</v>
      </c>
      <c r="T514" t="n">
        <v>1</v>
      </c>
      <c r="U514" t="n">
        <v>7288</v>
      </c>
      <c r="V514" t="n">
        <v>7288</v>
      </c>
      <c r="W514">
        <f>V519-U519</f>
        <v/>
      </c>
      <c r="X514">
        <f>ROUND((W519*T519),0)</f>
        <v/>
      </c>
      <c r="AC514">
        <f>X519+Y519+Z519+AA519+AB519</f>
        <v/>
      </c>
      <c r="AD514" t="inlineStr">
        <is>
          <t>НН</t>
        </is>
      </c>
      <c r="AE514" t="inlineStr"/>
      <c r="AL514" t="inlineStr"/>
      <c r="AM514" t="inlineStr"/>
    </row>
    <row r="515">
      <c r="A515" t="n">
        <v>1</v>
      </c>
      <c r="B515" t="inlineStr">
        <is>
          <t>04</t>
        </is>
      </c>
      <c r="C515" t="inlineStr">
        <is>
          <t>DS0301OR0000510</t>
        </is>
      </c>
      <c r="D515" t="inlineStr">
        <is>
          <t>Энергоснабжение</t>
        </is>
      </c>
      <c r="E515" t="inlineStr">
        <is>
          <t>ООО "Электрон Энерго"</t>
        </is>
      </c>
      <c r="F515" t="n">
        <v>510043000488</v>
      </c>
      <c r="G515" t="inlineStr">
        <is>
          <t>Прочие потребители</t>
        </is>
      </c>
      <c r="H515" t="inlineStr">
        <is>
          <t>Ибрагимов Мухтар Магомедович</t>
        </is>
      </c>
      <c r="K515" t="inlineStr">
        <is>
          <t>ПС "Огни" 110/6 кВ</t>
        </is>
      </c>
      <c r="N515" t="inlineStr">
        <is>
          <t>г. Дагестанские Огни</t>
        </is>
      </c>
      <c r="O515" t="inlineStr">
        <is>
          <t>ул. Владимира Федоровича Одоевского</t>
        </is>
      </c>
      <c r="P515" t="n">
        <v>17</v>
      </c>
      <c r="R515" t="inlineStr">
        <is>
          <t>ЦЭ 6803 В</t>
        </is>
      </c>
      <c r="S515" t="inlineStr">
        <is>
          <t>11552109279666</t>
        </is>
      </c>
      <c r="T515" t="n">
        <v>1</v>
      </c>
      <c r="U515" t="n">
        <v>0</v>
      </c>
      <c r="V515" t="n">
        <v>0</v>
      </c>
      <c r="W515">
        <f>V520-U520</f>
        <v/>
      </c>
      <c r="X515">
        <f>ROUND((W520*T520),0)</f>
        <v/>
      </c>
      <c r="AC515">
        <f>X520+Y520+Z520+AA520+AB520</f>
        <v/>
      </c>
      <c r="AD515" t="inlineStr">
        <is>
          <t>НН</t>
        </is>
      </c>
      <c r="AE515" t="inlineStr"/>
      <c r="AF515" s="33" t="n">
        <v>45051</v>
      </c>
      <c r="AG515" t="inlineStr">
        <is>
          <t>Акт технической проверки</t>
        </is>
      </c>
      <c r="AH515" t="inlineStr">
        <is>
          <t>04-000488</t>
        </is>
      </c>
      <c r="AI515" t="inlineStr">
        <is>
          <t>000933</t>
        </is>
      </c>
      <c r="AL515" t="inlineStr"/>
      <c r="AM515" t="inlineStr"/>
      <c r="AO515" t="inlineStr">
        <is>
          <t>отключен от сети</t>
        </is>
      </c>
    </row>
    <row r="516">
      <c r="A516" t="n">
        <v>1</v>
      </c>
      <c r="B516" t="inlineStr">
        <is>
          <t>04</t>
        </is>
      </c>
      <c r="C516" t="inlineStr">
        <is>
          <t>DS0301OR0000511</t>
        </is>
      </c>
      <c r="D516" t="inlineStr">
        <is>
          <t>Энергоснабжение</t>
        </is>
      </c>
      <c r="E516" t="inlineStr">
        <is>
          <t>ООО "Электрон Энерго"</t>
        </is>
      </c>
      <c r="F516" t="n">
        <v>510043000491</v>
      </c>
      <c r="G516" t="inlineStr">
        <is>
          <t>Прочие потребители</t>
        </is>
      </c>
      <c r="H516" t="inlineStr">
        <is>
          <t>Магомедов Рустам Габибуллаевич</t>
        </is>
      </c>
      <c r="K516" t="inlineStr">
        <is>
          <t>ПС "Огни" 110/6 кВ</t>
        </is>
      </c>
      <c r="N516" t="inlineStr">
        <is>
          <t>г. Дагестанские Огни</t>
        </is>
      </c>
      <c r="O516" t="inlineStr">
        <is>
          <t>пр-кт. Дагестанский</t>
        </is>
      </c>
      <c r="P516" t="n">
        <v>283</v>
      </c>
      <c r="R516" t="inlineStr">
        <is>
          <t>СЕ-101</t>
        </is>
      </c>
      <c r="S516" t="n">
        <v>9470066000210</v>
      </c>
      <c r="T516" t="n">
        <v>1</v>
      </c>
      <c r="U516" t="n">
        <v>16285</v>
      </c>
      <c r="V516" t="n">
        <v>16285</v>
      </c>
      <c r="W516">
        <f>V521-U521</f>
        <v/>
      </c>
      <c r="X516">
        <f>ROUND((W521*T521),0)</f>
        <v/>
      </c>
      <c r="AC516">
        <f>X521+Y521+Z521+AA521+AB521</f>
        <v/>
      </c>
      <c r="AD516" t="inlineStr">
        <is>
          <t>НН</t>
        </is>
      </c>
      <c r="AE516" t="inlineStr"/>
      <c r="AF516" s="33" t="n">
        <v>45068</v>
      </c>
      <c r="AI516" t="inlineStr">
        <is>
          <t>004986</t>
        </is>
      </c>
      <c r="AL516" t="inlineStr"/>
      <c r="AM516" t="inlineStr"/>
    </row>
    <row r="517">
      <c r="A517" t="n">
        <v>1</v>
      </c>
      <c r="B517" t="inlineStr">
        <is>
          <t>04</t>
        </is>
      </c>
      <c r="C517" t="inlineStr">
        <is>
          <t>DS0301OR0000512</t>
        </is>
      </c>
      <c r="D517" t="inlineStr">
        <is>
          <t>Энергоснабжение</t>
        </is>
      </c>
      <c r="E517" t="inlineStr">
        <is>
          <t>ООО "Электрон Энерго"</t>
        </is>
      </c>
      <c r="F517" t="n">
        <v>510043000493</v>
      </c>
      <c r="G517" t="inlineStr">
        <is>
          <t>Прочие потребители</t>
        </is>
      </c>
      <c r="H517" t="inlineStr">
        <is>
          <t>Умаров Умар Фейтуллаевич</t>
        </is>
      </c>
      <c r="K517" t="inlineStr">
        <is>
          <t>ПС "Огни" 110/6 кВ</t>
        </is>
      </c>
      <c r="N517" t="inlineStr">
        <is>
          <t>г. Дагестанские Огни</t>
        </is>
      </c>
      <c r="O517" t="inlineStr">
        <is>
          <t>ул. Владимира Ильича Ленина</t>
        </is>
      </c>
      <c r="P517" t="n">
        <v>0</v>
      </c>
      <c r="R517" t="inlineStr">
        <is>
          <t>ЦЭ 680 ЭВ</t>
        </is>
      </c>
      <c r="S517" t="n">
        <v>11552162288725</v>
      </c>
      <c r="T517" t="n">
        <v>1</v>
      </c>
      <c r="U517" t="n">
        <v>13137</v>
      </c>
      <c r="V517" t="n">
        <v>13137</v>
      </c>
      <c r="W517">
        <f>V522-U522</f>
        <v/>
      </c>
      <c r="X517">
        <f>ROUND((W522*T522),0)</f>
        <v/>
      </c>
      <c r="AC517">
        <f>X522+Y522+Z522+AA522+AB522</f>
        <v/>
      </c>
      <c r="AD517" t="inlineStr">
        <is>
          <t>НН</t>
        </is>
      </c>
      <c r="AE517" t="inlineStr"/>
      <c r="AF517" s="33" t="n">
        <v>45064</v>
      </c>
      <c r="AL517" t="inlineStr"/>
      <c r="AM517" t="inlineStr"/>
    </row>
    <row r="518">
      <c r="A518" t="n">
        <v>1</v>
      </c>
      <c r="B518" t="inlineStr">
        <is>
          <t>04</t>
        </is>
      </c>
      <c r="C518" t="inlineStr">
        <is>
          <t>DS0301OR0000513</t>
        </is>
      </c>
      <c r="D518" t="inlineStr">
        <is>
          <t>Энергоснабжение</t>
        </is>
      </c>
      <c r="E518" t="inlineStr">
        <is>
          <t>ООО "Электрон Энерго"</t>
        </is>
      </c>
      <c r="F518" t="n">
        <v>510043000499</v>
      </c>
      <c r="G518" t="inlineStr">
        <is>
          <t>Прочие потребители</t>
        </is>
      </c>
      <c r="H518" t="inlineStr">
        <is>
          <t>Абдулкеримова Каминат Мирзаметовна</t>
        </is>
      </c>
      <c r="K518" t="inlineStr">
        <is>
          <t>ПС "Огни" 110/6 кВ</t>
        </is>
      </c>
      <c r="N518" t="inlineStr">
        <is>
          <t>г. Дагестанские Огни</t>
        </is>
      </c>
      <c r="O518" t="inlineStr">
        <is>
          <t>ул. пр. Иосифа Виссарионовича Сталина</t>
        </is>
      </c>
      <c r="P518" t="n">
        <v>7</v>
      </c>
      <c r="R518" t="inlineStr">
        <is>
          <t>СЕ-101</t>
        </is>
      </c>
      <c r="S518" t="n">
        <v>9470064001032</v>
      </c>
      <c r="T518" t="n">
        <v>1</v>
      </c>
      <c r="U518" t="n">
        <v>10760</v>
      </c>
      <c r="V518" t="n">
        <v>10760</v>
      </c>
      <c r="W518">
        <f>V523-U523</f>
        <v/>
      </c>
      <c r="X518">
        <f>ROUND((W523*T523),0)</f>
        <v/>
      </c>
      <c r="AC518">
        <f>X523+Y523+Z523+AA523+AB523</f>
        <v/>
      </c>
      <c r="AD518" t="inlineStr">
        <is>
          <t>НН</t>
        </is>
      </c>
      <c r="AE518" t="inlineStr"/>
      <c r="AF518" s="33" t="n">
        <v>45077</v>
      </c>
      <c r="AL518" t="inlineStr"/>
      <c r="AM518" t="inlineStr"/>
    </row>
    <row r="519">
      <c r="A519" t="n">
        <v>1</v>
      </c>
      <c r="B519" t="inlineStr">
        <is>
          <t>04</t>
        </is>
      </c>
      <c r="C519" t="inlineStr">
        <is>
          <t>DS0301OR0000514</t>
        </is>
      </c>
      <c r="D519" t="inlineStr">
        <is>
          <t>Энергоснабжение</t>
        </is>
      </c>
      <c r="E519" t="inlineStr">
        <is>
          <t>ООО "Электрон Энерго"</t>
        </is>
      </c>
      <c r="F519" t="n">
        <v>510043000501</v>
      </c>
      <c r="G519" t="inlineStr">
        <is>
          <t>Прочие потребители</t>
        </is>
      </c>
      <c r="H519" t="inlineStr">
        <is>
          <t>Уруджев Хаирбек Ферсманович</t>
        </is>
      </c>
      <c r="K519" t="inlineStr">
        <is>
          <t>ПС "Огни" 110/6 кВ</t>
        </is>
      </c>
      <c r="N519" t="inlineStr">
        <is>
          <t>г. Дагестанские Огни</t>
        </is>
      </c>
      <c r="O519" t="inlineStr">
        <is>
          <t>ул. Константина Леонтьевича Козленко</t>
        </is>
      </c>
      <c r="P519" t="n">
        <v>0</v>
      </c>
      <c r="R519" t="inlineStr">
        <is>
          <t>СЕ-101</t>
        </is>
      </c>
      <c r="S519" t="n">
        <v>9470061003900</v>
      </c>
      <c r="T519" t="n">
        <v>1</v>
      </c>
      <c r="U519" t="n">
        <v>28044</v>
      </c>
      <c r="V519" t="n">
        <v>28044</v>
      </c>
      <c r="W519">
        <f>V524-U524</f>
        <v/>
      </c>
      <c r="X519">
        <f>ROUND((W524*T524),0)</f>
        <v/>
      </c>
      <c r="AC519">
        <f>X524+Y524+Z524+AA524+AB524</f>
        <v/>
      </c>
      <c r="AD519" t="inlineStr">
        <is>
          <t>НН</t>
        </is>
      </c>
      <c r="AE519" t="inlineStr"/>
      <c r="AF519" s="33" t="n">
        <v>45068</v>
      </c>
      <c r="AI519" t="inlineStr">
        <is>
          <t>002486</t>
        </is>
      </c>
      <c r="AL519" t="inlineStr"/>
      <c r="AM519" t="inlineStr"/>
    </row>
    <row r="520">
      <c r="A520" t="n">
        <v>1</v>
      </c>
      <c r="B520" t="inlineStr">
        <is>
          <t>04</t>
        </is>
      </c>
      <c r="C520" t="inlineStr">
        <is>
          <t>DS0301OR0000515</t>
        </is>
      </c>
      <c r="D520" t="inlineStr">
        <is>
          <t>Энергоснабжение</t>
        </is>
      </c>
      <c r="E520" t="inlineStr">
        <is>
          <t>ООО "Электрон Энерго"</t>
        </is>
      </c>
      <c r="F520" t="n">
        <v>510043000508</v>
      </c>
      <c r="G520" t="inlineStr">
        <is>
          <t>Прочие потребители</t>
        </is>
      </c>
      <c r="H520" t="inlineStr">
        <is>
          <t>Мугутдинова Абриет Шахламазовна</t>
        </is>
      </c>
      <c r="K520" t="inlineStr">
        <is>
          <t>ПС "Огни" 110/6 кВ</t>
        </is>
      </c>
      <c r="N520" t="inlineStr">
        <is>
          <t>г. Дагестанские Огни</t>
        </is>
      </c>
      <c r="O520" t="inlineStr">
        <is>
          <t>ул. Владимира Ильича Ленина</t>
        </is>
      </c>
      <c r="P520" t="n">
        <v>30</v>
      </c>
      <c r="R520" t="inlineStr">
        <is>
          <t>СЕ-101</t>
        </is>
      </c>
      <c r="S520" t="n">
        <v>9470066000188</v>
      </c>
      <c r="T520" t="n">
        <v>1</v>
      </c>
      <c r="U520" t="n">
        <v>1887</v>
      </c>
      <c r="V520" t="n">
        <v>1887</v>
      </c>
      <c r="W520">
        <f>V525-U525</f>
        <v/>
      </c>
      <c r="X520">
        <f>ROUND((W525*T525),0)</f>
        <v/>
      </c>
      <c r="AC520">
        <f>X525+Y525+Z525+AA525+AB525</f>
        <v/>
      </c>
      <c r="AD520" t="inlineStr">
        <is>
          <t>НН</t>
        </is>
      </c>
      <c r="AE520" t="inlineStr"/>
      <c r="AF520" s="33" t="n">
        <v>45064</v>
      </c>
      <c r="AI520" t="inlineStr">
        <is>
          <t>002673</t>
        </is>
      </c>
      <c r="AL520" t="inlineStr"/>
      <c r="AM520" t="inlineStr"/>
    </row>
    <row r="521">
      <c r="A521" t="n">
        <v>1</v>
      </c>
      <c r="B521" t="inlineStr">
        <is>
          <t>04</t>
        </is>
      </c>
      <c r="C521" t="inlineStr">
        <is>
          <t>DS0301OR0000516</t>
        </is>
      </c>
      <c r="D521" t="inlineStr">
        <is>
          <t>Энергоснабжение</t>
        </is>
      </c>
      <c r="E521" t="inlineStr">
        <is>
          <t>ООО "Электрон Энерго"</t>
        </is>
      </c>
      <c r="F521" t="n">
        <v>510043000514</v>
      </c>
      <c r="G521" t="inlineStr">
        <is>
          <t>Прочие потребители</t>
        </is>
      </c>
      <c r="H521" t="inlineStr">
        <is>
          <t>Арзиманова Марият Маграмовна</t>
        </is>
      </c>
      <c r="K521" t="inlineStr">
        <is>
          <t>ПС "Огни" 110/6 кВ</t>
        </is>
      </c>
      <c r="N521" t="inlineStr">
        <is>
          <t>г. Дагестанские Огни</t>
        </is>
      </c>
      <c r="O521" t="inlineStr">
        <is>
          <t>ул. Владимира Ильича Ленина</t>
        </is>
      </c>
      <c r="P521" t="n">
        <v>30</v>
      </c>
      <c r="R521" t="inlineStr">
        <is>
          <t>СЕ-101</t>
        </is>
      </c>
      <c r="S521" t="n">
        <v>947006000209</v>
      </c>
      <c r="T521" t="n">
        <v>1</v>
      </c>
      <c r="U521" t="n">
        <v>3282</v>
      </c>
      <c r="V521" t="n">
        <v>3282</v>
      </c>
      <c r="W521">
        <f>V526-U526</f>
        <v/>
      </c>
      <c r="X521">
        <f>ROUND((W526*T526),0)</f>
        <v/>
      </c>
      <c r="AC521">
        <f>X526+Y526+Z526+AA526+AB526</f>
        <v/>
      </c>
      <c r="AD521" t="inlineStr">
        <is>
          <t>НН</t>
        </is>
      </c>
      <c r="AE521" t="inlineStr"/>
      <c r="AF521" s="33" t="n">
        <v>45064</v>
      </c>
      <c r="AI521" t="inlineStr">
        <is>
          <t>002671</t>
        </is>
      </c>
      <c r="AL521" t="inlineStr"/>
      <c r="AM521" t="inlineStr"/>
    </row>
    <row r="522">
      <c r="A522" t="n">
        <v>1</v>
      </c>
      <c r="B522" t="inlineStr">
        <is>
          <t>04</t>
        </is>
      </c>
      <c r="C522" t="inlineStr">
        <is>
          <t>DS0301OR0000517</t>
        </is>
      </c>
      <c r="D522" t="inlineStr">
        <is>
          <t>Энергоснабжение</t>
        </is>
      </c>
      <c r="E522" t="inlineStr">
        <is>
          <t>ООО "Электрон Энерго"</t>
        </is>
      </c>
      <c r="F522" t="n">
        <v>510043000515</v>
      </c>
      <c r="G522" t="inlineStr">
        <is>
          <t>Прочие потребители</t>
        </is>
      </c>
      <c r="H522" t="inlineStr">
        <is>
          <t>Нурахмедова Гюльпери Гасанбековна</t>
        </is>
      </c>
      <c r="K522" t="inlineStr">
        <is>
          <t>ПС "Огни" 110/6 кВ</t>
        </is>
      </c>
      <c r="N522" t="inlineStr">
        <is>
          <t>г. Дагестанские Огни</t>
        </is>
      </c>
      <c r="O522" t="inlineStr">
        <is>
          <t>ул. Революции</t>
        </is>
      </c>
      <c r="P522" t="n">
        <v>19</v>
      </c>
      <c r="R522" t="inlineStr">
        <is>
          <t>СЕ-101</t>
        </is>
      </c>
      <c r="S522" t="n">
        <v>9470147240838</v>
      </c>
      <c r="T522" t="n">
        <v>1</v>
      </c>
      <c r="U522" t="n">
        <v>27309</v>
      </c>
      <c r="V522" t="n">
        <v>27309</v>
      </c>
      <c r="W522">
        <f>V527-U527</f>
        <v/>
      </c>
      <c r="X522">
        <f>ROUND((W527*T527),0)</f>
        <v/>
      </c>
      <c r="AC522">
        <f>X527+Y527+Z527+AA527+AB527</f>
        <v/>
      </c>
      <c r="AD522" t="inlineStr">
        <is>
          <t>НН</t>
        </is>
      </c>
      <c r="AE522" t="inlineStr"/>
      <c r="AI522" t="inlineStr">
        <is>
          <t>007523</t>
        </is>
      </c>
      <c r="AJ522" t="inlineStr">
        <is>
          <t>007524</t>
        </is>
      </c>
      <c r="AL522" t="inlineStr"/>
      <c r="AM522" t="inlineStr"/>
      <c r="AO522" t="inlineStr">
        <is>
          <t>Начисление за 2 месяца</t>
        </is>
      </c>
    </row>
    <row r="523">
      <c r="A523" t="n">
        <v>1</v>
      </c>
      <c r="B523" t="inlineStr">
        <is>
          <t>04</t>
        </is>
      </c>
      <c r="C523" t="inlineStr">
        <is>
          <t>DS0301OR0000518</t>
        </is>
      </c>
      <c r="D523" t="inlineStr">
        <is>
          <t>Энергоснабжение</t>
        </is>
      </c>
      <c r="E523" t="inlineStr">
        <is>
          <t>ООО "Электрон Энерго"</t>
        </is>
      </c>
      <c r="F523" t="n">
        <v>510043000516</v>
      </c>
      <c r="G523" t="inlineStr">
        <is>
          <t>Прочие потребители</t>
        </is>
      </c>
      <c r="H523" t="inlineStr">
        <is>
          <t>Джамиева Эльмира Муртазалиевна</t>
        </is>
      </c>
      <c r="K523" t="inlineStr">
        <is>
          <t>ПС "Огни" 110/6 кВ</t>
        </is>
      </c>
      <c r="N523" t="inlineStr">
        <is>
          <t>г. Дагестанские Огни</t>
        </is>
      </c>
      <c r="O523" t="inlineStr">
        <is>
          <t>ул. Владимира Ильича Ленина</t>
        </is>
      </c>
      <c r="P523" t="n">
        <v>30</v>
      </c>
      <c r="R523" t="inlineStr">
        <is>
          <t>СЕ-101</t>
        </is>
      </c>
      <c r="S523" t="n">
        <v>9470069000328</v>
      </c>
      <c r="T523" t="n">
        <v>1</v>
      </c>
      <c r="U523" t="n">
        <v>1799</v>
      </c>
      <c r="V523" t="n">
        <v>1799</v>
      </c>
      <c r="W523">
        <f>V528-U528</f>
        <v/>
      </c>
      <c r="X523">
        <f>ROUND((W528*T528),0)</f>
        <v/>
      </c>
      <c r="AC523">
        <f>X528+Y528+Z528+AA528+AB528</f>
        <v/>
      </c>
      <c r="AD523" t="inlineStr">
        <is>
          <t>НН</t>
        </is>
      </c>
      <c r="AE523" t="inlineStr"/>
      <c r="AF523" s="33" t="n">
        <v>45064</v>
      </c>
      <c r="AI523" t="inlineStr">
        <is>
          <t>004538</t>
        </is>
      </c>
      <c r="AL523" t="inlineStr"/>
      <c r="AM523" t="inlineStr"/>
    </row>
    <row r="524">
      <c r="A524" t="n">
        <v>1</v>
      </c>
      <c r="B524" t="inlineStr">
        <is>
          <t>04</t>
        </is>
      </c>
      <c r="C524" t="inlineStr">
        <is>
          <t>DS0301OR0000519</t>
        </is>
      </c>
      <c r="D524" t="inlineStr">
        <is>
          <t>Энергоснабжение</t>
        </is>
      </c>
      <c r="E524" t="inlineStr">
        <is>
          <t>ООО "Электрон Энерго"</t>
        </is>
      </c>
      <c r="F524" t="n">
        <v>510043000518</v>
      </c>
      <c r="G524" t="inlineStr">
        <is>
          <t>Прочие потребители</t>
        </is>
      </c>
      <c r="H524" t="inlineStr">
        <is>
          <t>ИП Мамалиев Альберт Авчиевич</t>
        </is>
      </c>
      <c r="K524" t="inlineStr">
        <is>
          <t>ПС "Дербент-Западный" 110/6Кв</t>
        </is>
      </c>
      <c r="N524" t="inlineStr">
        <is>
          <t>г. Дагестанские Огни</t>
        </is>
      </c>
      <c r="O524" t="inlineStr">
        <is>
          <t>пр-кт. Дагестанский</t>
        </is>
      </c>
      <c r="P524" t="n">
        <v>0</v>
      </c>
      <c r="R524" t="inlineStr">
        <is>
          <t>CE 300</t>
        </is>
      </c>
      <c r="S524" t="n">
        <v>107183730</v>
      </c>
      <c r="T524" t="n">
        <v>1</v>
      </c>
      <c r="U524" t="n">
        <v>175283</v>
      </c>
      <c r="V524" t="n">
        <v>175283</v>
      </c>
      <c r="W524">
        <f>V529-U529</f>
        <v/>
      </c>
      <c r="X524">
        <f>ROUND((W529*T529),0)</f>
        <v/>
      </c>
      <c r="AC524">
        <f>X529+Y529+Z529+AA529+AB529</f>
        <v/>
      </c>
      <c r="AD524" t="inlineStr">
        <is>
          <t>НН</t>
        </is>
      </c>
      <c r="AE524" t="inlineStr"/>
      <c r="AL524" t="inlineStr"/>
      <c r="AM524" t="inlineStr"/>
      <c r="AO524" t="inlineStr">
        <is>
          <t>Начисление за 2 месяца</t>
        </is>
      </c>
    </row>
    <row r="525">
      <c r="A525" t="n">
        <v>1</v>
      </c>
      <c r="B525" t="inlineStr">
        <is>
          <t>04</t>
        </is>
      </c>
      <c r="C525" t="inlineStr">
        <is>
          <t>DS0301OR0000520</t>
        </is>
      </c>
      <c r="D525" t="inlineStr">
        <is>
          <t>Энергоснабжение</t>
        </is>
      </c>
      <c r="E525" t="inlineStr">
        <is>
          <t>ООО "Электрон Энерго"</t>
        </is>
      </c>
      <c r="F525" t="n">
        <v>510043000519</v>
      </c>
      <c r="G525" t="inlineStr">
        <is>
          <t>Прочие потребители</t>
        </is>
      </c>
      <c r="H525" t="inlineStr">
        <is>
          <t>ИП Мамалиев Альберт Авчиевич</t>
        </is>
      </c>
      <c r="K525" t="inlineStr">
        <is>
          <t>ПС "Дербент-Западный" 110/6Кв</t>
        </is>
      </c>
      <c r="N525" t="inlineStr">
        <is>
          <t>г. Дагестанские Огни</t>
        </is>
      </c>
      <c r="O525" t="inlineStr">
        <is>
          <t>пр-кт. Дагестанский</t>
        </is>
      </c>
      <c r="P525" t="n">
        <v>0</v>
      </c>
      <c r="R525" t="inlineStr">
        <is>
          <t>СЕ-101</t>
        </is>
      </c>
      <c r="S525" t="n">
        <v>9470084000124</v>
      </c>
      <c r="T525" t="n">
        <v>1</v>
      </c>
      <c r="U525" t="n">
        <v>2246</v>
      </c>
      <c r="V525" t="n">
        <v>2246</v>
      </c>
      <c r="W525">
        <f>V530-U530</f>
        <v/>
      </c>
      <c r="X525">
        <f>ROUND((W530*T530),0)</f>
        <v/>
      </c>
      <c r="AC525">
        <f>X530+Y530+Z530+AA530+AB530</f>
        <v/>
      </c>
      <c r="AD525" t="inlineStr">
        <is>
          <t>НН</t>
        </is>
      </c>
      <c r="AE525" t="inlineStr"/>
      <c r="AI525" t="inlineStr">
        <is>
          <t>005463</t>
        </is>
      </c>
      <c r="AL525" t="inlineStr"/>
      <c r="AM525" t="inlineStr"/>
    </row>
    <row r="526">
      <c r="A526" t="n">
        <v>1</v>
      </c>
      <c r="B526" t="inlineStr">
        <is>
          <t>04</t>
        </is>
      </c>
      <c r="C526" t="inlineStr">
        <is>
          <t>DS0301OR0000521</t>
        </is>
      </c>
      <c r="D526" t="inlineStr">
        <is>
          <t>Энергоснабжение</t>
        </is>
      </c>
      <c r="E526" t="inlineStr">
        <is>
          <t>ООО "Электрон Энерго"</t>
        </is>
      </c>
      <c r="F526" t="n">
        <v>510043000523</v>
      </c>
      <c r="G526" t="inlineStr">
        <is>
          <t>Прочие потребители</t>
        </is>
      </c>
      <c r="H526" t="inlineStr">
        <is>
          <t>Рамазанова Марьям Магомедовна</t>
        </is>
      </c>
      <c r="K526" t="inlineStr">
        <is>
          <t>ПС "Огни" 110/6 кВ</t>
        </is>
      </c>
      <c r="N526" t="inlineStr">
        <is>
          <t>г. Дагестанские Огни</t>
        </is>
      </c>
      <c r="O526" t="inlineStr">
        <is>
          <t>ул. пер Ильича</t>
        </is>
      </c>
      <c r="P526" t="n">
        <v>2</v>
      </c>
      <c r="R526" t="inlineStr">
        <is>
          <t>Меркурий 201.8</t>
        </is>
      </c>
      <c r="S526" t="n">
        <v>42986433</v>
      </c>
      <c r="T526" t="n">
        <v>1</v>
      </c>
      <c r="U526" t="n">
        <v>1038</v>
      </c>
      <c r="V526" t="n">
        <v>1038</v>
      </c>
      <c r="W526">
        <f>V531-U531</f>
        <v/>
      </c>
      <c r="X526">
        <f>ROUND((W531*T531),0)</f>
        <v/>
      </c>
      <c r="AC526">
        <f>X531+Y531+Z531+AA531+AB531</f>
        <v/>
      </c>
      <c r="AD526" t="inlineStr">
        <is>
          <t>НН</t>
        </is>
      </c>
      <c r="AE526" t="inlineStr"/>
      <c r="AF526" s="33" t="n">
        <v>45072</v>
      </c>
      <c r="AI526" t="inlineStr">
        <is>
          <t>009176</t>
        </is>
      </c>
      <c r="AL526" t="inlineStr"/>
      <c r="AM526" t="inlineStr"/>
    </row>
    <row r="527">
      <c r="A527" t="n">
        <v>1</v>
      </c>
      <c r="B527" t="inlineStr">
        <is>
          <t>04</t>
        </is>
      </c>
      <c r="C527" t="inlineStr">
        <is>
          <t>DS0301OR0000522</t>
        </is>
      </c>
      <c r="D527" t="inlineStr">
        <is>
          <t>Энергоснабжение</t>
        </is>
      </c>
      <c r="E527" t="inlineStr">
        <is>
          <t>ООО "Электрон Энерго"</t>
        </is>
      </c>
      <c r="F527" t="n">
        <v>510043000526</v>
      </c>
      <c r="G527" t="inlineStr">
        <is>
          <t>Прочие потребители</t>
        </is>
      </c>
      <c r="H527" t="inlineStr">
        <is>
          <t>Раджабов Закир Асхабович</t>
        </is>
      </c>
      <c r="K527" t="inlineStr">
        <is>
          <t>ПС "Огни" 110/6 кВ</t>
        </is>
      </c>
      <c r="N527" t="inlineStr">
        <is>
          <t>г. Дагестанские Огни</t>
        </is>
      </c>
      <c r="O527" t="inlineStr">
        <is>
          <t>ул. Валерия Павловича Чкалова</t>
        </is>
      </c>
      <c r="P527" t="n">
        <v>0</v>
      </c>
      <c r="R527" t="inlineStr">
        <is>
          <t>СЕ-101</t>
        </is>
      </c>
      <c r="S527" t="n">
        <v>9470087003717</v>
      </c>
      <c r="T527" t="n">
        <v>1</v>
      </c>
      <c r="U527" t="n">
        <v>10465</v>
      </c>
      <c r="V527" t="n">
        <v>10465</v>
      </c>
      <c r="W527">
        <f>V532-U532</f>
        <v/>
      </c>
      <c r="X527">
        <f>ROUND((W532*T532),0)</f>
        <v/>
      </c>
      <c r="AC527">
        <f>X532+Y532+Z532+AA532+AB532</f>
        <v/>
      </c>
      <c r="AD527" t="inlineStr">
        <is>
          <t>НН</t>
        </is>
      </c>
      <c r="AE527" t="inlineStr"/>
      <c r="AF527" s="33" t="n">
        <v>45077</v>
      </c>
      <c r="AI527" t="inlineStr">
        <is>
          <t>009852</t>
        </is>
      </c>
      <c r="AL527" t="inlineStr"/>
      <c r="AM527" t="inlineStr"/>
    </row>
    <row r="528">
      <c r="A528" t="n">
        <v>1</v>
      </c>
      <c r="B528" t="inlineStr">
        <is>
          <t>04</t>
        </is>
      </c>
      <c r="C528" t="inlineStr">
        <is>
          <t>DS0301OR0000523</t>
        </is>
      </c>
      <c r="D528" t="inlineStr">
        <is>
          <t>Энергоснабжение</t>
        </is>
      </c>
      <c r="E528" t="inlineStr">
        <is>
          <t>ООО "Электрон Энерго"</t>
        </is>
      </c>
      <c r="F528" t="n">
        <v>510043000527</v>
      </c>
      <c r="G528" t="inlineStr">
        <is>
          <t>Прочие потребители</t>
        </is>
      </c>
      <c r="H528" t="inlineStr">
        <is>
          <t>Рамазанов Назим Эфендиевич</t>
        </is>
      </c>
      <c r="K528" t="inlineStr">
        <is>
          <t>ПС "Огни" 110/6 кВ</t>
        </is>
      </c>
      <c r="N528" t="inlineStr">
        <is>
          <t>г. Дагестанские Огни</t>
        </is>
      </c>
      <c r="O528" t="inlineStr">
        <is>
          <t>ул. Карла Маркса</t>
        </is>
      </c>
      <c r="P528" t="n">
        <v>0</v>
      </c>
      <c r="R528" t="inlineStr">
        <is>
          <t>ЦЭ 6803 В</t>
        </is>
      </c>
      <c r="S528" t="n">
        <v>11554130171053</v>
      </c>
      <c r="T528" t="n">
        <v>1</v>
      </c>
      <c r="U528" t="n">
        <v>6755</v>
      </c>
      <c r="V528" t="n">
        <v>6755</v>
      </c>
      <c r="W528">
        <f>V533-U533</f>
        <v/>
      </c>
      <c r="X528">
        <f>ROUND((W533*T533),0)</f>
        <v/>
      </c>
      <c r="AC528">
        <f>X533+Y533+Z533+AA533+AB533</f>
        <v/>
      </c>
      <c r="AD528" t="inlineStr">
        <is>
          <t>НН</t>
        </is>
      </c>
      <c r="AE528" t="inlineStr"/>
      <c r="AF528" s="33" t="n">
        <v>45077</v>
      </c>
      <c r="AI528" t="inlineStr">
        <is>
          <t>000414</t>
        </is>
      </c>
      <c r="AL528" t="inlineStr"/>
      <c r="AM528" t="inlineStr"/>
    </row>
    <row r="529">
      <c r="A529" t="n">
        <v>1</v>
      </c>
      <c r="B529" t="inlineStr">
        <is>
          <t>04</t>
        </is>
      </c>
      <c r="C529" t="inlineStr">
        <is>
          <t>DS0301OR0000524</t>
        </is>
      </c>
      <c r="D529" t="inlineStr">
        <is>
          <t>Энергоснабжение</t>
        </is>
      </c>
      <c r="E529" t="inlineStr">
        <is>
          <t>ООО "Электрон Энерго"</t>
        </is>
      </c>
      <c r="F529" t="n">
        <v>510043000529</v>
      </c>
      <c r="G529" t="inlineStr">
        <is>
          <t>Прочие потребители</t>
        </is>
      </c>
      <c r="H529" t="inlineStr">
        <is>
          <t>Нурахмедов Нияз Борисович</t>
        </is>
      </c>
      <c r="K529" t="inlineStr">
        <is>
          <t>ПС "Огни" 110/6 кВ</t>
        </is>
      </c>
      <c r="N529" t="inlineStr">
        <is>
          <t>г. Дагестанские Огни</t>
        </is>
      </c>
      <c r="O529" t="inlineStr">
        <is>
          <t>ул. Анатолия Васильевича Луначарского</t>
        </is>
      </c>
      <c r="P529" t="n">
        <v>0</v>
      </c>
      <c r="R529" t="inlineStr">
        <is>
          <t>CE 300</t>
        </is>
      </c>
      <c r="S529" t="n">
        <v>9205068000163</v>
      </c>
      <c r="T529" t="n">
        <v>1</v>
      </c>
      <c r="U529" t="n">
        <v>76042</v>
      </c>
      <c r="V529" t="n">
        <v>76042</v>
      </c>
      <c r="W529">
        <f>V534-U534</f>
        <v/>
      </c>
      <c r="X529">
        <f>ROUND((W534*T534),0)</f>
        <v/>
      </c>
      <c r="AC529">
        <f>X534+Y534+Z534+AA534+AB534</f>
        <v/>
      </c>
      <c r="AD529" t="inlineStr">
        <is>
          <t>НН</t>
        </is>
      </c>
      <c r="AE529" t="inlineStr"/>
      <c r="AF529" s="33" t="n">
        <v>45071</v>
      </c>
      <c r="AL529" t="inlineStr"/>
      <c r="AM529" t="inlineStr"/>
    </row>
    <row r="530">
      <c r="A530" t="n">
        <v>1</v>
      </c>
      <c r="B530" t="inlineStr">
        <is>
          <t>04</t>
        </is>
      </c>
      <c r="C530" t="inlineStr">
        <is>
          <t>DS0301OR0000525</t>
        </is>
      </c>
      <c r="D530" t="inlineStr">
        <is>
          <t>Энергоснабжение</t>
        </is>
      </c>
      <c r="E530" t="inlineStr">
        <is>
          <t>ООО "Электрон Энерго"</t>
        </is>
      </c>
      <c r="F530" t="n">
        <v>510043000530</v>
      </c>
      <c r="G530" t="inlineStr">
        <is>
          <t>Прочие потребители</t>
        </is>
      </c>
      <c r="H530" t="inlineStr">
        <is>
          <t>Алиев Самед Рабаданович</t>
        </is>
      </c>
      <c r="K530" t="inlineStr">
        <is>
          <t>ПС "Огни" 110/6 кВ</t>
        </is>
      </c>
      <c r="N530" t="inlineStr">
        <is>
          <t>г. Дагестанские Огни</t>
        </is>
      </c>
      <c r="O530" t="inlineStr">
        <is>
          <t>ул. Дмитрия Андреевича Фурманова</t>
        </is>
      </c>
      <c r="P530" t="n">
        <v>22</v>
      </c>
      <c r="R530" t="inlineStr">
        <is>
          <t>CE 303 S31 746</t>
        </is>
      </c>
      <c r="S530" t="n">
        <v>10358059000018</v>
      </c>
      <c r="T530" t="n">
        <v>1</v>
      </c>
      <c r="U530" t="n">
        <v>280</v>
      </c>
      <c r="V530" t="n">
        <v>280</v>
      </c>
      <c r="W530">
        <f>V535-U535</f>
        <v/>
      </c>
      <c r="X530">
        <f>ROUND((W535*T535),0)</f>
        <v/>
      </c>
      <c r="AC530">
        <f>X535+Y535+Z535+AA535+AB535</f>
        <v/>
      </c>
      <c r="AD530" t="inlineStr">
        <is>
          <t>НН</t>
        </is>
      </c>
      <c r="AE530" t="inlineStr"/>
      <c r="AF530" s="33" t="n">
        <v>45068</v>
      </c>
      <c r="AI530" t="inlineStr">
        <is>
          <t>010412</t>
        </is>
      </c>
      <c r="AL530" t="inlineStr"/>
      <c r="AM530" t="inlineStr"/>
    </row>
    <row r="531">
      <c r="A531" t="n">
        <v>1</v>
      </c>
      <c r="B531" t="inlineStr">
        <is>
          <t>04</t>
        </is>
      </c>
      <c r="C531" t="inlineStr">
        <is>
          <t>DS0301OR0000526</t>
        </is>
      </c>
      <c r="D531" t="inlineStr">
        <is>
          <t>Энергоснабжение</t>
        </is>
      </c>
      <c r="E531" t="inlineStr">
        <is>
          <t>ООО "Электрон Энерго"</t>
        </is>
      </c>
      <c r="F531" t="n">
        <v>510043000531</v>
      </c>
      <c r="G531" t="inlineStr">
        <is>
          <t>Прочие потребители</t>
        </is>
      </c>
      <c r="H531" t="inlineStr">
        <is>
          <t>Гаджиев Гаджи Новрузалиевич</t>
        </is>
      </c>
      <c r="K531" t="inlineStr">
        <is>
          <t>ПС "Огни" 110/6 кВ</t>
        </is>
      </c>
      <c r="N531" t="inlineStr">
        <is>
          <t>г. Дагестанские Огни</t>
        </is>
      </c>
      <c r="O531" t="inlineStr">
        <is>
          <t>пр-кт. Дагестанский</t>
        </is>
      </c>
      <c r="P531" t="n">
        <v>0</v>
      </c>
      <c r="R531" t="inlineStr">
        <is>
          <t>СЕ-101</t>
        </is>
      </c>
      <c r="S531" t="n">
        <v>91579861</v>
      </c>
      <c r="T531" t="n">
        <v>1</v>
      </c>
      <c r="U531" t="n">
        <v>11154</v>
      </c>
      <c r="V531" t="n">
        <v>11154</v>
      </c>
      <c r="W531">
        <f>V536-U536</f>
        <v/>
      </c>
      <c r="X531">
        <f>ROUND((W536*T536),0)</f>
        <v/>
      </c>
      <c r="AC531">
        <f>X536+Y536+Z536+AA536+AB536</f>
        <v/>
      </c>
      <c r="AD531" t="inlineStr">
        <is>
          <t>НН</t>
        </is>
      </c>
      <c r="AE531" t="inlineStr"/>
      <c r="AF531" s="33" t="n">
        <v>45068</v>
      </c>
      <c r="AI531" t="inlineStr">
        <is>
          <t>005000</t>
        </is>
      </c>
      <c r="AL531" t="inlineStr"/>
      <c r="AM531" t="inlineStr"/>
    </row>
    <row r="532">
      <c r="A532" t="n">
        <v>1</v>
      </c>
      <c r="B532" t="inlineStr">
        <is>
          <t>04</t>
        </is>
      </c>
      <c r="C532" t="inlineStr">
        <is>
          <t>DS0301OR0000527</t>
        </is>
      </c>
      <c r="D532" t="inlineStr">
        <is>
          <t>Энергоснабжение</t>
        </is>
      </c>
      <c r="E532" t="inlineStr">
        <is>
          <t>ООО "Электрон Энерго"</t>
        </is>
      </c>
      <c r="F532" t="n">
        <v>510043000532</v>
      </c>
      <c r="G532" t="inlineStr">
        <is>
          <t>Прочие потребители</t>
        </is>
      </c>
      <c r="H532" t="inlineStr">
        <is>
          <t>Мирзаев Расим Надирович</t>
        </is>
      </c>
      <c r="K532" t="inlineStr">
        <is>
          <t>ПС "Дербент-Западный" 110/6Кв</t>
        </is>
      </c>
      <c r="N532" t="inlineStr">
        <is>
          <t>г. Дагестанские Огни</t>
        </is>
      </c>
      <c r="O532" t="inlineStr">
        <is>
          <t>Т.Р.Баку</t>
        </is>
      </c>
      <c r="P532" t="n">
        <v>0</v>
      </c>
      <c r="R532" t="inlineStr">
        <is>
          <t>СЕ-101</t>
        </is>
      </c>
      <c r="S532" t="n">
        <v>712880901461104</v>
      </c>
      <c r="T532" t="n">
        <v>1</v>
      </c>
      <c r="U532" t="n">
        <v>17428</v>
      </c>
      <c r="V532" t="n">
        <v>17428</v>
      </c>
      <c r="W532">
        <f>V537-U537</f>
        <v/>
      </c>
      <c r="X532">
        <f>ROUND((W537*T537),0)</f>
        <v/>
      </c>
      <c r="AC532">
        <f>X537+Y537+Z537+AA537+AB537</f>
        <v/>
      </c>
      <c r="AD532" t="inlineStr">
        <is>
          <t>НН</t>
        </is>
      </c>
      <c r="AE532" t="inlineStr"/>
      <c r="AL532" t="inlineStr"/>
      <c r="AM532" t="inlineStr"/>
      <c r="AO532" t="inlineStr">
        <is>
          <t>Начисление за 12 месяцев</t>
        </is>
      </c>
    </row>
    <row r="533">
      <c r="A533" t="n">
        <v>1</v>
      </c>
      <c r="B533" t="inlineStr">
        <is>
          <t>04</t>
        </is>
      </c>
      <c r="C533" t="inlineStr">
        <is>
          <t>DS0301OR0000528</t>
        </is>
      </c>
      <c r="D533" t="inlineStr">
        <is>
          <t>Энергоснабжение</t>
        </is>
      </c>
      <c r="E533" t="inlineStr">
        <is>
          <t>ООО "Электрон Энерго"</t>
        </is>
      </c>
      <c r="F533" t="n">
        <v>510043000535</v>
      </c>
      <c r="G533" t="inlineStr">
        <is>
          <t>Прочие потребители</t>
        </is>
      </c>
      <c r="H533" t="inlineStr">
        <is>
          <t>Байрамова Маина Алифендиевна</t>
        </is>
      </c>
      <c r="K533" t="inlineStr">
        <is>
          <t>ПС "Огни" 110/6 кВ</t>
        </is>
      </c>
      <c r="N533" t="inlineStr">
        <is>
          <t>г. Дагестанские Огни</t>
        </is>
      </c>
      <c r="O533" t="inlineStr">
        <is>
          <t>ул. Аллея Дружбы</t>
        </is>
      </c>
      <c r="P533" t="n">
        <v>1</v>
      </c>
      <c r="R533" t="inlineStr">
        <is>
          <t>Меркурий 201.8</t>
        </is>
      </c>
      <c r="S533" t="n">
        <v>42986352</v>
      </c>
      <c r="T533" t="n">
        <v>1</v>
      </c>
      <c r="U533" t="n">
        <v>11750</v>
      </c>
      <c r="V533" t="n">
        <v>11750</v>
      </c>
      <c r="W533">
        <f>V538-U538</f>
        <v/>
      </c>
      <c r="X533">
        <f>ROUND((W538*T538),0)</f>
        <v/>
      </c>
      <c r="AC533">
        <f>X538+Y538+Z538+AA538+AB538</f>
        <v/>
      </c>
      <c r="AD533" t="inlineStr">
        <is>
          <t>НН</t>
        </is>
      </c>
      <c r="AE533" t="inlineStr"/>
      <c r="AF533" s="33" t="n">
        <v>45065</v>
      </c>
      <c r="AI533" t="inlineStr">
        <is>
          <t>009198</t>
        </is>
      </c>
      <c r="AL533" t="inlineStr"/>
      <c r="AM533" t="inlineStr"/>
    </row>
    <row r="534">
      <c r="A534" t="n">
        <v>1</v>
      </c>
      <c r="B534" t="inlineStr">
        <is>
          <t>04</t>
        </is>
      </c>
      <c r="C534" t="inlineStr">
        <is>
          <t>DS0301OR0000529</t>
        </is>
      </c>
      <c r="D534" t="inlineStr">
        <is>
          <t>Энергоснабжение</t>
        </is>
      </c>
      <c r="E534" t="inlineStr">
        <is>
          <t>ООО "Электрон Энерго"</t>
        </is>
      </c>
      <c r="F534" t="n">
        <v>510043000536</v>
      </c>
      <c r="G534" t="inlineStr">
        <is>
          <t>Прочие потребители</t>
        </is>
      </c>
      <c r="H534" t="inlineStr">
        <is>
          <t>Гаджимагомедов Артур Юрьевич</t>
        </is>
      </c>
      <c r="K534" t="inlineStr">
        <is>
          <t>ПС "Огни" 110/6 кВ</t>
        </is>
      </c>
      <c r="N534" t="inlineStr">
        <is>
          <t>г. Дагестанские Огни</t>
        </is>
      </c>
      <c r="O534" t="inlineStr">
        <is>
          <t>ул. Александра Сергеевича Пушкина</t>
        </is>
      </c>
      <c r="P534" t="inlineStr">
        <is>
          <t>2-В</t>
        </is>
      </c>
      <c r="R534" t="inlineStr">
        <is>
          <t>СЕ-101</t>
        </is>
      </c>
      <c r="S534" t="n">
        <v>9470064001932</v>
      </c>
      <c r="T534" t="n">
        <v>1</v>
      </c>
      <c r="U534" t="n">
        <v>40461</v>
      </c>
      <c r="V534" t="n">
        <v>40461</v>
      </c>
      <c r="W534">
        <f>V539-U539</f>
        <v/>
      </c>
      <c r="X534">
        <f>ROUND((W539*T539),0)</f>
        <v/>
      </c>
      <c r="AC534">
        <f>X539+Y539+Z539+AA539+AB539</f>
        <v/>
      </c>
      <c r="AD534" t="inlineStr">
        <is>
          <t>НН</t>
        </is>
      </c>
      <c r="AE534" t="inlineStr"/>
      <c r="AF534" s="33" t="n">
        <v>45068</v>
      </c>
      <c r="AI534" t="inlineStr">
        <is>
          <t>010042</t>
        </is>
      </c>
      <c r="AL534" t="inlineStr"/>
      <c r="AM534" t="inlineStr"/>
    </row>
    <row r="535">
      <c r="A535" t="n">
        <v>1</v>
      </c>
      <c r="B535" t="inlineStr">
        <is>
          <t>04</t>
        </is>
      </c>
      <c r="C535" t="inlineStr">
        <is>
          <t>DS0301OR0000530</t>
        </is>
      </c>
      <c r="D535" t="inlineStr">
        <is>
          <t>Энергоснабжение</t>
        </is>
      </c>
      <c r="E535" t="inlineStr">
        <is>
          <t>ООО "Электрон Энерго"</t>
        </is>
      </c>
      <c r="F535" t="n">
        <v>510043000537</v>
      </c>
      <c r="G535" t="inlineStr">
        <is>
          <t>Прочие потребители</t>
        </is>
      </c>
      <c r="H535" t="inlineStr">
        <is>
          <t>Сафарбеков Мирдан Зухрабович</t>
        </is>
      </c>
      <c r="K535" t="inlineStr">
        <is>
          <t>ПС "Огни" 110/6 кВ</t>
        </is>
      </c>
      <c r="N535" t="inlineStr">
        <is>
          <t>г. Дагестанские Огни</t>
        </is>
      </c>
      <c r="O535" t="inlineStr">
        <is>
          <t>ул. Валерия Павловича Чкалова</t>
        </is>
      </c>
      <c r="P535" t="n">
        <v>0</v>
      </c>
      <c r="R535" t="inlineStr">
        <is>
          <t>СЕ-101</t>
        </is>
      </c>
      <c r="S535" t="inlineStr">
        <is>
          <t>009470064001962</t>
        </is>
      </c>
      <c r="T535" t="n">
        <v>1</v>
      </c>
      <c r="U535" t="n">
        <v>7245</v>
      </c>
      <c r="V535" t="n">
        <v>7245</v>
      </c>
      <c r="W535">
        <f>V540-U540</f>
        <v/>
      </c>
      <c r="X535">
        <f>ROUND((W540*T540),0)</f>
        <v/>
      </c>
      <c r="AC535">
        <f>X540+Y540+Z540+AA540+AB540</f>
        <v/>
      </c>
      <c r="AD535" t="inlineStr">
        <is>
          <t>НН</t>
        </is>
      </c>
      <c r="AE535" t="inlineStr"/>
      <c r="AF535" s="33" t="n">
        <v>45077</v>
      </c>
      <c r="AG535" t="inlineStr">
        <is>
          <t>Акт технической проверки</t>
        </is>
      </c>
      <c r="AH535" t="inlineStr">
        <is>
          <t>04-000537</t>
        </is>
      </c>
      <c r="AL535" t="inlineStr"/>
      <c r="AM535" t="inlineStr"/>
    </row>
    <row r="536">
      <c r="A536" t="n">
        <v>1</v>
      </c>
      <c r="B536" t="inlineStr">
        <is>
          <t>04</t>
        </is>
      </c>
      <c r="C536" t="inlineStr">
        <is>
          <t>DS0301OR0000531</t>
        </is>
      </c>
      <c r="D536" t="inlineStr">
        <is>
          <t>Энергоснабжение</t>
        </is>
      </c>
      <c r="E536" t="inlineStr">
        <is>
          <t>ООО "Электрон Энерго"</t>
        </is>
      </c>
      <c r="F536" t="n">
        <v>510043000550</v>
      </c>
      <c r="G536" t="inlineStr">
        <is>
          <t>Прочие потребители</t>
        </is>
      </c>
      <c r="H536" t="inlineStr">
        <is>
          <t>Магомедов Хункарпаша Абакарович</t>
        </is>
      </c>
      <c r="K536" t="inlineStr">
        <is>
          <t>ПС "Огни" 110/6 кВ</t>
        </is>
      </c>
      <c r="N536" t="inlineStr">
        <is>
          <t>г. Дагестанские Огни</t>
        </is>
      </c>
      <c r="O536" t="inlineStr">
        <is>
          <t>ул. Владимира Ильича Ленина</t>
        </is>
      </c>
      <c r="P536" t="n">
        <v>0</v>
      </c>
      <c r="R536" t="inlineStr">
        <is>
          <t>ЦЭ 6803 В</t>
        </is>
      </c>
      <c r="S536" t="n">
        <v>11554128336287</v>
      </c>
      <c r="T536" t="n">
        <v>1</v>
      </c>
      <c r="U536" t="n">
        <v>55191</v>
      </c>
      <c r="V536" t="n">
        <v>55191</v>
      </c>
      <c r="W536">
        <f>V541-U541</f>
        <v/>
      </c>
      <c r="X536">
        <f>ROUND((W541*T541),0)</f>
        <v/>
      </c>
      <c r="AC536">
        <f>X541+Y541+Z541+AA541+AB541</f>
        <v/>
      </c>
      <c r="AD536" t="inlineStr">
        <is>
          <t>НН</t>
        </is>
      </c>
      <c r="AE536" t="inlineStr"/>
      <c r="AI536" t="inlineStr">
        <is>
          <t>005634</t>
        </is>
      </c>
      <c r="AL536" t="inlineStr"/>
      <c r="AM536" t="inlineStr"/>
    </row>
    <row r="537">
      <c r="A537" t="n">
        <v>1</v>
      </c>
      <c r="B537" t="inlineStr">
        <is>
          <t>04</t>
        </is>
      </c>
      <c r="C537" t="inlineStr">
        <is>
          <t>DS0301OR0000532</t>
        </is>
      </c>
      <c r="D537" t="inlineStr">
        <is>
          <t>Энергоснабжение</t>
        </is>
      </c>
      <c r="E537" t="inlineStr">
        <is>
          <t>ООО "Электрон Энерго"</t>
        </is>
      </c>
      <c r="F537" t="n">
        <v>510043000553</v>
      </c>
      <c r="G537" t="inlineStr">
        <is>
          <t>Прочие потребители</t>
        </is>
      </c>
      <c r="H537" t="inlineStr">
        <is>
          <t>Агакишиева Султанага Магарамовна</t>
        </is>
      </c>
      <c r="K537" t="inlineStr">
        <is>
          <t>ПС "Огни" 110/6 кВ</t>
        </is>
      </c>
      <c r="N537" t="inlineStr">
        <is>
          <t>г. Дагестанские Огни</t>
        </is>
      </c>
      <c r="O537" t="inlineStr">
        <is>
          <t>ул. Владимира Ильича Ленина</t>
        </is>
      </c>
      <c r="P537" t="n">
        <v>30</v>
      </c>
      <c r="R537" t="inlineStr">
        <is>
          <t>СЕ-101</t>
        </is>
      </c>
      <c r="S537" t="n">
        <v>9470069000638</v>
      </c>
      <c r="T537" t="n">
        <v>1</v>
      </c>
      <c r="U537" t="n">
        <v>1889</v>
      </c>
      <c r="V537" t="n">
        <v>1889</v>
      </c>
      <c r="W537">
        <f>V542-U542</f>
        <v/>
      </c>
      <c r="X537">
        <f>ROUND((W542*T542),0)</f>
        <v/>
      </c>
      <c r="AC537">
        <f>X542+Y542+Z542+AA542+AB542</f>
        <v/>
      </c>
      <c r="AD537" t="inlineStr">
        <is>
          <t>НН</t>
        </is>
      </c>
      <c r="AE537" t="inlineStr"/>
      <c r="AF537" s="33" t="n">
        <v>45064</v>
      </c>
      <c r="AI537" t="inlineStr">
        <is>
          <t>001406</t>
        </is>
      </c>
      <c r="AL537" t="inlineStr"/>
      <c r="AM537" t="inlineStr"/>
    </row>
    <row r="538">
      <c r="A538" t="n">
        <v>1</v>
      </c>
      <c r="B538" t="inlineStr">
        <is>
          <t>04</t>
        </is>
      </c>
      <c r="C538" t="inlineStr">
        <is>
          <t>DS0301OR0000533</t>
        </is>
      </c>
      <c r="D538" t="inlineStr">
        <is>
          <t>Энергоснабжение</t>
        </is>
      </c>
      <c r="E538" t="inlineStr">
        <is>
          <t>ООО "Электрон Энерго"</t>
        </is>
      </c>
      <c r="F538" t="n">
        <v>510043000554</v>
      </c>
      <c r="G538" t="inlineStr">
        <is>
          <t>Прочие потребители</t>
        </is>
      </c>
      <c r="H538" t="inlineStr">
        <is>
          <t>Нурахмедова Заидат Черкесовна</t>
        </is>
      </c>
      <c r="K538" t="inlineStr">
        <is>
          <t>ПС "Огни" 110/6 кВ</t>
        </is>
      </c>
      <c r="N538" t="inlineStr">
        <is>
          <t>г. Дагестанские Огни</t>
        </is>
      </c>
      <c r="O538" t="inlineStr">
        <is>
          <t>ул. Александра Сергеевича Пушкина</t>
        </is>
      </c>
      <c r="P538" t="n">
        <v>0</v>
      </c>
      <c r="R538" t="inlineStr">
        <is>
          <t>СЕ-101</t>
        </is>
      </c>
      <c r="S538" t="n">
        <v>9470110143581</v>
      </c>
      <c r="T538" t="n">
        <v>1</v>
      </c>
      <c r="U538" t="n">
        <v>4294</v>
      </c>
      <c r="V538" t="n">
        <v>4294</v>
      </c>
      <c r="W538">
        <f>V543-U543</f>
        <v/>
      </c>
      <c r="X538">
        <f>ROUND((W543*T543),0)</f>
        <v/>
      </c>
      <c r="AC538">
        <f>X543+Y543+Z543+AA543+AB543</f>
        <v/>
      </c>
      <c r="AD538" t="inlineStr">
        <is>
          <t>НН</t>
        </is>
      </c>
      <c r="AE538" t="inlineStr"/>
      <c r="AF538" s="33" t="n">
        <v>45071</v>
      </c>
      <c r="AI538" t="inlineStr">
        <is>
          <t>003918</t>
        </is>
      </c>
      <c r="AL538" t="inlineStr"/>
      <c r="AM538" t="inlineStr"/>
    </row>
    <row r="539">
      <c r="A539" t="n">
        <v>1</v>
      </c>
      <c r="B539" t="inlineStr">
        <is>
          <t>04</t>
        </is>
      </c>
      <c r="C539" t="inlineStr">
        <is>
          <t>DS0301OR0000534</t>
        </is>
      </c>
      <c r="D539" t="inlineStr">
        <is>
          <t>Энергоснабжение</t>
        </is>
      </c>
      <c r="E539" t="inlineStr">
        <is>
          <t>ООО "Электрон Энерго"</t>
        </is>
      </c>
      <c r="F539" t="n">
        <v>510043000557</v>
      </c>
      <c r="G539" t="inlineStr">
        <is>
          <t>Прочие потребители</t>
        </is>
      </c>
      <c r="H539" t="inlineStr">
        <is>
          <t>Идрисов Абдулселим Мутелимович</t>
        </is>
      </c>
      <c r="K539" t="inlineStr">
        <is>
          <t>ПС "Дербент-Западный" 110/6Кв</t>
        </is>
      </c>
      <c r="N539" t="inlineStr">
        <is>
          <t>г. Дагестанские Огни</t>
        </is>
      </c>
      <c r="O539" t="inlineStr">
        <is>
          <t>пр-кт. Дагестанский</t>
        </is>
      </c>
      <c r="P539" t="n">
        <v>0</v>
      </c>
      <c r="R539" t="inlineStr">
        <is>
          <t>Меркурий 230 АМ-02</t>
        </is>
      </c>
      <c r="S539" t="n">
        <v>9908271</v>
      </c>
      <c r="T539" t="n">
        <v>1</v>
      </c>
      <c r="U539" t="n">
        <v>15775</v>
      </c>
      <c r="V539" t="n">
        <v>15775</v>
      </c>
      <c r="W539">
        <f>V544-U544</f>
        <v/>
      </c>
      <c r="X539">
        <f>ROUND((W544*T544),0)</f>
        <v/>
      </c>
      <c r="AC539">
        <f>X544+Y544+Z544+AA544+AB544</f>
        <v/>
      </c>
      <c r="AD539" t="inlineStr">
        <is>
          <t>НН</t>
        </is>
      </c>
      <c r="AE539" t="inlineStr"/>
      <c r="AF539" s="33" t="n">
        <v>45064</v>
      </c>
      <c r="AI539" t="inlineStr">
        <is>
          <t>004904</t>
        </is>
      </c>
      <c r="AL539" t="inlineStr"/>
      <c r="AM539" t="inlineStr"/>
    </row>
    <row r="540">
      <c r="A540" t="n">
        <v>1</v>
      </c>
      <c r="B540" t="inlineStr">
        <is>
          <t>04</t>
        </is>
      </c>
      <c r="C540" t="inlineStr">
        <is>
          <t>DS0301OR0000535</t>
        </is>
      </c>
      <c r="D540" t="inlineStr">
        <is>
          <t>Энергоснабжение</t>
        </is>
      </c>
      <c r="E540" t="inlineStr">
        <is>
          <t>ООО "Электрон Энерго"</t>
        </is>
      </c>
      <c r="F540" t="n">
        <v>510043000560</v>
      </c>
      <c r="G540" t="inlineStr">
        <is>
          <t>Прочие потребители</t>
        </is>
      </c>
      <c r="H540" t="inlineStr">
        <is>
          <t>Велиханова Тамила Джамидиновна</t>
        </is>
      </c>
      <c r="K540" t="inlineStr">
        <is>
          <t>ПС "Огни" 110/6 кВ</t>
        </is>
      </c>
      <c r="N540" t="inlineStr">
        <is>
          <t>г. Дагестанские Огни</t>
        </is>
      </c>
      <c r="O540" t="inlineStr">
        <is>
          <t xml:space="preserve"> ул. Аллея Дружбы</t>
        </is>
      </c>
      <c r="P540" t="n">
        <v>0</v>
      </c>
      <c r="R540" t="inlineStr">
        <is>
          <t>Каскад 200 МТ</t>
        </is>
      </c>
      <c r="S540" t="n">
        <v>9000412509073</v>
      </c>
      <c r="T540" t="n">
        <v>1</v>
      </c>
      <c r="U540" t="n">
        <v>8152</v>
      </c>
      <c r="V540" t="n">
        <v>8152</v>
      </c>
      <c r="W540">
        <f>V545-U545</f>
        <v/>
      </c>
      <c r="X540">
        <f>ROUND((W545*T545),0)</f>
        <v/>
      </c>
      <c r="AC540">
        <f>X545+Y545+Z545+AA545+AB545</f>
        <v/>
      </c>
      <c r="AD540" t="inlineStr">
        <is>
          <t>НН</t>
        </is>
      </c>
      <c r="AE540" t="inlineStr"/>
      <c r="AL540" t="inlineStr"/>
      <c r="AM540" t="inlineStr"/>
    </row>
    <row r="541">
      <c r="A541" t="n">
        <v>1</v>
      </c>
      <c r="B541" t="inlineStr">
        <is>
          <t>04</t>
        </is>
      </c>
      <c r="C541" t="inlineStr">
        <is>
          <t>DS0301OR0000536</t>
        </is>
      </c>
      <c r="D541" t="inlineStr">
        <is>
          <t>Энергоснабжение</t>
        </is>
      </c>
      <c r="E541" t="inlineStr">
        <is>
          <t>ООО "Электрон Энерго"</t>
        </is>
      </c>
      <c r="F541" t="n">
        <v>510043000562</v>
      </c>
      <c r="G541" t="inlineStr">
        <is>
          <t>Прочие потребители</t>
        </is>
      </c>
      <c r="H541" t="inlineStr">
        <is>
          <t>Мусаев Арсен Казимагомедович</t>
        </is>
      </c>
      <c r="K541" t="inlineStr">
        <is>
          <t>ПС "Огни" 110/6 кВ</t>
        </is>
      </c>
      <c r="N541" t="inlineStr">
        <is>
          <t>г. Дагестанские Огни</t>
        </is>
      </c>
      <c r="O541" t="inlineStr">
        <is>
          <t>ул. пр. Иосифа Виссарионовича Сталина</t>
        </is>
      </c>
      <c r="P541" t="n">
        <v>0</v>
      </c>
      <c r="R541" t="inlineStr">
        <is>
          <t>Меркурий 201</t>
        </is>
      </c>
      <c r="S541" t="n">
        <v>22845605</v>
      </c>
      <c r="T541" t="n">
        <v>1</v>
      </c>
      <c r="U541" t="n">
        <v>17357</v>
      </c>
      <c r="V541" t="n">
        <v>17357</v>
      </c>
      <c r="W541">
        <f>V546-U546</f>
        <v/>
      </c>
      <c r="X541">
        <f>ROUND((W546*T546),0)</f>
        <v/>
      </c>
      <c r="AC541">
        <f>X546+Y546+Z546+AA546+AB546</f>
        <v/>
      </c>
      <c r="AD541" t="inlineStr">
        <is>
          <t>НН</t>
        </is>
      </c>
      <c r="AE541" t="inlineStr"/>
      <c r="AF541" s="33" t="n">
        <v>45075</v>
      </c>
      <c r="AL541" t="inlineStr"/>
      <c r="AM541" t="inlineStr"/>
    </row>
    <row r="542">
      <c r="A542" t="n">
        <v>1</v>
      </c>
      <c r="B542" t="inlineStr">
        <is>
          <t>04</t>
        </is>
      </c>
      <c r="C542" t="inlineStr">
        <is>
          <t>DS0301OR0000537</t>
        </is>
      </c>
      <c r="D542" t="inlineStr">
        <is>
          <t>Энергоснабжение</t>
        </is>
      </c>
      <c r="E542" t="inlineStr">
        <is>
          <t>ООО "Электрон Энерго"</t>
        </is>
      </c>
      <c r="F542" t="n">
        <v>510043000566</v>
      </c>
      <c r="G542" t="inlineStr">
        <is>
          <t>Прочие потребители</t>
        </is>
      </c>
      <c r="H542" t="inlineStr">
        <is>
          <t>Хизриева Тамила Эфлетдиновна</t>
        </is>
      </c>
      <c r="K542" t="inlineStr">
        <is>
          <t>ПС "Огни" 110/6 кВ</t>
        </is>
      </c>
      <c r="N542" t="inlineStr">
        <is>
          <t>г. Дагестанские Огни</t>
        </is>
      </c>
      <c r="O542" t="inlineStr">
        <is>
          <t>ул. Владимира Ильича Ленина</t>
        </is>
      </c>
      <c r="P542" t="n">
        <v>0</v>
      </c>
      <c r="R542" t="inlineStr">
        <is>
          <t>СЕ-101</t>
        </is>
      </c>
      <c r="S542" t="n">
        <v>9470063000547</v>
      </c>
      <c r="T542" t="n">
        <v>1</v>
      </c>
      <c r="U542" t="n">
        <v>17234</v>
      </c>
      <c r="V542" t="n">
        <v>17234</v>
      </c>
      <c r="W542">
        <f>V547-U547</f>
        <v/>
      </c>
      <c r="X542">
        <f>ROUND((W547*T547),0)</f>
        <v/>
      </c>
      <c r="AC542">
        <f>X547+Y547+Z547+AA547+AB547</f>
        <v/>
      </c>
      <c r="AD542" t="inlineStr">
        <is>
          <t>НН</t>
        </is>
      </c>
      <c r="AE542" t="inlineStr"/>
      <c r="AF542" s="33" t="n">
        <v>45070</v>
      </c>
      <c r="AI542" t="inlineStr">
        <is>
          <t>002670</t>
        </is>
      </c>
      <c r="AL542" t="inlineStr"/>
      <c r="AM542" t="inlineStr"/>
    </row>
    <row r="543">
      <c r="A543" t="n">
        <v>1</v>
      </c>
      <c r="B543" t="inlineStr">
        <is>
          <t>04</t>
        </is>
      </c>
      <c r="C543" t="inlineStr">
        <is>
          <t>DS0301OR0000538</t>
        </is>
      </c>
      <c r="D543" t="inlineStr">
        <is>
          <t>Энергоснабжение</t>
        </is>
      </c>
      <c r="E543" t="inlineStr">
        <is>
          <t>ООО "Электрон Энерго"</t>
        </is>
      </c>
      <c r="F543" t="n">
        <v>510043000567</v>
      </c>
      <c r="G543" t="inlineStr">
        <is>
          <t>Прочие потребители</t>
        </is>
      </c>
      <c r="H543" t="inlineStr">
        <is>
          <t>Гаджиибрагимов Гаджиибрагим Курбанович</t>
        </is>
      </c>
      <c r="K543" t="inlineStr">
        <is>
          <t>ПС "Огни" 110/6 кВ</t>
        </is>
      </c>
      <c r="N543" t="inlineStr">
        <is>
          <t>г. Дагестанские Огни</t>
        </is>
      </c>
      <c r="O543" t="inlineStr">
        <is>
          <t>ул. Владимира Ильича Ленина</t>
        </is>
      </c>
      <c r="P543" t="n">
        <v>0</v>
      </c>
      <c r="R543" t="inlineStr">
        <is>
          <t>ЦЭ 6803 В</t>
        </is>
      </c>
      <c r="S543" t="n">
        <v>11554137244652</v>
      </c>
      <c r="T543" t="n">
        <v>1</v>
      </c>
      <c r="U543" t="n">
        <v>48707</v>
      </c>
      <c r="V543" t="n">
        <v>48707</v>
      </c>
      <c r="W543">
        <f>V548-U548</f>
        <v/>
      </c>
      <c r="X543">
        <f>ROUND((W548*T548),0)</f>
        <v/>
      </c>
      <c r="AC543">
        <f>X548+Y548+Z548+AA548+AB548</f>
        <v/>
      </c>
      <c r="AD543" t="inlineStr">
        <is>
          <t>НН</t>
        </is>
      </c>
      <c r="AE543" t="inlineStr"/>
      <c r="AF543" s="33" t="n">
        <v>45063</v>
      </c>
      <c r="AI543" t="inlineStr">
        <is>
          <t>007485</t>
        </is>
      </c>
      <c r="AL543" t="inlineStr"/>
      <c r="AM543" t="inlineStr"/>
    </row>
    <row r="544">
      <c r="A544" t="n">
        <v>1</v>
      </c>
      <c r="B544" t="inlineStr">
        <is>
          <t>04</t>
        </is>
      </c>
      <c r="C544" t="inlineStr">
        <is>
          <t>DS0301OR0000539</t>
        </is>
      </c>
      <c r="D544" t="inlineStr">
        <is>
          <t>Энергоснабжение</t>
        </is>
      </c>
      <c r="E544" t="inlineStr">
        <is>
          <t>ООО "Электрон Энерго"</t>
        </is>
      </c>
      <c r="F544" t="n">
        <v>510043000573</v>
      </c>
      <c r="G544" t="inlineStr">
        <is>
          <t>Прочие потребители</t>
        </is>
      </c>
      <c r="H544" t="inlineStr">
        <is>
          <t>Рамазанов Имамислам Гаджиевич</t>
        </is>
      </c>
      <c r="K544" t="inlineStr">
        <is>
          <t>ПС "Огни" 110/6 кВ</t>
        </is>
      </c>
      <c r="N544" t="inlineStr">
        <is>
          <t>г. Дагестанские Огни</t>
        </is>
      </c>
      <c r="O544" t="inlineStr">
        <is>
          <t>Т.Р.Баку</t>
        </is>
      </c>
      <c r="P544" t="n">
        <v>0</v>
      </c>
      <c r="R544" t="inlineStr">
        <is>
          <t>СЕ-101</t>
        </is>
      </c>
      <c r="S544" t="n">
        <v>9470063000605</v>
      </c>
      <c r="T544" t="n">
        <v>1</v>
      </c>
      <c r="U544" t="n">
        <v>16668</v>
      </c>
      <c r="V544" t="n">
        <v>16668</v>
      </c>
      <c r="W544">
        <f>V549-U549</f>
        <v/>
      </c>
      <c r="X544">
        <f>ROUND((W549*T549),0)</f>
        <v/>
      </c>
      <c r="AC544">
        <f>X549+Y549+Z549+AA549+AB549</f>
        <v/>
      </c>
      <c r="AD544" t="inlineStr">
        <is>
          <t>НН</t>
        </is>
      </c>
      <c r="AE544" t="inlineStr"/>
      <c r="AF544" s="33" t="n">
        <v>45068</v>
      </c>
      <c r="AI544" t="inlineStr">
        <is>
          <t>004980</t>
        </is>
      </c>
      <c r="AL544" t="inlineStr"/>
      <c r="AM544" t="inlineStr"/>
    </row>
    <row r="545">
      <c r="A545" t="n">
        <v>1</v>
      </c>
      <c r="B545" t="inlineStr">
        <is>
          <t>04</t>
        </is>
      </c>
      <c r="C545" t="inlineStr">
        <is>
          <t>DS0301OR0000540</t>
        </is>
      </c>
      <c r="D545" t="inlineStr">
        <is>
          <t>Энергоснабжение</t>
        </is>
      </c>
      <c r="E545" t="inlineStr">
        <is>
          <t>ООО "Электрон Энерго"</t>
        </is>
      </c>
      <c r="F545" t="n">
        <v>510043000578</v>
      </c>
      <c r="G545" t="inlineStr">
        <is>
          <t>Прочие потребители</t>
        </is>
      </c>
      <c r="H545" t="inlineStr">
        <is>
          <t>Абасова Султанзада Наврузовна</t>
        </is>
      </c>
      <c r="K545" t="inlineStr">
        <is>
          <t>ПС "Огни" 110/6 кВ</t>
        </is>
      </c>
      <c r="N545" t="inlineStr">
        <is>
          <t>г. Дагестанские Огни</t>
        </is>
      </c>
      <c r="O545" t="inlineStr">
        <is>
          <t>ул. Владимира Ильича Ленина</t>
        </is>
      </c>
      <c r="P545" t="n">
        <v>30</v>
      </c>
      <c r="R545" t="inlineStr">
        <is>
          <t>СЕ-101</t>
        </is>
      </c>
      <c r="S545" t="n">
        <v>9470066002125</v>
      </c>
      <c r="T545" t="n">
        <v>1</v>
      </c>
      <c r="U545" t="n">
        <v>13881</v>
      </c>
      <c r="V545" t="n">
        <v>13881</v>
      </c>
      <c r="W545">
        <f>V550-U550</f>
        <v/>
      </c>
      <c r="X545">
        <f>ROUND((W550*T550),0)</f>
        <v/>
      </c>
      <c r="AC545">
        <f>X550+Y550+Z550+AA550+AB550</f>
        <v/>
      </c>
      <c r="AD545" t="inlineStr">
        <is>
          <t>НН</t>
        </is>
      </c>
      <c r="AE545" t="inlineStr"/>
      <c r="AF545" s="33" t="n">
        <v>45064</v>
      </c>
      <c r="AI545" t="inlineStr">
        <is>
          <t>002664</t>
        </is>
      </c>
      <c r="AL545" t="inlineStr"/>
      <c r="AM545" t="inlineStr"/>
    </row>
    <row r="546">
      <c r="A546" t="n">
        <v>1</v>
      </c>
      <c r="B546" t="inlineStr">
        <is>
          <t>04</t>
        </is>
      </c>
      <c r="C546" t="inlineStr">
        <is>
          <t>DS0301OR0000541</t>
        </is>
      </c>
      <c r="D546" t="inlineStr">
        <is>
          <t>Энергоснабжение</t>
        </is>
      </c>
      <c r="E546" t="inlineStr">
        <is>
          <t>ООО "Электрон Энерго"</t>
        </is>
      </c>
      <c r="F546" t="n">
        <v>510043000579</v>
      </c>
      <c r="G546" t="inlineStr">
        <is>
          <t>Прочие потребители</t>
        </is>
      </c>
      <c r="H546" t="inlineStr">
        <is>
          <t>Султанова Имамат Мустафаевна</t>
        </is>
      </c>
      <c r="K546" t="inlineStr">
        <is>
          <t>ПС "Огни" 110/6 кВ</t>
        </is>
      </c>
      <c r="N546" t="inlineStr">
        <is>
          <t>г. Дагестанские Огни</t>
        </is>
      </c>
      <c r="O546" t="inlineStr">
        <is>
          <t>ул. Владимира Ильича Ленина</t>
        </is>
      </c>
      <c r="P546" t="n">
        <v>0</v>
      </c>
      <c r="R546" t="inlineStr">
        <is>
          <t>СЕ-101</t>
        </is>
      </c>
      <c r="S546" t="n">
        <v>9470066000084</v>
      </c>
      <c r="T546" t="n">
        <v>1</v>
      </c>
      <c r="U546" t="n">
        <v>2062</v>
      </c>
      <c r="V546" t="n">
        <v>2062</v>
      </c>
      <c r="W546">
        <f>V551-U551</f>
        <v/>
      </c>
      <c r="X546">
        <f>ROUND((W551*T551),0)</f>
        <v/>
      </c>
      <c r="AC546">
        <f>X551+Y551+Z551+AA551+AB551</f>
        <v/>
      </c>
      <c r="AD546" t="inlineStr">
        <is>
          <t>НН</t>
        </is>
      </c>
      <c r="AE546" t="inlineStr"/>
      <c r="AF546" s="33" t="n">
        <v>45064</v>
      </c>
      <c r="AI546" t="inlineStr">
        <is>
          <t>002674</t>
        </is>
      </c>
      <c r="AL546" t="inlineStr"/>
      <c r="AM546" t="inlineStr"/>
    </row>
    <row r="547">
      <c r="A547" t="n">
        <v>1</v>
      </c>
      <c r="B547" t="inlineStr">
        <is>
          <t>04</t>
        </is>
      </c>
      <c r="C547" t="inlineStr">
        <is>
          <t>DS0301OR0000542</t>
        </is>
      </c>
      <c r="D547" t="inlineStr">
        <is>
          <t>Энергоснабжение</t>
        </is>
      </c>
      <c r="E547" t="inlineStr">
        <is>
          <t>ООО "Электрон Энерго"</t>
        </is>
      </c>
      <c r="F547" t="n">
        <v>510043000581</v>
      </c>
      <c r="G547" t="inlineStr">
        <is>
          <t>Прочие потребители</t>
        </is>
      </c>
      <c r="H547" t="inlineStr">
        <is>
          <t>Агакишиева Султанага Магарамовна</t>
        </is>
      </c>
      <c r="K547" t="inlineStr">
        <is>
          <t>ПС "Огни" 110/6 кВ</t>
        </is>
      </c>
      <c r="N547" t="inlineStr">
        <is>
          <t>г. Дагестанские Огни</t>
        </is>
      </c>
      <c r="O547" t="inlineStr">
        <is>
          <t>ул. Владимира Ильича Ленина</t>
        </is>
      </c>
      <c r="P547" t="n">
        <v>0</v>
      </c>
      <c r="R547" t="inlineStr">
        <is>
          <t>Каскад-200</t>
        </is>
      </c>
      <c r="S547" t="n">
        <v>1300413031028</v>
      </c>
      <c r="T547" t="n">
        <v>1</v>
      </c>
      <c r="U547" t="n">
        <v>372</v>
      </c>
      <c r="V547" t="n">
        <v>372</v>
      </c>
      <c r="W547">
        <f>V552-U552</f>
        <v/>
      </c>
      <c r="X547">
        <f>ROUND((W552*T552),0)</f>
        <v/>
      </c>
      <c r="AC547">
        <f>X552+Y552+Z552+AA552+AB552</f>
        <v/>
      </c>
      <c r="AD547" t="inlineStr">
        <is>
          <t>НН</t>
        </is>
      </c>
      <c r="AE547" t="inlineStr"/>
      <c r="AF547" s="33" t="n">
        <v>45064</v>
      </c>
      <c r="AI547" t="inlineStr">
        <is>
          <t>002676</t>
        </is>
      </c>
      <c r="AL547" t="inlineStr"/>
      <c r="AM547" t="inlineStr"/>
    </row>
    <row r="548">
      <c r="A548" t="n">
        <v>1</v>
      </c>
      <c r="B548" t="inlineStr">
        <is>
          <t>04</t>
        </is>
      </c>
      <c r="C548" t="inlineStr">
        <is>
          <t>DS0301OR0000543</t>
        </is>
      </c>
      <c r="D548" t="inlineStr">
        <is>
          <t>Энергоснабжение</t>
        </is>
      </c>
      <c r="E548" t="inlineStr">
        <is>
          <t>ООО "Электрон Энерго"</t>
        </is>
      </c>
      <c r="F548" t="n">
        <v>510043000587</v>
      </c>
      <c r="G548" t="inlineStr">
        <is>
          <t>Прочие потребители</t>
        </is>
      </c>
      <c r="H548" t="inlineStr">
        <is>
          <t>Кадиров Азад Коруглиевич</t>
        </is>
      </c>
      <c r="K548" t="inlineStr">
        <is>
          <t>ПС "Дербент-Западный" 110/6Кв</t>
        </is>
      </c>
      <c r="N548" t="inlineStr">
        <is>
          <t>г. Дагестанские Огни</t>
        </is>
      </c>
      <c r="O548" t="inlineStr">
        <is>
          <t>пр-кт. Дагестанский</t>
        </is>
      </c>
      <c r="P548" t="n">
        <v>0</v>
      </c>
      <c r="R548" t="inlineStr">
        <is>
          <t>ЦЭ 6803 В</t>
        </is>
      </c>
      <c r="S548" t="n">
        <v>1107608400355</v>
      </c>
      <c r="T548" t="n">
        <v>1</v>
      </c>
      <c r="U548" t="n">
        <v>47004</v>
      </c>
      <c r="V548" t="n">
        <v>47004</v>
      </c>
      <c r="W548">
        <f>V553-U553</f>
        <v/>
      </c>
      <c r="X548">
        <f>ROUND((W553*T553),0)</f>
        <v/>
      </c>
      <c r="AC548">
        <f>X553+Y553+Z553+AA553+AB553</f>
        <v/>
      </c>
      <c r="AD548" t="inlineStr">
        <is>
          <t>НН</t>
        </is>
      </c>
      <c r="AE548" t="inlineStr"/>
      <c r="AF548" s="33" t="n">
        <v>45064</v>
      </c>
      <c r="AL548" t="inlineStr"/>
      <c r="AM548" t="inlineStr"/>
    </row>
    <row r="549">
      <c r="A549" t="n">
        <v>1</v>
      </c>
      <c r="B549" t="inlineStr">
        <is>
          <t>04</t>
        </is>
      </c>
      <c r="C549" t="inlineStr">
        <is>
          <t>DS0301OR0000544</t>
        </is>
      </c>
      <c r="D549" t="inlineStr">
        <is>
          <t>Энергоснабжение</t>
        </is>
      </c>
      <c r="E549" t="inlineStr">
        <is>
          <t>ООО "Электрон Энерго"</t>
        </is>
      </c>
      <c r="F549" t="n">
        <v>510043000588</v>
      </c>
      <c r="G549" t="inlineStr">
        <is>
          <t>Прочие потребители</t>
        </is>
      </c>
      <c r="H549" t="inlineStr">
        <is>
          <t>Абдуллаев Мирзакерим Казиевич</t>
        </is>
      </c>
      <c r="K549" t="inlineStr">
        <is>
          <t>ПС "Огни" 110/6 кВ</t>
        </is>
      </c>
      <c r="N549" t="inlineStr">
        <is>
          <t>г. Дагестанские Огни</t>
        </is>
      </c>
      <c r="O549" t="inlineStr">
        <is>
          <t>ул. пр. Иосифа Виссарионовича Сталина</t>
        </is>
      </c>
      <c r="P549" t="n">
        <v>20</v>
      </c>
      <c r="R549" t="inlineStr">
        <is>
          <t>СЕ-101</t>
        </is>
      </c>
      <c r="S549" t="n">
        <v>9470066000845</v>
      </c>
      <c r="T549" t="n">
        <v>1</v>
      </c>
      <c r="U549" t="n">
        <v>35164</v>
      </c>
      <c r="V549" t="n">
        <v>35164</v>
      </c>
      <c r="W549">
        <f>V554-U554</f>
        <v/>
      </c>
      <c r="X549">
        <f>ROUND((W554*T554),0)</f>
        <v/>
      </c>
      <c r="AC549">
        <f>X554+Y554+Z554+AA554+AB554</f>
        <v/>
      </c>
      <c r="AD549" t="inlineStr">
        <is>
          <t>НН</t>
        </is>
      </c>
      <c r="AE549" t="inlineStr"/>
      <c r="AI549" t="inlineStr">
        <is>
          <t>004915</t>
        </is>
      </c>
      <c r="AL549" t="inlineStr"/>
      <c r="AM549" t="inlineStr"/>
      <c r="AO549" t="inlineStr">
        <is>
          <t>Начисление за 6 месяца</t>
        </is>
      </c>
    </row>
    <row r="550">
      <c r="A550" t="n">
        <v>1</v>
      </c>
      <c r="B550" t="inlineStr">
        <is>
          <t>04</t>
        </is>
      </c>
      <c r="C550" t="inlineStr">
        <is>
          <t>DS0301OR0000545</t>
        </is>
      </c>
      <c r="D550" t="inlineStr">
        <is>
          <t>Энергоснабжение</t>
        </is>
      </c>
      <c r="E550" t="inlineStr">
        <is>
          <t>ООО "Электрон Энерго"</t>
        </is>
      </c>
      <c r="F550" t="n">
        <v>510043000598</v>
      </c>
      <c r="G550" t="inlineStr">
        <is>
          <t>Прочие потребители</t>
        </is>
      </c>
      <c r="H550" t="inlineStr">
        <is>
          <t>Гюльмагомедов Демирбек Умалатович</t>
        </is>
      </c>
      <c r="K550" t="inlineStr">
        <is>
          <t>ПС "Огни" 110/6 кВ</t>
        </is>
      </c>
      <c r="N550" t="inlineStr">
        <is>
          <t>г. Дагестанские Огни</t>
        </is>
      </c>
      <c r="O550" t="inlineStr">
        <is>
          <t>Т.Р.Баку</t>
        </is>
      </c>
      <c r="P550" t="n">
        <v>0</v>
      </c>
      <c r="R550" t="inlineStr">
        <is>
          <t>CE 300</t>
        </is>
      </c>
      <c r="S550" t="n">
        <v>9192089109957</v>
      </c>
      <c r="T550" t="n">
        <v>1</v>
      </c>
      <c r="U550" t="n">
        <v>69408</v>
      </c>
      <c r="V550" t="n">
        <v>69408</v>
      </c>
      <c r="W550">
        <f>V555-U555</f>
        <v/>
      </c>
      <c r="X550">
        <f>ROUND((W555*T555),0)</f>
        <v/>
      </c>
      <c r="AC550">
        <f>X555+Y555+Z555+AA555+AB555</f>
        <v/>
      </c>
      <c r="AD550" t="inlineStr">
        <is>
          <t>НН</t>
        </is>
      </c>
      <c r="AE550" t="inlineStr"/>
      <c r="AF550" s="33" t="n">
        <v>45063</v>
      </c>
      <c r="AI550" t="inlineStr">
        <is>
          <t>004965</t>
        </is>
      </c>
      <c r="AL550" t="inlineStr"/>
      <c r="AM550" t="inlineStr"/>
    </row>
    <row r="551">
      <c r="A551" t="n">
        <v>1</v>
      </c>
      <c r="B551" t="inlineStr">
        <is>
          <t>04</t>
        </is>
      </c>
      <c r="C551" t="inlineStr">
        <is>
          <t>DS0301OR0000546</t>
        </is>
      </c>
      <c r="D551" t="inlineStr">
        <is>
          <t>Энергоснабжение</t>
        </is>
      </c>
      <c r="E551" t="inlineStr">
        <is>
          <t>ООО "Электрон Энерго"</t>
        </is>
      </c>
      <c r="F551" t="n">
        <v>510043000599</v>
      </c>
      <c r="G551" t="inlineStr">
        <is>
          <t>Прочие потребители</t>
        </is>
      </c>
      <c r="H551" t="inlineStr">
        <is>
          <t>Амиралиева Шерихан Азимовна</t>
        </is>
      </c>
      <c r="K551" t="inlineStr">
        <is>
          <t>ПС "Огни" 110/6 кВ</t>
        </is>
      </c>
      <c r="N551" t="inlineStr">
        <is>
          <t>г. Дагестанские Огни</t>
        </is>
      </c>
      <c r="O551" t="inlineStr">
        <is>
          <t>пр. Михаила Ивановича Калинина</t>
        </is>
      </c>
      <c r="P551" t="inlineStr">
        <is>
          <t>90-Б</t>
        </is>
      </c>
      <c r="R551" t="inlineStr">
        <is>
          <t>СЕ-101</t>
        </is>
      </c>
      <c r="S551" t="n">
        <v>947091580405</v>
      </c>
      <c r="T551" t="n">
        <v>1</v>
      </c>
      <c r="U551" t="n">
        <v>43873</v>
      </c>
      <c r="V551" t="n">
        <v>43873</v>
      </c>
      <c r="W551">
        <f>V556-U556</f>
        <v/>
      </c>
      <c r="X551">
        <f>ROUND((W556*T556),0)</f>
        <v/>
      </c>
      <c r="AC551">
        <f>X556+Y556+Z556+AA556+AB556</f>
        <v/>
      </c>
      <c r="AD551" t="inlineStr">
        <is>
          <t>НН</t>
        </is>
      </c>
      <c r="AE551" t="inlineStr"/>
      <c r="AF551" s="33" t="n">
        <v>45075</v>
      </c>
      <c r="AL551" t="inlineStr"/>
      <c r="AM551" t="inlineStr"/>
    </row>
    <row r="552">
      <c r="A552" t="n">
        <v>1</v>
      </c>
      <c r="B552" t="inlineStr">
        <is>
          <t>04</t>
        </is>
      </c>
      <c r="C552" t="inlineStr">
        <is>
          <t>DS0301OR0000547</t>
        </is>
      </c>
      <c r="D552" t="inlineStr">
        <is>
          <t>Энергоснабжение</t>
        </is>
      </c>
      <c r="E552" t="inlineStr">
        <is>
          <t>ООО "Электрон Энерго"</t>
        </is>
      </c>
      <c r="F552" t="n">
        <v>510043000602</v>
      </c>
      <c r="G552" t="inlineStr">
        <is>
          <t>Прочие потребители</t>
        </is>
      </c>
      <c r="H552" t="inlineStr">
        <is>
          <t>ИП Гамзаев Али Абдуллаевич</t>
        </is>
      </c>
      <c r="K552" t="inlineStr">
        <is>
          <t>ПС "Огни" 110/6 кВ</t>
        </is>
      </c>
      <c r="N552" t="inlineStr">
        <is>
          <t>г. Дагестанские Огни</t>
        </is>
      </c>
      <c r="O552" t="inlineStr">
        <is>
          <t>пр-кт. Дагестанский</t>
        </is>
      </c>
      <c r="P552" t="inlineStr">
        <is>
          <t>31-А</t>
        </is>
      </c>
      <c r="R552" t="inlineStr">
        <is>
          <t>СЕ 300</t>
        </is>
      </c>
      <c r="S552" t="n">
        <v>9205102204817</v>
      </c>
      <c r="T552" t="n">
        <v>1</v>
      </c>
      <c r="U552" t="n">
        <v>22566</v>
      </c>
      <c r="V552" t="n">
        <v>22566</v>
      </c>
      <c r="W552">
        <f>V557-U557</f>
        <v/>
      </c>
      <c r="X552">
        <f>ROUND((W557*T557),0)</f>
        <v/>
      </c>
      <c r="AC552">
        <f>X557+Y557+Z557+AA557+AB557</f>
        <v/>
      </c>
      <c r="AD552" t="inlineStr">
        <is>
          <t>НН</t>
        </is>
      </c>
      <c r="AE552" t="inlineStr"/>
      <c r="AF552" s="33" t="n">
        <v>45070</v>
      </c>
      <c r="AL552" t="inlineStr"/>
      <c r="AM552" t="inlineStr"/>
    </row>
    <row r="553">
      <c r="A553" t="n">
        <v>1</v>
      </c>
      <c r="B553" t="inlineStr">
        <is>
          <t>04</t>
        </is>
      </c>
      <c r="C553" t="inlineStr">
        <is>
          <t>DS0301OR0000548</t>
        </is>
      </c>
      <c r="D553" t="inlineStr">
        <is>
          <t>Энергоснабжение</t>
        </is>
      </c>
      <c r="E553" t="inlineStr">
        <is>
          <t>ООО "Электрон Энерго"</t>
        </is>
      </c>
      <c r="F553" t="n">
        <v>510043000611</v>
      </c>
      <c r="G553" t="inlineStr">
        <is>
          <t>Прочие потребители</t>
        </is>
      </c>
      <c r="H553" t="inlineStr">
        <is>
          <t>Мустафаев Эдик Зейнуллаевич</t>
        </is>
      </c>
      <c r="K553" t="inlineStr">
        <is>
          <t>ПС "Огни" 110/6 кВ</t>
        </is>
      </c>
      <c r="N553" t="inlineStr">
        <is>
          <t>г. Дагестанские Огни</t>
        </is>
      </c>
      <c r="O553" t="inlineStr">
        <is>
          <t>ул. Михаила Ивановича Калинина</t>
        </is>
      </c>
      <c r="P553" t="n">
        <v>0</v>
      </c>
      <c r="R553" t="inlineStr">
        <is>
          <t>СЕ-101</t>
        </is>
      </c>
      <c r="S553" t="n">
        <v>7789102182197</v>
      </c>
      <c r="T553" t="n">
        <v>1</v>
      </c>
      <c r="U553" t="n">
        <v>17871</v>
      </c>
      <c r="V553" t="n">
        <v>17871</v>
      </c>
      <c r="W553">
        <f>V558-U558</f>
        <v/>
      </c>
      <c r="X553">
        <f>ROUND((W558*T558),0)</f>
        <v/>
      </c>
      <c r="AC553">
        <f>X558+Y558+Z558+AA558+AB558</f>
        <v/>
      </c>
      <c r="AD553" t="inlineStr">
        <is>
          <t>НН</t>
        </is>
      </c>
      <c r="AE553" t="inlineStr"/>
      <c r="AF553" s="33" t="n">
        <v>45075</v>
      </c>
      <c r="AI553" t="inlineStr">
        <is>
          <t>004562</t>
        </is>
      </c>
      <c r="AL553" t="inlineStr"/>
      <c r="AM553" t="inlineStr"/>
    </row>
    <row r="554">
      <c r="A554" t="n">
        <v>1</v>
      </c>
      <c r="B554" t="inlineStr">
        <is>
          <t>04</t>
        </is>
      </c>
      <c r="C554" t="inlineStr">
        <is>
          <t>DS0301OR0000549</t>
        </is>
      </c>
      <c r="D554" t="inlineStr">
        <is>
          <t>Энергоснабжение</t>
        </is>
      </c>
      <c r="E554" t="inlineStr">
        <is>
          <t>ООО "Электрон Энерго"</t>
        </is>
      </c>
      <c r="F554" t="n">
        <v>510043000613</v>
      </c>
      <c r="G554" t="inlineStr">
        <is>
          <t>Прочие потребители</t>
        </is>
      </c>
      <c r="H554" t="inlineStr">
        <is>
          <t>Абдуллаева Периханум Беглерхановна</t>
        </is>
      </c>
      <c r="K554" t="inlineStr">
        <is>
          <t>ПС "Огни" 110/6 кВ</t>
        </is>
      </c>
      <c r="N554" t="inlineStr">
        <is>
          <t>г. Дагестанские Огни</t>
        </is>
      </c>
      <c r="O554" t="inlineStr">
        <is>
          <t>ул. Владимира Ильича Ленина</t>
        </is>
      </c>
      <c r="P554" t="inlineStr">
        <is>
          <t>12-А</t>
        </is>
      </c>
      <c r="R554" t="inlineStr">
        <is>
          <t>СЕ-101</t>
        </is>
      </c>
      <c r="S554" t="n">
        <v>104082510</v>
      </c>
      <c r="T554" t="n">
        <v>1</v>
      </c>
      <c r="U554" t="n">
        <v>12458.4</v>
      </c>
      <c r="V554" t="n">
        <v>12458.4</v>
      </c>
      <c r="W554">
        <f>V559-U559</f>
        <v/>
      </c>
      <c r="X554">
        <f>ROUND((W559*T559),0)</f>
        <v/>
      </c>
      <c r="AC554">
        <f>X559+Y559+Z559+AA559+AB559</f>
        <v/>
      </c>
      <c r="AD554" t="inlineStr">
        <is>
          <t>НН</t>
        </is>
      </c>
      <c r="AE554" t="inlineStr"/>
      <c r="AL554" t="inlineStr"/>
      <c r="AM554" t="inlineStr"/>
      <c r="AO554" t="inlineStr">
        <is>
          <t>Начисление за 2 месяца</t>
        </is>
      </c>
    </row>
    <row r="555">
      <c r="A555" t="n">
        <v>1</v>
      </c>
      <c r="B555" t="inlineStr">
        <is>
          <t>04</t>
        </is>
      </c>
      <c r="C555" t="inlineStr">
        <is>
          <t>DS0301OR0000550</t>
        </is>
      </c>
      <c r="D555" t="inlineStr">
        <is>
          <t>Энергоснабжение</t>
        </is>
      </c>
      <c r="E555" t="inlineStr">
        <is>
          <t>ООО "Электрон Энерго"</t>
        </is>
      </c>
      <c r="F555" t="n">
        <v>510043000614</v>
      </c>
      <c r="G555" t="inlineStr">
        <is>
          <t>Прочие потребители</t>
        </is>
      </c>
      <c r="H555" t="inlineStr">
        <is>
          <t>ИП Сулейманов Сулейман Сулейманович</t>
        </is>
      </c>
      <c r="K555" t="inlineStr">
        <is>
          <t>ПС "Огни" 110/6 кВ</t>
        </is>
      </c>
      <c r="N555" t="inlineStr">
        <is>
          <t>г. Дагестанские Огни</t>
        </is>
      </c>
      <c r="O555" t="inlineStr">
        <is>
          <t>ул. Анатолия Васильевича Луначарского</t>
        </is>
      </c>
      <c r="P555" t="n">
        <v>20</v>
      </c>
      <c r="R555" t="inlineStr">
        <is>
          <t>Меркурий 201.8</t>
        </is>
      </c>
      <c r="S555" t="n">
        <v>43511708</v>
      </c>
      <c r="T555" t="n">
        <v>1</v>
      </c>
      <c r="U555" t="n">
        <v>15274</v>
      </c>
      <c r="V555" t="n">
        <v>15274</v>
      </c>
      <c r="W555">
        <f>V560-U560</f>
        <v/>
      </c>
      <c r="X555">
        <f>ROUND((W560*T560),0)</f>
        <v/>
      </c>
      <c r="AC555">
        <f>X560+Y560+Z560+AA560+AB560</f>
        <v/>
      </c>
      <c r="AD555" t="inlineStr">
        <is>
          <t>НН</t>
        </is>
      </c>
      <c r="AE555" t="inlineStr"/>
      <c r="AF555" s="33" t="n">
        <v>45063</v>
      </c>
      <c r="AI555" t="inlineStr">
        <is>
          <t>010875</t>
        </is>
      </c>
      <c r="AL555" t="inlineStr"/>
      <c r="AM555" t="inlineStr"/>
    </row>
    <row r="556">
      <c r="A556" t="n">
        <v>1</v>
      </c>
      <c r="B556" t="inlineStr">
        <is>
          <t>04</t>
        </is>
      </c>
      <c r="C556" t="inlineStr">
        <is>
          <t>DS0301OR0000551</t>
        </is>
      </c>
      <c r="D556" t="inlineStr">
        <is>
          <t>Энергоснабжение</t>
        </is>
      </c>
      <c r="E556" t="inlineStr">
        <is>
          <t>ООО "Электрон Энерго"</t>
        </is>
      </c>
      <c r="F556" t="n">
        <v>510043000615</v>
      </c>
      <c r="G556" t="inlineStr">
        <is>
          <t>Прочие потребители</t>
        </is>
      </c>
      <c r="H556" t="inlineStr">
        <is>
          <t>Гаджимурадов Мурадали Нуралиевич</t>
        </is>
      </c>
      <c r="K556" t="inlineStr">
        <is>
          <t>ПС "Дербент-Западный" 110/6Кв</t>
        </is>
      </c>
      <c r="N556" t="inlineStr">
        <is>
          <t>г. Дагестанские Огни</t>
        </is>
      </c>
      <c r="O556" t="inlineStr">
        <is>
          <t>пр-кт. Дагестанский</t>
        </is>
      </c>
      <c r="P556" t="n">
        <v>0</v>
      </c>
      <c r="R556" t="inlineStr">
        <is>
          <t>СЕ-101</t>
        </is>
      </c>
      <c r="S556" t="n">
        <v>9470108159892</v>
      </c>
      <c r="T556" t="n">
        <v>1</v>
      </c>
      <c r="U556" t="n">
        <v>22670.66666666667</v>
      </c>
      <c r="V556" t="n">
        <v>22670.66666666667</v>
      </c>
      <c r="W556">
        <f>V561-U561</f>
        <v/>
      </c>
      <c r="X556">
        <f>ROUND((W561*T561),0)</f>
        <v/>
      </c>
      <c r="AC556">
        <f>X561+Y561+Z561+AA561+AB561</f>
        <v/>
      </c>
      <c r="AD556" t="inlineStr">
        <is>
          <t>НН</t>
        </is>
      </c>
      <c r="AE556" t="inlineStr"/>
      <c r="AL556" t="inlineStr"/>
      <c r="AM556" t="inlineStr"/>
      <c r="AO556" t="inlineStr">
        <is>
          <t>Начисление за 2 месяца</t>
        </is>
      </c>
    </row>
    <row r="557">
      <c r="A557" t="n">
        <v>1</v>
      </c>
      <c r="B557" t="inlineStr">
        <is>
          <t>04</t>
        </is>
      </c>
      <c r="C557" t="inlineStr">
        <is>
          <t>DS0301OR0000552</t>
        </is>
      </c>
      <c r="D557" t="inlineStr">
        <is>
          <t>Энергоснабжение</t>
        </is>
      </c>
      <c r="E557" t="inlineStr">
        <is>
          <t>ООО "Электрон Энерго"</t>
        </is>
      </c>
      <c r="F557" t="n">
        <v>510043000619</v>
      </c>
      <c r="G557" t="inlineStr">
        <is>
          <t>Прочие потребители</t>
        </is>
      </c>
      <c r="H557" t="inlineStr">
        <is>
          <t>Залова Эльмира Магомедкеримовна</t>
        </is>
      </c>
      <c r="K557" t="inlineStr">
        <is>
          <t>ПС "Огни" 110/6 кВ</t>
        </is>
      </c>
      <c r="N557" t="inlineStr">
        <is>
          <t>г. Дагестанские Огни</t>
        </is>
      </c>
      <c r="O557" t="inlineStr">
        <is>
          <t>ул. Владимира Ильича Ленина</t>
        </is>
      </c>
      <c r="P557" t="n">
        <v>30</v>
      </c>
      <c r="R557" t="inlineStr">
        <is>
          <t>СЕ-101</t>
        </is>
      </c>
      <c r="S557" t="n">
        <v>9470109094995</v>
      </c>
      <c r="T557" t="n">
        <v>1</v>
      </c>
      <c r="U557" t="n">
        <v>7127</v>
      </c>
      <c r="V557" t="n">
        <v>7127</v>
      </c>
      <c r="W557">
        <f>V562-U562</f>
        <v/>
      </c>
      <c r="X557">
        <f>ROUND((W562*T562),0)</f>
        <v/>
      </c>
      <c r="AC557">
        <f>X562+Y562+Z562+AA562+AB562</f>
        <v/>
      </c>
      <c r="AD557" t="inlineStr">
        <is>
          <t>НН</t>
        </is>
      </c>
      <c r="AE557" t="inlineStr"/>
      <c r="AF557" s="33" t="n">
        <v>45063</v>
      </c>
      <c r="AI557" t="inlineStr">
        <is>
          <t>004534</t>
        </is>
      </c>
      <c r="AL557" t="inlineStr"/>
      <c r="AM557" t="inlineStr"/>
    </row>
    <row r="558">
      <c r="A558" t="n">
        <v>1</v>
      </c>
      <c r="B558" t="inlineStr">
        <is>
          <t>04</t>
        </is>
      </c>
      <c r="C558" t="inlineStr">
        <is>
          <t>DS0301OR0000553</t>
        </is>
      </c>
      <c r="D558" t="inlineStr">
        <is>
          <t>Энергоснабжение</t>
        </is>
      </c>
      <c r="E558" t="inlineStr">
        <is>
          <t>ООО "Электрон Энерго"</t>
        </is>
      </c>
      <c r="F558" t="n">
        <v>510043000622</v>
      </c>
      <c r="G558" t="inlineStr">
        <is>
          <t>Прочие потребители</t>
        </is>
      </c>
      <c r="H558" t="inlineStr">
        <is>
          <t>Шихмагомедов Магомедхан Абдуллаевич</t>
        </is>
      </c>
      <c r="K558" t="inlineStr">
        <is>
          <t>ПС "Огни" 110/6 кВ</t>
        </is>
      </c>
      <c r="N558" t="inlineStr">
        <is>
          <t>г. Дагестанские Огни</t>
        </is>
      </c>
      <c r="O558" t="inlineStr">
        <is>
          <t>ул. Николая Алексеевича Некрасова</t>
        </is>
      </c>
      <c r="P558" t="inlineStr">
        <is>
          <t>16-А</t>
        </is>
      </c>
      <c r="R558" t="inlineStr">
        <is>
          <t>Меркурий 230 AR-02</t>
        </is>
      </c>
      <c r="S558" t="n">
        <v>42248354</v>
      </c>
      <c r="T558" t="n">
        <v>1</v>
      </c>
      <c r="U558" t="n">
        <v>1271</v>
      </c>
      <c r="V558" t="n">
        <v>1271</v>
      </c>
      <c r="W558">
        <f>V563-U563</f>
        <v/>
      </c>
      <c r="X558">
        <f>ROUND((W563*T563),0)</f>
        <v/>
      </c>
      <c r="AC558">
        <f>X563+Y563+Z563+AA563+AB563</f>
        <v/>
      </c>
      <c r="AD558" t="inlineStr">
        <is>
          <t>НН</t>
        </is>
      </c>
      <c r="AE558" t="inlineStr"/>
      <c r="AF558" s="33" t="n">
        <v>45071</v>
      </c>
      <c r="AI558" t="inlineStr">
        <is>
          <t>009544</t>
        </is>
      </c>
      <c r="AL558" t="inlineStr"/>
      <c r="AM558" t="inlineStr"/>
    </row>
    <row r="559">
      <c r="A559" t="n">
        <v>1</v>
      </c>
      <c r="B559" t="inlineStr">
        <is>
          <t>04</t>
        </is>
      </c>
      <c r="C559" t="inlineStr">
        <is>
          <t>DS0301OR0000554</t>
        </is>
      </c>
      <c r="D559" t="inlineStr">
        <is>
          <t>Энергоснабжение</t>
        </is>
      </c>
      <c r="E559" t="inlineStr">
        <is>
          <t>ООО "Электрон Энерго"</t>
        </is>
      </c>
      <c r="F559" t="n">
        <v>510043000623</v>
      </c>
      <c r="G559" t="inlineStr">
        <is>
          <t>Прочие потребители</t>
        </is>
      </c>
      <c r="H559" t="inlineStr">
        <is>
          <t>Керимов Назим Шаибович</t>
        </is>
      </c>
      <c r="K559" t="inlineStr">
        <is>
          <t>ПС "Дербент-Западный" 110/6Кв</t>
        </is>
      </c>
      <c r="N559" t="inlineStr">
        <is>
          <t>г. Дагестанские Огни</t>
        </is>
      </c>
      <c r="O559" t="inlineStr">
        <is>
          <t>пр-кт. Дагестанский</t>
        </is>
      </c>
      <c r="P559" t="n">
        <v>0</v>
      </c>
      <c r="R559" t="inlineStr">
        <is>
          <t>МЕРКУРИЙ 201.4</t>
        </is>
      </c>
      <c r="S559" t="n">
        <v>7789082045788</v>
      </c>
      <c r="T559" t="n">
        <v>1</v>
      </c>
      <c r="U559" t="n">
        <v>9957</v>
      </c>
      <c r="V559" t="n">
        <v>9957</v>
      </c>
      <c r="W559">
        <f>V564-U564</f>
        <v/>
      </c>
      <c r="X559">
        <f>ROUND((W564*T564),0)</f>
        <v/>
      </c>
      <c r="AC559">
        <f>X564+Y564+Z564+AA564+AB564</f>
        <v/>
      </c>
      <c r="AD559" t="inlineStr">
        <is>
          <t>НН</t>
        </is>
      </c>
      <c r="AE559" t="inlineStr"/>
      <c r="AL559" t="inlineStr"/>
      <c r="AM559" t="inlineStr"/>
    </row>
    <row r="560">
      <c r="A560" t="n">
        <v>1</v>
      </c>
      <c r="B560" t="inlineStr">
        <is>
          <t>04</t>
        </is>
      </c>
      <c r="C560" t="inlineStr">
        <is>
          <t>DS0301OR0000555</t>
        </is>
      </c>
      <c r="D560" t="inlineStr">
        <is>
          <t>Энергоснабжение</t>
        </is>
      </c>
      <c r="E560" t="inlineStr">
        <is>
          <t>ООО "Электрон Энерго"</t>
        </is>
      </c>
      <c r="F560" t="n">
        <v>510043000636</v>
      </c>
      <c r="G560" t="inlineStr">
        <is>
          <t>Прочие потребители</t>
        </is>
      </c>
      <c r="H560" t="inlineStr">
        <is>
          <t>Бабаханов Шамхал Муслимович</t>
        </is>
      </c>
      <c r="K560" t="inlineStr">
        <is>
          <t>ПС "Огни" 110/6 кВ</t>
        </is>
      </c>
      <c r="N560" t="inlineStr">
        <is>
          <t>г. Дагестанские Огни</t>
        </is>
      </c>
      <c r="O560" t="inlineStr">
        <is>
          <t>ул. Владимира Ильича Ленина</t>
        </is>
      </c>
      <c r="P560" t="n">
        <v>30</v>
      </c>
      <c r="R560" t="inlineStr">
        <is>
          <t>СЕ-101</t>
        </is>
      </c>
      <c r="S560" t="n">
        <v>9470127207970</v>
      </c>
      <c r="T560" t="n">
        <v>1</v>
      </c>
      <c r="U560" t="n">
        <v>7510</v>
      </c>
      <c r="V560" t="n">
        <v>7510</v>
      </c>
      <c r="W560">
        <f>V565-U565</f>
        <v/>
      </c>
      <c r="X560">
        <f>ROUND((W565*T565),0)</f>
        <v/>
      </c>
      <c r="AC560">
        <f>X565+Y565+Z565+AA565+AB565</f>
        <v/>
      </c>
      <c r="AD560" t="inlineStr">
        <is>
          <t>НН</t>
        </is>
      </c>
      <c r="AE560" t="inlineStr"/>
      <c r="AF560" s="33" t="n">
        <v>45064</v>
      </c>
      <c r="AL560" t="inlineStr"/>
      <c r="AM560" t="inlineStr"/>
    </row>
    <row r="561">
      <c r="A561" t="n">
        <v>1</v>
      </c>
      <c r="B561" t="inlineStr">
        <is>
          <t>04</t>
        </is>
      </c>
      <c r="C561" t="inlineStr">
        <is>
          <t>DS0301OR0000556</t>
        </is>
      </c>
      <c r="D561" t="inlineStr">
        <is>
          <t>Энергоснабжение</t>
        </is>
      </c>
      <c r="E561" t="inlineStr">
        <is>
          <t>ООО "Электрон Энерго"</t>
        </is>
      </c>
      <c r="F561" t="n">
        <v>510043000638</v>
      </c>
      <c r="G561" t="inlineStr">
        <is>
          <t>Прочие потребители</t>
        </is>
      </c>
      <c r="H561" t="inlineStr">
        <is>
          <t>Алибекова Насибет Мукаиловна</t>
        </is>
      </c>
      <c r="K561" t="inlineStr">
        <is>
          <t>ПС "Дербент-Западный" 110/6Кв</t>
        </is>
      </c>
      <c r="N561" t="inlineStr">
        <is>
          <t>г. Дагестанские Огни</t>
        </is>
      </c>
      <c r="O561" t="inlineStr">
        <is>
          <t>пр-кт. Дагестанский</t>
        </is>
      </c>
      <c r="P561" t="n">
        <v>156</v>
      </c>
      <c r="R561" t="inlineStr">
        <is>
          <t>ЦЭ 6803 В</t>
        </is>
      </c>
      <c r="S561" t="n">
        <v>11552115328835</v>
      </c>
      <c r="T561" t="n">
        <v>1</v>
      </c>
      <c r="U561" t="n">
        <v>19970</v>
      </c>
      <c r="V561" t="n">
        <v>19970</v>
      </c>
      <c r="W561">
        <f>V566-U566</f>
        <v/>
      </c>
      <c r="X561">
        <f>ROUND((W566*T566),0)</f>
        <v/>
      </c>
      <c r="AC561">
        <f>X566+Y566+Z566+AA566+AB566</f>
        <v/>
      </c>
      <c r="AD561" t="inlineStr">
        <is>
          <t>НН</t>
        </is>
      </c>
      <c r="AE561" t="inlineStr"/>
      <c r="AF561" s="33" t="n">
        <v>45064</v>
      </c>
      <c r="AL561" t="inlineStr"/>
      <c r="AM561" t="inlineStr"/>
    </row>
    <row r="562">
      <c r="A562" t="n">
        <v>1</v>
      </c>
      <c r="B562" t="inlineStr">
        <is>
          <t>04</t>
        </is>
      </c>
      <c r="C562" t="inlineStr">
        <is>
          <t>DS0301OR0000557</t>
        </is>
      </c>
      <c r="D562" t="inlineStr">
        <is>
          <t>Энергоснабжение</t>
        </is>
      </c>
      <c r="E562" t="inlineStr">
        <is>
          <t>ООО "Электрон Энерго"</t>
        </is>
      </c>
      <c r="F562" t="n">
        <v>510043000648</v>
      </c>
      <c r="G562" t="inlineStr">
        <is>
          <t>Прочие потребители</t>
        </is>
      </c>
      <c r="H562" t="inlineStr">
        <is>
          <t>Алиев Тамирлан Низамиевич</t>
        </is>
      </c>
      <c r="K562" t="inlineStr">
        <is>
          <t>ПС "Огни" 110/6 кВ</t>
        </is>
      </c>
      <c r="N562" t="inlineStr">
        <is>
          <t>г. Дагестанские Огни</t>
        </is>
      </c>
      <c r="O562" t="inlineStr">
        <is>
          <t>ул. Константина Леонтьевича Козленко</t>
        </is>
      </c>
      <c r="P562" t="n">
        <v>0</v>
      </c>
      <c r="R562" t="inlineStr">
        <is>
          <t>СЕ-101</t>
        </is>
      </c>
      <c r="S562" t="n">
        <v>9470147343361</v>
      </c>
      <c r="T562" t="n">
        <v>1</v>
      </c>
      <c r="U562" t="n">
        <v>8336</v>
      </c>
      <c r="V562" t="n">
        <v>8336</v>
      </c>
      <c r="W562">
        <f>V567-U567</f>
        <v/>
      </c>
      <c r="X562">
        <f>ROUND((W567*T567),0)</f>
        <v/>
      </c>
      <c r="AC562">
        <f>X567+Y567+Z567+AA567+AB567</f>
        <v/>
      </c>
      <c r="AD562" t="inlineStr">
        <is>
          <t>НН</t>
        </is>
      </c>
      <c r="AE562" t="inlineStr"/>
      <c r="AF562" s="33" t="n">
        <v>45068</v>
      </c>
      <c r="AI562" t="inlineStr">
        <is>
          <t>007432</t>
        </is>
      </c>
      <c r="AJ562" t="inlineStr">
        <is>
          <t>007403</t>
        </is>
      </c>
      <c r="AL562" t="inlineStr"/>
      <c r="AM562" t="inlineStr"/>
    </row>
    <row r="563">
      <c r="A563" t="n">
        <v>1</v>
      </c>
      <c r="B563" t="inlineStr">
        <is>
          <t>04</t>
        </is>
      </c>
      <c r="C563" t="inlineStr">
        <is>
          <t>DS0301OR0000558</t>
        </is>
      </c>
      <c r="D563" t="inlineStr">
        <is>
          <t>Энергоснабжение</t>
        </is>
      </c>
      <c r="E563" t="inlineStr">
        <is>
          <t>ООО "Электрон Энерго"</t>
        </is>
      </c>
      <c r="F563" t="n">
        <v>510043000655</v>
      </c>
      <c r="G563" t="inlineStr">
        <is>
          <t>Прочие потребители</t>
        </is>
      </c>
      <c r="H563" t="inlineStr">
        <is>
          <t>Гамзаева Сара Байзетовна</t>
        </is>
      </c>
      <c r="K563" t="inlineStr">
        <is>
          <t>ПС "Огни" 110/6 кВ</t>
        </is>
      </c>
      <c r="N563" t="inlineStr">
        <is>
          <t>г. Дагестанские Огни</t>
        </is>
      </c>
      <c r="O563" t="inlineStr">
        <is>
          <t>ул. С. Сабнова</t>
        </is>
      </c>
      <c r="P563" t="n">
        <v>0</v>
      </c>
      <c r="R563" t="inlineStr">
        <is>
          <t>ЦЭ 6803 В</t>
        </is>
      </c>
      <c r="S563" t="n">
        <v>71137010506</v>
      </c>
      <c r="T563" t="n">
        <v>1</v>
      </c>
      <c r="U563" t="n">
        <v>61825</v>
      </c>
      <c r="V563" t="n">
        <v>61825</v>
      </c>
      <c r="W563">
        <f>V568-U568</f>
        <v/>
      </c>
      <c r="X563">
        <f>ROUND((W568*T568),0)</f>
        <v/>
      </c>
      <c r="AC563">
        <f>X568+Y568+Z568+AA568+AB568</f>
        <v/>
      </c>
      <c r="AD563" t="inlineStr">
        <is>
          <t>НН</t>
        </is>
      </c>
      <c r="AE563" t="inlineStr"/>
      <c r="AL563" t="inlineStr"/>
      <c r="AM563" t="inlineStr"/>
      <c r="AO563" t="inlineStr">
        <is>
          <t>Начисление за 12 месяцев</t>
        </is>
      </c>
    </row>
    <row r="564">
      <c r="A564" t="n">
        <v>1</v>
      </c>
      <c r="B564" t="inlineStr">
        <is>
          <t>04</t>
        </is>
      </c>
      <c r="C564" t="inlineStr">
        <is>
          <t>DS0301OR0000559</t>
        </is>
      </c>
      <c r="D564" t="inlineStr">
        <is>
          <t>Энергоснабжение</t>
        </is>
      </c>
      <c r="E564" t="inlineStr">
        <is>
          <t>ООО "Электрон Энерго"</t>
        </is>
      </c>
      <c r="F564" t="n">
        <v>510043000657</v>
      </c>
      <c r="G564" t="inlineStr">
        <is>
          <t>Прочие потребители</t>
        </is>
      </c>
      <c r="H564" t="inlineStr">
        <is>
          <t>Раджабова Ирада Абиловна</t>
        </is>
      </c>
      <c r="K564" t="inlineStr">
        <is>
          <t>ПС "Огни" 110/6 кВ</t>
        </is>
      </c>
      <c r="N564" t="inlineStr">
        <is>
          <t>г. Дагестанские Огни</t>
        </is>
      </c>
      <c r="O564" t="inlineStr">
        <is>
          <t>ул. Константина Леонтьевича Козленко</t>
        </is>
      </c>
      <c r="P564" t="inlineStr">
        <is>
          <t>2-Т</t>
        </is>
      </c>
      <c r="R564" t="inlineStr">
        <is>
          <t>Каскад 200 МТ</t>
        </is>
      </c>
      <c r="S564" t="n">
        <v>5000412440529</v>
      </c>
      <c r="T564" t="n">
        <v>1</v>
      </c>
      <c r="U564" t="n">
        <v>18567</v>
      </c>
      <c r="V564" t="n">
        <v>18567</v>
      </c>
      <c r="W564">
        <f>V569-U569</f>
        <v/>
      </c>
      <c r="X564">
        <f>ROUND((W569*T569),0)</f>
        <v/>
      </c>
      <c r="AC564">
        <f>X569+Y569+Z569+AA569+AB569</f>
        <v/>
      </c>
      <c r="AD564" t="inlineStr">
        <is>
          <t>НН</t>
        </is>
      </c>
      <c r="AE564" t="inlineStr"/>
      <c r="AF564" s="33" t="n">
        <v>45068</v>
      </c>
      <c r="AI564" t="inlineStr">
        <is>
          <t>010332</t>
        </is>
      </c>
      <c r="AL564" t="inlineStr"/>
      <c r="AM564" t="inlineStr"/>
    </row>
    <row r="565">
      <c r="A565" t="n">
        <v>1</v>
      </c>
      <c r="B565" t="inlineStr">
        <is>
          <t>04</t>
        </is>
      </c>
      <c r="C565" t="inlineStr">
        <is>
          <t>DS0301OR0000560</t>
        </is>
      </c>
      <c r="D565" t="inlineStr">
        <is>
          <t>Энергоснабжение</t>
        </is>
      </c>
      <c r="E565" t="inlineStr">
        <is>
          <t>ООО "Электрон Энерго"</t>
        </is>
      </c>
      <c r="F565" t="n">
        <v>510043000663</v>
      </c>
      <c r="G565" t="inlineStr">
        <is>
          <t>Прочие потребители</t>
        </is>
      </c>
      <c r="H565" t="inlineStr">
        <is>
          <t>Раджабов Агамурад Малаисинович</t>
        </is>
      </c>
      <c r="K565" t="inlineStr">
        <is>
          <t>ПС "Огни" 110/6 кВ</t>
        </is>
      </c>
      <c r="N565" t="inlineStr">
        <is>
          <t>г. Дагестанские Огни</t>
        </is>
      </c>
      <c r="O565" t="inlineStr">
        <is>
          <t>ул. Расула Гамзатовича Гамзатова</t>
        </is>
      </c>
      <c r="P565" t="n">
        <v>20</v>
      </c>
      <c r="R565" t="inlineStr">
        <is>
          <t>Меркурий 230 AR-02R</t>
        </is>
      </c>
      <c r="S565" t="n">
        <v>43694831</v>
      </c>
      <c r="T565" t="n">
        <v>1</v>
      </c>
      <c r="U565" t="n">
        <v>15824</v>
      </c>
      <c r="V565" t="n">
        <v>15824</v>
      </c>
      <c r="W565">
        <f>V570-U570</f>
        <v/>
      </c>
      <c r="X565">
        <f>ROUND((W570*T570),0)</f>
        <v/>
      </c>
      <c r="AC565">
        <f>X570+Y570+Z570+AA570+AB570</f>
        <v/>
      </c>
      <c r="AD565" t="inlineStr">
        <is>
          <t>НН</t>
        </is>
      </c>
      <c r="AE565" t="inlineStr"/>
      <c r="AF565" s="33" t="n">
        <v>45068</v>
      </c>
      <c r="AL565" t="inlineStr"/>
      <c r="AM565" t="inlineStr"/>
    </row>
    <row r="566">
      <c r="A566" t="n">
        <v>1</v>
      </c>
      <c r="B566" t="inlineStr">
        <is>
          <t>04</t>
        </is>
      </c>
      <c r="C566" t="inlineStr">
        <is>
          <t>DS0301OR0000561</t>
        </is>
      </c>
      <c r="D566" t="inlineStr">
        <is>
          <t>Энергоснабжение</t>
        </is>
      </c>
      <c r="E566" t="inlineStr">
        <is>
          <t>ООО "Электрон Энерго"</t>
        </is>
      </c>
      <c r="F566" t="n">
        <v>510043000027</v>
      </c>
      <c r="G566" t="inlineStr">
        <is>
          <t>Прочие потребители</t>
        </is>
      </c>
      <c r="H566" t="inlineStr">
        <is>
          <t>Муртазалиев Сабир Курхмазбекович</t>
        </is>
      </c>
      <c r="K566" t="inlineStr">
        <is>
          <t>ПС "Огни" 110/6 кВ</t>
        </is>
      </c>
      <c r="N566" t="inlineStr">
        <is>
          <t>г. Дагестанские Огни</t>
        </is>
      </c>
      <c r="O566" t="inlineStr">
        <is>
          <t>пер. Заводская</t>
        </is>
      </c>
      <c r="P566" t="n">
        <v>44</v>
      </c>
      <c r="R566" t="inlineStr">
        <is>
          <t>ЦЭ 6807П</t>
        </is>
      </c>
      <c r="S566" t="n">
        <v>951780407119231</v>
      </c>
      <c r="T566" t="n">
        <v>1</v>
      </c>
      <c r="U566" t="n">
        <v>2742</v>
      </c>
      <c r="V566" t="n">
        <v>2742</v>
      </c>
      <c r="W566">
        <f>V571-U571</f>
        <v/>
      </c>
      <c r="X566">
        <f>ROUND((W571*T571),0)</f>
        <v/>
      </c>
      <c r="AC566">
        <f>X571+Y571+Z571+AA571+AB571</f>
        <v/>
      </c>
      <c r="AD566" t="inlineStr">
        <is>
          <t>НН</t>
        </is>
      </c>
      <c r="AE566" t="inlineStr"/>
      <c r="AF566" s="33" t="n">
        <v>45076</v>
      </c>
      <c r="AG566" t="inlineStr">
        <is>
          <t>Акт недопуска</t>
        </is>
      </c>
      <c r="AH566" t="inlineStr">
        <is>
          <t>04-0243000027</t>
        </is>
      </c>
      <c r="AL566" t="inlineStr"/>
      <c r="AM566" t="inlineStr"/>
    </row>
    <row r="567">
      <c r="A567" t="n">
        <v>1</v>
      </c>
      <c r="B567" t="inlineStr">
        <is>
          <t>04</t>
        </is>
      </c>
      <c r="C567" t="inlineStr">
        <is>
          <t>DS0301OR0000562</t>
        </is>
      </c>
      <c r="D567" t="inlineStr">
        <is>
          <t>Энергоснабжение</t>
        </is>
      </c>
      <c r="E567" t="inlineStr">
        <is>
          <t>ООО "Электрон Энерго"</t>
        </is>
      </c>
      <c r="F567" t="n">
        <v>510043000046</v>
      </c>
      <c r="G567" t="inlineStr">
        <is>
          <t>Прочие потребители</t>
        </is>
      </c>
      <c r="H567" t="inlineStr">
        <is>
          <t>Магомедов Алик Мирзоевич</t>
        </is>
      </c>
      <c r="K567" t="inlineStr">
        <is>
          <t>ПС "Огни" 110/6 кВ</t>
        </is>
      </c>
      <c r="N567" t="inlineStr">
        <is>
          <t>г. Дагестанские Огни</t>
        </is>
      </c>
      <c r="O567" t="inlineStr">
        <is>
          <t>ул. Владимира Ильича Ленина</t>
        </is>
      </c>
      <c r="P567" t="n">
        <v>0</v>
      </c>
      <c r="R567" t="inlineStr">
        <is>
          <t xml:space="preserve">СЕ-101	</t>
        </is>
      </c>
      <c r="S567" t="n">
        <v>8470061001037</v>
      </c>
      <c r="T567" t="n">
        <v>1</v>
      </c>
      <c r="U567" t="n">
        <v>5239</v>
      </c>
      <c r="V567" t="n">
        <v>5239</v>
      </c>
      <c r="W567">
        <f>V572-U572</f>
        <v/>
      </c>
      <c r="X567">
        <f>ROUND((W572*T572),0)</f>
        <v/>
      </c>
      <c r="AC567">
        <f>X572+Y572+Z572+AA572+AB572</f>
        <v/>
      </c>
      <c r="AD567" t="inlineStr">
        <is>
          <t>НН</t>
        </is>
      </c>
      <c r="AE567" t="inlineStr"/>
      <c r="AF567" s="33" t="n">
        <v>45070</v>
      </c>
      <c r="AI567" t="inlineStr">
        <is>
          <t>009050</t>
        </is>
      </c>
      <c r="AL567" t="inlineStr"/>
      <c r="AM567" t="inlineStr"/>
    </row>
    <row r="568">
      <c r="A568" t="n">
        <v>1</v>
      </c>
      <c r="B568" t="inlineStr">
        <is>
          <t>04</t>
        </is>
      </c>
      <c r="C568" t="inlineStr">
        <is>
          <t>DS0301OR0000563</t>
        </is>
      </c>
      <c r="D568" t="inlineStr">
        <is>
          <t>Энергоснабжение</t>
        </is>
      </c>
      <c r="E568" t="inlineStr">
        <is>
          <t>ООО "Электрон Энерго"</t>
        </is>
      </c>
      <c r="F568" t="n">
        <v>510043000548</v>
      </c>
      <c r="G568" t="inlineStr">
        <is>
          <t>Прочие потребители</t>
        </is>
      </c>
      <c r="H568" t="inlineStr">
        <is>
          <t>Магомедов Алик Мирзоевич</t>
        </is>
      </c>
      <c r="K568" t="inlineStr">
        <is>
          <t>ПС "Огни" 110/6 кВ</t>
        </is>
      </c>
      <c r="N568" t="inlineStr">
        <is>
          <t>г. Дагестанские Огни</t>
        </is>
      </c>
      <c r="O568" t="inlineStr">
        <is>
          <t>ул. Владимира Ильича Ленина</t>
        </is>
      </c>
      <c r="P568" t="n">
        <v>0</v>
      </c>
      <c r="R568" t="inlineStr">
        <is>
          <t xml:space="preserve">СЕ-101	</t>
        </is>
      </c>
      <c r="S568" t="n">
        <v>9470087003801</v>
      </c>
      <c r="T568" t="n">
        <v>1</v>
      </c>
      <c r="U568" t="n">
        <v>14576</v>
      </c>
      <c r="V568" t="n">
        <v>14576</v>
      </c>
      <c r="W568">
        <f>V573-U573</f>
        <v/>
      </c>
      <c r="X568">
        <f>ROUND((W573*T573),0)</f>
        <v/>
      </c>
      <c r="AC568">
        <f>X573+Y573+Z573+AA573+AB573</f>
        <v/>
      </c>
      <c r="AD568" t="inlineStr">
        <is>
          <t>НН</t>
        </is>
      </c>
      <c r="AE568" t="inlineStr"/>
      <c r="AF568" s="33" t="n">
        <v>45070</v>
      </c>
      <c r="AI568" t="inlineStr">
        <is>
          <t>009049</t>
        </is>
      </c>
      <c r="AL568" t="inlineStr"/>
      <c r="AM568" t="inlineStr"/>
    </row>
    <row r="569">
      <c r="A569" t="n">
        <v>1</v>
      </c>
      <c r="B569" t="inlineStr">
        <is>
          <t>04</t>
        </is>
      </c>
      <c r="C569" t="inlineStr">
        <is>
          <t>DS0301OR0000564</t>
        </is>
      </c>
      <c r="D569" t="inlineStr">
        <is>
          <t>Энергоснабжение</t>
        </is>
      </c>
      <c r="E569" t="inlineStr">
        <is>
          <t>ООО "Электрон Энерго"</t>
        </is>
      </c>
      <c r="F569" t="n">
        <v>510043000309</v>
      </c>
      <c r="G569" t="inlineStr">
        <is>
          <t>Прочие потребители</t>
        </is>
      </c>
      <c r="H569" t="inlineStr">
        <is>
          <t>Шахбанов Магомед Рамазанович</t>
        </is>
      </c>
      <c r="K569" t="inlineStr">
        <is>
          <t>ПС "Огни" 110/6 кВ</t>
        </is>
      </c>
      <c r="N569" t="inlineStr">
        <is>
          <t>г. Дагестанские Огни</t>
        </is>
      </c>
      <c r="O569" t="inlineStr">
        <is>
          <t>ул. Льва Николаевича Толстого</t>
        </is>
      </c>
      <c r="P569" t="n">
        <v>113</v>
      </c>
      <c r="R569" t="inlineStr">
        <is>
          <t>ЦЭ 6807П</t>
        </is>
      </c>
      <c r="S569" t="n">
        <v>961790704339079</v>
      </c>
      <c r="T569" t="n">
        <v>1</v>
      </c>
      <c r="U569" t="n">
        <v>57</v>
      </c>
      <c r="V569" t="n">
        <v>57</v>
      </c>
      <c r="W569">
        <f>V574-U574</f>
        <v/>
      </c>
      <c r="X569">
        <f>ROUND((W574*T574),0)</f>
        <v/>
      </c>
      <c r="AC569">
        <f>X574+Y574+Z574+AA574+AB574</f>
        <v/>
      </c>
      <c r="AD569" t="inlineStr">
        <is>
          <t>НН</t>
        </is>
      </c>
      <c r="AE569" t="inlineStr"/>
      <c r="AL569" t="inlineStr"/>
      <c r="AM569" t="inlineStr"/>
    </row>
    <row r="570">
      <c r="A570" t="n">
        <v>1</v>
      </c>
      <c r="B570" t="inlineStr">
        <is>
          <t>04</t>
        </is>
      </c>
      <c r="C570" t="inlineStr">
        <is>
          <t>DS0301OR0000565</t>
        </is>
      </c>
      <c r="D570" t="inlineStr">
        <is>
          <t>Энергоснабжение</t>
        </is>
      </c>
      <c r="E570" t="inlineStr">
        <is>
          <t>ООО "Электрон Энерго"</t>
        </is>
      </c>
      <c r="F570" t="n">
        <v>510043000313</v>
      </c>
      <c r="G570" t="inlineStr">
        <is>
          <t>Прочие потребители</t>
        </is>
      </c>
      <c r="H570" t="inlineStr">
        <is>
          <t>Абдулкеримова Саимат Тажибовна</t>
        </is>
      </c>
      <c r="K570" t="inlineStr">
        <is>
          <t>ПС "Огни" 110/6 кВ</t>
        </is>
      </c>
      <c r="N570" t="inlineStr">
        <is>
          <t>г. Дагестанские Огни</t>
        </is>
      </c>
      <c r="O570" t="inlineStr">
        <is>
          <t>ул. Фридриха Энгельса</t>
        </is>
      </c>
      <c r="P570" t="n">
        <v>13</v>
      </c>
      <c r="R570" t="inlineStr">
        <is>
          <t>CE 300</t>
        </is>
      </c>
      <c r="S570" t="n">
        <v>9205066000069</v>
      </c>
      <c r="T570" t="n">
        <v>1</v>
      </c>
      <c r="U570" t="n">
        <v>6762</v>
      </c>
      <c r="V570" t="n">
        <v>6762</v>
      </c>
      <c r="W570">
        <f>V575-U575</f>
        <v/>
      </c>
      <c r="X570">
        <f>ROUND((W575*T575),0)</f>
        <v/>
      </c>
      <c r="AC570">
        <f>X575+Y575+Z575+AA575+AB575</f>
        <v/>
      </c>
      <c r="AD570" t="inlineStr">
        <is>
          <t>НН</t>
        </is>
      </c>
      <c r="AE570" t="inlineStr"/>
      <c r="AF570" s="33" t="n">
        <v>45069</v>
      </c>
      <c r="AI570" t="inlineStr">
        <is>
          <t>005110</t>
        </is>
      </c>
      <c r="AL570" t="inlineStr"/>
      <c r="AM570" t="inlineStr"/>
    </row>
    <row r="571">
      <c r="A571" t="n">
        <v>1</v>
      </c>
      <c r="B571" t="inlineStr">
        <is>
          <t>04</t>
        </is>
      </c>
      <c r="C571" t="inlineStr">
        <is>
          <t>DS0301OR0000566</t>
        </is>
      </c>
      <c r="D571" t="inlineStr">
        <is>
          <t>Энергоснабжение</t>
        </is>
      </c>
      <c r="E571" t="inlineStr">
        <is>
          <t>ООО "Электрон Энерго"</t>
        </is>
      </c>
      <c r="F571" t="n">
        <v>510043000329</v>
      </c>
      <c r="G571" t="inlineStr">
        <is>
          <t>Прочие потребители</t>
        </is>
      </c>
      <c r="H571" t="inlineStr">
        <is>
          <t>Фатуллаев Тимур Хамдуллаевич</t>
        </is>
      </c>
      <c r="K571" t="inlineStr">
        <is>
          <t>ПС "Огни" 110/6 кВ</t>
        </is>
      </c>
      <c r="N571" t="inlineStr">
        <is>
          <t>г. Дагестанские Огни</t>
        </is>
      </c>
      <c r="O571" t="inlineStr">
        <is>
          <t>ул. Михаила Ивановича Калинина</t>
        </is>
      </c>
      <c r="P571" t="n">
        <v>1</v>
      </c>
      <c r="R571" t="inlineStr">
        <is>
          <t>СЕ-101</t>
        </is>
      </c>
      <c r="S571" t="n">
        <v>7789054210458</v>
      </c>
      <c r="T571" t="n">
        <v>1</v>
      </c>
      <c r="U571" t="n">
        <v>18163</v>
      </c>
      <c r="V571" t="n">
        <v>18163</v>
      </c>
      <c r="W571">
        <f>V576-U576</f>
        <v/>
      </c>
      <c r="X571">
        <f>ROUND((W576*T576),0)</f>
        <v/>
      </c>
      <c r="AC571">
        <f>X576+Y576+Z576+AA576+AB576</f>
        <v/>
      </c>
      <c r="AD571" t="inlineStr">
        <is>
          <t>НН</t>
        </is>
      </c>
      <c r="AE571" t="inlineStr"/>
      <c r="AF571" s="33" t="n">
        <v>45075</v>
      </c>
      <c r="AL571" t="inlineStr"/>
      <c r="AM571" t="inlineStr"/>
    </row>
    <row r="572">
      <c r="A572" t="n">
        <v>1</v>
      </c>
      <c r="B572" t="inlineStr">
        <is>
          <t>04</t>
        </is>
      </c>
      <c r="C572" t="inlineStr">
        <is>
          <t>DS0301OR0000567</t>
        </is>
      </c>
      <c r="D572" t="inlineStr">
        <is>
          <t>Энергоснабжение</t>
        </is>
      </c>
      <c r="E572" t="inlineStr">
        <is>
          <t>ООО "Электрон Энерго"</t>
        </is>
      </c>
      <c r="F572" t="n">
        <v>510043000357</v>
      </c>
      <c r="G572" t="inlineStr">
        <is>
          <t>Прочие потребители</t>
        </is>
      </c>
      <c r="H572" t="inlineStr">
        <is>
          <t>Султанова Фатимат Курбановна</t>
        </is>
      </c>
      <c r="K572" t="inlineStr">
        <is>
          <t>ПС "Огни" 110/6 кВ</t>
        </is>
      </c>
      <c r="N572" t="inlineStr">
        <is>
          <t>г. Дагестанские Огни</t>
        </is>
      </c>
      <c r="O572" t="inlineStr">
        <is>
          <t xml:space="preserve"> ул. Михаила Илларионовича Кутузова</t>
        </is>
      </c>
      <c r="P572" t="n">
        <v>11</v>
      </c>
      <c r="R572" t="inlineStr">
        <is>
          <t>ЦЭ 6803В М7Р32</t>
        </is>
      </c>
      <c r="S572" t="n">
        <v>11076084005093</v>
      </c>
      <c r="T572" t="n">
        <v>1</v>
      </c>
      <c r="U572" t="n">
        <v>66125</v>
      </c>
      <c r="V572" t="n">
        <v>66125</v>
      </c>
      <c r="W572">
        <f>V577-U577</f>
        <v/>
      </c>
      <c r="X572">
        <f>ROUND((W577*T577),0)</f>
        <v/>
      </c>
      <c r="AC572">
        <f>X577+Y577+Z577+AA577+AB577</f>
        <v/>
      </c>
      <c r="AD572" t="inlineStr">
        <is>
          <t>НН</t>
        </is>
      </c>
      <c r="AE572" t="inlineStr"/>
      <c r="AF572" s="33" t="n">
        <v>45077</v>
      </c>
      <c r="AJ572" t="inlineStr">
        <is>
          <t>000366</t>
        </is>
      </c>
      <c r="AL572" t="inlineStr"/>
      <c r="AM572" t="inlineStr"/>
    </row>
    <row r="573">
      <c r="A573" t="n">
        <v>1</v>
      </c>
      <c r="B573" t="inlineStr">
        <is>
          <t>04</t>
        </is>
      </c>
      <c r="C573" t="inlineStr">
        <is>
          <t>DS0301OR0000568</t>
        </is>
      </c>
      <c r="D573" t="inlineStr">
        <is>
          <t>Энергоснабжение</t>
        </is>
      </c>
      <c r="E573" t="inlineStr">
        <is>
          <t>ООО "Электрон Энерго"</t>
        </is>
      </c>
      <c r="F573" t="n">
        <v>510043000366</v>
      </c>
      <c r="G573" t="inlineStr">
        <is>
          <t>Прочие потребители</t>
        </is>
      </c>
      <c r="H573" t="inlineStr">
        <is>
          <t>Тагиров Сабир Аликович</t>
        </is>
      </c>
      <c r="K573" t="inlineStr">
        <is>
          <t>ПС "Огни" 110/6 кВ</t>
        </is>
      </c>
      <c r="N573" t="inlineStr">
        <is>
          <t>г. Дагестанские Огни</t>
        </is>
      </c>
      <c r="O573" t="inlineStr">
        <is>
          <t>ул. Сергея Мироновича Кирова</t>
        </is>
      </c>
      <c r="P573" t="inlineStr">
        <is>
          <t>1/1</t>
        </is>
      </c>
      <c r="R573" t="inlineStr">
        <is>
          <t>СЕ-101</t>
        </is>
      </c>
      <c r="S573" t="n">
        <v>9470084003376</v>
      </c>
      <c r="T573" t="n">
        <v>1</v>
      </c>
      <c r="U573" t="n">
        <v>25595</v>
      </c>
      <c r="V573" t="n">
        <v>25595</v>
      </c>
      <c r="W573">
        <f>V578-U578</f>
        <v/>
      </c>
      <c r="X573">
        <f>ROUND((W578*T578),0)</f>
        <v/>
      </c>
      <c r="AC573">
        <f>X578+Y578+Z578+AA578+AB578</f>
        <v/>
      </c>
      <c r="AD573" t="inlineStr">
        <is>
          <t>НН</t>
        </is>
      </c>
      <c r="AE573" t="inlineStr"/>
      <c r="AI573" t="inlineStr">
        <is>
          <t>000891</t>
        </is>
      </c>
      <c r="AL573" t="inlineStr"/>
      <c r="AM573" t="inlineStr"/>
      <c r="AO573" t="inlineStr">
        <is>
          <t>Начисление за 2 месяца</t>
        </is>
      </c>
    </row>
    <row r="574">
      <c r="A574" t="n">
        <v>1</v>
      </c>
      <c r="B574" t="inlineStr">
        <is>
          <t>04</t>
        </is>
      </c>
      <c r="C574" t="inlineStr">
        <is>
          <t>DS0301OR0000569</t>
        </is>
      </c>
      <c r="D574" t="inlineStr">
        <is>
          <t>Энергоснабжение</t>
        </is>
      </c>
      <c r="E574" t="inlineStr">
        <is>
          <t>ООО "Электрон Энерго"</t>
        </is>
      </c>
      <c r="F574" t="n">
        <v>510043000402</v>
      </c>
      <c r="G574" t="inlineStr">
        <is>
          <t>Прочие потребители</t>
        </is>
      </c>
      <c r="H574" t="inlineStr">
        <is>
          <t>Гаджиагаева Сурижат Багаутдиновна</t>
        </is>
      </c>
      <c r="K574" t="inlineStr">
        <is>
          <t>ПС "Огни" 110/6 кВ</t>
        </is>
      </c>
      <c r="N574" t="inlineStr">
        <is>
          <t>г. Дагестанские Огни</t>
        </is>
      </c>
      <c r="O574" t="inlineStr">
        <is>
          <t>ул. пер Ильича</t>
        </is>
      </c>
      <c r="P574" t="inlineStr">
        <is>
          <t>12-А</t>
        </is>
      </c>
      <c r="R574" t="inlineStr">
        <is>
          <t>СЕ-101</t>
        </is>
      </c>
      <c r="S574" t="n">
        <v>9470109334408</v>
      </c>
      <c r="T574" t="n">
        <v>1</v>
      </c>
      <c r="U574" t="n">
        <v>15303</v>
      </c>
      <c r="V574" t="n">
        <v>15303</v>
      </c>
      <c r="W574">
        <f>V579-U579</f>
        <v/>
      </c>
      <c r="X574">
        <f>ROUND((W579*T579),0)</f>
        <v/>
      </c>
      <c r="AC574">
        <f>X579+Y579+Z579+AA579+AB579</f>
        <v/>
      </c>
      <c r="AD574" t="inlineStr">
        <is>
          <t>НН</t>
        </is>
      </c>
      <c r="AE574" t="inlineStr"/>
      <c r="AF574" s="33" t="n">
        <v>45072</v>
      </c>
      <c r="AI574" t="inlineStr">
        <is>
          <t>011069</t>
        </is>
      </c>
      <c r="AL574" t="inlineStr"/>
      <c r="AM574" t="inlineStr"/>
    </row>
    <row r="575">
      <c r="A575" t="n">
        <v>1</v>
      </c>
      <c r="B575" t="inlineStr">
        <is>
          <t>04</t>
        </is>
      </c>
      <c r="C575" t="inlineStr">
        <is>
          <t>DS0301OR0000570</t>
        </is>
      </c>
      <c r="D575" t="inlineStr">
        <is>
          <t>Энергоснабжение</t>
        </is>
      </c>
      <c r="E575" t="inlineStr">
        <is>
          <t>ООО "Электрон Энерго"</t>
        </is>
      </c>
      <c r="F575" t="n">
        <v>510043000411</v>
      </c>
      <c r="G575" t="inlineStr">
        <is>
          <t>Прочие потребители</t>
        </is>
      </c>
      <c r="H575" t="inlineStr">
        <is>
          <t>Гебеков Чингисхан Мигдарович</t>
        </is>
      </c>
      <c r="K575" t="inlineStr">
        <is>
          <t>ПС "Огни" 110/6 кВ</t>
        </is>
      </c>
      <c r="N575" t="inlineStr">
        <is>
          <t>г. Дагестанские Огни</t>
        </is>
      </c>
      <c r="O575" t="inlineStr">
        <is>
          <t>ул. Валерия Павловича Чкалова</t>
        </is>
      </c>
      <c r="P575" t="n">
        <v>0</v>
      </c>
      <c r="R575" t="inlineStr">
        <is>
          <t>ЦЭ 6807П</t>
        </is>
      </c>
      <c r="S575" t="n">
        <v>7129023033850</v>
      </c>
      <c r="T575" t="n">
        <v>1</v>
      </c>
      <c r="U575" t="n">
        <v>3545</v>
      </c>
      <c r="V575" t="n">
        <v>3545</v>
      </c>
      <c r="W575">
        <f>V580-U580</f>
        <v/>
      </c>
      <c r="X575">
        <f>ROUND((W580*T580),0)</f>
        <v/>
      </c>
      <c r="AC575">
        <f>X580+Y580+Z580+AA580+AB580</f>
        <v/>
      </c>
      <c r="AD575" t="inlineStr">
        <is>
          <t>НН</t>
        </is>
      </c>
      <c r="AE575" t="inlineStr"/>
      <c r="AL575" t="inlineStr"/>
      <c r="AM575" t="inlineStr"/>
    </row>
    <row r="576">
      <c r="A576" t="n">
        <v>1</v>
      </c>
      <c r="B576" t="inlineStr">
        <is>
          <t>04</t>
        </is>
      </c>
      <c r="C576" t="inlineStr">
        <is>
          <t>DS0301OR0000571</t>
        </is>
      </c>
      <c r="D576" t="inlineStr">
        <is>
          <t>Энергоснабжение</t>
        </is>
      </c>
      <c r="E576" t="inlineStr">
        <is>
          <t>ООО "Электрон Энерго"</t>
        </is>
      </c>
      <c r="F576" t="n">
        <v>510043000446</v>
      </c>
      <c r="G576" t="inlineStr">
        <is>
          <t>Прочие потребители</t>
        </is>
      </c>
      <c r="H576" t="inlineStr">
        <is>
          <t>Исмаилов Джамал Юрьевич</t>
        </is>
      </c>
      <c r="K576" t="inlineStr">
        <is>
          <t>ПС "Огни" 110/6 кВ</t>
        </is>
      </c>
      <c r="N576" t="inlineStr">
        <is>
          <t>г. Дагестанские Огни</t>
        </is>
      </c>
      <c r="O576" t="inlineStr">
        <is>
          <t>ул. Дмитрия Андреевича Фурманова</t>
        </is>
      </c>
      <c r="P576" t="n">
        <v>9</v>
      </c>
      <c r="R576" t="inlineStr">
        <is>
          <t>ЦЭ 6803В</t>
        </is>
      </c>
      <c r="S576" t="n">
        <v>11552115328932</v>
      </c>
      <c r="T576" t="n">
        <v>1</v>
      </c>
      <c r="U576" t="n">
        <v>11462</v>
      </c>
      <c r="V576" t="n">
        <v>11462</v>
      </c>
      <c r="W576">
        <f>V581-U581</f>
        <v/>
      </c>
      <c r="X576">
        <f>ROUND((W581*T581),0)</f>
        <v/>
      </c>
      <c r="AC576">
        <f>X581+Y581+Z581+AA581+AB581</f>
        <v/>
      </c>
      <c r="AD576" t="inlineStr">
        <is>
          <t>НН</t>
        </is>
      </c>
      <c r="AE576" t="inlineStr"/>
      <c r="AF576" s="33" t="n">
        <v>45068</v>
      </c>
      <c r="AI576" t="inlineStr">
        <is>
          <t>010447</t>
        </is>
      </c>
      <c r="AL576" t="inlineStr"/>
      <c r="AM576" t="inlineStr"/>
    </row>
    <row r="577">
      <c r="A577" t="n">
        <v>1</v>
      </c>
      <c r="B577" t="inlineStr">
        <is>
          <t>04</t>
        </is>
      </c>
      <c r="C577" t="inlineStr">
        <is>
          <t>DS0301OR0000572</t>
        </is>
      </c>
      <c r="D577" t="inlineStr">
        <is>
          <t>Энергоснабжение</t>
        </is>
      </c>
      <c r="E577" t="inlineStr">
        <is>
          <t>ООО "Электрон Энерго"</t>
        </is>
      </c>
      <c r="F577" t="n">
        <v>510043000500</v>
      </c>
      <c r="G577" t="inlineStr">
        <is>
          <t>Прочие потребители</t>
        </is>
      </c>
      <c r="H577" t="inlineStr">
        <is>
          <t>Селимов Ариф Камилович</t>
        </is>
      </c>
      <c r="K577" t="inlineStr">
        <is>
          <t>ПС "Огни" 110/6 кВ</t>
        </is>
      </c>
      <c r="N577" t="inlineStr">
        <is>
          <t>г. Дагестанские Огни</t>
        </is>
      </c>
      <c r="O577" t="inlineStr">
        <is>
          <t>ул. Константина Леонтьевича Козленко</t>
        </is>
      </c>
      <c r="P577" t="n">
        <v>0</v>
      </c>
      <c r="R577" t="inlineStr">
        <is>
          <t>СЕ-101</t>
        </is>
      </c>
      <c r="S577" t="n">
        <v>9470061003249</v>
      </c>
      <c r="T577" t="n">
        <v>1</v>
      </c>
      <c r="U577" t="n">
        <v>10794</v>
      </c>
      <c r="V577" t="n">
        <v>10794</v>
      </c>
      <c r="W577">
        <f>V582-U582</f>
        <v/>
      </c>
      <c r="X577">
        <f>ROUND((W582*T582),0)</f>
        <v/>
      </c>
      <c r="AC577">
        <f>X582+Y582+Z582+AA582+AB582</f>
        <v/>
      </c>
      <c r="AD577" t="inlineStr">
        <is>
          <t>НН</t>
        </is>
      </c>
      <c r="AE577" t="inlineStr"/>
      <c r="AF577" s="33" t="n">
        <v>45068</v>
      </c>
      <c r="AI577" t="inlineStr">
        <is>
          <t>010325</t>
        </is>
      </c>
      <c r="AL577" t="inlineStr"/>
      <c r="AM577" t="inlineStr"/>
    </row>
    <row r="578">
      <c r="A578" t="n">
        <v>1</v>
      </c>
      <c r="B578" t="inlineStr">
        <is>
          <t>04</t>
        </is>
      </c>
      <c r="C578" t="inlineStr">
        <is>
          <t>DS0301OR0000573</t>
        </is>
      </c>
      <c r="D578" t="inlineStr">
        <is>
          <t>Энергоснабжение</t>
        </is>
      </c>
      <c r="E578" t="inlineStr">
        <is>
          <t>ООО "Электрон Энерго"</t>
        </is>
      </c>
      <c r="F578" t="n">
        <v>510043000503</v>
      </c>
      <c r="G578" t="inlineStr">
        <is>
          <t>Прочие потребители</t>
        </is>
      </c>
      <c r="H578" t="inlineStr">
        <is>
          <t>Алиева Нарипат Хасбулаевна</t>
        </is>
      </c>
      <c r="K578" t="inlineStr">
        <is>
          <t>ПС "Огни" 110/6 кВ</t>
        </is>
      </c>
      <c r="N578" t="inlineStr">
        <is>
          <t>г. Дагестанские Огни</t>
        </is>
      </c>
      <c r="O578" t="inlineStr">
        <is>
          <t>ул. Владимира Ильича Ленина</t>
        </is>
      </c>
      <c r="P578" t="n">
        <v>30</v>
      </c>
      <c r="R578" t="inlineStr">
        <is>
          <t>Каскад-200</t>
        </is>
      </c>
      <c r="S578" t="n">
        <v>1300413002202</v>
      </c>
      <c r="T578" t="n">
        <v>1</v>
      </c>
      <c r="U578" t="n">
        <v>5020</v>
      </c>
      <c r="V578" t="n">
        <v>5020</v>
      </c>
      <c r="W578">
        <f>V583-U583</f>
        <v/>
      </c>
      <c r="X578">
        <f>ROUND((W583*T583),0)</f>
        <v/>
      </c>
      <c r="AC578">
        <f>X583+Y583+Z583+AA583+AB583</f>
        <v/>
      </c>
      <c r="AD578" t="inlineStr">
        <is>
          <t>НН</t>
        </is>
      </c>
      <c r="AE578" t="inlineStr"/>
      <c r="AF578" s="33" t="n">
        <v>45070</v>
      </c>
      <c r="AI578" t="inlineStr">
        <is>
          <t>004579</t>
        </is>
      </c>
      <c r="AL578" t="inlineStr"/>
      <c r="AM578" t="inlineStr"/>
    </row>
    <row r="579">
      <c r="A579" t="n">
        <v>1</v>
      </c>
      <c r="B579" t="inlineStr">
        <is>
          <t>04</t>
        </is>
      </c>
      <c r="C579" t="inlineStr">
        <is>
          <t>DS0301OR0000574</t>
        </is>
      </c>
      <c r="D579" t="inlineStr">
        <is>
          <t>Энергоснабжение</t>
        </is>
      </c>
      <c r="E579" t="inlineStr">
        <is>
          <t>ООО "Электрон Энерго"</t>
        </is>
      </c>
      <c r="F579" t="n">
        <v>510043000507</v>
      </c>
      <c r="G579" t="inlineStr">
        <is>
          <t>Прочие потребители</t>
        </is>
      </c>
      <c r="H579" t="inlineStr">
        <is>
          <t>Джалилов Тарлан Джалилович</t>
        </is>
      </c>
      <c r="K579" t="inlineStr">
        <is>
          <t>ПС "Огни" 110/6 кВ</t>
        </is>
      </c>
      <c r="N579" t="inlineStr">
        <is>
          <t>г. Дагестанские Огни</t>
        </is>
      </c>
      <c r="O579" t="inlineStr">
        <is>
          <t>пр. Михаила Ивановича Калинина</t>
        </is>
      </c>
      <c r="P579" t="inlineStr">
        <is>
          <t>11-А</t>
        </is>
      </c>
      <c r="R579" t="inlineStr">
        <is>
          <t>СЕ-101</t>
        </is>
      </c>
      <c r="S579" t="n">
        <v>9470066002147</v>
      </c>
      <c r="T579" t="n">
        <v>1</v>
      </c>
      <c r="U579" t="n">
        <v>50868</v>
      </c>
      <c r="V579" t="n">
        <v>50868</v>
      </c>
      <c r="W579">
        <f>V584-U584</f>
        <v/>
      </c>
      <c r="X579">
        <f>ROUND((W584*T584),0)</f>
        <v/>
      </c>
      <c r="AC579">
        <f>X584+Y584+Z584+AA584+AB584</f>
        <v/>
      </c>
      <c r="AD579" t="inlineStr">
        <is>
          <t>НН</t>
        </is>
      </c>
      <c r="AE579" t="inlineStr"/>
      <c r="AF579" s="33" t="n">
        <v>45071</v>
      </c>
      <c r="AI579" t="inlineStr">
        <is>
          <t>006125</t>
        </is>
      </c>
      <c r="AL579" t="inlineStr"/>
      <c r="AM579" t="inlineStr"/>
    </row>
    <row r="580">
      <c r="A580" t="n">
        <v>1</v>
      </c>
      <c r="B580" t="inlineStr">
        <is>
          <t>04</t>
        </is>
      </c>
      <c r="C580" t="inlineStr">
        <is>
          <t>DS0301OR0000575</t>
        </is>
      </c>
      <c r="D580" t="inlineStr">
        <is>
          <t>Энергоснабжение</t>
        </is>
      </c>
      <c r="E580" t="inlineStr">
        <is>
          <t>ООО "Электрон Энерго"</t>
        </is>
      </c>
      <c r="F580" t="n">
        <v>510043000513</v>
      </c>
      <c r="G580" t="inlineStr">
        <is>
          <t>Прочие потребители</t>
        </is>
      </c>
      <c r="H580" t="inlineStr">
        <is>
          <t>Нуралиева Бес Рагимхановна</t>
        </is>
      </c>
      <c r="K580" t="inlineStr">
        <is>
          <t>ПС "Огни" 110/6 кВ</t>
        </is>
      </c>
      <c r="N580" t="inlineStr">
        <is>
          <t>г. Дагестанские Огни</t>
        </is>
      </c>
      <c r="O580" t="inlineStr">
        <is>
          <t>ул. Владимира Ильича Ленина</t>
        </is>
      </c>
      <c r="P580" t="n">
        <v>0</v>
      </c>
      <c r="R580" t="inlineStr">
        <is>
          <t>СЕ-101</t>
        </is>
      </c>
      <c r="S580" t="n">
        <v>9470064000635</v>
      </c>
      <c r="T580" t="n">
        <v>1</v>
      </c>
      <c r="U580" t="n">
        <v>4402</v>
      </c>
      <c r="V580" t="n">
        <v>4402</v>
      </c>
      <c r="W580">
        <f>V585-U585</f>
        <v/>
      </c>
      <c r="X580">
        <f>ROUND((W585*T585),0)</f>
        <v/>
      </c>
      <c r="AC580">
        <f>X585+Y585+Z585+AA585+AB585</f>
        <v/>
      </c>
      <c r="AD580" t="inlineStr">
        <is>
          <t>НН</t>
        </is>
      </c>
      <c r="AE580" t="inlineStr"/>
      <c r="AF580" s="33" t="n">
        <v>45067</v>
      </c>
      <c r="AI580" t="inlineStr">
        <is>
          <t>009169</t>
        </is>
      </c>
      <c r="AL580" t="inlineStr"/>
      <c r="AM580" t="inlineStr"/>
    </row>
    <row r="581">
      <c r="A581" t="n">
        <v>1</v>
      </c>
      <c r="B581" t="inlineStr">
        <is>
          <t>04</t>
        </is>
      </c>
      <c r="C581" t="inlineStr">
        <is>
          <t>DS0301OR0000576</t>
        </is>
      </c>
      <c r="D581" t="inlineStr">
        <is>
          <t>Энергоснабжение</t>
        </is>
      </c>
      <c r="E581" t="inlineStr">
        <is>
          <t>ООО "Электрон Энерго"</t>
        </is>
      </c>
      <c r="F581" t="n">
        <v>510043000534</v>
      </c>
      <c r="G581" t="inlineStr">
        <is>
          <t>Прочие потребители</t>
        </is>
      </c>
      <c r="H581" t="inlineStr">
        <is>
          <t>Набиев Камиль Бахрамович</t>
        </is>
      </c>
      <c r="K581" t="inlineStr">
        <is>
          <t>ПС "Дербент-Западный" 110/6Кв</t>
        </is>
      </c>
      <c r="N581" t="inlineStr">
        <is>
          <t>г. Дагестанские Огни</t>
        </is>
      </c>
      <c r="O581" t="inlineStr">
        <is>
          <t>пр-кт. Дагестанский</t>
        </is>
      </c>
      <c r="P581" t="n">
        <v>236</v>
      </c>
      <c r="R581" t="inlineStr">
        <is>
          <t>CE 300</t>
        </is>
      </c>
      <c r="S581" t="n">
        <v>9205102205017</v>
      </c>
      <c r="T581" t="n">
        <v>1</v>
      </c>
      <c r="U581" t="n">
        <v>51354</v>
      </c>
      <c r="V581" t="n">
        <v>51354</v>
      </c>
      <c r="W581">
        <f>V586-U586</f>
        <v/>
      </c>
      <c r="X581">
        <f>ROUND((W586*T586),0)</f>
        <v/>
      </c>
      <c r="AC581">
        <f>X586+Y586+Z586+AA586+AB586</f>
        <v/>
      </c>
      <c r="AD581" t="inlineStr">
        <is>
          <t>НН</t>
        </is>
      </c>
      <c r="AE581" t="inlineStr"/>
      <c r="AF581" s="33" t="n">
        <v>45063</v>
      </c>
      <c r="AI581" t="inlineStr">
        <is>
          <t>007307</t>
        </is>
      </c>
      <c r="AL581" t="inlineStr"/>
      <c r="AM581" t="inlineStr"/>
    </row>
    <row r="582">
      <c r="A582" t="n">
        <v>1</v>
      </c>
      <c r="B582" t="inlineStr">
        <is>
          <t>04</t>
        </is>
      </c>
      <c r="C582" t="inlineStr">
        <is>
          <t>DS0301OR0000577</t>
        </is>
      </c>
      <c r="D582" t="inlineStr">
        <is>
          <t>Энергоснабжение</t>
        </is>
      </c>
      <c r="E582" t="inlineStr">
        <is>
          <t>ООО "Электрон Энерго"</t>
        </is>
      </c>
      <c r="F582" t="n">
        <v>510043000572</v>
      </c>
      <c r="G582" t="inlineStr">
        <is>
          <t>Прочие потребители</t>
        </is>
      </c>
      <c r="H582" t="inlineStr">
        <is>
          <t>Мирзоев Арсен Ибретович</t>
        </is>
      </c>
      <c r="K582" t="inlineStr">
        <is>
          <t>ПС "Огни" 110/6 кВ</t>
        </is>
      </c>
      <c r="N582" t="inlineStr">
        <is>
          <t>г. Дагестанские Огни</t>
        </is>
      </c>
      <c r="O582" t="inlineStr">
        <is>
          <t>ул. Анатолия Васильевича Луначарского</t>
        </is>
      </c>
      <c r="P582" t="n">
        <v>8</v>
      </c>
      <c r="R582" t="inlineStr">
        <is>
          <t>CE 303 S31 543</t>
        </is>
      </c>
      <c r="S582" t="n">
        <v>9206079000141</v>
      </c>
      <c r="T582" t="n">
        <v>1</v>
      </c>
      <c r="U582" t="n">
        <v>8338</v>
      </c>
      <c r="V582" t="n">
        <v>8338</v>
      </c>
      <c r="W582">
        <f>V587-U587</f>
        <v/>
      </c>
      <c r="X582">
        <f>ROUND((W587*T587),0)</f>
        <v/>
      </c>
      <c r="AC582">
        <f>X587+Y587+Z587+AA587+AB587</f>
        <v/>
      </c>
      <c r="AD582" t="inlineStr">
        <is>
          <t>НН</t>
        </is>
      </c>
      <c r="AE582" t="inlineStr"/>
      <c r="AF582" s="33" t="n">
        <v>45071</v>
      </c>
      <c r="AI582" t="inlineStr">
        <is>
          <t>010313</t>
        </is>
      </c>
      <c r="AL582" t="inlineStr"/>
      <c r="AM582" t="inlineStr"/>
    </row>
    <row r="583">
      <c r="A583" t="n">
        <v>1</v>
      </c>
      <c r="B583" t="inlineStr">
        <is>
          <t>04</t>
        </is>
      </c>
      <c r="C583" t="inlineStr">
        <is>
          <t>DS0301OR0000578</t>
        </is>
      </c>
      <c r="D583" t="inlineStr">
        <is>
          <t>Энергоснабжение</t>
        </is>
      </c>
      <c r="E583" t="inlineStr">
        <is>
          <t>ООО "Электрон Энерго"</t>
        </is>
      </c>
      <c r="F583" t="n">
        <v>510043000585</v>
      </c>
      <c r="G583" t="inlineStr">
        <is>
          <t>Прочие потребители</t>
        </is>
      </c>
      <c r="H583" t="inlineStr">
        <is>
          <t>Магомедова Калимат Шапиевна</t>
        </is>
      </c>
      <c r="K583" t="inlineStr">
        <is>
          <t>ПС "Огни" 110/6 кВ</t>
        </is>
      </c>
      <c r="N583" t="inlineStr">
        <is>
          <t>г. Дагестанские Огни</t>
        </is>
      </c>
      <c r="O583" t="inlineStr">
        <is>
          <t>ул. Валерия Павловича Чкалова</t>
        </is>
      </c>
      <c r="P583" t="inlineStr">
        <is>
          <t>7-А</t>
        </is>
      </c>
      <c r="R583" t="inlineStr">
        <is>
          <t>СЕ-101</t>
        </is>
      </c>
      <c r="S583" t="n">
        <v>9470105315868</v>
      </c>
      <c r="T583" t="n">
        <v>1</v>
      </c>
      <c r="U583" t="n">
        <v>65322</v>
      </c>
      <c r="V583" t="n">
        <v>65322</v>
      </c>
      <c r="W583">
        <f>V588-U588</f>
        <v/>
      </c>
      <c r="X583">
        <f>ROUND((W588*T588),0)</f>
        <v/>
      </c>
      <c r="AC583">
        <f>X588+Y588+Z588+AA588+AB588</f>
        <v/>
      </c>
      <c r="AD583" t="inlineStr">
        <is>
          <t>НН</t>
        </is>
      </c>
      <c r="AE583" t="inlineStr"/>
      <c r="AL583" t="inlineStr"/>
      <c r="AM583" t="inlineStr"/>
    </row>
    <row r="584">
      <c r="A584" t="n">
        <v>1</v>
      </c>
      <c r="B584" t="inlineStr">
        <is>
          <t>04</t>
        </is>
      </c>
      <c r="C584" t="inlineStr">
        <is>
          <t>DS0301OR0000579</t>
        </is>
      </c>
      <c r="D584" t="inlineStr">
        <is>
          <t>Энергоснабжение</t>
        </is>
      </c>
      <c r="E584" t="inlineStr">
        <is>
          <t>ООО "Электрон Энерго"</t>
        </is>
      </c>
      <c r="F584" t="n">
        <v>510043000656</v>
      </c>
      <c r="G584" t="inlineStr">
        <is>
          <t>Прочие потребители</t>
        </is>
      </c>
      <c r="H584" t="inlineStr">
        <is>
          <t>Султанова Нина Султановна</t>
        </is>
      </c>
      <c r="K584" t="inlineStr">
        <is>
          <t>ПС "Огни" 110/6 кВ</t>
        </is>
      </c>
      <c r="N584" t="inlineStr">
        <is>
          <t>г. Дагестанские Огни</t>
        </is>
      </c>
      <c r="O584" t="inlineStr">
        <is>
          <t>ул. Александра Сергеевича Пушкина</t>
        </is>
      </c>
      <c r="P584" t="n">
        <v>16</v>
      </c>
      <c r="R584" t="inlineStr">
        <is>
          <t>Меркурий 230 AR</t>
        </is>
      </c>
      <c r="S584" t="n">
        <v>43853592</v>
      </c>
      <c r="T584" t="n">
        <v>1</v>
      </c>
      <c r="U584" t="n">
        <v>9903</v>
      </c>
      <c r="V584" t="n">
        <v>9903</v>
      </c>
      <c r="W584">
        <f>V589-U589</f>
        <v/>
      </c>
      <c r="X584">
        <f>ROUND((W589*T589),0)</f>
        <v/>
      </c>
      <c r="AC584">
        <f>X589+Y589+Z589+AA589+AB589</f>
        <v/>
      </c>
      <c r="AD584" t="inlineStr">
        <is>
          <t>НН</t>
        </is>
      </c>
      <c r="AE584" t="inlineStr"/>
      <c r="AF584" s="33" t="n">
        <v>45070</v>
      </c>
      <c r="AI584" t="inlineStr">
        <is>
          <t>010638</t>
        </is>
      </c>
      <c r="AL584" t="inlineStr"/>
      <c r="AM584" t="inlineStr"/>
    </row>
    <row r="585">
      <c r="A585" t="n">
        <v>1</v>
      </c>
      <c r="B585" t="inlineStr">
        <is>
          <t>04</t>
        </is>
      </c>
      <c r="C585" t="inlineStr">
        <is>
          <t>DS0301OR0000580</t>
        </is>
      </c>
      <c r="D585" t="inlineStr">
        <is>
          <t>Энергоснабжение</t>
        </is>
      </c>
      <c r="E585" t="inlineStr">
        <is>
          <t>ООО "Электрон Энерго"</t>
        </is>
      </c>
      <c r="F585" t="n">
        <v>510043000610</v>
      </c>
      <c r="G585" t="inlineStr">
        <is>
          <t>Прочие потребители</t>
        </is>
      </c>
      <c r="H585" t="inlineStr">
        <is>
          <t>Исаев Андрей Абдулфатахович</t>
        </is>
      </c>
      <c r="K585" t="inlineStr">
        <is>
          <t>ПС "Огни" 110/6 кВ</t>
        </is>
      </c>
      <c r="N585" t="inlineStr">
        <is>
          <t>г. Дагестанские Огни</t>
        </is>
      </c>
      <c r="O585" t="inlineStr">
        <is>
          <t>ул. Владимира Ильича Ленина</t>
        </is>
      </c>
      <c r="P585" t="n">
        <v>0.6666666666666666</v>
      </c>
      <c r="R585" t="inlineStr">
        <is>
          <t>СЕ-101</t>
        </is>
      </c>
      <c r="S585" t="n">
        <v>94701000781154</v>
      </c>
      <c r="T585" t="n">
        <v>1</v>
      </c>
      <c r="U585" t="n">
        <v>7556</v>
      </c>
      <c r="V585" t="n">
        <v>7556</v>
      </c>
      <c r="W585">
        <f>V590-U590</f>
        <v/>
      </c>
      <c r="X585">
        <f>ROUND((W590*T590),0)</f>
        <v/>
      </c>
      <c r="AC585">
        <f>X590+Y590+Z590+AA590+AB590</f>
        <v/>
      </c>
      <c r="AD585" t="inlineStr">
        <is>
          <t>НН</t>
        </is>
      </c>
      <c r="AE585" t="inlineStr"/>
      <c r="AF585" s="33" t="n">
        <v>45073</v>
      </c>
      <c r="AL585" t="inlineStr"/>
      <c r="AM585" t="inlineStr"/>
    </row>
    <row r="586">
      <c r="A586" t="n">
        <v>1</v>
      </c>
      <c r="B586" t="inlineStr">
        <is>
          <t>04</t>
        </is>
      </c>
      <c r="C586" t="inlineStr">
        <is>
          <t>DS0301OR0000581</t>
        </is>
      </c>
      <c r="D586" t="inlineStr">
        <is>
          <t>Энергоснабжение</t>
        </is>
      </c>
      <c r="E586" t="inlineStr">
        <is>
          <t>ООО "Электрон Энерго"</t>
        </is>
      </c>
      <c r="F586" t="n">
        <v>510043000130</v>
      </c>
      <c r="G586" t="inlineStr">
        <is>
          <t>Прочие потребители</t>
        </is>
      </c>
      <c r="H586" t="inlineStr">
        <is>
          <t>Бекахмедов Курбанмагомед Абдулаевич</t>
        </is>
      </c>
      <c r="K586" t="inlineStr">
        <is>
          <t>ПС "Огни" 110/6 кВ</t>
        </is>
      </c>
      <c r="N586" t="inlineStr">
        <is>
          <t>г. Дагестанские Огни</t>
        </is>
      </c>
      <c r="O586" t="inlineStr">
        <is>
          <t>ул. Максима Алексеевича Горького</t>
        </is>
      </c>
      <c r="P586" t="n">
        <v>15</v>
      </c>
      <c r="R586" t="inlineStr">
        <is>
          <t>ЦЭ 6803 В</t>
        </is>
      </c>
      <c r="S586" t="n">
        <v>11554125405171</v>
      </c>
      <c r="T586" t="n">
        <v>1</v>
      </c>
      <c r="U586" t="n">
        <v>741</v>
      </c>
      <c r="V586" t="n">
        <v>741</v>
      </c>
      <c r="W586">
        <f>V591-U591</f>
        <v/>
      </c>
      <c r="X586">
        <f>ROUND((W591*T591),0)</f>
        <v/>
      </c>
      <c r="AC586">
        <f>X591+Y591+Z591+AA591+AB591</f>
        <v/>
      </c>
      <c r="AD586" t="inlineStr">
        <is>
          <t>НН</t>
        </is>
      </c>
      <c r="AE586" t="inlineStr"/>
      <c r="AI586" t="inlineStr">
        <is>
          <t>000575</t>
        </is>
      </c>
      <c r="AL586" t="inlineStr"/>
      <c r="AM586" t="inlineStr"/>
      <c r="AO586" t="inlineStr">
        <is>
          <t>Начисление за 6 месяца</t>
        </is>
      </c>
    </row>
    <row r="587">
      <c r="A587" t="n">
        <v>1</v>
      </c>
      <c r="B587" t="inlineStr">
        <is>
          <t>04</t>
        </is>
      </c>
      <c r="C587" t="inlineStr">
        <is>
          <t>DS0301OR0000582</t>
        </is>
      </c>
      <c r="D587" t="inlineStr">
        <is>
          <t>Энергоснабжение</t>
        </is>
      </c>
      <c r="E587" t="inlineStr">
        <is>
          <t>ООО "Электрон Энерго"</t>
        </is>
      </c>
      <c r="F587" t="n">
        <v>510043000246</v>
      </c>
      <c r="G587" t="inlineStr">
        <is>
          <t>Прочие потребители</t>
        </is>
      </c>
      <c r="H587" t="inlineStr">
        <is>
          <t>Гасанов Фикрет Казимович</t>
        </is>
      </c>
      <c r="K587" t="inlineStr">
        <is>
          <t>ПС "Огни" 110/6 кВ</t>
        </is>
      </c>
      <c r="N587" t="inlineStr">
        <is>
          <t>г. Дагестанские Огни</t>
        </is>
      </c>
      <c r="O587" t="inlineStr">
        <is>
          <t>Т.Р.Баку</t>
        </is>
      </c>
      <c r="P587" t="n">
        <v>0</v>
      </c>
      <c r="R587" t="inlineStr">
        <is>
          <t>СЕ-101</t>
        </is>
      </c>
      <c r="S587" t="n">
        <v>9470084003802</v>
      </c>
      <c r="T587" t="n">
        <v>1</v>
      </c>
      <c r="U587" t="n">
        <v>7186</v>
      </c>
      <c r="V587" t="n">
        <v>7186</v>
      </c>
      <c r="W587">
        <f>V592-U592</f>
        <v/>
      </c>
      <c r="X587">
        <f>ROUND((W592*T592),0)</f>
        <v/>
      </c>
      <c r="AC587">
        <f>X592+Y592+Z592+AA592+AB592</f>
        <v/>
      </c>
      <c r="AD587" t="inlineStr">
        <is>
          <t>НН</t>
        </is>
      </c>
      <c r="AE587" t="inlineStr"/>
      <c r="AF587" s="33" t="n">
        <v>45070</v>
      </c>
      <c r="AL587" t="inlineStr"/>
      <c r="AM587" t="inlineStr"/>
    </row>
    <row r="588">
      <c r="A588" t="n">
        <v>1</v>
      </c>
      <c r="B588" t="inlineStr">
        <is>
          <t>04</t>
        </is>
      </c>
      <c r="C588" t="inlineStr">
        <is>
          <t>DS0301OR0000583</t>
        </is>
      </c>
      <c r="D588" t="inlineStr">
        <is>
          <t>Энергоснабжение</t>
        </is>
      </c>
      <c r="E588" t="inlineStr">
        <is>
          <t>ООО "Электрон Энерго"</t>
        </is>
      </c>
      <c r="F588" t="n">
        <v>510043000263</v>
      </c>
      <c r="G588" t="inlineStr">
        <is>
          <t>Прочие потребители</t>
        </is>
      </c>
      <c r="H588" t="inlineStr">
        <is>
          <t>Курбанова Шагьлизар Гасановна</t>
        </is>
      </c>
      <c r="K588" t="inlineStr">
        <is>
          <t>ПС "Огни" 110/6 кВ</t>
        </is>
      </c>
      <c r="N588" t="inlineStr">
        <is>
          <t>г. Дагестанские Огни</t>
        </is>
      </c>
      <c r="O588" t="inlineStr">
        <is>
          <t>ул. Шалбузова</t>
        </is>
      </c>
      <c r="P588" t="n">
        <v>51</v>
      </c>
      <c r="R588" t="inlineStr">
        <is>
          <t>ЦЭ 6803 В</t>
        </is>
      </c>
      <c r="S588" t="n">
        <v>11552109279547</v>
      </c>
      <c r="T588" t="n">
        <v>1</v>
      </c>
      <c r="U588" t="n">
        <v>971</v>
      </c>
      <c r="V588" t="n">
        <v>971</v>
      </c>
      <c r="W588">
        <f>V593-U593</f>
        <v/>
      </c>
      <c r="X588">
        <f>ROUND((W593*T593),0)</f>
        <v/>
      </c>
      <c r="AC588">
        <f>X593+Y593+Z593+AA593+AB593</f>
        <v/>
      </c>
      <c r="AD588" t="inlineStr">
        <is>
          <t>НН</t>
        </is>
      </c>
      <c r="AE588" t="inlineStr"/>
      <c r="AL588" t="inlineStr"/>
      <c r="AM588" t="inlineStr"/>
    </row>
    <row r="589">
      <c r="A589" t="n">
        <v>1</v>
      </c>
      <c r="B589" t="inlineStr">
        <is>
          <t>04</t>
        </is>
      </c>
      <c r="C589" t="inlineStr">
        <is>
          <t>DS0301OR0000584</t>
        </is>
      </c>
      <c r="D589" t="inlineStr">
        <is>
          <t>Энергоснабжение</t>
        </is>
      </c>
      <c r="E589" t="inlineStr">
        <is>
          <t>ООО "Электрон Энерго"</t>
        </is>
      </c>
      <c r="F589" t="n">
        <v>510043000487</v>
      </c>
      <c r="G589" t="inlineStr">
        <is>
          <t>Прочие потребители</t>
        </is>
      </c>
      <c r="H589" t="inlineStr">
        <is>
          <t>Рашидова Минара Рамазановна</t>
        </is>
      </c>
      <c r="K589" t="inlineStr">
        <is>
          <t>ПС "Огни" 110/6 кВ</t>
        </is>
      </c>
      <c r="N589" t="inlineStr">
        <is>
          <t>г. Дагестанские Огни</t>
        </is>
      </c>
      <c r="O589" t="inlineStr">
        <is>
          <t>ул. Владимира Ильича Ленина</t>
        </is>
      </c>
      <c r="P589" t="n">
        <v>30</v>
      </c>
      <c r="R589" t="inlineStr">
        <is>
          <t>СЕ-101</t>
        </is>
      </c>
      <c r="S589" t="n">
        <v>9470066002674</v>
      </c>
      <c r="T589" t="n">
        <v>1</v>
      </c>
      <c r="U589" t="n">
        <v>1994</v>
      </c>
      <c r="V589" t="n">
        <v>1994</v>
      </c>
      <c r="W589">
        <f>V594-U594</f>
        <v/>
      </c>
      <c r="X589">
        <f>ROUND((W594*T594),0)</f>
        <v/>
      </c>
      <c r="AC589">
        <f>X594+Y594+Z594+AA594+AB594</f>
        <v/>
      </c>
      <c r="AD589" t="inlineStr">
        <is>
          <t>НН</t>
        </is>
      </c>
      <c r="AE589" t="inlineStr"/>
      <c r="AF589" s="33" t="n">
        <v>45064</v>
      </c>
      <c r="AI589" t="inlineStr">
        <is>
          <t>004524</t>
        </is>
      </c>
      <c r="AL589" t="inlineStr"/>
      <c r="AM589" t="inlineStr"/>
    </row>
    <row r="590">
      <c r="A590" t="n">
        <v>1</v>
      </c>
      <c r="B590" t="inlineStr">
        <is>
          <t>04</t>
        </is>
      </c>
      <c r="C590" t="inlineStr">
        <is>
          <t>DS0301OR0000585</t>
        </is>
      </c>
      <c r="D590" t="inlineStr">
        <is>
          <t>Энергоснабжение</t>
        </is>
      </c>
      <c r="E590" t="inlineStr">
        <is>
          <t>ООО "Электрон Энерго"</t>
        </is>
      </c>
      <c r="F590" t="n">
        <v>510043000496</v>
      </c>
      <c r="G590" t="inlineStr">
        <is>
          <t>Прочие потребители</t>
        </is>
      </c>
      <c r="H590" t="inlineStr">
        <is>
          <t>Аскерова Жамиле Эфлединовна</t>
        </is>
      </c>
      <c r="K590" t="inlineStr">
        <is>
          <t>ПС "Огни" 110/6 кВ</t>
        </is>
      </c>
      <c r="N590" t="inlineStr">
        <is>
          <t>г. Дагестанские Огни</t>
        </is>
      </c>
      <c r="O590" t="inlineStr">
        <is>
          <t>ул. Владимира Ильича Ленина</t>
        </is>
      </c>
      <c r="P590" t="n">
        <v>0</v>
      </c>
      <c r="R590" t="inlineStr">
        <is>
          <t>СЕ-101</t>
        </is>
      </c>
      <c r="S590" t="n">
        <v>947006600155</v>
      </c>
      <c r="T590" t="n">
        <v>1</v>
      </c>
      <c r="U590" t="n">
        <v>4904</v>
      </c>
      <c r="V590" t="n">
        <v>4904</v>
      </c>
      <c r="W590">
        <f>V595-U595</f>
        <v/>
      </c>
      <c r="X590">
        <f>ROUND((W595*T595),0)</f>
        <v/>
      </c>
      <c r="AC590">
        <f>X595+Y595+Z595+AA595+AB595</f>
        <v/>
      </c>
      <c r="AD590" t="inlineStr">
        <is>
          <t>НН</t>
        </is>
      </c>
      <c r="AE590" t="inlineStr"/>
      <c r="AF590" s="33" t="n">
        <v>45070</v>
      </c>
      <c r="AL590" t="inlineStr"/>
      <c r="AM590" t="inlineStr"/>
    </row>
    <row r="591">
      <c r="A591" t="n">
        <v>1</v>
      </c>
      <c r="B591" t="inlineStr">
        <is>
          <t>04</t>
        </is>
      </c>
      <c r="C591" t="inlineStr">
        <is>
          <t>DS0301OR0000586</t>
        </is>
      </c>
      <c r="D591" t="inlineStr">
        <is>
          <t>Энергоснабжение</t>
        </is>
      </c>
      <c r="E591" t="inlineStr">
        <is>
          <t>ООО "Электрон Энерго"</t>
        </is>
      </c>
      <c r="F591" t="n">
        <v>510043000498</v>
      </c>
      <c r="G591" t="inlineStr">
        <is>
          <t>Прочие потребители</t>
        </is>
      </c>
      <c r="H591" t="inlineStr">
        <is>
          <t>Артамонова Севиль Базаевна</t>
        </is>
      </c>
      <c r="K591" t="inlineStr">
        <is>
          <t>ПС "Огни" 110/6 кВ</t>
        </is>
      </c>
      <c r="N591" t="inlineStr">
        <is>
          <t>г. Дагестанские Огни</t>
        </is>
      </c>
      <c r="O591" t="inlineStr">
        <is>
          <t>ул. Владимира Ильича Ленина</t>
        </is>
      </c>
      <c r="P591" t="n">
        <v>0</v>
      </c>
      <c r="R591" t="inlineStr">
        <is>
          <t>СЕ-101</t>
        </is>
      </c>
      <c r="S591" t="n">
        <v>9470066002820</v>
      </c>
      <c r="T591" t="n">
        <v>1</v>
      </c>
      <c r="U591" t="n">
        <v>14912</v>
      </c>
      <c r="V591" t="n">
        <v>14912</v>
      </c>
      <c r="W591">
        <f>V596-U596</f>
        <v/>
      </c>
      <c r="X591">
        <f>ROUND((W596*T596),0)</f>
        <v/>
      </c>
      <c r="AC591">
        <f>X596+Y596+Z596+AA596+AB596</f>
        <v/>
      </c>
      <c r="AD591" t="inlineStr">
        <is>
          <t>НН</t>
        </is>
      </c>
      <c r="AE591" t="inlineStr"/>
      <c r="AI591" t="inlineStr">
        <is>
          <t>002255</t>
        </is>
      </c>
      <c r="AL591" t="inlineStr"/>
      <c r="AM591" t="inlineStr"/>
      <c r="AO591" t="inlineStr">
        <is>
          <t>Начисление за 3 месяца</t>
        </is>
      </c>
    </row>
    <row r="592">
      <c r="A592" t="n">
        <v>1</v>
      </c>
      <c r="B592" t="inlineStr">
        <is>
          <t>04</t>
        </is>
      </c>
      <c r="C592" t="inlineStr">
        <is>
          <t>DS0301OR0000587</t>
        </is>
      </c>
      <c r="D592" t="inlineStr">
        <is>
          <t>Энергоснабжение</t>
        </is>
      </c>
      <c r="E592" t="inlineStr">
        <is>
          <t>ООО "Электрон Энерго"</t>
        </is>
      </c>
      <c r="F592" t="n">
        <v>510043000502</v>
      </c>
      <c r="G592" t="inlineStr">
        <is>
          <t>Прочие потребители</t>
        </is>
      </c>
      <c r="H592" t="inlineStr">
        <is>
          <t>Садыков Баламет Заидинович</t>
        </is>
      </c>
      <c r="K592" t="inlineStr">
        <is>
          <t>ПС "Огни" 110/6 кВ</t>
        </is>
      </c>
      <c r="N592" t="inlineStr">
        <is>
          <t>г. Дагестанские Огни</t>
        </is>
      </c>
      <c r="O592" t="inlineStr">
        <is>
          <t>Т.Р.Баку</t>
        </is>
      </c>
      <c r="P592" t="n">
        <v>0</v>
      </c>
      <c r="R592" t="inlineStr">
        <is>
          <t>СЕ-101</t>
        </is>
      </c>
      <c r="S592" t="n">
        <v>9470066000208</v>
      </c>
      <c r="T592" t="n">
        <v>1</v>
      </c>
      <c r="U592" t="n">
        <v>2166</v>
      </c>
      <c r="V592" t="n">
        <v>2166</v>
      </c>
      <c r="W592">
        <f>V597-U597</f>
        <v/>
      </c>
      <c r="X592">
        <f>ROUND((W597*T597),0)</f>
        <v/>
      </c>
      <c r="AC592">
        <f>X597+Y597+Z597+AA597+AB597</f>
        <v/>
      </c>
      <c r="AD592" t="inlineStr">
        <is>
          <t>НН</t>
        </is>
      </c>
      <c r="AE592" t="inlineStr"/>
      <c r="AF592" s="33" t="n">
        <v>45068</v>
      </c>
      <c r="AI592" t="inlineStr">
        <is>
          <t>000358</t>
        </is>
      </c>
      <c r="AL592" t="inlineStr"/>
      <c r="AM592" t="inlineStr"/>
    </row>
    <row r="593">
      <c r="A593" t="n">
        <v>1</v>
      </c>
      <c r="B593" t="inlineStr">
        <is>
          <t>04</t>
        </is>
      </c>
      <c r="C593" t="inlineStr">
        <is>
          <t>DS0301OR0000588</t>
        </is>
      </c>
      <c r="D593" t="inlineStr">
        <is>
          <t>Энергоснабжение</t>
        </is>
      </c>
      <c r="E593" t="inlineStr">
        <is>
          <t>ООО "Электрон Энерго"</t>
        </is>
      </c>
      <c r="F593" t="n">
        <v>510043000511</v>
      </c>
      <c r="G593" t="inlineStr">
        <is>
          <t>Прочие потребители</t>
        </is>
      </c>
      <c r="H593" t="inlineStr">
        <is>
          <t>Аскендеров Халид Вагабович</t>
        </is>
      </c>
      <c r="K593" t="inlineStr">
        <is>
          <t>ПС "Огни" 110/6 кВ</t>
        </is>
      </c>
      <c r="N593" t="inlineStr">
        <is>
          <t>г. Дагестанские Огни</t>
        </is>
      </c>
      <c r="O593" t="inlineStr">
        <is>
          <t>ул. Михаила Ивановича Калинина</t>
        </is>
      </c>
      <c r="P593" t="n">
        <v>11</v>
      </c>
      <c r="R593" t="inlineStr">
        <is>
          <t>ЦЭ 6803 В</t>
        </is>
      </c>
      <c r="S593" t="n">
        <v>11552109279718</v>
      </c>
      <c r="T593" t="n">
        <v>1</v>
      </c>
      <c r="U593" t="n">
        <v>69252</v>
      </c>
      <c r="V593" t="n">
        <v>69252</v>
      </c>
      <c r="W593">
        <f>V598-U598</f>
        <v/>
      </c>
      <c r="X593">
        <f>ROUND((W598*T598),0)</f>
        <v/>
      </c>
      <c r="AC593">
        <f>X598+Y598+Z598+AA598+AB598</f>
        <v/>
      </c>
      <c r="AD593" t="inlineStr">
        <is>
          <t>НН</t>
        </is>
      </c>
      <c r="AE593" t="inlineStr"/>
      <c r="AF593" s="33" t="n">
        <v>45065</v>
      </c>
      <c r="AL593" t="inlineStr"/>
      <c r="AM593" t="inlineStr"/>
    </row>
    <row r="594">
      <c r="A594" t="n">
        <v>1</v>
      </c>
      <c r="B594" t="inlineStr">
        <is>
          <t>04</t>
        </is>
      </c>
      <c r="C594" t="inlineStr">
        <is>
          <t>DS0301OR0000589</t>
        </is>
      </c>
      <c r="D594" t="inlineStr">
        <is>
          <t>Энергоснабжение</t>
        </is>
      </c>
      <c r="E594" t="inlineStr">
        <is>
          <t>ООО "Электрон Энерго"</t>
        </is>
      </c>
      <c r="F594" t="n">
        <v>510043000540</v>
      </c>
      <c r="G594" t="inlineStr">
        <is>
          <t>Прочие потребители</t>
        </is>
      </c>
      <c r="H594" t="inlineStr">
        <is>
          <t>Фатулаев Хамдула Абдулаевич</t>
        </is>
      </c>
      <c r="K594" t="inlineStr">
        <is>
          <t>ПС "Огни" 110/6 кВ</t>
        </is>
      </c>
      <c r="N594" t="inlineStr">
        <is>
          <t>г. Дагестанские Огни</t>
        </is>
      </c>
      <c r="O594" t="inlineStr">
        <is>
          <t xml:space="preserve"> ул. Волынова</t>
        </is>
      </c>
      <c r="P594" t="n">
        <v>32</v>
      </c>
      <c r="R594" t="inlineStr">
        <is>
          <t>CE 300</t>
        </is>
      </c>
      <c r="S594" t="n">
        <v>11552109279740</v>
      </c>
      <c r="T594" t="n">
        <v>1</v>
      </c>
      <c r="U594" t="n">
        <v>4609</v>
      </c>
      <c r="V594" t="n">
        <v>4609</v>
      </c>
      <c r="W594">
        <f>V599-U599</f>
        <v/>
      </c>
      <c r="X594">
        <f>ROUND((W599*T599),0)</f>
        <v/>
      </c>
      <c r="AC594">
        <f>X599+Y599+Z599+AA599+AB599</f>
        <v/>
      </c>
      <c r="AD594" t="inlineStr">
        <is>
          <t>НН</t>
        </is>
      </c>
      <c r="AE594" t="inlineStr"/>
      <c r="AI594" t="inlineStr">
        <is>
          <t>002196</t>
        </is>
      </c>
      <c r="AL594" t="inlineStr"/>
      <c r="AM594" t="inlineStr"/>
      <c r="AO594" t="inlineStr">
        <is>
          <t>Начисление за 2 месяца</t>
        </is>
      </c>
    </row>
    <row r="595">
      <c r="A595" t="n">
        <v>1</v>
      </c>
      <c r="B595" t="inlineStr">
        <is>
          <t>04</t>
        </is>
      </c>
      <c r="C595" t="inlineStr">
        <is>
          <t>DS0301OR0000590</t>
        </is>
      </c>
      <c r="D595" t="inlineStr">
        <is>
          <t>Энергоснабжение</t>
        </is>
      </c>
      <c r="E595" t="inlineStr">
        <is>
          <t>ООО "Электрон Энерго"</t>
        </is>
      </c>
      <c r="F595" t="n">
        <v>510043000549</v>
      </c>
      <c r="G595" t="inlineStr">
        <is>
          <t>Прочие потребители</t>
        </is>
      </c>
      <c r="H595" t="inlineStr">
        <is>
          <t>Гаджиев Сейфудин Чанкаевич</t>
        </is>
      </c>
      <c r="K595" t="inlineStr">
        <is>
          <t>ПС "Огни" 110/6 кВ</t>
        </is>
      </c>
      <c r="N595" t="inlineStr">
        <is>
          <t>г. Дагестанские Огни</t>
        </is>
      </c>
      <c r="O595" t="inlineStr">
        <is>
          <t>ул. Александра Ильича Рыбникова</t>
        </is>
      </c>
      <c r="P595" t="n">
        <v>111</v>
      </c>
      <c r="R595" t="inlineStr">
        <is>
          <t>ЦЭ 6803 В</t>
        </is>
      </c>
      <c r="S595" t="n">
        <v>11554139138957</v>
      </c>
      <c r="T595" t="n">
        <v>1</v>
      </c>
      <c r="U595" t="n">
        <v>42816</v>
      </c>
      <c r="V595" t="n">
        <v>42816</v>
      </c>
      <c r="W595">
        <f>V600-U600</f>
        <v/>
      </c>
      <c r="X595">
        <f>ROUND((W600*T600),0)</f>
        <v/>
      </c>
      <c r="AC595">
        <f>X600+Y600+Z600+AA600+AB600</f>
        <v/>
      </c>
      <c r="AD595" t="inlineStr">
        <is>
          <t>НН</t>
        </is>
      </c>
      <c r="AE595" t="inlineStr"/>
      <c r="AF595" s="33" t="n">
        <v>45068</v>
      </c>
      <c r="AI595" t="inlineStr">
        <is>
          <t>007827</t>
        </is>
      </c>
      <c r="AJ595" t="inlineStr">
        <is>
          <t>007826</t>
        </is>
      </c>
      <c r="AL595" t="inlineStr"/>
      <c r="AM595" t="inlineStr"/>
    </row>
    <row r="596">
      <c r="A596" t="n">
        <v>1</v>
      </c>
      <c r="B596" t="inlineStr">
        <is>
          <t>04</t>
        </is>
      </c>
      <c r="C596" t="inlineStr">
        <is>
          <t>DS0301OR0000591</t>
        </is>
      </c>
      <c r="D596" t="inlineStr">
        <is>
          <t>Энергоснабжение</t>
        </is>
      </c>
      <c r="E596" t="inlineStr">
        <is>
          <t>ООО "Электрон Энерго"</t>
        </is>
      </c>
      <c r="F596" t="n">
        <v>510043000556</v>
      </c>
      <c r="G596" t="inlineStr">
        <is>
          <t>Прочие потребители</t>
        </is>
      </c>
      <c r="H596" t="inlineStr">
        <is>
          <t>Магомедова Зильфира Казимагомедовна</t>
        </is>
      </c>
      <c r="K596" t="inlineStr">
        <is>
          <t>ПС "Огни" 110/6 кВ</t>
        </is>
      </c>
      <c r="N596" t="inlineStr">
        <is>
          <t>г. Дагестанские Огни</t>
        </is>
      </c>
      <c r="O596" t="inlineStr">
        <is>
          <t>ул. Михаила Ивановича Калинина</t>
        </is>
      </c>
      <c r="P596" t="n">
        <v>0</v>
      </c>
      <c r="R596" t="inlineStr">
        <is>
          <t>СЕ-101</t>
        </is>
      </c>
      <c r="S596" t="n">
        <v>9470084003712</v>
      </c>
      <c r="T596" t="n">
        <v>1</v>
      </c>
      <c r="U596" t="n">
        <v>70656</v>
      </c>
      <c r="V596" t="n">
        <v>70656</v>
      </c>
      <c r="W596">
        <f>V601-U601</f>
        <v/>
      </c>
      <c r="X596">
        <f>ROUND((W601*T601),0)</f>
        <v/>
      </c>
      <c r="AC596">
        <f>X601+Y601+Z601+AA601+AB601</f>
        <v/>
      </c>
      <c r="AD596" t="inlineStr">
        <is>
          <t>НН</t>
        </is>
      </c>
      <c r="AE596" t="inlineStr"/>
      <c r="AF596" s="33" t="n">
        <v>45075</v>
      </c>
      <c r="AI596" t="inlineStr">
        <is>
          <t>003967</t>
        </is>
      </c>
      <c r="AL596" t="inlineStr"/>
      <c r="AM596" t="inlineStr"/>
    </row>
    <row r="597">
      <c r="A597" t="n">
        <v>1</v>
      </c>
      <c r="B597" t="inlineStr">
        <is>
          <t>04</t>
        </is>
      </c>
      <c r="C597" t="inlineStr">
        <is>
          <t>DS0301OR0000592</t>
        </is>
      </c>
      <c r="D597" t="inlineStr">
        <is>
          <t>Энергоснабжение</t>
        </is>
      </c>
      <c r="E597" t="inlineStr">
        <is>
          <t>ООО "Электрон Энерго"</t>
        </is>
      </c>
      <c r="F597" t="n">
        <v>510043000569</v>
      </c>
      <c r="G597" t="inlineStr">
        <is>
          <t>Прочие потребители</t>
        </is>
      </c>
      <c r="H597" t="inlineStr">
        <is>
          <t>Шахсинова Айханум Абакаровна</t>
        </is>
      </c>
      <c r="K597" t="inlineStr">
        <is>
          <t>ПС "Огни" 110/6 кВ</t>
        </is>
      </c>
      <c r="N597" t="inlineStr">
        <is>
          <t>г. Дагестанские Огни</t>
        </is>
      </c>
      <c r="O597" t="inlineStr">
        <is>
          <t>ул. Владимира Ильича Ленина</t>
        </is>
      </c>
      <c r="P597" t="n">
        <v>30</v>
      </c>
      <c r="R597" t="inlineStr">
        <is>
          <t>СЕ-101</t>
        </is>
      </c>
      <c r="S597" t="n">
        <v>9470066000207</v>
      </c>
      <c r="T597" t="n">
        <v>1</v>
      </c>
      <c r="U597" t="n">
        <v>3809</v>
      </c>
      <c r="V597" t="n">
        <v>3809</v>
      </c>
      <c r="W597">
        <f>V602-U602</f>
        <v/>
      </c>
      <c r="X597">
        <f>ROUND((W602*T602),0)</f>
        <v/>
      </c>
      <c r="AC597">
        <f>X602+Y602+Z602+AA602+AB602</f>
        <v/>
      </c>
      <c r="AD597" t="inlineStr">
        <is>
          <t>НН</t>
        </is>
      </c>
      <c r="AE597" t="inlineStr"/>
      <c r="AF597" s="33" t="n">
        <v>45070</v>
      </c>
      <c r="AI597" t="inlineStr">
        <is>
          <t>004593</t>
        </is>
      </c>
      <c r="AL597" t="inlineStr"/>
      <c r="AM597" t="inlineStr"/>
    </row>
    <row r="598">
      <c r="A598" t="n">
        <v>1</v>
      </c>
      <c r="B598" t="inlineStr">
        <is>
          <t>04</t>
        </is>
      </c>
      <c r="C598" t="inlineStr">
        <is>
          <t>DS0301OR0000593</t>
        </is>
      </c>
      <c r="D598" t="inlineStr">
        <is>
          <t>Энергоснабжение</t>
        </is>
      </c>
      <c r="E598" t="inlineStr">
        <is>
          <t>ООО "Электрон Энерго"</t>
        </is>
      </c>
      <c r="F598" t="n">
        <v>510043000571</v>
      </c>
      <c r="G598" t="inlineStr">
        <is>
          <t>Прочие потребители</t>
        </is>
      </c>
      <c r="H598" t="inlineStr">
        <is>
          <t>Магомедова Рукият Расуловна</t>
        </is>
      </c>
      <c r="K598" t="inlineStr">
        <is>
          <t>ПС "Огни" 110/6 кВ</t>
        </is>
      </c>
      <c r="N598" t="inlineStr">
        <is>
          <t>г. Дагестанские Огни</t>
        </is>
      </c>
      <c r="O598" t="inlineStr">
        <is>
          <t>ул. Владимира Ильича Ленина</t>
        </is>
      </c>
      <c r="P598" t="n">
        <v>0</v>
      </c>
      <c r="R598" t="inlineStr">
        <is>
          <t>Каскад-200</t>
        </is>
      </c>
      <c r="S598" t="n">
        <v>1300513105896</v>
      </c>
      <c r="T598" t="n">
        <v>1</v>
      </c>
      <c r="U598" t="n">
        <v>2234</v>
      </c>
      <c r="V598" t="n">
        <v>2234</v>
      </c>
      <c r="W598">
        <f>V603-U603</f>
        <v/>
      </c>
      <c r="X598">
        <f>ROUND((W603*T603),0)</f>
        <v/>
      </c>
      <c r="AC598">
        <f>X603+Y603+Z603+AA603+AB603</f>
        <v/>
      </c>
      <c r="AD598" t="inlineStr">
        <is>
          <t>НН</t>
        </is>
      </c>
      <c r="AE598" t="inlineStr"/>
      <c r="AF598" s="33" t="n">
        <v>45064</v>
      </c>
      <c r="AI598" t="inlineStr">
        <is>
          <t>004541</t>
        </is>
      </c>
      <c r="AL598" t="inlineStr"/>
      <c r="AM598" t="inlineStr"/>
    </row>
    <row r="599">
      <c r="A599" t="n">
        <v>1</v>
      </c>
      <c r="B599" t="inlineStr">
        <is>
          <t>04</t>
        </is>
      </c>
      <c r="C599" t="inlineStr">
        <is>
          <t>DS0301OR0000594</t>
        </is>
      </c>
      <c r="D599" t="inlineStr">
        <is>
          <t>Энергоснабжение</t>
        </is>
      </c>
      <c r="E599" t="inlineStr">
        <is>
          <t>ООО "Электрон Энерго"</t>
        </is>
      </c>
      <c r="F599" t="n">
        <v>510043000575</v>
      </c>
      <c r="G599" t="inlineStr">
        <is>
          <t>Прочие потребители</t>
        </is>
      </c>
      <c r="H599" t="inlineStr">
        <is>
          <t>Усмиханова Зарина Алискеровна</t>
        </is>
      </c>
      <c r="K599" t="inlineStr">
        <is>
          <t>ПС "Огни" 110/6 кВ</t>
        </is>
      </c>
      <c r="N599" t="inlineStr">
        <is>
          <t>г. Дагестанские Огни</t>
        </is>
      </c>
      <c r="O599" t="inlineStr">
        <is>
          <t>ул. Владимира Ильича Ленина</t>
        </is>
      </c>
      <c r="P599" t="n">
        <v>0</v>
      </c>
      <c r="R599" t="inlineStr">
        <is>
          <t>СЕ-101</t>
        </is>
      </c>
      <c r="S599" t="n">
        <v>9470064000979</v>
      </c>
      <c r="T599" t="n">
        <v>1</v>
      </c>
      <c r="U599" t="n">
        <v>8116</v>
      </c>
      <c r="V599" t="n">
        <v>8116</v>
      </c>
      <c r="W599">
        <f>V604-U604</f>
        <v/>
      </c>
      <c r="X599">
        <f>ROUND((W604*T604),0)</f>
        <v/>
      </c>
      <c r="AC599">
        <f>X604+Y604+Z604+AA604+AB604</f>
        <v/>
      </c>
      <c r="AD599" t="inlineStr">
        <is>
          <t>НН</t>
        </is>
      </c>
      <c r="AE599" t="inlineStr"/>
      <c r="AF599" s="33" t="n">
        <v>45077</v>
      </c>
      <c r="AI599" t="inlineStr">
        <is>
          <t>009087</t>
        </is>
      </c>
      <c r="AL599" t="inlineStr"/>
      <c r="AM599" t="inlineStr"/>
    </row>
    <row r="600">
      <c r="A600" t="n">
        <v>1</v>
      </c>
      <c r="B600" t="inlineStr">
        <is>
          <t>04</t>
        </is>
      </c>
      <c r="C600" t="inlineStr">
        <is>
          <t>DS0301OR0000595</t>
        </is>
      </c>
      <c r="D600" t="inlineStr">
        <is>
          <t>Энергоснабжение</t>
        </is>
      </c>
      <c r="E600" t="inlineStr">
        <is>
          <t>ООО "Электрон Энерго"</t>
        </is>
      </c>
      <c r="F600" t="n">
        <v>510043000639</v>
      </c>
      <c r="G600" t="inlineStr">
        <is>
          <t>Прочие потребители</t>
        </is>
      </c>
      <c r="H600" t="inlineStr">
        <is>
          <t>Байматов Нима Абдусаламович</t>
        </is>
      </c>
      <c r="K600" t="inlineStr">
        <is>
          <t>ПС "Огни" 110/6 кВ</t>
        </is>
      </c>
      <c r="N600" t="inlineStr">
        <is>
          <t>г. Дагестанские Огни</t>
        </is>
      </c>
      <c r="O600" t="inlineStr">
        <is>
          <t>ул. Михаила Ивановича Калинина</t>
        </is>
      </c>
      <c r="P600" t="n">
        <v>0</v>
      </c>
      <c r="R600" t="inlineStr">
        <is>
          <t>СЕ-101</t>
        </is>
      </c>
      <c r="S600" t="n">
        <v>112288470</v>
      </c>
      <c r="T600" t="n">
        <v>1</v>
      </c>
      <c r="U600" t="n">
        <v>5249</v>
      </c>
      <c r="V600" t="n">
        <v>5249</v>
      </c>
      <c r="W600">
        <f>V605-U605</f>
        <v/>
      </c>
      <c r="X600">
        <f>ROUND((W605*T605),0)</f>
        <v/>
      </c>
      <c r="AC600">
        <f>X605+Y605+Z605+AA605+AB605</f>
        <v/>
      </c>
      <c r="AD600" t="inlineStr">
        <is>
          <t>НН</t>
        </is>
      </c>
      <c r="AE600" t="inlineStr"/>
      <c r="AF600" s="33" t="n">
        <v>45068</v>
      </c>
      <c r="AL600" t="inlineStr"/>
      <c r="AM600" t="inlineStr"/>
    </row>
    <row r="601">
      <c r="A601" t="n">
        <v>1</v>
      </c>
      <c r="B601" t="inlineStr">
        <is>
          <t>04</t>
        </is>
      </c>
      <c r="C601" t="inlineStr">
        <is>
          <t>DS0301OR0000596</t>
        </is>
      </c>
      <c r="D601" t="inlineStr">
        <is>
          <t>Энергоснабжение</t>
        </is>
      </c>
      <c r="E601" t="inlineStr">
        <is>
          <t>ООО "Электрон Энерго"</t>
        </is>
      </c>
      <c r="F601" t="n">
        <v>510043000666</v>
      </c>
      <c r="G601" t="inlineStr">
        <is>
          <t>Прочие потребители</t>
        </is>
      </c>
      <c r="H601" t="inlineStr">
        <is>
          <t xml:space="preserve">	Исмаилов Заирбек Хандадашевич</t>
        </is>
      </c>
      <c r="K601" t="inlineStr">
        <is>
          <t>ПС "Огни" 110/6 кВ</t>
        </is>
      </c>
      <c r="N601" t="inlineStr">
        <is>
          <t>г. Дагестанские Огни</t>
        </is>
      </c>
      <c r="O601" t="inlineStr">
        <is>
          <t>ул. Расула Гамзатовича Гамзатова</t>
        </is>
      </c>
      <c r="P601" t="n">
        <v>45</v>
      </c>
      <c r="R601" t="inlineStr">
        <is>
          <t>Меркурий 201.8</t>
        </is>
      </c>
      <c r="S601" t="n">
        <v>42981326</v>
      </c>
      <c r="T601" t="n">
        <v>1</v>
      </c>
      <c r="U601" t="n">
        <v>5623</v>
      </c>
      <c r="V601" t="n">
        <v>5623</v>
      </c>
      <c r="W601">
        <f>V606-U606</f>
        <v/>
      </c>
      <c r="X601">
        <f>ROUND((W606*T606),0)</f>
        <v/>
      </c>
      <c r="AC601">
        <f>X606+Y606+Z606+AA606+AB606</f>
        <v/>
      </c>
      <c r="AD601" t="inlineStr">
        <is>
          <t>НН</t>
        </is>
      </c>
      <c r="AE601" t="inlineStr"/>
      <c r="AF601" s="33" t="n">
        <v>45068</v>
      </c>
      <c r="AL601" t="inlineStr"/>
      <c r="AM601" t="inlineStr"/>
    </row>
    <row r="602">
      <c r="A602" t="n">
        <v>1</v>
      </c>
      <c r="B602" t="inlineStr">
        <is>
          <t>04</t>
        </is>
      </c>
      <c r="C602" t="inlineStr">
        <is>
          <t>DS0301OR0000597</t>
        </is>
      </c>
      <c r="D602" t="inlineStr">
        <is>
          <t>Энергоснабжение</t>
        </is>
      </c>
      <c r="E602" t="inlineStr">
        <is>
          <t>ООО "Электрон Энерго"</t>
        </is>
      </c>
      <c r="F602" t="n">
        <v>510043000667</v>
      </c>
      <c r="G602" t="inlineStr">
        <is>
          <t>Прочие потребители</t>
        </is>
      </c>
      <c r="H602" t="inlineStr">
        <is>
          <t>Ахмедов Заллиддин Акперович</t>
        </is>
      </c>
      <c r="K602" t="inlineStr">
        <is>
          <t>ПС "Огни" 110/6 кВ</t>
        </is>
      </c>
      <c r="N602" t="inlineStr">
        <is>
          <t>г. Дагестанские Огни</t>
        </is>
      </c>
      <c r="O602" t="inlineStr">
        <is>
          <t xml:space="preserve"> ул. Аллея Дружбы</t>
        </is>
      </c>
      <c r="P602" t="inlineStr">
        <is>
          <t>4-Б</t>
        </is>
      </c>
      <c r="R602" t="inlineStr">
        <is>
          <t>Меркурий 201.8</t>
        </is>
      </c>
      <c r="S602" t="n">
        <v>42981524</v>
      </c>
      <c r="T602" t="n">
        <v>1</v>
      </c>
      <c r="U602" t="n">
        <v>10325</v>
      </c>
      <c r="V602" t="n">
        <v>10325</v>
      </c>
      <c r="W602">
        <f>V607-U607</f>
        <v/>
      </c>
      <c r="X602">
        <f>ROUND((W607*T607),0)</f>
        <v/>
      </c>
      <c r="AC602">
        <f>X607+Y607+Z607+AA607+AB607</f>
        <v/>
      </c>
      <c r="AD602" t="inlineStr">
        <is>
          <t>НН</t>
        </is>
      </c>
      <c r="AE602" t="inlineStr"/>
      <c r="AF602" s="33" t="n">
        <v>45077</v>
      </c>
      <c r="AI602" t="inlineStr">
        <is>
          <t>010363</t>
        </is>
      </c>
      <c r="AL602" t="inlineStr"/>
      <c r="AM602" t="inlineStr"/>
    </row>
    <row r="603">
      <c r="A603" t="n">
        <v>1</v>
      </c>
      <c r="B603" t="inlineStr">
        <is>
          <t>04</t>
        </is>
      </c>
      <c r="C603" t="inlineStr">
        <is>
          <t>DS0301OR0000598</t>
        </is>
      </c>
      <c r="D603" t="inlineStr">
        <is>
          <t>Энергоснабжение</t>
        </is>
      </c>
      <c r="E603" t="inlineStr">
        <is>
          <t>ООО "Электрон Энерго"</t>
        </is>
      </c>
      <c r="F603" t="n">
        <v>510043000668</v>
      </c>
      <c r="G603" t="inlineStr">
        <is>
          <t>Прочие потребители</t>
        </is>
      </c>
      <c r="H603" t="inlineStr">
        <is>
          <t>Бабаева Гюлнара Гусеновна камнерезный цех</t>
        </is>
      </c>
      <c r="K603" t="inlineStr">
        <is>
          <t>ПС "Огни" 110/6 кВ</t>
        </is>
      </c>
      <c r="N603" t="inlineStr">
        <is>
          <t>г. Дагестанские Огни</t>
        </is>
      </c>
      <c r="O603" t="inlineStr">
        <is>
          <t>ул. Николая Алексеевича Некрасова</t>
        </is>
      </c>
      <c r="P603" t="inlineStr">
        <is>
          <t>3-Б</t>
        </is>
      </c>
      <c r="R603" t="inlineStr">
        <is>
          <t>CE 303 S31 543</t>
        </is>
      </c>
      <c r="S603" t="n">
        <v>11880153070474</v>
      </c>
      <c r="T603" t="n">
        <v>20</v>
      </c>
      <c r="U603" t="n">
        <v>4395</v>
      </c>
      <c r="V603" t="n">
        <v>4395</v>
      </c>
      <c r="W603">
        <f>V608-U608</f>
        <v/>
      </c>
      <c r="X603">
        <f>ROUND((W608*T608),0)</f>
        <v/>
      </c>
      <c r="AC603">
        <f>X608+Y608+Z608+AA608+AB608</f>
        <v/>
      </c>
      <c r="AD603" t="inlineStr">
        <is>
          <t>СН2</t>
        </is>
      </c>
      <c r="AE603" t="inlineStr"/>
      <c r="AI603" t="inlineStr">
        <is>
          <t>010130</t>
        </is>
      </c>
      <c r="AL603" t="inlineStr"/>
      <c r="AM603" t="inlineStr"/>
      <c r="AO603" t="inlineStr">
        <is>
          <t>Начисление за 1 месяц</t>
        </is>
      </c>
    </row>
    <row r="604">
      <c r="A604" t="n">
        <v>1</v>
      </c>
      <c r="B604" t="inlineStr">
        <is>
          <t>04</t>
        </is>
      </c>
      <c r="C604" t="inlineStr">
        <is>
          <t>DS0301OR0000599</t>
        </is>
      </c>
      <c r="D604" t="inlineStr">
        <is>
          <t>Энергоснабжение</t>
        </is>
      </c>
      <c r="E604" t="inlineStr">
        <is>
          <t>ООО "Электрон Энерго"</t>
        </is>
      </c>
      <c r="F604" t="inlineStr">
        <is>
          <t>510043000669</t>
        </is>
      </c>
      <c r="G604" t="inlineStr">
        <is>
          <t>Прочие потребители</t>
        </is>
      </c>
      <c r="H604" t="inlineStr">
        <is>
          <t>Шахбанов Назим Магомеднебиевич</t>
        </is>
      </c>
      <c r="K604" t="inlineStr">
        <is>
          <t>ПС "Дербент-Западный" 110/6Кв</t>
        </is>
      </c>
      <c r="N604" t="inlineStr">
        <is>
          <t>г. Дагестанские Огни</t>
        </is>
      </c>
      <c r="O604" t="inlineStr">
        <is>
          <t>ул. Вишневая</t>
        </is>
      </c>
      <c r="P604" t="n">
        <v>1</v>
      </c>
      <c r="R604" t="inlineStr">
        <is>
          <t>Меркурий 230 AR-02R</t>
        </is>
      </c>
      <c r="S604" t="n">
        <v>44843711</v>
      </c>
      <c r="T604" t="n">
        <v>1</v>
      </c>
      <c r="U604" t="n">
        <v>630</v>
      </c>
      <c r="V604" t="n">
        <v>630</v>
      </c>
      <c r="W604">
        <f>V609-U609</f>
        <v/>
      </c>
      <c r="X604">
        <f>ROUND((W609*T609),0)</f>
        <v/>
      </c>
      <c r="AC604">
        <f>X609+Y609+Z609+AA609+AB609</f>
        <v/>
      </c>
      <c r="AD604" t="inlineStr">
        <is>
          <t>НН</t>
        </is>
      </c>
      <c r="AE604" t="inlineStr"/>
      <c r="AI604" t="inlineStr">
        <is>
          <t>010522</t>
        </is>
      </c>
      <c r="AL604" t="inlineStr"/>
      <c r="AM604" t="inlineStr"/>
    </row>
    <row r="605">
      <c r="A605" t="n">
        <v>1</v>
      </c>
      <c r="B605" t="inlineStr">
        <is>
          <t>04</t>
        </is>
      </c>
      <c r="C605" t="inlineStr">
        <is>
          <t>DS0301OR0000600</t>
        </is>
      </c>
      <c r="D605" t="inlineStr">
        <is>
          <t>Энергоснабжение</t>
        </is>
      </c>
      <c r="E605" t="inlineStr">
        <is>
          <t>ООО "Электрон Энерго"</t>
        </is>
      </c>
      <c r="F605" t="n">
        <v>510043000671</v>
      </c>
      <c r="G605" t="inlineStr">
        <is>
          <t>Прочие потребители</t>
        </is>
      </c>
      <c r="H605" t="inlineStr">
        <is>
          <t>Кубутаева Расият Магомедрасуловна</t>
        </is>
      </c>
      <c r="K605" t="inlineStr">
        <is>
          <t>ПС "Огни" 110/6 кВ</t>
        </is>
      </c>
      <c r="N605" t="inlineStr">
        <is>
          <t>г. Дагестанские Огни</t>
        </is>
      </c>
      <c r="O605" t="inlineStr">
        <is>
          <t>ул. Льва Николаевича Толстого</t>
        </is>
      </c>
      <c r="P605" t="n">
        <v>1</v>
      </c>
      <c r="R605" t="inlineStr">
        <is>
          <t>Меркурий 230</t>
        </is>
      </c>
      <c r="S605" t="n">
        <v>47023927</v>
      </c>
      <c r="T605" t="n">
        <v>1</v>
      </c>
      <c r="U605" t="n">
        <v>0</v>
      </c>
      <c r="V605" t="n">
        <v>0</v>
      </c>
      <c r="W605">
        <f>V610-U610</f>
        <v/>
      </c>
      <c r="X605">
        <f>ROUND((W610*T610),0)</f>
        <v/>
      </c>
      <c r="AB605" t="n">
        <v>425</v>
      </c>
      <c r="AC605">
        <f>X610+Y610+Z610+AA610+AB610</f>
        <v/>
      </c>
      <c r="AD605" t="inlineStr">
        <is>
          <t>НН</t>
        </is>
      </c>
      <c r="AE605" t="inlineStr"/>
      <c r="AF605" s="33" t="n">
        <v>45058</v>
      </c>
      <c r="AG605" t="inlineStr">
        <is>
          <t>Акт допуска (замены) ПУ</t>
        </is>
      </c>
      <c r="AH605" t="inlineStr">
        <is>
          <t>04-0100671</t>
        </is>
      </c>
      <c r="AI605" t="inlineStr">
        <is>
          <t>011347</t>
        </is>
      </c>
      <c r="AL605" t="inlineStr"/>
      <c r="AM605" t="inlineStr"/>
    </row>
    <row r="606">
      <c r="A606" t="n">
        <v>1</v>
      </c>
      <c r="B606" t="inlineStr">
        <is>
          <t>04</t>
        </is>
      </c>
      <c r="C606" t="inlineStr">
        <is>
          <t>DS0301OR0000601</t>
        </is>
      </c>
      <c r="D606" t="inlineStr">
        <is>
          <t>Энергоснабжение</t>
        </is>
      </c>
      <c r="E606" t="inlineStr">
        <is>
          <t>ООО "Электрон Энерго"</t>
        </is>
      </c>
      <c r="F606" t="inlineStr">
        <is>
          <t>0510043000672</t>
        </is>
      </c>
      <c r="G606" t="inlineStr">
        <is>
          <t>Прочие потребители</t>
        </is>
      </c>
      <c r="H606" t="inlineStr">
        <is>
          <t xml:space="preserve">Мазаев Нухкадир Магомедович </t>
        </is>
      </c>
      <c r="K606" t="inlineStr">
        <is>
          <t>ПС "Огни" 110/6 кВ</t>
        </is>
      </c>
      <c r="N606" t="inlineStr">
        <is>
          <t>г. Дагестанские Огни</t>
        </is>
      </c>
      <c r="O606" t="inlineStr">
        <is>
          <t>ул. Михаила Ивановича Калинина</t>
        </is>
      </c>
      <c r="P606" t="n">
        <v>31</v>
      </c>
      <c r="R606" t="inlineStr">
        <is>
          <t>Меркурий 230 AR</t>
        </is>
      </c>
      <c r="S606" t="inlineStr">
        <is>
          <t xml:space="preserve">	45726776</t>
        </is>
      </c>
      <c r="T606" t="n">
        <v>1</v>
      </c>
      <c r="U606" t="n">
        <v>46</v>
      </c>
      <c r="V606" t="n">
        <v>46</v>
      </c>
      <c r="W606">
        <f>V611-U611</f>
        <v/>
      </c>
      <c r="X606">
        <f>ROUND((W611*T611),0)</f>
        <v/>
      </c>
      <c r="AC606">
        <f>X611+Y611+Z611+AA611+AB611</f>
        <v/>
      </c>
      <c r="AD606" t="inlineStr">
        <is>
          <t>НН</t>
        </is>
      </c>
      <c r="AE606" t="inlineStr"/>
      <c r="AF606" s="33" t="n">
        <v>45067</v>
      </c>
      <c r="AI606" t="inlineStr">
        <is>
          <t>011075</t>
        </is>
      </c>
      <c r="AL606" t="inlineStr"/>
      <c r="AM606" t="inlineStr"/>
    </row>
    <row r="607">
      <c r="A607" t="n">
        <v>1</v>
      </c>
      <c r="B607" t="inlineStr">
        <is>
          <t>04</t>
        </is>
      </c>
      <c r="C607" t="inlineStr">
        <is>
          <t>DS0301OR0000602</t>
        </is>
      </c>
      <c r="D607" t="inlineStr">
        <is>
          <t>Энергоснабжение</t>
        </is>
      </c>
      <c r="E607" t="inlineStr">
        <is>
          <t>ООО "Электрон Энерго"</t>
        </is>
      </c>
      <c r="F607" t="inlineStr">
        <is>
          <t>0510043000674</t>
        </is>
      </c>
      <c r="G607" t="inlineStr">
        <is>
          <t>Прочие потребители</t>
        </is>
      </c>
      <c r="H607" t="inlineStr">
        <is>
          <t>Кичибекова Жанна Рахмановна</t>
        </is>
      </c>
      <c r="K607" t="inlineStr">
        <is>
          <t>ПС "Огни" 110/6 кВ</t>
        </is>
      </c>
      <c r="N607" t="inlineStr">
        <is>
          <t>г. Дагестанские Огни</t>
        </is>
      </c>
      <c r="O607" t="inlineStr">
        <is>
          <t>ул. Владимира Ильича Ленина</t>
        </is>
      </c>
      <c r="P607" t="inlineStr">
        <is>
          <t>2-Б</t>
        </is>
      </c>
      <c r="R607" t="inlineStr">
        <is>
          <t>ЦЭ 6803 В</t>
        </is>
      </c>
      <c r="S607" t="inlineStr">
        <is>
          <t>11552172145565</t>
        </is>
      </c>
      <c r="T607" t="n">
        <v>1</v>
      </c>
      <c r="U607" t="n">
        <v>50</v>
      </c>
      <c r="V607" t="n">
        <v>50</v>
      </c>
      <c r="W607">
        <f>V612-U612</f>
        <v/>
      </c>
      <c r="X607">
        <f>ROUND((W612*T612),0)</f>
        <v/>
      </c>
      <c r="AC607">
        <f>X612+Y612+Z612+AA612+AB612</f>
        <v/>
      </c>
      <c r="AD607" t="inlineStr">
        <is>
          <t>НН</t>
        </is>
      </c>
      <c r="AE607" t="inlineStr"/>
      <c r="AI607" t="inlineStr">
        <is>
          <t>010880</t>
        </is>
      </c>
      <c r="AL607" t="inlineStr"/>
      <c r="AM607" t="inlineStr"/>
    </row>
    <row r="608">
      <c r="A608" t="n">
        <v>1</v>
      </c>
      <c r="B608" t="inlineStr">
        <is>
          <t>04</t>
        </is>
      </c>
      <c r="C608" t="inlineStr">
        <is>
          <t>DS0301OR0000603</t>
        </is>
      </c>
      <c r="D608" t="inlineStr">
        <is>
          <t>Энергоснабжение</t>
        </is>
      </c>
      <c r="E608" t="inlineStr">
        <is>
          <t>ООО "Электрон Энерго"</t>
        </is>
      </c>
      <c r="F608" t="inlineStr">
        <is>
          <t>0510043000676</t>
        </is>
      </c>
      <c r="G608" t="inlineStr">
        <is>
          <t>Прочие потребители</t>
        </is>
      </c>
      <c r="H608" t="inlineStr">
        <is>
          <t>ИП Халиков Тимур Абдулгайтанович</t>
        </is>
      </c>
      <c r="K608" t="inlineStr">
        <is>
          <t>ПС "Огни" 110/6 кВ</t>
        </is>
      </c>
      <c r="N608" t="inlineStr">
        <is>
          <t>г. Дагестанские Огни</t>
        </is>
      </c>
      <c r="O608" t="inlineStr">
        <is>
          <t>ул. Велиева</t>
        </is>
      </c>
      <c r="P608" t="n">
        <v>44</v>
      </c>
      <c r="R608" t="inlineStr">
        <is>
          <t>Меркурий 201.8</t>
        </is>
      </c>
      <c r="S608" t="n">
        <v>43026311</v>
      </c>
      <c r="T608" t="n">
        <v>1</v>
      </c>
      <c r="U608" t="n">
        <v>19</v>
      </c>
      <c r="V608" t="n">
        <v>19</v>
      </c>
      <c r="W608">
        <f>V613-U613</f>
        <v/>
      </c>
      <c r="X608">
        <f>ROUND((W613*T613),0)</f>
        <v/>
      </c>
      <c r="AC608">
        <f>X613+Y613+Z613+AA613+AB613</f>
        <v/>
      </c>
      <c r="AD608" t="inlineStr">
        <is>
          <t>НН</t>
        </is>
      </c>
      <c r="AE608" t="inlineStr"/>
      <c r="AF608" s="33" t="n">
        <v>45077</v>
      </c>
      <c r="AI608" t="inlineStr">
        <is>
          <t>011016</t>
        </is>
      </c>
      <c r="AL608" t="inlineStr"/>
      <c r="AM608" t="inlineStr"/>
    </row>
    <row r="609">
      <c r="A609" t="n">
        <v>1</v>
      </c>
      <c r="B609" t="inlineStr">
        <is>
          <t>04</t>
        </is>
      </c>
      <c r="C609" t="inlineStr">
        <is>
          <t>DS0301OR0000604</t>
        </is>
      </c>
      <c r="D609" t="inlineStr">
        <is>
          <t>Энергоснабжение</t>
        </is>
      </c>
      <c r="E609" t="inlineStr">
        <is>
          <t>ООО "Электрон Энерго"</t>
        </is>
      </c>
      <c r="F609" t="inlineStr">
        <is>
          <t>0510043000677</t>
        </is>
      </c>
      <c r="G609" t="inlineStr">
        <is>
          <t>Прочие потребители</t>
        </is>
      </c>
      <c r="H609" t="inlineStr">
        <is>
          <t>Фейзуллаева Замина Шахидиновна</t>
        </is>
      </c>
      <c r="K609" t="inlineStr">
        <is>
          <t>ПС "Огни" 110/6 кВ</t>
        </is>
      </c>
      <c r="N609" t="inlineStr">
        <is>
          <t>г. Дагестанские Огни</t>
        </is>
      </c>
      <c r="O609" t="inlineStr">
        <is>
          <t>пр-кт. Дагестанский</t>
        </is>
      </c>
      <c r="P609" t="n">
        <v>43</v>
      </c>
      <c r="R609" t="inlineStr">
        <is>
          <t>Меркурий 230</t>
        </is>
      </c>
      <c r="S609" t="inlineStr">
        <is>
          <t xml:space="preserve">	09083230</t>
        </is>
      </c>
      <c r="T609" t="n">
        <v>1</v>
      </c>
      <c r="U609" t="n">
        <v>4418</v>
      </c>
      <c r="V609" t="n">
        <v>4418</v>
      </c>
      <c r="W609">
        <f>V614-U614</f>
        <v/>
      </c>
      <c r="X609">
        <f>ROUND((W614*T614),0)</f>
        <v/>
      </c>
      <c r="AC609">
        <f>X614+Y614+Z614+AA614+AB614</f>
        <v/>
      </c>
      <c r="AD609" t="inlineStr">
        <is>
          <t>НН</t>
        </is>
      </c>
      <c r="AE609" t="inlineStr"/>
      <c r="AF609" s="33" t="n">
        <v>45077</v>
      </c>
      <c r="AI609" t="inlineStr">
        <is>
          <t>006710</t>
        </is>
      </c>
      <c r="AL609" t="inlineStr"/>
      <c r="AM609" t="inlineStr"/>
    </row>
    <row r="610">
      <c r="A610" t="n">
        <v>1</v>
      </c>
      <c r="B610" t="inlineStr">
        <is>
          <t>04</t>
        </is>
      </c>
      <c r="C610" t="inlineStr">
        <is>
          <t>DS0301OR0000605</t>
        </is>
      </c>
      <c r="D610" t="inlineStr">
        <is>
          <t>Энергоснабжение</t>
        </is>
      </c>
      <c r="E610" t="inlineStr">
        <is>
          <t>ООО "Электрон Энерго"</t>
        </is>
      </c>
      <c r="F610" t="inlineStr">
        <is>
          <t>0510043000679</t>
        </is>
      </c>
      <c r="G610" t="inlineStr">
        <is>
          <t>Прочие потребители</t>
        </is>
      </c>
      <c r="H610" t="inlineStr">
        <is>
          <t>Пирмагомедова Замира Магомедкеримовна</t>
        </is>
      </c>
      <c r="K610" t="inlineStr">
        <is>
          <t>ПС "Огни" 110/6 кВ</t>
        </is>
      </c>
      <c r="N610" t="inlineStr">
        <is>
          <t>г. Дагестанские Огни</t>
        </is>
      </c>
      <c r="O610" t="inlineStr">
        <is>
          <t>ул. пр. Иосифа Виссарионовича Сталина</t>
        </is>
      </c>
      <c r="P610" t="inlineStr">
        <is>
          <t>11-Б</t>
        </is>
      </c>
      <c r="R610" t="inlineStr">
        <is>
          <t>Меркурий 230 AR-02R</t>
        </is>
      </c>
      <c r="S610" t="n">
        <v>42205318</v>
      </c>
      <c r="T610" t="n">
        <v>1</v>
      </c>
      <c r="U610" t="n">
        <v>25192</v>
      </c>
      <c r="V610" t="n">
        <v>25192</v>
      </c>
      <c r="W610">
        <f>V615-U615</f>
        <v/>
      </c>
      <c r="X610">
        <f>ROUND((W615*T615),0)</f>
        <v/>
      </c>
      <c r="AC610">
        <f>X615+Y615+Z615+AA615+AB615</f>
        <v/>
      </c>
      <c r="AD610" t="inlineStr">
        <is>
          <t>НН</t>
        </is>
      </c>
      <c r="AE610" t="inlineStr"/>
      <c r="AF610" s="33" t="n">
        <v>45076</v>
      </c>
      <c r="AI610" t="inlineStr">
        <is>
          <t>009105</t>
        </is>
      </c>
      <c r="AJ610" t="inlineStr">
        <is>
          <t>009106</t>
        </is>
      </c>
      <c r="AL610" t="inlineStr"/>
      <c r="AM610" t="inlineStr"/>
    </row>
    <row r="611">
      <c r="A611" t="n">
        <v>1</v>
      </c>
      <c r="B611" t="inlineStr">
        <is>
          <t>04</t>
        </is>
      </c>
      <c r="C611" t="inlineStr">
        <is>
          <t>DS0301OR0000606</t>
        </is>
      </c>
      <c r="D611" t="inlineStr">
        <is>
          <t>Энергоснабжение</t>
        </is>
      </c>
      <c r="E611" t="inlineStr">
        <is>
          <t>ООО "Электрон Энерго"</t>
        </is>
      </c>
      <c r="F611" t="inlineStr">
        <is>
          <t>0510043000675</t>
        </is>
      </c>
      <c r="G611" t="inlineStr">
        <is>
          <t>Прочие потребители</t>
        </is>
      </c>
      <c r="H611" t="inlineStr">
        <is>
          <t>ИП Тагирова Зухра Магомедсаидовна</t>
        </is>
      </c>
      <c r="K611" t="inlineStr">
        <is>
          <t>ПС "Огни" 110/6 кВ</t>
        </is>
      </c>
      <c r="N611" t="inlineStr">
        <is>
          <t>г. Дагестанские Огни</t>
        </is>
      </c>
      <c r="O611" t="inlineStr">
        <is>
          <t xml:space="preserve"> ул. Аллея Дружбы</t>
        </is>
      </c>
      <c r="P611" t="inlineStr">
        <is>
          <t>4-Б</t>
        </is>
      </c>
      <c r="R611" t="inlineStr">
        <is>
          <t>Меркурий 201.8.</t>
        </is>
      </c>
      <c r="S611" t="n">
        <v>42972461</v>
      </c>
      <c r="T611" t="n">
        <v>1</v>
      </c>
      <c r="U611" t="n">
        <v>3142</v>
      </c>
      <c r="V611" t="n">
        <v>3142</v>
      </c>
      <c r="W611">
        <f>V616-U616</f>
        <v/>
      </c>
      <c r="X611">
        <f>ROUND((W616*T616),0)</f>
        <v/>
      </c>
      <c r="AC611">
        <f>X616+Y616+Z616+AA616+AB616</f>
        <v/>
      </c>
      <c r="AD611" t="inlineStr">
        <is>
          <t>НН</t>
        </is>
      </c>
      <c r="AE611" t="inlineStr"/>
      <c r="AF611" s="33" t="n">
        <v>45077</v>
      </c>
      <c r="AI611" t="inlineStr">
        <is>
          <t>010920</t>
        </is>
      </c>
      <c r="AL611" t="inlineStr"/>
      <c r="AM611" t="inlineStr"/>
    </row>
    <row r="612">
      <c r="A612" t="n">
        <v>1</v>
      </c>
      <c r="B612" t="inlineStr">
        <is>
          <t>04</t>
        </is>
      </c>
      <c r="C612" t="inlineStr">
        <is>
          <t>DS0301OR0000607</t>
        </is>
      </c>
      <c r="D612" t="inlineStr">
        <is>
          <t>Энергоснабжение</t>
        </is>
      </c>
      <c r="E612" t="inlineStr">
        <is>
          <t>ООО "Электрон Энерго"</t>
        </is>
      </c>
      <c r="F612" t="inlineStr">
        <is>
          <t>510043000680</t>
        </is>
      </c>
      <c r="G612" t="inlineStr">
        <is>
          <t>Прочие потребители</t>
        </is>
      </c>
      <c r="H612" t="inlineStr">
        <is>
          <t>Шихахмедов Мурад Шихнебиевич</t>
        </is>
      </c>
      <c r="K612" t="inlineStr">
        <is>
          <t>ПС "Огни" 110/6 кВ</t>
        </is>
      </c>
      <c r="N612" t="inlineStr">
        <is>
          <t>г. Дагестанские Огни</t>
        </is>
      </c>
      <c r="O612" t="inlineStr">
        <is>
          <t>пер.Николая Васильевича Гоголя</t>
        </is>
      </c>
      <c r="P612" t="n">
        <v>2</v>
      </c>
      <c r="R612" t="inlineStr">
        <is>
          <t>ЦЭ 6803 В</t>
        </is>
      </c>
      <c r="S612" t="inlineStr">
        <is>
          <t>11552174524568</t>
        </is>
      </c>
      <c r="T612" t="n">
        <v>1</v>
      </c>
      <c r="U612" t="n">
        <v>0</v>
      </c>
      <c r="V612" t="n">
        <v>0</v>
      </c>
      <c r="W612">
        <f>V617-U617</f>
        <v/>
      </c>
      <c r="X612">
        <f>ROUND((W617*T617),0)</f>
        <v/>
      </c>
      <c r="AC612">
        <f>X617+Y617+Z617+AA617+AB617</f>
        <v/>
      </c>
      <c r="AD612" t="inlineStr">
        <is>
          <t>НН</t>
        </is>
      </c>
      <c r="AE612" t="inlineStr"/>
      <c r="AI612" t="inlineStr">
        <is>
          <t>010899</t>
        </is>
      </c>
      <c r="AL612" t="inlineStr"/>
      <c r="AM612" t="inlineStr"/>
    </row>
    <row r="613">
      <c r="A613" t="n">
        <v>1</v>
      </c>
      <c r="B613" t="inlineStr">
        <is>
          <t>04</t>
        </is>
      </c>
      <c r="C613" t="inlineStr">
        <is>
          <t>DS0301OR0000608</t>
        </is>
      </c>
      <c r="D613" t="inlineStr">
        <is>
          <t>Энергоснабжение</t>
        </is>
      </c>
      <c r="E613" t="inlineStr">
        <is>
          <t>ООО "Электрон Энерго"</t>
        </is>
      </c>
      <c r="F613" t="n">
        <v>510043000683</v>
      </c>
      <c r="G613" t="inlineStr">
        <is>
          <t>Прочие потребители</t>
        </is>
      </c>
      <c r="H613" t="inlineStr">
        <is>
          <t>Гаджиагаев Руслан Алимурадович</t>
        </is>
      </c>
      <c r="K613" t="inlineStr">
        <is>
          <t>ПС "Дербент-Западный" 110/6Кв</t>
        </is>
      </c>
      <c r="N613" t="inlineStr">
        <is>
          <t>г. Дагестанские Огни</t>
        </is>
      </c>
      <c r="O613" t="inlineStr">
        <is>
          <t>пр-кт. Дагестанский</t>
        </is>
      </c>
      <c r="P613" t="inlineStr">
        <is>
          <t>156-А</t>
        </is>
      </c>
      <c r="R613" t="inlineStr">
        <is>
          <t>Меркурий 230</t>
        </is>
      </c>
      <c r="S613" t="inlineStr">
        <is>
          <t>47021071</t>
        </is>
      </c>
      <c r="T613" t="n">
        <v>1</v>
      </c>
      <c r="U613" t="n">
        <v>1124</v>
      </c>
      <c r="V613" t="n">
        <v>1124</v>
      </c>
      <c r="W613">
        <f>V618-U618</f>
        <v/>
      </c>
      <c r="X613">
        <f>ROUND((W618*T618),0)</f>
        <v/>
      </c>
      <c r="AC613">
        <f>X618+Y618+Z618+AA618+AB618</f>
        <v/>
      </c>
      <c r="AD613" t="inlineStr">
        <is>
          <t>НН</t>
        </is>
      </c>
      <c r="AE613" t="inlineStr"/>
      <c r="AF613" s="33" t="n">
        <v>45064</v>
      </c>
      <c r="AI613" t="inlineStr">
        <is>
          <t>011032</t>
        </is>
      </c>
      <c r="AL613" t="inlineStr"/>
      <c r="AM613" t="inlineStr"/>
    </row>
    <row r="614">
      <c r="A614" t="n">
        <v>1</v>
      </c>
      <c r="B614" t="inlineStr">
        <is>
          <t>04</t>
        </is>
      </c>
      <c r="C614" t="inlineStr">
        <is>
          <t>DS0301OR0000609</t>
        </is>
      </c>
      <c r="D614" t="inlineStr">
        <is>
          <t>Энергоснабжение</t>
        </is>
      </c>
      <c r="E614" t="inlineStr">
        <is>
          <t>ООО "Электрон Энерго"</t>
        </is>
      </c>
      <c r="F614" t="n">
        <v>510043000681</v>
      </c>
      <c r="G614" t="inlineStr">
        <is>
          <t>Прочие потребители</t>
        </is>
      </c>
      <c r="H614" t="inlineStr">
        <is>
          <t>Юзбеков Суфян Хидирбекович</t>
        </is>
      </c>
      <c r="K614" t="inlineStr">
        <is>
          <t>ПС "Огни" 110/6 кВ</t>
        </is>
      </c>
      <c r="N614" t="inlineStr">
        <is>
          <t>г. Дагестанские Огни</t>
        </is>
      </c>
      <c r="O614" t="inlineStr">
        <is>
          <t>ул. Владимира Ильича Ленина</t>
        </is>
      </c>
      <c r="P614" t="inlineStr">
        <is>
          <t>2 У</t>
        </is>
      </c>
      <c r="R614" t="inlineStr">
        <is>
          <t>Меркурий 230 AR-02R</t>
        </is>
      </c>
      <c r="S614" t="n">
        <v>43694844</v>
      </c>
      <c r="T614" t="n">
        <v>1</v>
      </c>
      <c r="U614" t="n">
        <v>12944</v>
      </c>
      <c r="V614" t="n">
        <v>12944</v>
      </c>
      <c r="W614">
        <f>V619-U619</f>
        <v/>
      </c>
      <c r="X614">
        <f>ROUND((W619*T619),0)</f>
        <v/>
      </c>
      <c r="AC614">
        <f>X619+Y619+Z619+AA619+AB619</f>
        <v/>
      </c>
      <c r="AD614" t="inlineStr">
        <is>
          <t>НН</t>
        </is>
      </c>
      <c r="AE614" t="inlineStr"/>
      <c r="AF614" s="33" t="n">
        <v>45075</v>
      </c>
      <c r="AI614" t="inlineStr">
        <is>
          <t>010420</t>
        </is>
      </c>
      <c r="AL614" t="inlineStr"/>
      <c r="AM614" t="inlineStr"/>
    </row>
    <row r="615">
      <c r="A615" t="n">
        <v>1</v>
      </c>
      <c r="B615" t="inlineStr">
        <is>
          <t>04</t>
        </is>
      </c>
      <c r="C615" t="inlineStr">
        <is>
          <t>DS0301OR0000610</t>
        </is>
      </c>
      <c r="D615" t="inlineStr">
        <is>
          <t>Энергоснабжение</t>
        </is>
      </c>
      <c r="E615" t="inlineStr">
        <is>
          <t>ООО "Электрон Энерго"</t>
        </is>
      </c>
      <c r="F615" t="n">
        <v>510043000685</v>
      </c>
      <c r="G615" t="inlineStr">
        <is>
          <t>Прочие потребители</t>
        </is>
      </c>
      <c r="H615" t="inlineStr">
        <is>
          <t>Алимов Рашид Агакеримович</t>
        </is>
      </c>
      <c r="K615" t="inlineStr">
        <is>
          <t>ПС "Огни" 110/6 кВ</t>
        </is>
      </c>
      <c r="N615" t="inlineStr">
        <is>
          <t>г. Дагестанские Огни</t>
        </is>
      </c>
      <c r="O615" t="inlineStr">
        <is>
          <t>ул. пр. Михаила Ивановича Калинина</t>
        </is>
      </c>
      <c r="P615" t="n">
        <v>1</v>
      </c>
      <c r="R615" t="inlineStr">
        <is>
          <t>Меркурий 230 AR</t>
        </is>
      </c>
      <c r="S615" t="n">
        <v>43424955</v>
      </c>
      <c r="T615" t="n">
        <v>1</v>
      </c>
      <c r="U615" t="n">
        <v>2355</v>
      </c>
      <c r="V615" t="n">
        <v>2355</v>
      </c>
      <c r="W615">
        <f>V620-U620</f>
        <v/>
      </c>
      <c r="X615">
        <f>ROUND((W620*T620),0)</f>
        <v/>
      </c>
      <c r="AC615">
        <f>X620+Y620+Z620+AA620+AB620</f>
        <v/>
      </c>
      <c r="AD615" t="inlineStr">
        <is>
          <t>НН</t>
        </is>
      </c>
      <c r="AE615" t="inlineStr"/>
      <c r="AI615" t="inlineStr">
        <is>
          <t>011081</t>
        </is>
      </c>
      <c r="AL615" t="inlineStr"/>
      <c r="AM615" t="inlineStr"/>
    </row>
    <row r="616">
      <c r="A616" t="n">
        <v>1</v>
      </c>
      <c r="B616" t="inlineStr">
        <is>
          <t>04</t>
        </is>
      </c>
      <c r="C616" t="inlineStr">
        <is>
          <t>DS0301OR0000611</t>
        </is>
      </c>
      <c r="D616" t="inlineStr">
        <is>
          <t>Энергоснабжение</t>
        </is>
      </c>
      <c r="E616" t="inlineStr">
        <is>
          <t>ООО "Электрон Энерго"</t>
        </is>
      </c>
      <c r="F616" t="n">
        <v>510043000686</v>
      </c>
      <c r="G616" t="inlineStr">
        <is>
          <t>Прочие потребители</t>
        </is>
      </c>
      <c r="H616" t="inlineStr">
        <is>
          <t>Рамазанов Семед Гасанович</t>
        </is>
      </c>
      <c r="K616" t="inlineStr">
        <is>
          <t>ПС "Огни" 110/6 кВ</t>
        </is>
      </c>
      <c r="N616" t="inlineStr">
        <is>
          <t>г. Дагестанские Огни</t>
        </is>
      </c>
      <c r="O616" t="inlineStr">
        <is>
          <t>ул. Николая Алексеевича Некрасова</t>
        </is>
      </c>
      <c r="P616" t="inlineStr">
        <is>
          <t>ЗУ2</t>
        </is>
      </c>
      <c r="R616" t="inlineStr">
        <is>
          <t>ЦЭ 6803 В</t>
        </is>
      </c>
      <c r="S616" t="inlineStr">
        <is>
          <t>011355177452791</t>
        </is>
      </c>
      <c r="T616" t="n">
        <v>60</v>
      </c>
      <c r="U616" t="n">
        <v>238</v>
      </c>
      <c r="V616" t="n">
        <v>238</v>
      </c>
      <c r="W616">
        <f>V621-U621</f>
        <v/>
      </c>
      <c r="X616">
        <f>ROUND((W621*T621),0)</f>
        <v/>
      </c>
      <c r="AC616">
        <f>X621+Y621+Z621+AA621+AB621</f>
        <v/>
      </c>
      <c r="AD616" t="inlineStr">
        <is>
          <t>СН2</t>
        </is>
      </c>
      <c r="AE616" t="inlineStr"/>
      <c r="AF616" s="33" t="n">
        <v>45076</v>
      </c>
      <c r="AI616" t="inlineStr">
        <is>
          <t>011308</t>
        </is>
      </c>
      <c r="AL616" t="inlineStr"/>
      <c r="AM616" t="inlineStr"/>
    </row>
    <row r="617">
      <c r="A617" t="n">
        <v>1</v>
      </c>
      <c r="B617" t="inlineStr">
        <is>
          <t>04</t>
        </is>
      </c>
      <c r="C617" t="inlineStr">
        <is>
          <t>DS0301OR0000612</t>
        </is>
      </c>
      <c r="D617" t="inlineStr">
        <is>
          <t>Энергоснабжение</t>
        </is>
      </c>
      <c r="E617" t="inlineStr">
        <is>
          <t>ООО "Электрон Энерго"</t>
        </is>
      </c>
      <c r="F617" t="n">
        <v>510043000682</v>
      </c>
      <c r="G617" t="inlineStr">
        <is>
          <t>Прочие потребители</t>
        </is>
      </c>
      <c r="H617" t="inlineStr">
        <is>
          <t>Мирзоева Марианна Абдулназировна</t>
        </is>
      </c>
      <c r="K617" t="inlineStr">
        <is>
          <t>ПС "Огни" 110/6 кВ</t>
        </is>
      </c>
      <c r="N617" t="inlineStr">
        <is>
          <t>г. Дагестанские Огни</t>
        </is>
      </c>
      <c r="O617" t="inlineStr">
        <is>
          <t>ул. Александра Сергеевича Пушкина</t>
        </is>
      </c>
      <c r="P617" t="inlineStr">
        <is>
          <t>1-К</t>
        </is>
      </c>
      <c r="R617" t="inlineStr">
        <is>
          <t>Меркурий 201.8.</t>
        </is>
      </c>
      <c r="S617" t="inlineStr">
        <is>
          <t>42971912</t>
        </is>
      </c>
      <c r="T617" t="n">
        <v>1</v>
      </c>
      <c r="U617" t="n">
        <v>0</v>
      </c>
      <c r="V617" t="n">
        <v>0</v>
      </c>
      <c r="W617">
        <f>V622-U622</f>
        <v/>
      </c>
      <c r="X617">
        <f>ROUND((W622*T622),0)</f>
        <v/>
      </c>
      <c r="AC617">
        <f>X622+Y622+Z622+AA622+AB622</f>
        <v/>
      </c>
      <c r="AD617" t="inlineStr">
        <is>
          <t>НН</t>
        </is>
      </c>
      <c r="AE617" t="inlineStr"/>
      <c r="AI617" t="inlineStr">
        <is>
          <t>010754</t>
        </is>
      </c>
      <c r="AL617" t="inlineStr"/>
      <c r="AM617" t="inlineStr"/>
    </row>
    <row r="618">
      <c r="A618" t="n">
        <v>1</v>
      </c>
      <c r="B618" t="inlineStr">
        <is>
          <t>04</t>
        </is>
      </c>
      <c r="C618" t="inlineStr">
        <is>
          <t>DS0301OR0000613</t>
        </is>
      </c>
      <c r="D618" t="inlineStr">
        <is>
          <t>Энергоснабжение</t>
        </is>
      </c>
      <c r="E618" t="inlineStr">
        <is>
          <t>ООО "Электрон Энерго"</t>
        </is>
      </c>
      <c r="F618" t="inlineStr">
        <is>
          <t>510043000684</t>
        </is>
      </c>
      <c r="G618" t="inlineStr">
        <is>
          <t>Прочие потребители</t>
        </is>
      </c>
      <c r="H618" t="inlineStr">
        <is>
          <t>Магарамова Мадина Сейфудиновна</t>
        </is>
      </c>
      <c r="K618" t="inlineStr">
        <is>
          <t>ПС "Огни" 110/6 кВ</t>
        </is>
      </c>
      <c r="N618" t="inlineStr">
        <is>
          <t>г. Дагестанские Огни</t>
        </is>
      </c>
      <c r="O618" t="inlineStr">
        <is>
          <t>ул. Революции</t>
        </is>
      </c>
      <c r="P618" t="inlineStr">
        <is>
          <t>32А</t>
        </is>
      </c>
      <c r="R618" t="inlineStr">
        <is>
          <t>Меркурий 230AR</t>
        </is>
      </c>
      <c r="S618" t="n">
        <v>46576045</v>
      </c>
      <c r="T618" t="n">
        <v>1</v>
      </c>
      <c r="U618" t="n">
        <v>9379</v>
      </c>
      <c r="V618" t="n">
        <v>9379</v>
      </c>
      <c r="W618">
        <f>V623-U623</f>
        <v/>
      </c>
      <c r="X618">
        <f>ROUND((W623*T623),0)</f>
        <v/>
      </c>
      <c r="AC618">
        <f>X623+Y623+Z623+AA623+AB623</f>
        <v/>
      </c>
      <c r="AD618" t="inlineStr">
        <is>
          <t>НН</t>
        </is>
      </c>
      <c r="AE618" t="inlineStr"/>
      <c r="AF618" s="33" t="n">
        <v>45076</v>
      </c>
      <c r="AI618" t="inlineStr">
        <is>
          <t>010994</t>
        </is>
      </c>
      <c r="AL618" t="inlineStr"/>
      <c r="AM618" t="inlineStr"/>
    </row>
    <row r="619">
      <c r="A619" t="n">
        <v>1</v>
      </c>
      <c r="B619" t="inlineStr">
        <is>
          <t>04</t>
        </is>
      </c>
      <c r="C619" t="inlineStr">
        <is>
          <t>DS0301OR0000614</t>
        </is>
      </c>
      <c r="D619" t="inlineStr">
        <is>
          <t>Энергоснабжение</t>
        </is>
      </c>
      <c r="E619" t="inlineStr">
        <is>
          <t>ООО "Электрон Энерго"</t>
        </is>
      </c>
      <c r="F619" t="inlineStr">
        <is>
          <t>510043000687</t>
        </is>
      </c>
      <c r="G619" t="inlineStr">
        <is>
          <t>Прочие потребители</t>
        </is>
      </c>
      <c r="H619" t="inlineStr">
        <is>
          <t>Хуршидов Равил Фахретдиновач</t>
        </is>
      </c>
      <c r="K619" t="inlineStr">
        <is>
          <t>ПС "Огни" 110/6 кВ</t>
        </is>
      </c>
      <c r="N619" t="inlineStr">
        <is>
          <t>г. Дагестанские Огни</t>
        </is>
      </c>
      <c r="O619" t="inlineStr">
        <is>
          <t>пр-кт. Дагестанский</t>
        </is>
      </c>
      <c r="P619" t="inlineStr">
        <is>
          <t>301,ЗУ1</t>
        </is>
      </c>
      <c r="R619" t="inlineStr">
        <is>
          <t>Меркурий 201.8.</t>
        </is>
      </c>
      <c r="S619" t="n">
        <v>43011443</v>
      </c>
      <c r="T619" t="n">
        <v>1</v>
      </c>
      <c r="U619" t="n">
        <v>3118</v>
      </c>
      <c r="V619" t="n">
        <v>3118</v>
      </c>
      <c r="W619">
        <f>V624-U624</f>
        <v/>
      </c>
      <c r="X619">
        <f>ROUND((W624*T624),0)</f>
        <v/>
      </c>
      <c r="AC619">
        <f>X624+Y624+Z624+AA624+AB624</f>
        <v/>
      </c>
      <c r="AD619" t="inlineStr">
        <is>
          <t>НН</t>
        </is>
      </c>
      <c r="AE619" t="inlineStr"/>
      <c r="AI619" t="inlineStr">
        <is>
          <t>011173</t>
        </is>
      </c>
      <c r="AL619" t="inlineStr"/>
      <c r="AM619" t="inlineStr"/>
      <c r="AO619" t="inlineStr">
        <is>
          <t>Начисление за 1 месяц</t>
        </is>
      </c>
    </row>
    <row r="620">
      <c r="A620" t="n">
        <v>1</v>
      </c>
      <c r="B620" t="inlineStr">
        <is>
          <t>04</t>
        </is>
      </c>
      <c r="C620" t="inlineStr">
        <is>
          <t>DS0301OR0000615</t>
        </is>
      </c>
      <c r="D620" t="inlineStr">
        <is>
          <t>Энергоснабжение</t>
        </is>
      </c>
      <c r="E620" t="inlineStr">
        <is>
          <t>ООО "Электрон Энерго"</t>
        </is>
      </c>
      <c r="F620" t="inlineStr">
        <is>
          <t>0510043000688</t>
        </is>
      </c>
      <c r="G620" t="inlineStr">
        <is>
          <t>Прочие потребители</t>
        </is>
      </c>
      <c r="H620" t="inlineStr">
        <is>
          <t>Рамазанова Фатимат Абдулгалимовна</t>
        </is>
      </c>
      <c r="K620" t="inlineStr">
        <is>
          <t>ПС "Огни" 110/6 кВ</t>
        </is>
      </c>
      <c r="N620" t="inlineStr">
        <is>
          <t>г. Дагестанские Огни</t>
        </is>
      </c>
      <c r="O620" t="inlineStr">
        <is>
          <t>ул. Владимира Ильича Ленина</t>
        </is>
      </c>
      <c r="P620" t="n">
        <v>1</v>
      </c>
      <c r="R620" t="inlineStr">
        <is>
          <t>Меркурий 230 AR-02R</t>
        </is>
      </c>
      <c r="S620" t="n">
        <v>42205315</v>
      </c>
      <c r="T620" t="n">
        <v>1</v>
      </c>
      <c r="U620" t="n">
        <v>0</v>
      </c>
      <c r="V620" t="n">
        <v>0</v>
      </c>
      <c r="W620">
        <f>V625-U625</f>
        <v/>
      </c>
      <c r="X620">
        <f>ROUND((W625*T625),0)</f>
        <v/>
      </c>
      <c r="AC620">
        <f>X625+Y625+Z625+AA625+AB625</f>
        <v/>
      </c>
      <c r="AD620" t="inlineStr">
        <is>
          <t>НН</t>
        </is>
      </c>
      <c r="AE620" t="inlineStr"/>
      <c r="AI620" t="inlineStr">
        <is>
          <t>010198</t>
        </is>
      </c>
      <c r="AL620" t="inlineStr"/>
      <c r="AM620" t="inlineStr"/>
    </row>
    <row r="621">
      <c r="A621" t="n">
        <v>1</v>
      </c>
      <c r="B621" t="inlineStr">
        <is>
          <t>04</t>
        </is>
      </c>
      <c r="C621" t="inlineStr">
        <is>
          <t>DS0301OR0000616</t>
        </is>
      </c>
      <c r="D621" t="inlineStr">
        <is>
          <t>Энергоснабжение</t>
        </is>
      </c>
      <c r="E621" t="inlineStr">
        <is>
          <t>Филиал ПАО "Россети СК"-"Дагэнерго"</t>
        </is>
      </c>
      <c r="F621" t="inlineStr">
        <is>
          <t>20-003</t>
        </is>
      </c>
      <c r="G621" t="inlineStr">
        <is>
          <t>Прочие потребители</t>
        </is>
      </c>
      <c r="H621" t="inlineStr">
        <is>
          <t xml:space="preserve">ИП Магомедов Б МСО "Кайтакское" </t>
        </is>
      </c>
      <c r="K621" t="inlineStr">
        <is>
          <t>ПС "Огни" 110/6 кВ</t>
        </is>
      </c>
      <c r="N621" t="inlineStr">
        <is>
          <t>г. Дагестанские Огни</t>
        </is>
      </c>
      <c r="O621" t="inlineStr">
        <is>
          <t>ул. Николая Алексеевича Некрасова</t>
        </is>
      </c>
      <c r="P621" t="n">
        <v>0</v>
      </c>
      <c r="R621" t="inlineStr">
        <is>
          <t>ЦЭ6803В</t>
        </is>
      </c>
      <c r="S621" t="n">
        <v>3405605</v>
      </c>
      <c r="T621" t="n">
        <v>1</v>
      </c>
      <c r="U621" t="n">
        <v>1252</v>
      </c>
      <c r="V621" t="n">
        <v>1252</v>
      </c>
      <c r="W621">
        <f>V626-U626</f>
        <v/>
      </c>
      <c r="X621">
        <f>ROUND((W626*T626),0)</f>
        <v/>
      </c>
      <c r="AC621">
        <f>X626+Y626+Z626+AA626+AB626</f>
        <v/>
      </c>
      <c r="AD621" t="inlineStr">
        <is>
          <t>НН</t>
        </is>
      </c>
      <c r="AE621" t="inlineStr"/>
      <c r="AL621" t="inlineStr"/>
      <c r="AM621" t="inlineStr"/>
    </row>
    <row r="622">
      <c r="A622" t="n">
        <v>1</v>
      </c>
      <c r="B622" t="inlineStr">
        <is>
          <t>04</t>
        </is>
      </c>
      <c r="C622" t="inlineStr">
        <is>
          <t>DS0301OR0000617</t>
        </is>
      </c>
      <c r="D622" t="inlineStr">
        <is>
          <t>Энергоснабжение</t>
        </is>
      </c>
      <c r="E622" t="inlineStr">
        <is>
          <t>Филиал ПАО "Россети СК"-"Дагэнерго"</t>
        </is>
      </c>
      <c r="F622" t="inlineStr">
        <is>
          <t>20-356</t>
        </is>
      </c>
      <c r="G622" t="inlineStr">
        <is>
          <t>Приравненные к населению городскому</t>
        </is>
      </c>
      <c r="H622" t="inlineStr">
        <is>
          <t>ООО "УЮТНЫЙ ДОМ"</t>
        </is>
      </c>
      <c r="K622" t="inlineStr">
        <is>
          <t>ПС "Огни" 110/6 кВ</t>
        </is>
      </c>
      <c r="N622" t="inlineStr">
        <is>
          <t>г. Дагестанские Огни</t>
        </is>
      </c>
      <c r="O622" t="inlineStr">
        <is>
          <t>ул. пр. Иосифа Виссарионовича Сталина</t>
        </is>
      </c>
      <c r="P622" t="n">
        <v>72</v>
      </c>
      <c r="R622" t="inlineStr">
        <is>
          <t>Меркурий 230 AR-03 R</t>
        </is>
      </c>
      <c r="S622" t="n">
        <v>28832599</v>
      </c>
      <c r="T622" t="n">
        <v>1</v>
      </c>
      <c r="U622" t="n">
        <v>231856</v>
      </c>
      <c r="V622" t="n">
        <v>231856</v>
      </c>
      <c r="W622">
        <f>V627-U627</f>
        <v/>
      </c>
      <c r="X622">
        <f>ROUND((W627*T627),0)</f>
        <v/>
      </c>
      <c r="AC622">
        <f>X627+Y627+Z627+AA627+AB627</f>
        <v/>
      </c>
      <c r="AD622" t="inlineStr">
        <is>
          <t>НН(ПНГ)</t>
        </is>
      </c>
      <c r="AE622" t="inlineStr"/>
      <c r="AF622" s="33" t="n">
        <v>45075</v>
      </c>
      <c r="AI622" t="inlineStr">
        <is>
          <t>009857</t>
        </is>
      </c>
      <c r="AL622" t="inlineStr"/>
      <c r="AM622" t="inlineStr"/>
    </row>
    <row r="623">
      <c r="A623" t="n">
        <v>1</v>
      </c>
      <c r="B623" t="inlineStr">
        <is>
          <t>04</t>
        </is>
      </c>
      <c r="C623" t="inlineStr">
        <is>
          <t>DS0301OR0000618</t>
        </is>
      </c>
      <c r="D623" t="inlineStr">
        <is>
          <t>Энергоснабжение</t>
        </is>
      </c>
      <c r="E623" t="inlineStr">
        <is>
          <t>Филиал ПАО "Россети СК"-"Дагэнерго"</t>
        </is>
      </c>
      <c r="F623" t="inlineStr">
        <is>
          <t>20-019</t>
        </is>
      </c>
      <c r="G623" t="inlineStr">
        <is>
          <t>Прочие потребители</t>
        </is>
      </c>
      <c r="H623" t="inlineStr">
        <is>
          <t xml:space="preserve">ИП Касумов Н.Камнерезный станок </t>
        </is>
      </c>
      <c r="K623" t="inlineStr">
        <is>
          <t>ПС "Огни" 110/6 кВ</t>
        </is>
      </c>
      <c r="N623" t="inlineStr">
        <is>
          <t>г. Дагестанские Огни</t>
        </is>
      </c>
      <c r="O623" t="inlineStr">
        <is>
          <t>ул. Михаила Юрьевича Лермонтова</t>
        </is>
      </c>
      <c r="P623" t="n">
        <v>18</v>
      </c>
      <c r="R623" t="inlineStr">
        <is>
          <t>СА4Уи45</t>
        </is>
      </c>
      <c r="S623" t="n">
        <v>158949</v>
      </c>
      <c r="T623" t="n">
        <v>1</v>
      </c>
      <c r="U623" t="n">
        <v>1563</v>
      </c>
      <c r="V623" t="n">
        <v>1563</v>
      </c>
      <c r="W623">
        <f>V628-U628</f>
        <v/>
      </c>
      <c r="X623">
        <f>ROUND((W628*T628),0)</f>
        <v/>
      </c>
      <c r="AC623">
        <f>X628+Y628+Z628+AA628+AB628</f>
        <v/>
      </c>
      <c r="AD623" t="inlineStr">
        <is>
          <t>НН</t>
        </is>
      </c>
      <c r="AE623" t="inlineStr"/>
      <c r="AL623" t="inlineStr"/>
      <c r="AM623" t="inlineStr"/>
    </row>
    <row r="624">
      <c r="A624" t="n">
        <v>1</v>
      </c>
      <c r="B624" t="inlineStr">
        <is>
          <t>04</t>
        </is>
      </c>
      <c r="C624" t="inlineStr">
        <is>
          <t>DS0301OR0000619</t>
        </is>
      </c>
      <c r="D624" t="inlineStr">
        <is>
          <t>Энергоснабжение</t>
        </is>
      </c>
      <c r="E624" t="inlineStr">
        <is>
          <t>Филиал ПАО "Россети СК"-"Дагэнерго"</t>
        </is>
      </c>
      <c r="F624" t="inlineStr">
        <is>
          <t>20-023</t>
        </is>
      </c>
      <c r="G624" t="inlineStr">
        <is>
          <t>Прочие потребители</t>
        </is>
      </c>
      <c r="H624" t="inlineStr">
        <is>
          <t xml:space="preserve">ИП  Бабаев А.А маг. </t>
        </is>
      </c>
      <c r="K624" t="inlineStr">
        <is>
          <t>ПС "Огни" 110/6 кВ</t>
        </is>
      </c>
      <c r="N624" t="inlineStr">
        <is>
          <t>г. Дагестанские Огни</t>
        </is>
      </c>
      <c r="O624" t="inlineStr">
        <is>
          <t>ул. пер Ильича</t>
        </is>
      </c>
      <c r="P624" t="inlineStr">
        <is>
          <t>1Г</t>
        </is>
      </c>
      <c r="R624" t="inlineStr">
        <is>
          <t xml:space="preserve">СЕ 101 </t>
        </is>
      </c>
      <c r="S624" t="n">
        <v>9470109093946</v>
      </c>
      <c r="T624" t="n">
        <v>1</v>
      </c>
      <c r="U624" t="n">
        <v>4057</v>
      </c>
      <c r="V624" t="n">
        <v>4057</v>
      </c>
      <c r="W624">
        <f>V629-U629</f>
        <v/>
      </c>
      <c r="X624">
        <f>ROUND((W629*T629),0)</f>
        <v/>
      </c>
      <c r="AC624">
        <f>X629+Y629+Z629+AA629+AB629</f>
        <v/>
      </c>
      <c r="AD624" t="inlineStr">
        <is>
          <t>НН</t>
        </is>
      </c>
      <c r="AE624" t="inlineStr"/>
      <c r="AF624" s="33" t="n">
        <v>45077</v>
      </c>
      <c r="AG624" t="inlineStr">
        <is>
          <t>Акт недопуска</t>
        </is>
      </c>
      <c r="AH624" t="inlineStr">
        <is>
          <t>04-0220023</t>
        </is>
      </c>
      <c r="AL624" t="inlineStr"/>
      <c r="AM624" t="inlineStr"/>
    </row>
    <row r="625">
      <c r="A625" t="n">
        <v>1</v>
      </c>
      <c r="B625" t="inlineStr">
        <is>
          <t>04</t>
        </is>
      </c>
      <c r="C625" t="inlineStr">
        <is>
          <t>DS0301OR0000620</t>
        </is>
      </c>
      <c r="D625" t="inlineStr">
        <is>
          <t>Энергоснабжение</t>
        </is>
      </c>
      <c r="E625" t="inlineStr">
        <is>
          <t>Филиал ПАО "Россети СК"-"Дагэнерго"</t>
        </is>
      </c>
      <c r="F625" t="inlineStr">
        <is>
          <t>20-026</t>
        </is>
      </c>
      <c r="G625" t="inlineStr">
        <is>
          <t>Прочие потребители</t>
        </is>
      </c>
      <c r="H625" t="inlineStr">
        <is>
          <t xml:space="preserve">ИП  Шахбанов М.Р. Сварочный аппарат </t>
        </is>
      </c>
      <c r="K625" t="inlineStr">
        <is>
          <t>ПС "Огни" 110/6 кВ</t>
        </is>
      </c>
      <c r="N625" t="inlineStr">
        <is>
          <t>г. Дагестанские Огни</t>
        </is>
      </c>
      <c r="O625" t="inlineStr">
        <is>
          <t>ул. Льва Николаевича Толстого</t>
        </is>
      </c>
      <c r="P625" t="n">
        <v>113</v>
      </c>
      <c r="R625" t="inlineStr">
        <is>
          <t>СА4Уи672м</t>
        </is>
      </c>
      <c r="S625" t="n">
        <v>579662</v>
      </c>
      <c r="T625" t="n">
        <v>1</v>
      </c>
      <c r="U625" t="n">
        <v>33611</v>
      </c>
      <c r="V625" t="n">
        <v>33611</v>
      </c>
      <c r="W625">
        <f>V630-U630</f>
        <v/>
      </c>
      <c r="X625">
        <f>ROUND((W630*T630),0)</f>
        <v/>
      </c>
      <c r="AC625">
        <f>X630+Y630+Z630+AA630+AB630</f>
        <v/>
      </c>
      <c r="AD625" t="inlineStr">
        <is>
          <t>НН</t>
        </is>
      </c>
      <c r="AE625" t="inlineStr"/>
      <c r="AF625" s="33" t="n">
        <v>45051</v>
      </c>
      <c r="AG625" t="inlineStr">
        <is>
          <t>Акт технической проверки</t>
        </is>
      </c>
      <c r="AH625" t="inlineStr">
        <is>
          <t>04-00081</t>
        </is>
      </c>
      <c r="AL625" t="inlineStr"/>
      <c r="AM625" t="inlineStr"/>
      <c r="AO625" t="inlineStr">
        <is>
          <t>не сушествует</t>
        </is>
      </c>
    </row>
    <row r="626">
      <c r="A626" t="n">
        <v>1</v>
      </c>
      <c r="B626" t="inlineStr">
        <is>
          <t>04</t>
        </is>
      </c>
      <c r="C626" t="inlineStr">
        <is>
          <t>DS0301OR0000621</t>
        </is>
      </c>
      <c r="D626" t="inlineStr">
        <is>
          <t>Энергоснабжение</t>
        </is>
      </c>
      <c r="E626" t="inlineStr">
        <is>
          <t>Филиал ПАО "Россети СК"-"Дагэнерго"</t>
        </is>
      </c>
      <c r="F626" t="inlineStr">
        <is>
          <t>20-027</t>
        </is>
      </c>
      <c r="G626" t="inlineStr">
        <is>
          <t>Прочие потребители</t>
        </is>
      </c>
      <c r="H626" t="inlineStr">
        <is>
          <t>ИП   Набиев Ш.</t>
        </is>
      </c>
      <c r="K626" t="inlineStr">
        <is>
          <t>ПС "Огни" 110/6 кВ</t>
        </is>
      </c>
      <c r="N626" t="inlineStr">
        <is>
          <t>г. Дагестанские Огни</t>
        </is>
      </c>
      <c r="O626" t="inlineStr">
        <is>
          <t>ул. Андрияна Григорьевича Николаева</t>
        </is>
      </c>
      <c r="P626" t="n">
        <v>0</v>
      </c>
      <c r="R626" t="inlineStr">
        <is>
          <t>ТА-2СА43</t>
        </is>
      </c>
      <c r="S626" t="n">
        <v>6334534</v>
      </c>
      <c r="T626" t="n">
        <v>1</v>
      </c>
      <c r="U626" t="n">
        <v>9474</v>
      </c>
      <c r="V626" t="n">
        <v>9474</v>
      </c>
      <c r="W626">
        <f>V631-U631</f>
        <v/>
      </c>
      <c r="X626">
        <f>ROUND((W631*T631),0)</f>
        <v/>
      </c>
      <c r="AC626">
        <f>X631+Y631+Z631+AA631+AB631</f>
        <v/>
      </c>
      <c r="AD626" t="inlineStr">
        <is>
          <t>НН</t>
        </is>
      </c>
      <c r="AE626" t="inlineStr"/>
      <c r="AL626" t="inlineStr"/>
      <c r="AM626" t="inlineStr"/>
    </row>
    <row r="627">
      <c r="A627" t="n">
        <v>1</v>
      </c>
      <c r="B627" t="inlineStr">
        <is>
          <t>04</t>
        </is>
      </c>
      <c r="C627" t="inlineStr">
        <is>
          <t>DS0301OR0000622</t>
        </is>
      </c>
      <c r="D627" t="inlineStr">
        <is>
          <t>Энергоснабжение</t>
        </is>
      </c>
      <c r="E627" t="inlineStr">
        <is>
          <t>Филиал ПАО "Россети СК"-"Дагэнерго"</t>
        </is>
      </c>
      <c r="F627" t="inlineStr">
        <is>
          <t>20-038</t>
        </is>
      </c>
      <c r="G627" t="inlineStr">
        <is>
          <t>Прочие потребители</t>
        </is>
      </c>
      <c r="H627" t="inlineStr">
        <is>
          <t xml:space="preserve">ИП  Ашуров Т.А. маг.  </t>
        </is>
      </c>
      <c r="K627" t="inlineStr">
        <is>
          <t>ПС "Огни" 110/6 кВ</t>
        </is>
      </c>
      <c r="N627" t="inlineStr">
        <is>
          <t>г. Дагестанские Огни</t>
        </is>
      </c>
      <c r="O627" t="inlineStr">
        <is>
          <t>ул. Ивана Владимировича Мичурина</t>
        </is>
      </c>
      <c r="P627" t="n">
        <v>7</v>
      </c>
      <c r="R627" t="inlineStr">
        <is>
          <t>ЦЭ6803В</t>
        </is>
      </c>
      <c r="S627" t="n">
        <v>5628478</v>
      </c>
      <c r="T627" t="n">
        <v>1</v>
      </c>
      <c r="U627" t="n">
        <v>3615</v>
      </c>
      <c r="V627" t="n">
        <v>3615</v>
      </c>
      <c r="W627">
        <f>V632-U632</f>
        <v/>
      </c>
      <c r="X627">
        <f>ROUND((W632*T632),0)</f>
        <v/>
      </c>
      <c r="AC627">
        <f>X632+Y632+Z632+AA632+AB632</f>
        <v/>
      </c>
      <c r="AD627" t="inlineStr">
        <is>
          <t>НН</t>
        </is>
      </c>
      <c r="AE627" t="inlineStr"/>
      <c r="AL627" t="inlineStr"/>
      <c r="AM627" t="inlineStr"/>
    </row>
    <row r="628">
      <c r="A628" t="n">
        <v>1</v>
      </c>
      <c r="B628" t="inlineStr">
        <is>
          <t>04</t>
        </is>
      </c>
      <c r="C628" t="inlineStr">
        <is>
          <t>DS0301OR0000623</t>
        </is>
      </c>
      <c r="D628" t="inlineStr">
        <is>
          <t>Энергоснабжение</t>
        </is>
      </c>
      <c r="E628" t="inlineStr">
        <is>
          <t>Филиал ПАО "Россети СК"-"Дагэнерго"</t>
        </is>
      </c>
      <c r="F628" t="inlineStr">
        <is>
          <t>20-040</t>
        </is>
      </c>
      <c r="G628" t="inlineStr">
        <is>
          <t>Прочие потребители</t>
        </is>
      </c>
      <c r="H628" t="inlineStr">
        <is>
          <t xml:space="preserve">ИП  Гаджиев Б.  маг. </t>
        </is>
      </c>
      <c r="K628" t="inlineStr">
        <is>
          <t>ПС "Огни" 110/6 кВ</t>
        </is>
      </c>
      <c r="N628" t="inlineStr">
        <is>
          <t>г. Дагестанские Огни</t>
        </is>
      </c>
      <c r="O628" t="inlineStr">
        <is>
          <t>ул. Заводская</t>
        </is>
      </c>
      <c r="P628" t="n">
        <v>62</v>
      </c>
      <c r="R628" t="inlineStr">
        <is>
          <t>Мер.-230</t>
        </is>
      </c>
      <c r="S628" t="n">
        <v>13156824</v>
      </c>
      <c r="T628" t="n">
        <v>1</v>
      </c>
      <c r="U628" t="n">
        <v>23008</v>
      </c>
      <c r="V628" t="n">
        <v>23008</v>
      </c>
      <c r="W628">
        <f>V633-U633</f>
        <v/>
      </c>
      <c r="X628">
        <f>ROUND((W633*T633),0)</f>
        <v/>
      </c>
      <c r="AC628">
        <f>X633+Y633+Z633+AA633+AB633</f>
        <v/>
      </c>
      <c r="AD628" t="inlineStr">
        <is>
          <t>НН</t>
        </is>
      </c>
      <c r="AE628" t="inlineStr"/>
      <c r="AF628" s="33" t="n">
        <v>45072</v>
      </c>
      <c r="AI628" t="n">
        <v>0</v>
      </c>
      <c r="AK628" t="n">
        <v>4636</v>
      </c>
      <c r="AL628" t="inlineStr"/>
      <c r="AM628" t="inlineStr"/>
    </row>
    <row r="629">
      <c r="A629" t="n">
        <v>1</v>
      </c>
      <c r="B629" t="inlineStr">
        <is>
          <t>04</t>
        </is>
      </c>
      <c r="C629" t="inlineStr">
        <is>
          <t>DS0301OR0000624</t>
        </is>
      </c>
      <c r="D629" t="inlineStr">
        <is>
          <t>Энергоснабжение</t>
        </is>
      </c>
      <c r="E629" t="inlineStr">
        <is>
          <t>Филиал ПАО "Россети СК"-"Дагэнерго"</t>
        </is>
      </c>
      <c r="F629" t="inlineStr">
        <is>
          <t>20-048</t>
        </is>
      </c>
      <c r="G629" t="inlineStr">
        <is>
          <t>Прочие потребители</t>
        </is>
      </c>
      <c r="H629" t="inlineStr">
        <is>
          <t>ИП  Матаев С</t>
        </is>
      </c>
      <c r="K629" t="inlineStr">
        <is>
          <t>ПС "Огни" 110/6 кВ</t>
        </is>
      </c>
      <c r="N629" t="inlineStr">
        <is>
          <t>г. Дагестанские Огни</t>
        </is>
      </c>
      <c r="O629" t="inlineStr">
        <is>
          <t>ул. Владимира Владимировича Маяковского</t>
        </is>
      </c>
      <c r="P629" t="n">
        <v>0</v>
      </c>
      <c r="R629" t="inlineStr">
        <is>
          <t>СА4Уи672м</t>
        </is>
      </c>
      <c r="S629" t="n">
        <v>917056</v>
      </c>
      <c r="T629" t="n">
        <v>1</v>
      </c>
      <c r="U629" t="n">
        <v>7887</v>
      </c>
      <c r="V629" t="n">
        <v>7887</v>
      </c>
      <c r="W629">
        <f>V634-U634</f>
        <v/>
      </c>
      <c r="X629">
        <f>ROUND((W634*T634),0)</f>
        <v/>
      </c>
      <c r="AC629">
        <f>X634+Y634+Z634+AA634+AB634</f>
        <v/>
      </c>
      <c r="AD629" t="inlineStr">
        <is>
          <t>НН</t>
        </is>
      </c>
      <c r="AE629" t="inlineStr"/>
      <c r="AF629" s="33" t="n">
        <v>45077</v>
      </c>
      <c r="AG629" t="inlineStr">
        <is>
          <t>Акт технической проверки</t>
        </is>
      </c>
      <c r="AH629" t="inlineStr">
        <is>
          <t>04-20048</t>
        </is>
      </c>
      <c r="AL629" t="inlineStr"/>
      <c r="AM629" t="inlineStr"/>
      <c r="AO629" t="inlineStr">
        <is>
          <t>не сушествует</t>
        </is>
      </c>
    </row>
    <row r="630">
      <c r="A630" t="n">
        <v>1</v>
      </c>
      <c r="B630" t="inlineStr">
        <is>
          <t>04</t>
        </is>
      </c>
      <c r="C630" t="inlineStr">
        <is>
          <t>DS0301OR0000625</t>
        </is>
      </c>
      <c r="D630" t="inlineStr">
        <is>
          <t>Энергоснабжение</t>
        </is>
      </c>
      <c r="E630" t="inlineStr">
        <is>
          <t>Филиал ПАО "Россети СК"-"Дагэнерго"</t>
        </is>
      </c>
      <c r="F630" t="inlineStr">
        <is>
          <t>20-057</t>
        </is>
      </c>
      <c r="G630" t="inlineStr">
        <is>
          <t>Прочие потребители</t>
        </is>
      </c>
      <c r="H630" t="inlineStr">
        <is>
          <t xml:space="preserve"> ИП  Магомедов А.</t>
        </is>
      </c>
      <c r="K630" t="inlineStr">
        <is>
          <t>ПС "Огни" 110/6 кВ</t>
        </is>
      </c>
      <c r="N630" t="inlineStr">
        <is>
          <t>г. Дагестанские Огни</t>
        </is>
      </c>
      <c r="O630" t="inlineStr">
        <is>
          <t>ул. пер.Константина Леонтьевича Козленко</t>
        </is>
      </c>
      <c r="P630" t="n">
        <v>21</v>
      </c>
      <c r="R630" t="inlineStr">
        <is>
          <t>СА4Уи672м</t>
        </is>
      </c>
      <c r="S630" t="n">
        <v>112939</v>
      </c>
      <c r="T630" t="n">
        <v>1</v>
      </c>
      <c r="U630" t="n">
        <v>551</v>
      </c>
      <c r="V630" t="n">
        <v>551</v>
      </c>
      <c r="W630">
        <f>V635-U635</f>
        <v/>
      </c>
      <c r="X630">
        <f>ROUND((W635*T635),0)</f>
        <v/>
      </c>
      <c r="AC630">
        <f>X635+Y635+Z635+AA635+AB635</f>
        <v/>
      </c>
      <c r="AD630" t="inlineStr">
        <is>
          <t>НН</t>
        </is>
      </c>
      <c r="AE630" t="inlineStr"/>
      <c r="AF630" s="33" t="n">
        <v>45077</v>
      </c>
      <c r="AG630" t="inlineStr">
        <is>
          <t>Акт недопуска</t>
        </is>
      </c>
      <c r="AH630" t="inlineStr">
        <is>
          <t>04-0220057</t>
        </is>
      </c>
      <c r="AL630" t="inlineStr"/>
      <c r="AM630" t="inlineStr"/>
    </row>
    <row r="631">
      <c r="A631" t="n">
        <v>1</v>
      </c>
      <c r="B631" t="inlineStr">
        <is>
          <t>04</t>
        </is>
      </c>
      <c r="C631" t="inlineStr">
        <is>
          <t>DS0301OR0000626</t>
        </is>
      </c>
      <c r="D631" t="inlineStr">
        <is>
          <t>Энергоснабжение</t>
        </is>
      </c>
      <c r="E631" t="inlineStr">
        <is>
          <t>Филиал ПАО "Россети СК"-"Дагэнерго"</t>
        </is>
      </c>
      <c r="F631" t="inlineStr">
        <is>
          <t>20-061</t>
        </is>
      </c>
      <c r="G631" t="inlineStr">
        <is>
          <t>Прочие потребители</t>
        </is>
      </c>
      <c r="H631" t="inlineStr">
        <is>
          <t xml:space="preserve">ИП Наврузалиев сварочный цех  </t>
        </is>
      </c>
      <c r="K631" t="inlineStr">
        <is>
          <t>ПС "Огни" 110/6 кВ</t>
        </is>
      </c>
      <c r="N631" t="inlineStr">
        <is>
          <t>г. Дагестанские Огни</t>
        </is>
      </c>
      <c r="O631" t="inlineStr">
        <is>
          <t>ул. Якова Михайловича Свердлова</t>
        </is>
      </c>
      <c r="P631" t="n">
        <v>44</v>
      </c>
      <c r="R631" t="inlineStr">
        <is>
          <t>СЕ 300</t>
        </is>
      </c>
      <c r="S631" t="n">
        <v>9192113308916</v>
      </c>
      <c r="T631" t="n">
        <v>1</v>
      </c>
      <c r="U631" t="n">
        <v>358</v>
      </c>
      <c r="V631" t="n">
        <v>358</v>
      </c>
      <c r="W631">
        <f>V636-U636</f>
        <v/>
      </c>
      <c r="X631">
        <f>ROUND((W636*T636),0)</f>
        <v/>
      </c>
      <c r="AC631">
        <f>X636+Y636+Z636+AA636+AB636</f>
        <v/>
      </c>
      <c r="AD631" t="inlineStr">
        <is>
          <t>НН</t>
        </is>
      </c>
      <c r="AE631" t="inlineStr"/>
      <c r="AI631" t="n">
        <v>0</v>
      </c>
      <c r="AK631" t="inlineStr">
        <is>
          <t>006412</t>
        </is>
      </c>
      <c r="AL631" t="inlineStr"/>
      <c r="AM631" t="inlineStr"/>
      <c r="AO631" t="inlineStr">
        <is>
          <t>Начисление за 1 месяц</t>
        </is>
      </c>
    </row>
    <row r="632">
      <c r="A632" t="n">
        <v>1</v>
      </c>
      <c r="B632" t="inlineStr">
        <is>
          <t>04</t>
        </is>
      </c>
      <c r="C632" t="inlineStr">
        <is>
          <t>DS0301OR0000627</t>
        </is>
      </c>
      <c r="D632" t="inlineStr">
        <is>
          <t>Энергоснабжение</t>
        </is>
      </c>
      <c r="E632" t="inlineStr">
        <is>
          <t>Филиал ПАО "Россети СК"-"Дагэнерго"</t>
        </is>
      </c>
      <c r="F632" t="inlineStr">
        <is>
          <t>20-063</t>
        </is>
      </c>
      <c r="G632" t="inlineStr">
        <is>
          <t>Прочие потребители</t>
        </is>
      </c>
      <c r="H632" t="inlineStr">
        <is>
          <t xml:space="preserve">ИП Раджабова Тугият  Алибековна сварочный цех  </t>
        </is>
      </c>
      <c r="K632" t="inlineStr">
        <is>
          <t>ПС "Огни" 110/6 кВ</t>
        </is>
      </c>
      <c r="N632" t="inlineStr">
        <is>
          <t>г. Дагестанские Огни</t>
        </is>
      </c>
      <c r="O632" t="inlineStr">
        <is>
          <t>ул. Якова Михайловича Свердлова</t>
        </is>
      </c>
      <c r="P632" t="n">
        <v>31</v>
      </c>
      <c r="R632" t="inlineStr">
        <is>
          <t>ЦЭ6803В</t>
        </is>
      </c>
      <c r="S632" t="n">
        <v>11554237244554</v>
      </c>
      <c r="T632" t="n">
        <v>1</v>
      </c>
      <c r="U632" t="n">
        <v>0</v>
      </c>
      <c r="V632" t="n">
        <v>0</v>
      </c>
      <c r="W632">
        <f>V637-U637</f>
        <v/>
      </c>
      <c r="X632">
        <f>ROUND((W637*T637),0)</f>
        <v/>
      </c>
      <c r="AC632">
        <f>X637+Y637+Z637+AA637+AB637</f>
        <v/>
      </c>
      <c r="AD632" t="inlineStr">
        <is>
          <t>НН</t>
        </is>
      </c>
      <c r="AE632" t="inlineStr"/>
      <c r="AF632" s="33" t="n">
        <v>45077</v>
      </c>
      <c r="AJ632" t="n">
        <v>6138</v>
      </c>
      <c r="AL632" t="inlineStr"/>
      <c r="AM632" t="inlineStr"/>
    </row>
    <row r="633">
      <c r="A633" t="n">
        <v>1</v>
      </c>
      <c r="B633" t="inlineStr">
        <is>
          <t>04</t>
        </is>
      </c>
      <c r="C633" t="inlineStr">
        <is>
          <t>DS0301OR0000628</t>
        </is>
      </c>
      <c r="D633" t="inlineStr">
        <is>
          <t>Энергоснабжение</t>
        </is>
      </c>
      <c r="E633" t="inlineStr">
        <is>
          <t>Филиал ПАО "Россети СК"-"Дагэнерго"</t>
        </is>
      </c>
      <c r="F633" t="inlineStr">
        <is>
          <t>20-071</t>
        </is>
      </c>
      <c r="G633" t="inlineStr">
        <is>
          <t>Прочие потребители</t>
        </is>
      </c>
      <c r="H633" t="inlineStr">
        <is>
          <t>ИП Шахбанов Магомед Рамазанович сварочный аппарат</t>
        </is>
      </c>
      <c r="K633" t="inlineStr">
        <is>
          <t>ПС "Огни" 110/6 кВ</t>
        </is>
      </c>
      <c r="N633" t="inlineStr">
        <is>
          <t>г. Дагестанские Огни</t>
        </is>
      </c>
      <c r="O633" t="inlineStr">
        <is>
          <t>ул. Льва Николаевича Толстого</t>
        </is>
      </c>
      <c r="P633" t="n">
        <v>113</v>
      </c>
      <c r="R633" t="inlineStr">
        <is>
          <t>ЦЭ6803В/1</t>
        </is>
      </c>
      <c r="S633" t="n">
        <v>961790704339079</v>
      </c>
      <c r="T633" t="n">
        <v>1</v>
      </c>
      <c r="U633" t="n">
        <v>280</v>
      </c>
      <c r="V633" t="n">
        <v>280</v>
      </c>
      <c r="W633">
        <f>V638-U638</f>
        <v/>
      </c>
      <c r="X633">
        <f>ROUND((W638*T638),0)</f>
        <v/>
      </c>
      <c r="AC633">
        <f>X638+Y638+Z638+AA638+AB638</f>
        <v/>
      </c>
      <c r="AD633" t="inlineStr">
        <is>
          <t>НН</t>
        </is>
      </c>
      <c r="AE633" t="inlineStr"/>
      <c r="AL633" t="inlineStr"/>
      <c r="AM633" t="inlineStr"/>
    </row>
    <row r="634">
      <c r="A634" t="n">
        <v>1</v>
      </c>
      <c r="B634" t="inlineStr">
        <is>
          <t>04</t>
        </is>
      </c>
      <c r="C634" t="inlineStr">
        <is>
          <t>DS0301OR0000629</t>
        </is>
      </c>
      <c r="D634" t="inlineStr">
        <is>
          <t>Энергоснабжение</t>
        </is>
      </c>
      <c r="E634" t="inlineStr">
        <is>
          <t>Филиал ПАО "Россети СК"-"Дагэнерго"</t>
        </is>
      </c>
      <c r="F634" t="inlineStr">
        <is>
          <t>20-072</t>
        </is>
      </c>
      <c r="G634" t="inlineStr">
        <is>
          <t>Прочие потребители</t>
        </is>
      </c>
      <c r="H634" t="inlineStr">
        <is>
          <t xml:space="preserve"> ИП Шасинов маг.  </t>
        </is>
      </c>
      <c r="K634" t="inlineStr">
        <is>
          <t>ПС "Дербент-Западный" 110/6Кв</t>
        </is>
      </c>
      <c r="N634" t="inlineStr">
        <is>
          <t>г. Дагестанские Огни</t>
        </is>
      </c>
      <c r="O634" t="inlineStr">
        <is>
          <t>Т.Р.Баку</t>
        </is>
      </c>
      <c r="P634" t="n">
        <v>0</v>
      </c>
      <c r="R634" t="inlineStr">
        <is>
          <t>Каскад-310</t>
        </is>
      </c>
      <c r="S634" t="n">
        <v>1100812198938</v>
      </c>
      <c r="T634" t="n">
        <v>1</v>
      </c>
      <c r="U634" t="n">
        <v>76</v>
      </c>
      <c r="V634" t="n">
        <v>76</v>
      </c>
      <c r="W634">
        <f>V639-U639</f>
        <v/>
      </c>
      <c r="X634">
        <f>ROUND((W639*T639),0)</f>
        <v/>
      </c>
      <c r="AC634">
        <f>X639+Y639+Z639+AA639+AB639</f>
        <v/>
      </c>
      <c r="AD634" t="inlineStr">
        <is>
          <t>НН</t>
        </is>
      </c>
      <c r="AE634" t="inlineStr"/>
      <c r="AL634" t="inlineStr"/>
      <c r="AM634" t="inlineStr"/>
    </row>
    <row r="635">
      <c r="A635" t="n">
        <v>1</v>
      </c>
      <c r="B635" t="inlineStr">
        <is>
          <t>04</t>
        </is>
      </c>
      <c r="C635" t="inlineStr">
        <is>
          <t>DS0301OR0000630</t>
        </is>
      </c>
      <c r="D635" t="inlineStr">
        <is>
          <t>Энергоснабжение</t>
        </is>
      </c>
      <c r="E635" t="inlineStr">
        <is>
          <t>Филиал ПАО "Россети СК"-"Дагэнерго"</t>
        </is>
      </c>
      <c r="F635" t="inlineStr">
        <is>
          <t>20-073</t>
        </is>
      </c>
      <c r="G635" t="inlineStr">
        <is>
          <t>Прочие потребители</t>
        </is>
      </c>
      <c r="H635" t="inlineStr">
        <is>
          <t xml:space="preserve">ИП  Мехтиев Тагирбек Мирзабекович гараж   </t>
        </is>
      </c>
      <c r="K635" t="inlineStr">
        <is>
          <t>ПС "Огни" 110/6 кВ</t>
        </is>
      </c>
      <c r="N635" t="inlineStr">
        <is>
          <t>г. Дагестанские Огни</t>
        </is>
      </c>
      <c r="O635" t="inlineStr">
        <is>
          <t>ул. пер. Сергея Мироновича Кирова</t>
        </is>
      </c>
      <c r="P635" t="n">
        <v>3</v>
      </c>
      <c r="R635" t="inlineStr">
        <is>
          <t>СА4Уи672м</t>
        </is>
      </c>
      <c r="S635" t="n">
        <v>658214</v>
      </c>
      <c r="T635" t="n">
        <v>1</v>
      </c>
      <c r="U635" t="n">
        <v>2420</v>
      </c>
      <c r="V635" t="n">
        <v>2420</v>
      </c>
      <c r="W635">
        <f>V640-U640</f>
        <v/>
      </c>
      <c r="X635">
        <f>ROUND((W640*T640),0)</f>
        <v/>
      </c>
      <c r="AC635">
        <f>X640+Y640+Z640+AA640+AB640</f>
        <v/>
      </c>
      <c r="AD635" t="inlineStr">
        <is>
          <t>НН</t>
        </is>
      </c>
      <c r="AE635" t="inlineStr"/>
      <c r="AF635" s="33" t="n">
        <v>45077</v>
      </c>
      <c r="AG635" t="inlineStr">
        <is>
          <t>Акт недопуска</t>
        </is>
      </c>
      <c r="AH635" t="inlineStr">
        <is>
          <t>04.0220073</t>
        </is>
      </c>
      <c r="AI635" t="inlineStr">
        <is>
          <t>0154</t>
        </is>
      </c>
      <c r="AL635" t="inlineStr"/>
      <c r="AM635" t="inlineStr"/>
    </row>
    <row r="636">
      <c r="A636" t="n">
        <v>1</v>
      </c>
      <c r="B636" t="inlineStr">
        <is>
          <t>04</t>
        </is>
      </c>
      <c r="C636" t="inlineStr">
        <is>
          <t>DS0301OR0000631</t>
        </is>
      </c>
      <c r="D636" t="inlineStr">
        <is>
          <t>Энергоснабжение</t>
        </is>
      </c>
      <c r="E636" t="inlineStr">
        <is>
          <t>Филиал ПАО "Россети СК"-"Дагэнерго"</t>
        </is>
      </c>
      <c r="F636" t="inlineStr">
        <is>
          <t>20-079</t>
        </is>
      </c>
      <c r="G636" t="inlineStr">
        <is>
          <t>Прочие потребители</t>
        </is>
      </c>
      <c r="H636" t="inlineStr">
        <is>
          <t>ИП  Рамазанов Ш.</t>
        </is>
      </c>
      <c r="K636" t="inlineStr">
        <is>
          <t>ПС "Огни" 110/6 кВ</t>
        </is>
      </c>
      <c r="N636" t="inlineStr">
        <is>
          <t>г. Дагестанские Огни</t>
        </is>
      </c>
      <c r="O636" t="inlineStr">
        <is>
          <t>ул. Братьев Малышевых</t>
        </is>
      </c>
      <c r="P636" t="n">
        <v>1</v>
      </c>
      <c r="R636" t="inlineStr">
        <is>
          <t>ЦЭ6803В</t>
        </is>
      </c>
      <c r="S636" t="n">
        <v>11552109279889</v>
      </c>
      <c r="T636" t="n">
        <v>1</v>
      </c>
      <c r="U636" t="n">
        <v>781</v>
      </c>
      <c r="V636" t="n">
        <v>781</v>
      </c>
      <c r="W636">
        <f>V641-U641</f>
        <v/>
      </c>
      <c r="X636">
        <f>ROUND((W641*T641),0)</f>
        <v/>
      </c>
      <c r="AC636">
        <f>X641+Y641+Z641+AA641+AB641</f>
        <v/>
      </c>
      <c r="AD636" t="inlineStr">
        <is>
          <t>НН</t>
        </is>
      </c>
      <c r="AE636" t="inlineStr"/>
      <c r="AF636" s="33" t="n">
        <v>45071</v>
      </c>
      <c r="AI636" t="inlineStr">
        <is>
          <t>ооооо</t>
        </is>
      </c>
      <c r="AK636" t="n">
        <v>3389</v>
      </c>
      <c r="AL636" t="inlineStr"/>
      <c r="AM636" t="inlineStr"/>
    </row>
    <row r="637">
      <c r="A637" t="n">
        <v>1</v>
      </c>
      <c r="B637" t="inlineStr">
        <is>
          <t>04</t>
        </is>
      </c>
      <c r="C637" t="inlineStr">
        <is>
          <t>DS0301OR0000632</t>
        </is>
      </c>
      <c r="D637" t="inlineStr">
        <is>
          <t>Энергоснабжение</t>
        </is>
      </c>
      <c r="E637" t="inlineStr">
        <is>
          <t>Филиал ПАО "Россети СК"-"Дагэнерго"</t>
        </is>
      </c>
      <c r="F637" t="inlineStr">
        <is>
          <t>20-087</t>
        </is>
      </c>
      <c r="G637" t="inlineStr">
        <is>
          <t>Прочие потребители</t>
        </is>
      </c>
      <c r="H637" t="inlineStr">
        <is>
          <t xml:space="preserve"> ИП Шахсинов М.Столярный цех </t>
        </is>
      </c>
      <c r="K637" t="inlineStr">
        <is>
          <t>ПС "Огни" 110/6 кВ</t>
        </is>
      </c>
      <c r="N637" t="inlineStr">
        <is>
          <t>г. Дагестанские Огни</t>
        </is>
      </c>
      <c r="O637" t="inlineStr">
        <is>
          <t>ул. Юрия Алексеевича Гагарина</t>
        </is>
      </c>
      <c r="P637" t="n">
        <v>28</v>
      </c>
      <c r="R637" t="inlineStr">
        <is>
          <t>СА4Уи672м</t>
        </is>
      </c>
      <c r="S637" t="n">
        <v>12749</v>
      </c>
      <c r="T637" t="n">
        <v>1</v>
      </c>
      <c r="U637" t="n">
        <v>8048</v>
      </c>
      <c r="V637" t="n">
        <v>8048</v>
      </c>
      <c r="W637">
        <f>V642-U642</f>
        <v/>
      </c>
      <c r="X637">
        <f>ROUND((W642*T642),0)</f>
        <v/>
      </c>
      <c r="AC637">
        <f>X642+Y642+Z642+AA642+AB642</f>
        <v/>
      </c>
      <c r="AD637" t="inlineStr">
        <is>
          <t>НН</t>
        </is>
      </c>
      <c r="AE637" t="inlineStr"/>
      <c r="AL637" t="inlineStr"/>
      <c r="AM637" t="inlineStr"/>
    </row>
    <row r="638">
      <c r="A638" t="n">
        <v>1</v>
      </c>
      <c r="B638" t="inlineStr">
        <is>
          <t>04</t>
        </is>
      </c>
      <c r="C638" t="inlineStr">
        <is>
          <t>DS0301OR0000633</t>
        </is>
      </c>
      <c r="D638" t="inlineStr">
        <is>
          <t>Энергоснабжение</t>
        </is>
      </c>
      <c r="E638" t="inlineStr">
        <is>
          <t>Филиал ПАО "Россети СК"-"Дагэнерго"</t>
        </is>
      </c>
      <c r="F638" t="inlineStr">
        <is>
          <t>20-090</t>
        </is>
      </c>
      <c r="G638" t="inlineStr">
        <is>
          <t>Прочие потребители</t>
        </is>
      </c>
      <c r="H638" t="inlineStr">
        <is>
          <t xml:space="preserve">ИП  Хамметов Сварочный цех  </t>
        </is>
      </c>
      <c r="K638" t="inlineStr">
        <is>
          <t>ПС "Огни" 110/6 кВ</t>
        </is>
      </c>
      <c r="N638" t="inlineStr">
        <is>
          <t>г. Дагестанские Огни</t>
        </is>
      </c>
      <c r="O638" t="inlineStr">
        <is>
          <t>ул. Николая Алексеевича Некрасова</t>
        </is>
      </c>
      <c r="P638" t="inlineStr">
        <is>
          <t>20а</t>
        </is>
      </c>
      <c r="R638" t="inlineStr">
        <is>
          <t>СА4Уи672м</t>
        </is>
      </c>
      <c r="S638" t="n">
        <v>966076</v>
      </c>
      <c r="T638" t="n">
        <v>1</v>
      </c>
      <c r="U638" t="n">
        <v>3615</v>
      </c>
      <c r="V638" t="n">
        <v>3615</v>
      </c>
      <c r="W638">
        <f>V643-U643</f>
        <v/>
      </c>
      <c r="X638">
        <f>ROUND((W643*T643),0)</f>
        <v/>
      </c>
      <c r="AC638">
        <f>X643+Y643+Z643+AA643+AB643</f>
        <v/>
      </c>
      <c r="AD638" t="inlineStr">
        <is>
          <t>НН</t>
        </is>
      </c>
      <c r="AE638" t="inlineStr"/>
      <c r="AL638" t="inlineStr"/>
      <c r="AM638" t="inlineStr"/>
    </row>
    <row r="639">
      <c r="A639" t="n">
        <v>1</v>
      </c>
      <c r="B639" t="inlineStr">
        <is>
          <t>04</t>
        </is>
      </c>
      <c r="C639" t="inlineStr">
        <is>
          <t>DS0301OR0000634</t>
        </is>
      </c>
      <c r="D639" t="inlineStr">
        <is>
          <t>Энергоснабжение</t>
        </is>
      </c>
      <c r="E639" t="inlineStr">
        <is>
          <t>Филиал ПАО "Россети СК"-"Дагэнерго"</t>
        </is>
      </c>
      <c r="F639" t="inlineStr">
        <is>
          <t>20-093</t>
        </is>
      </c>
      <c r="G639" t="inlineStr">
        <is>
          <t>Прочие потребители</t>
        </is>
      </c>
      <c r="H639" t="inlineStr">
        <is>
          <t>ИП  Кардашев</t>
        </is>
      </c>
      <c r="K639" t="inlineStr">
        <is>
          <t>ПС "Огни" 110/6 кВ</t>
        </is>
      </c>
      <c r="N639" t="inlineStr">
        <is>
          <t>г. Дагестанские Огни</t>
        </is>
      </c>
      <c r="O639" t="inlineStr">
        <is>
          <t>ул. Валерия Павловича Чкалова</t>
        </is>
      </c>
      <c r="P639" t="n">
        <v>2</v>
      </c>
      <c r="R639" t="inlineStr">
        <is>
          <t>СОи446</t>
        </is>
      </c>
      <c r="S639" t="n">
        <v>8520182</v>
      </c>
      <c r="T639" t="n">
        <v>1</v>
      </c>
      <c r="U639" t="n">
        <v>193</v>
      </c>
      <c r="V639" t="n">
        <v>193</v>
      </c>
      <c r="W639">
        <f>V644-U644</f>
        <v/>
      </c>
      <c r="X639">
        <f>ROUND((W644*T644),0)</f>
        <v/>
      </c>
      <c r="AC639">
        <f>X644+Y644+Z644+AA644+AB644</f>
        <v/>
      </c>
      <c r="AD639" t="inlineStr">
        <is>
          <t>НН</t>
        </is>
      </c>
      <c r="AE639" t="inlineStr"/>
      <c r="AL639" t="inlineStr"/>
      <c r="AM639" t="inlineStr"/>
    </row>
    <row r="640">
      <c r="A640" t="n">
        <v>1</v>
      </c>
      <c r="B640" t="inlineStr">
        <is>
          <t>04</t>
        </is>
      </c>
      <c r="C640" t="inlineStr">
        <is>
          <t>DS0301OR0000635</t>
        </is>
      </c>
      <c r="D640" t="inlineStr">
        <is>
          <t>Энергоснабжение</t>
        </is>
      </c>
      <c r="E640" t="inlineStr">
        <is>
          <t>Филиал ПАО "Россети СК"-"Дагэнерго"</t>
        </is>
      </c>
      <c r="F640" t="inlineStr">
        <is>
          <t>20-099а</t>
        </is>
      </c>
      <c r="G640" t="inlineStr">
        <is>
          <t>Прочие потребители</t>
        </is>
      </c>
      <c r="H640" t="inlineStr">
        <is>
          <t xml:space="preserve">ИП  Исмаилов Махмуд Даштемирович маг.  </t>
        </is>
      </c>
      <c r="K640" t="inlineStr">
        <is>
          <t>ПС "Огни" 110/6 кВ</t>
        </is>
      </c>
      <c r="N640" t="inlineStr">
        <is>
          <t>г. Дагестанские Огни</t>
        </is>
      </c>
      <c r="O640" t="inlineStr">
        <is>
          <t>Т.Р.Баку</t>
        </is>
      </c>
      <c r="P640" t="n">
        <v>0</v>
      </c>
      <c r="R640" t="inlineStr">
        <is>
          <t>ЦЭ6803В</t>
        </is>
      </c>
      <c r="S640" t="n">
        <v>11554137244543</v>
      </c>
      <c r="T640" t="n">
        <v>1</v>
      </c>
      <c r="U640" t="n">
        <v>78463</v>
      </c>
      <c r="V640" t="n">
        <v>78463</v>
      </c>
      <c r="W640">
        <f>V645-U645</f>
        <v/>
      </c>
      <c r="X640">
        <f>ROUND((W645*T645),0)</f>
        <v/>
      </c>
      <c r="AC640">
        <f>X645+Y645+Z645+AA645+AB645</f>
        <v/>
      </c>
      <c r="AD640" t="inlineStr">
        <is>
          <t>НН</t>
        </is>
      </c>
      <c r="AE640" t="inlineStr"/>
      <c r="AF640" s="33" t="n">
        <v>45077</v>
      </c>
      <c r="AJ640" t="n">
        <v>0</v>
      </c>
      <c r="AL640" t="inlineStr"/>
      <c r="AM640" t="inlineStr"/>
    </row>
    <row r="641">
      <c r="A641" t="n">
        <v>1</v>
      </c>
      <c r="B641" t="inlineStr">
        <is>
          <t>04</t>
        </is>
      </c>
      <c r="C641" t="inlineStr">
        <is>
          <t>DS0301OR0000636</t>
        </is>
      </c>
      <c r="D641" t="inlineStr">
        <is>
          <t>Энергоснабжение</t>
        </is>
      </c>
      <c r="E641" t="inlineStr">
        <is>
          <t>Филиал ПАО "Россети СК"-"Дагэнерго"</t>
        </is>
      </c>
      <c r="F641" t="inlineStr">
        <is>
          <t>20-101</t>
        </is>
      </c>
      <c r="G641" t="inlineStr">
        <is>
          <t>Прочие потребители</t>
        </is>
      </c>
      <c r="H641" t="inlineStr">
        <is>
          <t xml:space="preserve">ИП  Пирмагомедов Вулканизация   </t>
        </is>
      </c>
      <c r="K641" t="inlineStr">
        <is>
          <t>ПС "Огни" 110/6 кВ</t>
        </is>
      </c>
      <c r="N641" t="inlineStr">
        <is>
          <t>г. Дагестанские Огни</t>
        </is>
      </c>
      <c r="O641" t="inlineStr">
        <is>
          <t>Т.Р.Баку</t>
        </is>
      </c>
      <c r="P641" t="n">
        <v>0</v>
      </c>
      <c r="R641" t="inlineStr">
        <is>
          <t>СЕ-300</t>
        </is>
      </c>
      <c r="S641" t="n">
        <v>9205066000149</v>
      </c>
      <c r="T641" t="n">
        <v>1</v>
      </c>
      <c r="U641" t="n">
        <v>85299</v>
      </c>
      <c r="V641" t="n">
        <v>85299</v>
      </c>
      <c r="W641">
        <f>V646-U646</f>
        <v/>
      </c>
      <c r="X641">
        <f>ROUND((W646*T646),0)</f>
        <v/>
      </c>
      <c r="AC641">
        <f>X646+Y646+Z646+AA646+AB646</f>
        <v/>
      </c>
      <c r="AD641" t="inlineStr">
        <is>
          <t>НН</t>
        </is>
      </c>
      <c r="AE641" t="inlineStr"/>
      <c r="AF641" s="33" t="n">
        <v>45077</v>
      </c>
      <c r="AL641" t="inlineStr"/>
      <c r="AM641" t="inlineStr"/>
    </row>
    <row r="642">
      <c r="A642" t="n">
        <v>1</v>
      </c>
      <c r="B642" t="inlineStr">
        <is>
          <t>04</t>
        </is>
      </c>
      <c r="C642" t="inlineStr">
        <is>
          <t>DS0301OR0000637</t>
        </is>
      </c>
      <c r="D642" t="inlineStr">
        <is>
          <t>Энергоснабжение</t>
        </is>
      </c>
      <c r="E642" t="inlineStr">
        <is>
          <t>Филиал ПАО "Россети СК"-"Дагэнерго"</t>
        </is>
      </c>
      <c r="F642" t="inlineStr">
        <is>
          <t>20-105</t>
        </is>
      </c>
      <c r="G642" t="inlineStr">
        <is>
          <t>Прочие потребители</t>
        </is>
      </c>
      <c r="H642" t="inlineStr">
        <is>
          <t>ИП  Назаралиев</t>
        </is>
      </c>
      <c r="K642" t="inlineStr">
        <is>
          <t>ПС "Огни" 110/6 кВ</t>
        </is>
      </c>
      <c r="N642" t="inlineStr">
        <is>
          <t>г. Дагестанские Огни</t>
        </is>
      </c>
      <c r="O642" t="inlineStr">
        <is>
          <t>ул. Валерия Павловича Чкалова</t>
        </is>
      </c>
      <c r="P642" t="n">
        <v>7</v>
      </c>
      <c r="R642" t="inlineStr">
        <is>
          <t>СОи449</t>
        </is>
      </c>
      <c r="S642" t="n">
        <v>2955321</v>
      </c>
      <c r="T642" t="n">
        <v>1</v>
      </c>
      <c r="U642" t="n">
        <v>0</v>
      </c>
      <c r="V642" t="n">
        <v>0</v>
      </c>
      <c r="W642">
        <f>V647-U647</f>
        <v/>
      </c>
      <c r="X642">
        <f>ROUND((W647*T647),0)</f>
        <v/>
      </c>
      <c r="AC642">
        <f>X647+Y647+Z647+AA647+AB647</f>
        <v/>
      </c>
      <c r="AD642" t="inlineStr">
        <is>
          <t>НН</t>
        </is>
      </c>
      <c r="AE642" t="inlineStr"/>
      <c r="AL642" t="inlineStr"/>
      <c r="AM642" t="inlineStr"/>
    </row>
    <row r="643">
      <c r="A643" t="n">
        <v>1</v>
      </c>
      <c r="B643" t="inlineStr">
        <is>
          <t>04</t>
        </is>
      </c>
      <c r="C643" t="inlineStr">
        <is>
          <t>DS0301OR0000638</t>
        </is>
      </c>
      <c r="D643" t="inlineStr">
        <is>
          <t>Энергоснабжение</t>
        </is>
      </c>
      <c r="E643" t="inlineStr">
        <is>
          <t>Филиал ПАО "Россети СК"-"Дагэнерго"</t>
        </is>
      </c>
      <c r="F643" t="inlineStr">
        <is>
          <t>20-106</t>
        </is>
      </c>
      <c r="G643" t="inlineStr">
        <is>
          <t>Прочие потребители</t>
        </is>
      </c>
      <c r="H643" t="inlineStr">
        <is>
          <t xml:space="preserve">ИП Мамедов Ибрет Камбарович  Дробилка </t>
        </is>
      </c>
      <c r="K643" t="inlineStr">
        <is>
          <t>ПС "Огни" 110/6 кВ</t>
        </is>
      </c>
      <c r="N643" t="inlineStr">
        <is>
          <t>г. Дагестанские Огни</t>
        </is>
      </c>
      <c r="O643" t="inlineStr">
        <is>
          <t>ул. Георгия Константиновича Жукова</t>
        </is>
      </c>
      <c r="P643" t="inlineStr">
        <is>
          <t>21А</t>
        </is>
      </c>
      <c r="R643" t="inlineStr">
        <is>
          <t>ЦЭ6803В</t>
        </is>
      </c>
      <c r="S643" t="n">
        <v>711370105071946</v>
      </c>
      <c r="T643" t="n">
        <v>1</v>
      </c>
      <c r="U643" t="n">
        <v>1001</v>
      </c>
      <c r="V643" t="n">
        <v>1001</v>
      </c>
      <c r="W643">
        <f>V648-U648</f>
        <v/>
      </c>
      <c r="X643">
        <f>ROUND((W648*T648),0)</f>
        <v/>
      </c>
      <c r="AC643">
        <f>X648+Y648+Z648+AA648+AB648</f>
        <v/>
      </c>
      <c r="AD643" t="inlineStr">
        <is>
          <t>НН</t>
        </is>
      </c>
      <c r="AE643" t="inlineStr"/>
      <c r="AF643" s="33" t="n">
        <v>45077</v>
      </c>
      <c r="AI643" t="n">
        <v>0</v>
      </c>
      <c r="AK643" t="inlineStr">
        <is>
          <t>009137</t>
        </is>
      </c>
      <c r="AL643" t="inlineStr"/>
      <c r="AM643" t="inlineStr"/>
    </row>
    <row r="644">
      <c r="A644" t="n">
        <v>1</v>
      </c>
      <c r="B644" t="inlineStr">
        <is>
          <t>04</t>
        </is>
      </c>
      <c r="C644" t="inlineStr">
        <is>
          <t>DS0301OR0000639</t>
        </is>
      </c>
      <c r="D644" t="inlineStr">
        <is>
          <t>Энергоснабжение</t>
        </is>
      </c>
      <c r="E644" t="inlineStr">
        <is>
          <t>Филиал ПАО "Россети СК"-"Дагэнерго"</t>
        </is>
      </c>
      <c r="F644" t="inlineStr">
        <is>
          <t>20-114</t>
        </is>
      </c>
      <c r="G644" t="inlineStr">
        <is>
          <t>Прочие потребители</t>
        </is>
      </c>
      <c r="H644" t="inlineStr">
        <is>
          <t xml:space="preserve">ИП  Сафаров К. сварочный цех </t>
        </is>
      </c>
      <c r="K644" t="inlineStr">
        <is>
          <t>ПС "Огни" 110/6 кВ</t>
        </is>
      </c>
      <c r="N644" t="inlineStr">
        <is>
          <t>г. Дагестанские Огни</t>
        </is>
      </c>
      <c r="O644" t="inlineStr">
        <is>
          <t>ул. пр. Иосифа Виссарионовича Сталина</t>
        </is>
      </c>
      <c r="P644" t="n">
        <v>44</v>
      </c>
      <c r="T644" t="n">
        <v>1</v>
      </c>
      <c r="U644" t="n">
        <v>634</v>
      </c>
      <c r="V644" t="n">
        <v>634</v>
      </c>
      <c r="W644">
        <f>V649-U649</f>
        <v/>
      </c>
      <c r="X644">
        <f>ROUND((W649*T649),0)</f>
        <v/>
      </c>
      <c r="AC644">
        <f>X649+Y649+Z649+AA649+AB649</f>
        <v/>
      </c>
      <c r="AD644" t="inlineStr">
        <is>
          <t>НН</t>
        </is>
      </c>
      <c r="AE644" t="inlineStr"/>
      <c r="AL644" t="inlineStr"/>
      <c r="AM644" t="inlineStr"/>
    </row>
    <row r="645">
      <c r="A645" t="n">
        <v>1</v>
      </c>
      <c r="B645" t="inlineStr">
        <is>
          <t>04</t>
        </is>
      </c>
      <c r="C645" t="inlineStr">
        <is>
          <t>DS0301OR0000640</t>
        </is>
      </c>
      <c r="D645" t="inlineStr">
        <is>
          <t>Энергоснабжение</t>
        </is>
      </c>
      <c r="E645" t="inlineStr">
        <is>
          <t>Филиал ПАО "Россети СК"-"Дагэнерго"</t>
        </is>
      </c>
      <c r="F645" t="inlineStr">
        <is>
          <t>20-116</t>
        </is>
      </c>
      <c r="G645" t="inlineStr">
        <is>
          <t>Прочие потребители</t>
        </is>
      </c>
      <c r="H645" t="inlineStr">
        <is>
          <t xml:space="preserve">ИП  Рамазанов Назим  Маллараджабович  Сварочный цех </t>
        </is>
      </c>
      <c r="K645" t="inlineStr">
        <is>
          <t>ПС "Огни" 110/6 кВ</t>
        </is>
      </c>
      <c r="N645" t="inlineStr">
        <is>
          <t>г. Дагестанские Огни</t>
        </is>
      </c>
      <c r="O645" t="inlineStr">
        <is>
          <t>ул. Тарикули  Юзбекова</t>
        </is>
      </c>
      <c r="P645" t="n">
        <v>15</v>
      </c>
      <c r="R645" t="inlineStr">
        <is>
          <t>ЦЭ6803В</t>
        </is>
      </c>
      <c r="S645" t="n">
        <v>11554134489593</v>
      </c>
      <c r="T645" t="n">
        <v>1</v>
      </c>
      <c r="U645" t="n">
        <v>0</v>
      </c>
      <c r="V645" t="n">
        <v>0</v>
      </c>
      <c r="W645">
        <f>V650-U650</f>
        <v/>
      </c>
      <c r="X645">
        <f>ROUND((W650*T650),0)</f>
        <v/>
      </c>
      <c r="AC645">
        <f>X650+Y650+Z650+AA650+AB650</f>
        <v/>
      </c>
      <c r="AD645" t="inlineStr">
        <is>
          <t>НН</t>
        </is>
      </c>
      <c r="AE645" t="inlineStr"/>
      <c r="AF645" s="33" t="n">
        <v>45070</v>
      </c>
      <c r="AI645" t="n">
        <v>9025</v>
      </c>
      <c r="AJ645" t="n">
        <v>9025</v>
      </c>
      <c r="AK645" t="inlineStr">
        <is>
          <t>009025</t>
        </is>
      </c>
      <c r="AL645" t="inlineStr"/>
      <c r="AM645" t="inlineStr"/>
    </row>
    <row r="646">
      <c r="A646" t="n">
        <v>1</v>
      </c>
      <c r="B646" t="inlineStr">
        <is>
          <t>04</t>
        </is>
      </c>
      <c r="C646" t="inlineStr">
        <is>
          <t>DS0301OR0000641</t>
        </is>
      </c>
      <c r="D646" t="inlineStr">
        <is>
          <t>Энергоснабжение</t>
        </is>
      </c>
      <c r="E646" t="inlineStr">
        <is>
          <t>Филиал ПАО "Россети СК"-"Дагэнерго"</t>
        </is>
      </c>
      <c r="F646" t="inlineStr">
        <is>
          <t>20-117</t>
        </is>
      </c>
      <c r="G646" t="inlineStr">
        <is>
          <t>Прочие потребители</t>
        </is>
      </c>
      <c r="H646" t="inlineStr">
        <is>
          <t xml:space="preserve">ИП  Мирзабеков З Камнерезный станок </t>
        </is>
      </c>
      <c r="K646" t="inlineStr">
        <is>
          <t>ПС "Огни" 110/6 кВ</t>
        </is>
      </c>
      <c r="N646" t="inlineStr">
        <is>
          <t>г. Дагестанские Огни</t>
        </is>
      </c>
      <c r="O646" t="inlineStr">
        <is>
          <t>ул. Фридриха Энгельса</t>
        </is>
      </c>
      <c r="P646" t="n">
        <v>30</v>
      </c>
      <c r="R646" t="inlineStr">
        <is>
          <t>СА4и678</t>
        </is>
      </c>
      <c r="S646" t="n">
        <v>621091</v>
      </c>
      <c r="T646" t="n">
        <v>1</v>
      </c>
      <c r="U646" t="n">
        <v>1137</v>
      </c>
      <c r="V646" t="n">
        <v>1137</v>
      </c>
      <c r="W646">
        <f>V651-U651</f>
        <v/>
      </c>
      <c r="X646">
        <f>ROUND((W651*T651),0)</f>
        <v/>
      </c>
      <c r="AC646">
        <f>X651+Y651+Z651+AA651+AB651</f>
        <v/>
      </c>
      <c r="AD646" t="inlineStr">
        <is>
          <t>НН</t>
        </is>
      </c>
      <c r="AE646" t="inlineStr"/>
      <c r="AF646" s="33" t="n">
        <v>45069</v>
      </c>
      <c r="AI646" t="inlineStr">
        <is>
          <t>оооо</t>
        </is>
      </c>
      <c r="AK646" t="inlineStr">
        <is>
          <t>0000</t>
        </is>
      </c>
      <c r="AL646" t="inlineStr"/>
      <c r="AM646" t="inlineStr"/>
    </row>
    <row r="647">
      <c r="A647" t="n">
        <v>1</v>
      </c>
      <c r="B647" t="inlineStr">
        <is>
          <t>04</t>
        </is>
      </c>
      <c r="C647" t="inlineStr">
        <is>
          <t>DS0301OR0000642</t>
        </is>
      </c>
      <c r="D647" t="inlineStr">
        <is>
          <t>Энергоснабжение</t>
        </is>
      </c>
      <c r="E647" t="inlineStr">
        <is>
          <t>Филиал ПАО "Россети СК"-"Дагэнерго"</t>
        </is>
      </c>
      <c r="F647" t="inlineStr">
        <is>
          <t>20-123</t>
        </is>
      </c>
      <c r="G647" t="inlineStr">
        <is>
          <t>Прочие потребители</t>
        </is>
      </c>
      <c r="H647" t="inlineStr">
        <is>
          <t xml:space="preserve">ИП  Алимурадов  сварочный цех.  </t>
        </is>
      </c>
      <c r="K647" t="inlineStr">
        <is>
          <t>ПС "Огни" 110/6 кВ</t>
        </is>
      </c>
      <c r="N647" t="inlineStr">
        <is>
          <t>г. Дагестанские Огни</t>
        </is>
      </c>
      <c r="O647" t="inlineStr">
        <is>
          <t>ул. Шалбузова</t>
        </is>
      </c>
      <c r="P647" t="n">
        <v>48</v>
      </c>
      <c r="R647" t="inlineStr">
        <is>
          <t>ЦЭ6803В</t>
        </is>
      </c>
      <c r="S647" t="n">
        <v>11554125404784</v>
      </c>
      <c r="T647" t="n">
        <v>1</v>
      </c>
      <c r="U647" t="n">
        <v>29</v>
      </c>
      <c r="V647" t="n">
        <v>29</v>
      </c>
      <c r="W647">
        <f>V652-U652</f>
        <v/>
      </c>
      <c r="X647">
        <f>ROUND((W652*T652),0)</f>
        <v/>
      </c>
      <c r="AC647">
        <f>X652+Y652+Z652+AA652+AB652</f>
        <v/>
      </c>
      <c r="AD647" t="inlineStr">
        <is>
          <t>НН</t>
        </is>
      </c>
      <c r="AE647" t="inlineStr"/>
      <c r="AL647" t="inlineStr"/>
      <c r="AM647" t="inlineStr"/>
    </row>
    <row r="648">
      <c r="A648" t="n">
        <v>1</v>
      </c>
      <c r="B648" t="inlineStr">
        <is>
          <t>04</t>
        </is>
      </c>
      <c r="C648" t="inlineStr">
        <is>
          <t>DS0301OR0000643</t>
        </is>
      </c>
      <c r="D648" t="inlineStr">
        <is>
          <t>Энергоснабжение</t>
        </is>
      </c>
      <c r="E648" t="inlineStr">
        <is>
          <t>Филиал ПАО "Россети СК"-"Дагэнерго"</t>
        </is>
      </c>
      <c r="F648" t="inlineStr">
        <is>
          <t>20-125</t>
        </is>
      </c>
      <c r="G648" t="inlineStr">
        <is>
          <t>Прочие потребители</t>
        </is>
      </c>
      <c r="H648" t="inlineStr">
        <is>
          <t xml:space="preserve">ИП Сурхаев А.В. МП "Холодок"    </t>
        </is>
      </c>
      <c r="K648" t="inlineStr">
        <is>
          <t>ПС "Огни" 110/6 кВ</t>
        </is>
      </c>
      <c r="N648" t="inlineStr">
        <is>
          <t>г. Дагестанские Огни</t>
        </is>
      </c>
      <c r="O648" t="inlineStr">
        <is>
          <t>ул. пер Ильича</t>
        </is>
      </c>
      <c r="P648" t="n">
        <v>0</v>
      </c>
      <c r="R648" t="inlineStr">
        <is>
          <t>СЕ-300</t>
        </is>
      </c>
      <c r="S648" t="n">
        <v>9205082000160</v>
      </c>
      <c r="T648" t="n">
        <v>1</v>
      </c>
      <c r="U648" t="n">
        <v>22402</v>
      </c>
      <c r="V648" t="n">
        <v>22402</v>
      </c>
      <c r="W648">
        <f>V653-U653</f>
        <v/>
      </c>
      <c r="X648">
        <f>ROUND((W653*T653),0)</f>
        <v/>
      </c>
      <c r="AC648">
        <f>X653+Y653+Z653+AA653+AB653</f>
        <v/>
      </c>
      <c r="AD648" t="inlineStr">
        <is>
          <t>НН</t>
        </is>
      </c>
      <c r="AE648" t="inlineStr"/>
      <c r="AF648" s="33" t="n">
        <v>45072</v>
      </c>
      <c r="AI648" t="inlineStr">
        <is>
          <t>0</t>
        </is>
      </c>
      <c r="AJ648" t="n">
        <v>2937</v>
      </c>
      <c r="AK648" t="n">
        <v>2937</v>
      </c>
      <c r="AL648" t="inlineStr"/>
      <c r="AM648" t="inlineStr"/>
    </row>
    <row r="649">
      <c r="A649" t="n">
        <v>1</v>
      </c>
      <c r="B649" t="inlineStr">
        <is>
          <t>04</t>
        </is>
      </c>
      <c r="C649" t="inlineStr">
        <is>
          <t>DS0301OR0000644</t>
        </is>
      </c>
      <c r="D649" t="inlineStr">
        <is>
          <t>Энергоснабжение</t>
        </is>
      </c>
      <c r="E649" t="inlineStr">
        <is>
          <t>Филиал ПАО "Россети СК"-"Дагэнерго"</t>
        </is>
      </c>
      <c r="F649" t="inlineStr">
        <is>
          <t>20-139</t>
        </is>
      </c>
      <c r="G649" t="inlineStr">
        <is>
          <t>Прочие потребители</t>
        </is>
      </c>
      <c r="H649" t="inlineStr">
        <is>
          <t xml:space="preserve">ИП  Рашидов Р.К.Плиточный цех   </t>
        </is>
      </c>
      <c r="K649" t="inlineStr">
        <is>
          <t>ПС "Дербент-Западный" 110/6Кв</t>
        </is>
      </c>
      <c r="N649" t="inlineStr">
        <is>
          <t>г. Дагестанские Огни</t>
        </is>
      </c>
      <c r="O649" t="inlineStr">
        <is>
          <t>Т.Р.Баку</t>
        </is>
      </c>
      <c r="P649" t="n">
        <v>0</v>
      </c>
      <c r="R649" t="inlineStr">
        <is>
          <t>СЕ-300</t>
        </is>
      </c>
      <c r="S649" t="n">
        <v>1071183759</v>
      </c>
      <c r="T649" t="n">
        <v>1</v>
      </c>
      <c r="U649" t="n">
        <v>22922</v>
      </c>
      <c r="V649" t="n">
        <v>22922</v>
      </c>
      <c r="W649">
        <f>V654-U654</f>
        <v/>
      </c>
      <c r="X649">
        <f>ROUND((W654*T654),0)</f>
        <v/>
      </c>
      <c r="AC649">
        <f>X654+Y654+Z654+AA654+AB654</f>
        <v/>
      </c>
      <c r="AD649" t="inlineStr">
        <is>
          <t>НН</t>
        </is>
      </c>
      <c r="AE649" t="inlineStr"/>
      <c r="AF649" s="33" t="n">
        <v>45068</v>
      </c>
      <c r="AI649" t="inlineStr">
        <is>
          <t>оооо</t>
        </is>
      </c>
      <c r="AJ649" t="n">
        <v>186</v>
      </c>
      <c r="AK649" t="inlineStr">
        <is>
          <t>00186</t>
        </is>
      </c>
      <c r="AL649" t="inlineStr"/>
      <c r="AM649" t="inlineStr"/>
    </row>
    <row r="650">
      <c r="A650" t="n">
        <v>1</v>
      </c>
      <c r="B650" t="inlineStr">
        <is>
          <t>04</t>
        </is>
      </c>
      <c r="C650" t="inlineStr">
        <is>
          <t>DS0301OR0000645</t>
        </is>
      </c>
      <c r="D650" t="inlineStr">
        <is>
          <t>Энергоснабжение</t>
        </is>
      </c>
      <c r="E650" t="inlineStr">
        <is>
          <t>Филиал ПАО "Россети СК"-"Дагэнерго"</t>
        </is>
      </c>
      <c r="F650" t="inlineStr">
        <is>
          <t>20-143</t>
        </is>
      </c>
      <c r="G650" t="inlineStr">
        <is>
          <t>Прочие потребители</t>
        </is>
      </c>
      <c r="H650" t="inlineStr">
        <is>
          <t xml:space="preserve"> ИП  Шарафов С Камнерезный цех  </t>
        </is>
      </c>
      <c r="K650" t="inlineStr">
        <is>
          <t>ПС "Огни" 110/6 кВ</t>
        </is>
      </c>
      <c r="N650" t="inlineStr">
        <is>
          <t>г. Дагестанские Огни</t>
        </is>
      </c>
      <c r="O650" t="inlineStr">
        <is>
          <t>МСО</t>
        </is>
      </c>
      <c r="P650" t="n">
        <v>0</v>
      </c>
      <c r="R650" t="inlineStr">
        <is>
          <t>СЕ-301</t>
        </is>
      </c>
      <c r="S650" t="n">
        <v>8841079004600</v>
      </c>
      <c r="T650" t="n">
        <v>1</v>
      </c>
      <c r="U650" t="n">
        <v>473343</v>
      </c>
      <c r="V650" t="n">
        <v>473343</v>
      </c>
      <c r="W650">
        <f>V655-U655</f>
        <v/>
      </c>
      <c r="X650">
        <f>ROUND((W655*T655),0)</f>
        <v/>
      </c>
      <c r="AC650">
        <f>X655+Y655+Z655+AA655+AB655</f>
        <v/>
      </c>
      <c r="AD650" t="inlineStr">
        <is>
          <t>НН</t>
        </is>
      </c>
      <c r="AE650" t="inlineStr"/>
      <c r="AL650" t="inlineStr"/>
      <c r="AM650" t="inlineStr"/>
    </row>
    <row r="651">
      <c r="A651" t="n">
        <v>1</v>
      </c>
      <c r="B651" t="inlineStr">
        <is>
          <t>04</t>
        </is>
      </c>
      <c r="C651" t="inlineStr">
        <is>
          <t>DS0301OR0000646</t>
        </is>
      </c>
      <c r="D651" t="inlineStr">
        <is>
          <t>Энергоснабжение</t>
        </is>
      </c>
      <c r="E651" t="inlineStr">
        <is>
          <t>Филиал ПАО "Россети СК"-"Дагэнерго"</t>
        </is>
      </c>
      <c r="F651" t="inlineStr">
        <is>
          <t>20-164</t>
        </is>
      </c>
      <c r="G651" t="inlineStr">
        <is>
          <t>Прочие потребители</t>
        </is>
      </c>
      <c r="H651" t="inlineStr">
        <is>
          <t xml:space="preserve">ИП  Рамазанов Г.К. ОАО "Строитель" </t>
        </is>
      </c>
      <c r="K651" t="inlineStr">
        <is>
          <t>ПС "Огни" 110/6 кВ</t>
        </is>
      </c>
      <c r="N651" t="inlineStr">
        <is>
          <t>г. Дагестанские Огни</t>
        </is>
      </c>
      <c r="O651" t="inlineStr">
        <is>
          <t>ул. Константина Георгиевича Паустовского</t>
        </is>
      </c>
      <c r="P651" t="n">
        <v>0</v>
      </c>
      <c r="R651" t="inlineStr">
        <is>
          <t>СЕ-300</t>
        </is>
      </c>
      <c r="S651" t="n">
        <v>9205066000164</v>
      </c>
      <c r="T651" t="n">
        <v>1</v>
      </c>
      <c r="U651" t="n">
        <v>11764</v>
      </c>
      <c r="V651" t="n">
        <v>11764</v>
      </c>
      <c r="W651">
        <f>V656-U656</f>
        <v/>
      </c>
      <c r="X651">
        <f>ROUND((W656*T656),0)</f>
        <v/>
      </c>
      <c r="AC651">
        <f>X656+Y656+Z656+AA656+AB656</f>
        <v/>
      </c>
      <c r="AD651" t="inlineStr">
        <is>
          <t>НН</t>
        </is>
      </c>
      <c r="AE651" t="inlineStr"/>
      <c r="AL651" t="inlineStr"/>
      <c r="AM651" t="inlineStr"/>
    </row>
    <row r="652">
      <c r="A652" t="n">
        <v>1</v>
      </c>
      <c r="B652" t="inlineStr">
        <is>
          <t>04</t>
        </is>
      </c>
      <c r="C652" t="inlineStr">
        <is>
          <t>DS0301OR0000647</t>
        </is>
      </c>
      <c r="D652" t="inlineStr">
        <is>
          <t>Энергоснабжение</t>
        </is>
      </c>
      <c r="E652" t="inlineStr">
        <is>
          <t>Филиал ПАО "Россети СК"-"Дагэнерго"</t>
        </is>
      </c>
      <c r="F652" t="inlineStr">
        <is>
          <t>20-165</t>
        </is>
      </c>
      <c r="G652" t="inlineStr">
        <is>
          <t>Прочие потребители</t>
        </is>
      </c>
      <c r="H652" t="inlineStr">
        <is>
          <t xml:space="preserve">ИП Гайдарова Выпечка </t>
        </is>
      </c>
      <c r="K652" t="inlineStr">
        <is>
          <t>ПС "Огни" 110/6 кВ</t>
        </is>
      </c>
      <c r="N652" t="inlineStr">
        <is>
          <t>г. Дагестанские Огни</t>
        </is>
      </c>
      <c r="O652" t="inlineStr">
        <is>
          <t>ул. пр. Иосифа Виссарионовича Сталина</t>
        </is>
      </c>
      <c r="P652" t="n">
        <v>86</v>
      </c>
      <c r="R652" t="inlineStr">
        <is>
          <t>ЦЭ6803В/1</t>
        </is>
      </c>
      <c r="S652" t="n">
        <v>406306381</v>
      </c>
      <c r="T652" t="n">
        <v>1</v>
      </c>
      <c r="U652" t="n">
        <v>2188</v>
      </c>
      <c r="V652" t="n">
        <v>2188</v>
      </c>
      <c r="W652">
        <f>V657-U657</f>
        <v/>
      </c>
      <c r="X652">
        <f>ROUND((W657*T657),0)</f>
        <v/>
      </c>
      <c r="AC652">
        <f>X657+Y657+Z657+AA657+AB657</f>
        <v/>
      </c>
      <c r="AD652" t="inlineStr">
        <is>
          <t>НН</t>
        </is>
      </c>
      <c r="AE652" t="inlineStr"/>
      <c r="AL652" t="inlineStr"/>
      <c r="AM652" t="inlineStr"/>
    </row>
    <row r="653">
      <c r="A653" t="n">
        <v>1</v>
      </c>
      <c r="B653" t="inlineStr">
        <is>
          <t>04</t>
        </is>
      </c>
      <c r="C653" t="inlineStr">
        <is>
          <t>DS0301OR0000648</t>
        </is>
      </c>
      <c r="D653" t="inlineStr">
        <is>
          <t>Энергоснабжение</t>
        </is>
      </c>
      <c r="E653" t="inlineStr">
        <is>
          <t>Филиал ПАО "Россети СК"-"Дагэнерго"</t>
        </is>
      </c>
      <c r="F653" t="inlineStr">
        <is>
          <t>20-166</t>
        </is>
      </c>
      <c r="G653" t="inlineStr">
        <is>
          <t>Прочие потребители</t>
        </is>
      </c>
      <c r="H653" t="inlineStr">
        <is>
          <t>Магомедов Рамис Магомедович песочник</t>
        </is>
      </c>
      <c r="K653" t="inlineStr">
        <is>
          <t>ПС "Огни" 110/6 кВ</t>
        </is>
      </c>
      <c r="N653" t="inlineStr">
        <is>
          <t>г. Дагестанские Огни</t>
        </is>
      </c>
      <c r="O653" t="inlineStr">
        <is>
          <t>ул. Владимира Ильича Ленина</t>
        </is>
      </c>
      <c r="P653" t="n">
        <v>0</v>
      </c>
      <c r="R653" t="inlineStr">
        <is>
          <t>ЦЭ6803В</t>
        </is>
      </c>
      <c r="S653" t="n">
        <v>11554128336287</v>
      </c>
      <c r="T653" t="n">
        <v>1</v>
      </c>
      <c r="U653" t="n">
        <v>46734</v>
      </c>
      <c r="V653" t="n">
        <v>46734</v>
      </c>
      <c r="W653">
        <f>V658-U658</f>
        <v/>
      </c>
      <c r="X653">
        <f>ROUND((W658*T658),0)</f>
        <v/>
      </c>
      <c r="AC653">
        <f>X658+Y658+Z658+AA658+AB658</f>
        <v/>
      </c>
      <c r="AD653" t="inlineStr">
        <is>
          <t>НН</t>
        </is>
      </c>
      <c r="AE653" t="inlineStr"/>
      <c r="AI653" t="inlineStr">
        <is>
          <t>оооо</t>
        </is>
      </c>
      <c r="AK653" t="n">
        <v>5634</v>
      </c>
      <c r="AL653" t="inlineStr"/>
      <c r="AM653" t="inlineStr"/>
    </row>
    <row r="654">
      <c r="A654" t="n">
        <v>1</v>
      </c>
      <c r="B654" t="inlineStr">
        <is>
          <t>04</t>
        </is>
      </c>
      <c r="C654" t="inlineStr">
        <is>
          <t>DS0301OR0000649</t>
        </is>
      </c>
      <c r="D654" t="inlineStr">
        <is>
          <t>Энергоснабжение</t>
        </is>
      </c>
      <c r="E654" t="inlineStr">
        <is>
          <t>Филиал ПАО "Россети СК"-"Дагэнерго"</t>
        </is>
      </c>
      <c r="F654" t="inlineStr">
        <is>
          <t>20-169</t>
        </is>
      </c>
      <c r="G654" t="inlineStr">
        <is>
          <t>Прочие потребители</t>
        </is>
      </c>
      <c r="H654" t="inlineStr">
        <is>
          <t xml:space="preserve">ИП  Алибеков Р.Г. Сварочный цех </t>
        </is>
      </c>
      <c r="K654" t="inlineStr">
        <is>
          <t>ПС "Огни" 110/6 кВ</t>
        </is>
      </c>
      <c r="N654" t="inlineStr">
        <is>
          <t>г. Дагестанские Огни</t>
        </is>
      </c>
      <c r="O654" t="inlineStr">
        <is>
          <t>ул. Мусы Хирамановича Манарова</t>
        </is>
      </c>
      <c r="P654" t="n">
        <v>50</v>
      </c>
      <c r="R654" t="inlineStr">
        <is>
          <t>САи-678</t>
        </is>
      </c>
      <c r="S654" t="n">
        <v>320350</v>
      </c>
      <c r="T654" t="n">
        <v>1</v>
      </c>
      <c r="U654" t="n">
        <v>205</v>
      </c>
      <c r="V654" t="n">
        <v>205</v>
      </c>
      <c r="W654">
        <f>V659-U659</f>
        <v/>
      </c>
      <c r="X654">
        <f>ROUND((W659*T659),0)</f>
        <v/>
      </c>
      <c r="AC654">
        <f>X659+Y659+Z659+AA659+AB659</f>
        <v/>
      </c>
      <c r="AD654" t="inlineStr">
        <is>
          <t>НН</t>
        </is>
      </c>
      <c r="AE654" t="inlineStr"/>
      <c r="AL654" t="inlineStr"/>
      <c r="AM654" t="inlineStr"/>
    </row>
    <row r="655">
      <c r="A655" t="n">
        <v>1</v>
      </c>
      <c r="B655" t="inlineStr">
        <is>
          <t>04</t>
        </is>
      </c>
      <c r="C655" t="inlineStr">
        <is>
          <t>DS0301OR0000650</t>
        </is>
      </c>
      <c r="D655" t="inlineStr">
        <is>
          <t>Энергоснабжение</t>
        </is>
      </c>
      <c r="E655" t="inlineStr">
        <is>
          <t>Филиал ПАО "Россети СК"-"Дагэнерго"</t>
        </is>
      </c>
      <c r="F655" t="inlineStr">
        <is>
          <t>20-170</t>
        </is>
      </c>
      <c r="G655" t="inlineStr">
        <is>
          <t>Прочие потребители</t>
        </is>
      </c>
      <c r="H655" t="inlineStr">
        <is>
          <t xml:space="preserve">ИП  Гусейнов Н. Сварочный цех </t>
        </is>
      </c>
      <c r="K655" t="inlineStr">
        <is>
          <t>ПС "Огни" 110/6 кВ</t>
        </is>
      </c>
      <c r="N655" t="inlineStr">
        <is>
          <t>г. Дагестанские Огни</t>
        </is>
      </c>
      <c r="O655" t="inlineStr">
        <is>
          <t>ул. Дербентская</t>
        </is>
      </c>
      <c r="P655" t="n">
        <v>2</v>
      </c>
      <c r="R655" t="inlineStr">
        <is>
          <t> </t>
        </is>
      </c>
      <c r="T655" t="n">
        <v>1</v>
      </c>
      <c r="U655" t="n">
        <v>634</v>
      </c>
      <c r="V655" t="n">
        <v>634</v>
      </c>
      <c r="W655">
        <f>V660-U660</f>
        <v/>
      </c>
      <c r="X655">
        <f>ROUND((W660*T660),0)</f>
        <v/>
      </c>
      <c r="AC655">
        <f>X660+Y660+Z660+AA660+AB660</f>
        <v/>
      </c>
      <c r="AD655" t="inlineStr">
        <is>
          <t>НН</t>
        </is>
      </c>
      <c r="AE655" t="inlineStr"/>
      <c r="AL655" t="inlineStr"/>
      <c r="AM655" t="inlineStr"/>
    </row>
    <row r="656">
      <c r="A656" t="n">
        <v>1</v>
      </c>
      <c r="B656" t="inlineStr">
        <is>
          <t>04</t>
        </is>
      </c>
      <c r="C656" t="inlineStr">
        <is>
          <t>DS0301OR0000651</t>
        </is>
      </c>
      <c r="D656" t="inlineStr">
        <is>
          <t>Энергоснабжение</t>
        </is>
      </c>
      <c r="E656" t="inlineStr">
        <is>
          <t>Филиал ПАО "Россети СК"-"Дагэнерго"</t>
        </is>
      </c>
      <c r="F656" t="inlineStr">
        <is>
          <t>20-178</t>
        </is>
      </c>
      <c r="G656" t="inlineStr">
        <is>
          <t>Прочие потребители</t>
        </is>
      </c>
      <c r="H656" t="inlineStr">
        <is>
          <t xml:space="preserve">ИП  Абдуллаев Гаджибагомед Б. маг. "Мясо"  </t>
        </is>
      </c>
      <c r="K656" t="inlineStr">
        <is>
          <t>ПС "Огни" 110/6 кВ</t>
        </is>
      </c>
      <c r="N656" t="inlineStr">
        <is>
          <t>г. Дагестанские Огни</t>
        </is>
      </c>
      <c r="O656" t="inlineStr">
        <is>
          <t>ул. Владимира Ильича Ленина</t>
        </is>
      </c>
      <c r="P656" t="n">
        <v>0</v>
      </c>
      <c r="R656" t="inlineStr">
        <is>
          <t>Меркурий 230AR-02</t>
        </is>
      </c>
      <c r="S656" t="n">
        <v>42205192</v>
      </c>
      <c r="T656" t="n">
        <v>1</v>
      </c>
      <c r="U656" t="n">
        <v>4</v>
      </c>
      <c r="V656" t="n">
        <v>4</v>
      </c>
      <c r="W656">
        <f>V661-U661</f>
        <v/>
      </c>
      <c r="X656">
        <f>ROUND((W661*T661),0)</f>
        <v/>
      </c>
      <c r="AC656">
        <f>X661+Y661+Z661+AA661+AB661</f>
        <v/>
      </c>
      <c r="AD656" t="inlineStr">
        <is>
          <t>НН</t>
        </is>
      </c>
      <c r="AE656" t="inlineStr"/>
      <c r="AF656" s="33" t="n">
        <v>45061</v>
      </c>
      <c r="AJ656" t="n">
        <v>9058</v>
      </c>
      <c r="AL656" t="inlineStr"/>
      <c r="AM656" t="inlineStr"/>
    </row>
    <row r="657">
      <c r="A657" t="n">
        <v>1</v>
      </c>
      <c r="B657" t="inlineStr">
        <is>
          <t>04</t>
        </is>
      </c>
      <c r="C657" t="inlineStr">
        <is>
          <t>DS0301OR0000652</t>
        </is>
      </c>
      <c r="D657" t="inlineStr">
        <is>
          <t>Энергоснабжение</t>
        </is>
      </c>
      <c r="E657" t="inlineStr">
        <is>
          <t>Филиал ПАО "Россети СК"-"Дагэнерго"</t>
        </is>
      </c>
      <c r="F657" t="inlineStr">
        <is>
          <t>20-179</t>
        </is>
      </c>
      <c r="G657" t="inlineStr">
        <is>
          <t>Прочие потребители</t>
        </is>
      </c>
      <c r="H657" t="inlineStr">
        <is>
          <t xml:space="preserve">ИП   Магомедов М.Р. Мясорубка  </t>
        </is>
      </c>
      <c r="K657" t="inlineStr">
        <is>
          <t>ПС "Огни" 110/6 кВ</t>
        </is>
      </c>
      <c r="N657" t="inlineStr">
        <is>
          <t>г. Дагестанские Огни</t>
        </is>
      </c>
      <c r="O657" t="inlineStr">
        <is>
          <t>ул. Владимира Ильича Ленина</t>
        </is>
      </c>
      <c r="P657" t="n">
        <v>0</v>
      </c>
      <c r="R657" t="inlineStr">
        <is>
          <t>ЦЭ6803В</t>
        </is>
      </c>
      <c r="S657" t="n">
        <v>11554113377545</v>
      </c>
      <c r="T657" t="n">
        <v>1</v>
      </c>
      <c r="U657" t="n">
        <v>7695</v>
      </c>
      <c r="V657" t="n">
        <v>7695</v>
      </c>
      <c r="W657">
        <f>V662-U662</f>
        <v/>
      </c>
      <c r="X657">
        <f>ROUND((W662*T662),0)</f>
        <v/>
      </c>
      <c r="AC657">
        <f>X662+Y662+Z662+AA662+AB662</f>
        <v/>
      </c>
      <c r="AD657" t="inlineStr">
        <is>
          <t>НН</t>
        </is>
      </c>
      <c r="AE657" t="inlineStr"/>
      <c r="AF657" s="33" t="n">
        <v>45061</v>
      </c>
      <c r="AI657" t="inlineStr">
        <is>
          <t>009178</t>
        </is>
      </c>
      <c r="AL657" t="inlineStr"/>
      <c r="AM657" t="inlineStr"/>
    </row>
    <row r="658">
      <c r="A658" t="n">
        <v>1</v>
      </c>
      <c r="B658" t="inlineStr">
        <is>
          <t>04</t>
        </is>
      </c>
      <c r="C658" t="inlineStr">
        <is>
          <t>DS0301OR0000653</t>
        </is>
      </c>
      <c r="D658" t="inlineStr">
        <is>
          <t>Энергоснабжение</t>
        </is>
      </c>
      <c r="E658" t="inlineStr">
        <is>
          <t>Филиал ПАО "Россети СК"-"Дагэнерго"</t>
        </is>
      </c>
      <c r="F658" t="inlineStr">
        <is>
          <t>20-181</t>
        </is>
      </c>
      <c r="G658" t="inlineStr">
        <is>
          <t>Прочие потребители</t>
        </is>
      </c>
      <c r="H658" t="inlineStr">
        <is>
          <t xml:space="preserve">ИП  Исмаилов Махмуд Даштемировтч У Вагон холодитльник </t>
        </is>
      </c>
      <c r="K658" t="inlineStr">
        <is>
          <t>ПС "Огни" 110/6 кВ</t>
        </is>
      </c>
      <c r="N658" t="inlineStr">
        <is>
          <t>г. Дагестанские Огни</t>
        </is>
      </c>
      <c r="O658" t="inlineStr">
        <is>
          <t xml:space="preserve"> ул. Михаила Илларионовича Кутузова</t>
        </is>
      </c>
      <c r="P658" t="n">
        <v>1</v>
      </c>
      <c r="R658" t="inlineStr">
        <is>
          <t>ЦЭ6803В М7</t>
        </is>
      </c>
      <c r="S658" t="n">
        <v>11076146129876</v>
      </c>
      <c r="T658" t="n">
        <v>1</v>
      </c>
      <c r="U658" t="n">
        <v>34406</v>
      </c>
      <c r="V658" t="n">
        <v>34406</v>
      </c>
      <c r="W658">
        <f>V663-U663</f>
        <v/>
      </c>
      <c r="X658">
        <f>ROUND((W663*T663),0)</f>
        <v/>
      </c>
      <c r="AC658">
        <f>X663+Y663+Z663+AA663+AB663</f>
        <v/>
      </c>
      <c r="AD658" t="inlineStr">
        <is>
          <t>НН</t>
        </is>
      </c>
      <c r="AE658" t="inlineStr"/>
      <c r="AF658" s="33" t="n">
        <v>45070</v>
      </c>
      <c r="AI658" t="inlineStr">
        <is>
          <t>007932</t>
        </is>
      </c>
      <c r="AJ658" t="inlineStr">
        <is>
          <t>0000308</t>
        </is>
      </c>
      <c r="AK658" t="inlineStr">
        <is>
          <t>007931</t>
        </is>
      </c>
      <c r="AL658" t="inlineStr"/>
      <c r="AM658" t="inlineStr"/>
    </row>
    <row r="659">
      <c r="A659" t="n">
        <v>1</v>
      </c>
      <c r="B659" t="inlineStr">
        <is>
          <t>04</t>
        </is>
      </c>
      <c r="C659" t="inlineStr">
        <is>
          <t>DS0301OR0000654</t>
        </is>
      </c>
      <c r="D659" t="inlineStr">
        <is>
          <t>Энергоснабжение</t>
        </is>
      </c>
      <c r="E659" t="inlineStr">
        <is>
          <t>Филиал ПАО "Россети СК"-"Дагэнерго"</t>
        </is>
      </c>
      <c r="F659" t="inlineStr">
        <is>
          <t>20-356</t>
        </is>
      </c>
      <c r="G659" t="inlineStr">
        <is>
          <t>Приравненные к населению городскому</t>
        </is>
      </c>
      <c r="H659" t="inlineStr">
        <is>
          <t>ООО "УЮТНЫЙ ДОМ"</t>
        </is>
      </c>
      <c r="K659" t="inlineStr">
        <is>
          <t>ПС "Огни" 110/6 кВ</t>
        </is>
      </c>
      <c r="N659" t="inlineStr">
        <is>
          <t>г. Дагестанские Огни</t>
        </is>
      </c>
      <c r="O659" t="inlineStr">
        <is>
          <t>ул. Александра Сергеевича Пушкина</t>
        </is>
      </c>
      <c r="P659" t="n">
        <v>9</v>
      </c>
      <c r="R659" t="inlineStr">
        <is>
          <t>Меркурий 230 AR-03 R</t>
        </is>
      </c>
      <c r="S659" t="n">
        <v>28832608</v>
      </c>
      <c r="T659" t="n">
        <v>1</v>
      </c>
      <c r="U659" t="n">
        <v>217069</v>
      </c>
      <c r="V659" t="n">
        <v>217069</v>
      </c>
      <c r="W659">
        <f>V664-U664</f>
        <v/>
      </c>
      <c r="X659">
        <f>ROUND((W664*T664),0)</f>
        <v/>
      </c>
      <c r="AC659">
        <f>X664+Y664+Z664+AA664+AB664</f>
        <v/>
      </c>
      <c r="AD659" t="inlineStr">
        <is>
          <t>НН(ПНГ)</t>
        </is>
      </c>
      <c r="AE659" t="inlineStr"/>
      <c r="AF659" s="33" t="n">
        <v>45068</v>
      </c>
      <c r="AI659" t="n">
        <v>0</v>
      </c>
      <c r="AJ659" t="n">
        <v>20343476</v>
      </c>
      <c r="AK659" t="n">
        <v>20343476</v>
      </c>
      <c r="AL659" t="inlineStr"/>
      <c r="AM659" t="inlineStr"/>
    </row>
    <row r="660">
      <c r="A660" t="n">
        <v>1</v>
      </c>
      <c r="B660" t="inlineStr">
        <is>
          <t>04</t>
        </is>
      </c>
      <c r="C660" t="inlineStr">
        <is>
          <t>DS0301OR0000655</t>
        </is>
      </c>
      <c r="D660" t="inlineStr">
        <is>
          <t>Энергоснабжение</t>
        </is>
      </c>
      <c r="E660" t="inlineStr">
        <is>
          <t>Филиал ПАО "Россети СК"-"Дагэнерго"</t>
        </is>
      </c>
      <c r="F660" t="inlineStr">
        <is>
          <t>20-192</t>
        </is>
      </c>
      <c r="G660" t="inlineStr">
        <is>
          <t>Прочие потребители</t>
        </is>
      </c>
      <c r="H660" t="inlineStr">
        <is>
          <t xml:space="preserve">ИП   Керимов А. складское пом. </t>
        </is>
      </c>
      <c r="K660" t="inlineStr">
        <is>
          <t>ПС "Огни" 110/6 кВ</t>
        </is>
      </c>
      <c r="N660" t="inlineStr">
        <is>
          <t>г. Дагестанские Огни</t>
        </is>
      </c>
      <c r="O660" t="inlineStr">
        <is>
          <t>ул. Андрияна Григорьевича Николаева</t>
        </is>
      </c>
      <c r="P660" t="n">
        <v>0</v>
      </c>
      <c r="R660" t="inlineStr">
        <is>
          <t>СА4Уи672м</t>
        </is>
      </c>
      <c r="S660" t="n">
        <v>390157</v>
      </c>
      <c r="T660" t="n">
        <v>1</v>
      </c>
      <c r="U660" t="n">
        <v>0</v>
      </c>
      <c r="V660" t="n">
        <v>0</v>
      </c>
      <c r="W660">
        <f>V665-U665</f>
        <v/>
      </c>
      <c r="X660">
        <f>ROUND((W665*T665),0)</f>
        <v/>
      </c>
      <c r="AC660">
        <f>X665+Y665+Z665+AA665+AB665</f>
        <v/>
      </c>
      <c r="AD660" t="inlineStr">
        <is>
          <t>НН</t>
        </is>
      </c>
      <c r="AE660" t="inlineStr"/>
      <c r="AL660" t="inlineStr"/>
      <c r="AM660" t="inlineStr"/>
    </row>
    <row r="661">
      <c r="A661" t="n">
        <v>1</v>
      </c>
      <c r="B661" t="inlineStr">
        <is>
          <t>04</t>
        </is>
      </c>
      <c r="C661" t="inlineStr">
        <is>
          <t>DS0301OR0000656</t>
        </is>
      </c>
      <c r="D661" t="inlineStr">
        <is>
          <t>Энергоснабжение</t>
        </is>
      </c>
      <c r="E661" t="inlineStr">
        <is>
          <t>Филиал ПАО "Россети СК"-"Дагэнерго"</t>
        </is>
      </c>
      <c r="F661" t="inlineStr">
        <is>
          <t>20-197</t>
        </is>
      </c>
      <c r="G661" t="inlineStr">
        <is>
          <t>Прочие потребители</t>
        </is>
      </c>
      <c r="H661" t="inlineStr">
        <is>
          <t xml:space="preserve">ИП  Гасангусейнов Магазин   </t>
        </is>
      </c>
      <c r="K661" t="inlineStr">
        <is>
          <t>ПС "Огни" 110/6 кВ</t>
        </is>
      </c>
      <c r="N661" t="inlineStr">
        <is>
          <t>г. Дагестанские Огни</t>
        </is>
      </c>
      <c r="O661" t="inlineStr">
        <is>
          <t>ул. Владимира Ильича Ленина</t>
        </is>
      </c>
      <c r="P661" t="n">
        <v>0</v>
      </c>
      <c r="R661" t="inlineStr">
        <is>
          <t>СЕ-101</t>
        </is>
      </c>
      <c r="S661" t="n">
        <v>9470064000846</v>
      </c>
      <c r="T661" t="n">
        <v>1</v>
      </c>
      <c r="U661" t="n">
        <v>8415</v>
      </c>
      <c r="V661" t="n">
        <v>8415</v>
      </c>
      <c r="W661">
        <f>V666-U666</f>
        <v/>
      </c>
      <c r="X661">
        <f>ROUND((W666*T666),0)</f>
        <v/>
      </c>
      <c r="AC661">
        <f>X666+Y666+Z666+AA666+AB666</f>
        <v/>
      </c>
      <c r="AD661" t="inlineStr">
        <is>
          <t>НН</t>
        </is>
      </c>
      <c r="AE661" t="inlineStr"/>
      <c r="AF661" s="33" t="n">
        <v>45077</v>
      </c>
      <c r="AG661" t="inlineStr">
        <is>
          <t>Акт технической проверки</t>
        </is>
      </c>
      <c r="AH661" t="inlineStr">
        <is>
          <t>04-20197</t>
        </is>
      </c>
      <c r="AI661" t="n">
        <v>9233</v>
      </c>
      <c r="AL661" t="inlineStr"/>
      <c r="AM661" t="inlineStr"/>
    </row>
    <row r="662">
      <c r="A662" t="n">
        <v>1</v>
      </c>
      <c r="B662" t="inlineStr">
        <is>
          <t>04</t>
        </is>
      </c>
      <c r="C662" t="inlineStr">
        <is>
          <t>DS0301OR0000657</t>
        </is>
      </c>
      <c r="D662" t="inlineStr">
        <is>
          <t>Энергоснабжение</t>
        </is>
      </c>
      <c r="E662" t="inlineStr">
        <is>
          <t>Филиал ПАО "Россети СК"-"Дагэнерго"</t>
        </is>
      </c>
      <c r="F662" t="inlineStr">
        <is>
          <t>20-356</t>
        </is>
      </c>
      <c r="G662" t="inlineStr">
        <is>
          <t>Приравненные к населению городскому</t>
        </is>
      </c>
      <c r="H662" t="inlineStr">
        <is>
          <t>ООО "УЮТНЫЙ ДОМ"</t>
        </is>
      </c>
      <c r="K662" t="inlineStr">
        <is>
          <t>ПС "Огни" 110/6 кВ</t>
        </is>
      </c>
      <c r="N662" t="inlineStr">
        <is>
          <t>г. Дагестанские Огни</t>
        </is>
      </c>
      <c r="O662" t="inlineStr">
        <is>
          <t>ул. Валерия Павловича Чкалова</t>
        </is>
      </c>
      <c r="P662" t="inlineStr">
        <is>
          <t>6,2-подъезд</t>
        </is>
      </c>
      <c r="R662" t="inlineStr">
        <is>
          <t>Меркурий 230 AR-03 R</t>
        </is>
      </c>
      <c r="S662" t="n">
        <v>27423312</v>
      </c>
      <c r="T662" t="n">
        <v>30</v>
      </c>
      <c r="U662" t="n">
        <v>17115</v>
      </c>
      <c r="V662" t="n">
        <v>17115</v>
      </c>
      <c r="W662">
        <f>V667-U667</f>
        <v/>
      </c>
      <c r="X662">
        <f>ROUND((W667*T667),0)</f>
        <v/>
      </c>
      <c r="AC662">
        <f>X667+Y667+Z667+AA667+AB667</f>
        <v/>
      </c>
      <c r="AD662" t="inlineStr">
        <is>
          <t>НН(ПНГ)</t>
        </is>
      </c>
      <c r="AE662" t="inlineStr"/>
      <c r="AF662" s="33" t="n">
        <v>45077</v>
      </c>
      <c r="AI662" t="n">
        <v>0</v>
      </c>
      <c r="AK662" t="inlineStr">
        <is>
          <t>000064</t>
        </is>
      </c>
      <c r="AL662" t="inlineStr"/>
      <c r="AM662" t="inlineStr"/>
    </row>
    <row r="663">
      <c r="A663" t="n">
        <v>1</v>
      </c>
      <c r="B663" t="inlineStr">
        <is>
          <t>04</t>
        </is>
      </c>
      <c r="C663" t="inlineStr">
        <is>
          <t>DS0301OR0000658</t>
        </is>
      </c>
      <c r="D663" t="inlineStr">
        <is>
          <t>Энергоснабжение</t>
        </is>
      </c>
      <c r="E663" t="inlineStr">
        <is>
          <t>Филиал ПАО "Россети СК"-"Дагэнерго"</t>
        </is>
      </c>
      <c r="F663" t="inlineStr">
        <is>
          <t>20-208</t>
        </is>
      </c>
      <c r="G663" t="inlineStr">
        <is>
          <t>Прочие потребители</t>
        </is>
      </c>
      <c r="H663" t="inlineStr">
        <is>
          <t xml:space="preserve"> ИП  Бабаев Банкетный зал  "Россия"  </t>
        </is>
      </c>
      <c r="K663" t="inlineStr">
        <is>
          <t>ПС "Огни" 110/6 кВ</t>
        </is>
      </c>
      <c r="N663" t="inlineStr">
        <is>
          <t>г. Дагестанские Огни</t>
        </is>
      </c>
      <c r="O663" t="inlineStr">
        <is>
          <t>ул. Константина Леонтьевича Козленко</t>
        </is>
      </c>
      <c r="P663" t="n">
        <v>0</v>
      </c>
      <c r="R663" t="inlineStr">
        <is>
          <t>Меркурий 230 АR-02R</t>
        </is>
      </c>
      <c r="S663" t="n">
        <v>43853621</v>
      </c>
      <c r="T663" t="n">
        <v>1</v>
      </c>
      <c r="U663" t="n">
        <v>17386</v>
      </c>
      <c r="V663" t="n">
        <v>17386</v>
      </c>
      <c r="W663">
        <f>V668-U668</f>
        <v/>
      </c>
      <c r="X663">
        <f>ROUND((W668*T668),0)</f>
        <v/>
      </c>
      <c r="AC663">
        <f>X668+Y668+Z668+AA668+AB668</f>
        <v/>
      </c>
      <c r="AD663" t="inlineStr">
        <is>
          <t>НН</t>
        </is>
      </c>
      <c r="AE663" t="inlineStr"/>
      <c r="AF663" s="33" t="n">
        <v>45068</v>
      </c>
      <c r="AI663" t="inlineStr">
        <is>
          <t>010402</t>
        </is>
      </c>
      <c r="AL663" t="inlineStr"/>
      <c r="AM663" t="inlineStr"/>
    </row>
    <row r="664">
      <c r="A664" t="n">
        <v>1</v>
      </c>
      <c r="B664" t="inlineStr">
        <is>
          <t>04</t>
        </is>
      </c>
      <c r="C664" t="inlineStr">
        <is>
          <t>DS0301OR0000659</t>
        </is>
      </c>
      <c r="D664" t="inlineStr">
        <is>
          <t>Энергоснабжение</t>
        </is>
      </c>
      <c r="E664" t="inlineStr">
        <is>
          <t>Филиал ПАО "Россети СК"-"Дагэнерго"</t>
        </is>
      </c>
      <c r="F664" t="inlineStr">
        <is>
          <t>20-356</t>
        </is>
      </c>
      <c r="G664" t="inlineStr">
        <is>
          <t>Приравненные к населению городскому</t>
        </is>
      </c>
      <c r="H664" t="inlineStr">
        <is>
          <t>ООО "УЮТНЫЙ ДОМ"</t>
        </is>
      </c>
      <c r="K664" t="inlineStr">
        <is>
          <t>ПС "Огни" 110/6 кВ</t>
        </is>
      </c>
      <c r="N664" t="inlineStr">
        <is>
          <t>г. Дагестанские Огни</t>
        </is>
      </c>
      <c r="O664" t="inlineStr">
        <is>
          <t>ул. Александра Сергеевича Пушкина</t>
        </is>
      </c>
      <c r="P664" t="n">
        <v>7</v>
      </c>
      <c r="R664" t="inlineStr">
        <is>
          <t>Меркурий 230 AR-03 R</t>
        </is>
      </c>
      <c r="S664" t="n">
        <v>29854921</v>
      </c>
      <c r="T664" t="n">
        <v>30</v>
      </c>
      <c r="U664" t="n">
        <v>26036</v>
      </c>
      <c r="V664" t="n">
        <v>26036</v>
      </c>
      <c r="W664">
        <f>V669-U669</f>
        <v/>
      </c>
      <c r="X664">
        <f>ROUND((W669*T669),0)</f>
        <v/>
      </c>
      <c r="AC664">
        <f>X669+Y669+Z669+AA669+AB669</f>
        <v/>
      </c>
      <c r="AD664" t="inlineStr">
        <is>
          <t>НН(ПНГ)</t>
        </is>
      </c>
      <c r="AE664" t="inlineStr"/>
      <c r="AF664" s="33" t="n">
        <v>45070</v>
      </c>
      <c r="AI664" t="n">
        <v>0</v>
      </c>
      <c r="AJ664" t="n">
        <v>7049</v>
      </c>
      <c r="AK664" t="n">
        <v>7049</v>
      </c>
      <c r="AL664" t="inlineStr"/>
      <c r="AM664" t="inlineStr"/>
    </row>
    <row r="665">
      <c r="A665" t="n">
        <v>1</v>
      </c>
      <c r="B665" t="inlineStr">
        <is>
          <t>04</t>
        </is>
      </c>
      <c r="C665" t="inlineStr">
        <is>
          <t>DS0301OR0000660</t>
        </is>
      </c>
      <c r="D665" t="inlineStr">
        <is>
          <t>Энергоснабжение</t>
        </is>
      </c>
      <c r="E665" t="inlineStr">
        <is>
          <t>Филиал ПАО "Россети СК"-"Дагэнерго"</t>
        </is>
      </c>
      <c r="F665" t="inlineStr">
        <is>
          <t>20-217</t>
        </is>
      </c>
      <c r="G665" t="inlineStr">
        <is>
          <t>Прочие потребители</t>
        </is>
      </c>
      <c r="H665" t="inlineStr">
        <is>
          <t xml:space="preserve">ИП  Мирзаханов М.А. ООО "Огнитранс"   </t>
        </is>
      </c>
      <c r="K665" t="inlineStr">
        <is>
          <t>ПС "Огни" 110/6 кВ</t>
        </is>
      </c>
      <c r="N665" t="inlineStr">
        <is>
          <t>г. Дагестанские Огни</t>
        </is>
      </c>
      <c r="O665" t="inlineStr">
        <is>
          <t>ул. Аллея Дружбы</t>
        </is>
      </c>
      <c r="P665" t="n">
        <v>0</v>
      </c>
      <c r="R665" t="inlineStr">
        <is>
          <t>CЕ-101</t>
        </is>
      </c>
      <c r="S665" t="n">
        <v>9470084003863</v>
      </c>
      <c r="T665" t="n">
        <v>1</v>
      </c>
      <c r="U665" t="n">
        <v>9297</v>
      </c>
      <c r="V665" t="n">
        <v>9297</v>
      </c>
      <c r="W665">
        <f>V670-U670</f>
        <v/>
      </c>
      <c r="X665">
        <f>ROUND((W670*T670),0)</f>
        <v/>
      </c>
      <c r="AC665">
        <f>X670+Y670+Z670+AA670+AB670</f>
        <v/>
      </c>
      <c r="AD665" t="inlineStr">
        <is>
          <t>НН</t>
        </is>
      </c>
      <c r="AE665" t="inlineStr"/>
      <c r="AF665" s="33" t="n">
        <v>45077</v>
      </c>
      <c r="AG665" t="inlineStr">
        <is>
          <t>Акт недопуска</t>
        </is>
      </c>
      <c r="AH665" t="inlineStr">
        <is>
          <t>04.0220217</t>
        </is>
      </c>
      <c r="AL665" t="inlineStr"/>
      <c r="AM665" t="inlineStr"/>
    </row>
    <row r="666">
      <c r="A666" t="n">
        <v>1</v>
      </c>
      <c r="B666" t="inlineStr">
        <is>
          <t>04</t>
        </is>
      </c>
      <c r="C666" t="inlineStr">
        <is>
          <t>DS0301OR0000661</t>
        </is>
      </c>
      <c r="D666" t="inlineStr">
        <is>
          <t>Энергоснабжение</t>
        </is>
      </c>
      <c r="E666" t="inlineStr">
        <is>
          <t>Филиал ПАО "Россети СК"-"Дагэнерго"</t>
        </is>
      </c>
      <c r="F666" t="inlineStr">
        <is>
          <t>20-218</t>
        </is>
      </c>
      <c r="G666" t="inlineStr">
        <is>
          <t>Прочие потребители</t>
        </is>
      </c>
      <c r="H666" t="inlineStr">
        <is>
          <t xml:space="preserve">ИП  Мехралиев М.Г. АЗС "Атлантида"   </t>
        </is>
      </c>
      <c r="K666" t="inlineStr">
        <is>
          <t>ПС "Огни" 110/6 кВ</t>
        </is>
      </c>
      <c r="N666" t="inlineStr">
        <is>
          <t>г. Дагестанские Огни</t>
        </is>
      </c>
      <c r="O666" t="inlineStr">
        <is>
          <t>Т.Р.Баку</t>
        </is>
      </c>
      <c r="P666" t="n">
        <v>0</v>
      </c>
      <c r="R666" t="inlineStr">
        <is>
          <t>ЦЭ6803В</t>
        </is>
      </c>
      <c r="S666" t="n">
        <v>2363371</v>
      </c>
      <c r="T666" t="n">
        <v>1</v>
      </c>
      <c r="U666" t="n">
        <v>61808</v>
      </c>
      <c r="V666" t="n">
        <v>61808</v>
      </c>
      <c r="W666">
        <f>V671-U671</f>
        <v/>
      </c>
      <c r="X666">
        <f>ROUND((W671*T671),0)</f>
        <v/>
      </c>
      <c r="AC666">
        <f>X671+Y671+Z671+AA671+AB671</f>
        <v/>
      </c>
      <c r="AD666" t="inlineStr">
        <is>
          <t>НН</t>
        </is>
      </c>
      <c r="AE666" t="inlineStr"/>
      <c r="AF666" s="33" t="n">
        <v>45077</v>
      </c>
      <c r="AI666" t="inlineStr">
        <is>
          <t>0143</t>
        </is>
      </c>
      <c r="AL666" t="inlineStr"/>
      <c r="AM666" t="inlineStr"/>
    </row>
    <row r="667">
      <c r="A667" t="n">
        <v>1</v>
      </c>
      <c r="B667" t="inlineStr">
        <is>
          <t>04</t>
        </is>
      </c>
      <c r="C667" t="inlineStr">
        <is>
          <t>DS0301OR0000662</t>
        </is>
      </c>
      <c r="D667" t="inlineStr">
        <is>
          <t>Энергоснабжение</t>
        </is>
      </c>
      <c r="E667" t="inlineStr">
        <is>
          <t>Филиал ПАО "Россети СК"-"Дагэнерго"</t>
        </is>
      </c>
      <c r="F667" t="inlineStr">
        <is>
          <t>20-222</t>
        </is>
      </c>
      <c r="G667" t="inlineStr">
        <is>
          <t>Прочие потребители</t>
        </is>
      </c>
      <c r="H667" t="inlineStr">
        <is>
          <t xml:space="preserve">ИП  Курбанов Р.К  Камнерезный станок </t>
        </is>
      </c>
      <c r="K667" t="inlineStr">
        <is>
          <t>ПС "Огни" 110/6 кВ</t>
        </is>
      </c>
      <c r="N667" t="inlineStr">
        <is>
          <t>г. Дагестанские Огни</t>
        </is>
      </c>
      <c r="O667" t="inlineStr">
        <is>
          <t>ул. Муталиба Митарова</t>
        </is>
      </c>
      <c r="P667" t="n">
        <v>27</v>
      </c>
      <c r="R667" t="inlineStr">
        <is>
          <t>ЦЭ6803В/1</t>
        </is>
      </c>
      <c r="S667" t="n">
        <v>80966996</v>
      </c>
      <c r="T667" t="n">
        <v>1</v>
      </c>
      <c r="U667" t="n">
        <v>6649</v>
      </c>
      <c r="V667" t="n">
        <v>6649</v>
      </c>
      <c r="W667">
        <f>V672-U672</f>
        <v/>
      </c>
      <c r="X667">
        <f>ROUND((W672*T672),0)</f>
        <v/>
      </c>
      <c r="AC667">
        <f>X672+Y672+Z672+AA672+AB672</f>
        <v/>
      </c>
      <c r="AD667" t="inlineStr">
        <is>
          <t>НН</t>
        </is>
      </c>
      <c r="AE667" t="inlineStr"/>
      <c r="AF667" s="33" t="n">
        <v>45077</v>
      </c>
      <c r="AG667" t="inlineStr">
        <is>
          <t>Акт недопуска</t>
        </is>
      </c>
      <c r="AH667" t="inlineStr">
        <is>
          <t>04-0220222</t>
        </is>
      </c>
      <c r="AL667" t="inlineStr"/>
      <c r="AM667" t="inlineStr"/>
    </row>
    <row r="668">
      <c r="A668" t="n">
        <v>1</v>
      </c>
      <c r="B668" t="inlineStr">
        <is>
          <t>04</t>
        </is>
      </c>
      <c r="C668" t="inlineStr">
        <is>
          <t>DS0301OR0000663</t>
        </is>
      </c>
      <c r="D668" t="inlineStr">
        <is>
          <t>Энергоснабжение</t>
        </is>
      </c>
      <c r="E668" t="inlineStr">
        <is>
          <t>Филиал ПАО "Россети СК"-"Дагэнерго"</t>
        </is>
      </c>
      <c r="F668" t="inlineStr">
        <is>
          <t>20-236</t>
        </is>
      </c>
      <c r="G668" t="inlineStr">
        <is>
          <t>Прочие потребители</t>
        </is>
      </c>
      <c r="H668" t="inlineStr">
        <is>
          <t>ИП  Курбанов А. Р.выпечка</t>
        </is>
      </c>
      <c r="K668" t="inlineStr">
        <is>
          <t>ПС "Огни" 110/6 кВ</t>
        </is>
      </c>
      <c r="N668" t="inlineStr">
        <is>
          <t>г. Дагестанские Огни</t>
        </is>
      </c>
      <c r="O668" t="inlineStr">
        <is>
          <t>ул. Валерия Павловича Чкалова</t>
        </is>
      </c>
      <c r="P668" t="n">
        <v>0</v>
      </c>
      <c r="R668" t="inlineStr">
        <is>
          <t>Меркурий-230</t>
        </is>
      </c>
      <c r="S668" t="n">
        <v>19423045</v>
      </c>
      <c r="T668" t="n">
        <v>1</v>
      </c>
      <c r="U668" t="n">
        <v>121123</v>
      </c>
      <c r="V668" t="n">
        <v>121123</v>
      </c>
      <c r="W668">
        <f>V673-U673</f>
        <v/>
      </c>
      <c r="X668">
        <f>ROUND((W673*T673),0)</f>
        <v/>
      </c>
      <c r="AC668">
        <f>X673+Y673+Z673+AA673+AB673</f>
        <v/>
      </c>
      <c r="AD668" t="inlineStr">
        <is>
          <t>НН</t>
        </is>
      </c>
      <c r="AE668" t="inlineStr"/>
      <c r="AL668" t="inlineStr"/>
      <c r="AM668" t="inlineStr"/>
      <c r="AO668" t="inlineStr">
        <is>
          <t>Начисление за 1 месяц</t>
        </is>
      </c>
    </row>
    <row r="669">
      <c r="A669" t="n">
        <v>1</v>
      </c>
      <c r="B669" t="inlineStr">
        <is>
          <t>04</t>
        </is>
      </c>
      <c r="C669" t="inlineStr">
        <is>
          <t>DS0301OR0000664</t>
        </is>
      </c>
      <c r="D669" t="inlineStr">
        <is>
          <t>Энергоснабжение</t>
        </is>
      </c>
      <c r="E669" t="inlineStr">
        <is>
          <t>Филиал ПАО "Россети СК"-"Дагэнерго"</t>
        </is>
      </c>
      <c r="F669" t="inlineStr">
        <is>
          <t>20-244</t>
        </is>
      </c>
      <c r="G669" t="inlineStr">
        <is>
          <t>Прочие потребители</t>
        </is>
      </c>
      <c r="H669" t="inlineStr">
        <is>
          <t xml:space="preserve">ИП  Сеферов Ш.С. Сварочный цех  </t>
        </is>
      </c>
      <c r="K669" t="inlineStr">
        <is>
          <t>ПС "Огни" 110/6 кВ</t>
        </is>
      </c>
      <c r="N669" t="inlineStr">
        <is>
          <t>г. Дагестанские Огни</t>
        </is>
      </c>
      <c r="O669" t="inlineStr">
        <is>
          <t>ул. Буйнакского</t>
        </is>
      </c>
      <c r="P669" t="n">
        <v>14</v>
      </c>
      <c r="R669" t="inlineStr">
        <is>
          <t>ЦЭ6803В/1</t>
        </is>
      </c>
      <c r="S669" t="n">
        <v>27006536</v>
      </c>
      <c r="T669" t="n">
        <v>1</v>
      </c>
      <c r="U669" t="n">
        <v>54649</v>
      </c>
      <c r="V669" t="n">
        <v>54649</v>
      </c>
      <c r="W669">
        <f>V674-U674</f>
        <v/>
      </c>
      <c r="X669">
        <f>ROUND((W674*T674),0)</f>
        <v/>
      </c>
      <c r="AC669">
        <f>X674+Y674+Z674+AA674+AB674</f>
        <v/>
      </c>
      <c r="AD669" t="inlineStr">
        <is>
          <t>НН</t>
        </is>
      </c>
      <c r="AE669" t="inlineStr"/>
      <c r="AF669" s="33" t="n">
        <v>45077</v>
      </c>
      <c r="AG669" t="inlineStr">
        <is>
          <t>Акт технической проверки</t>
        </is>
      </c>
      <c r="AH669" t="inlineStr">
        <is>
          <t>04-20244</t>
        </is>
      </c>
      <c r="AJ669" t="n">
        <v>7081</v>
      </c>
      <c r="AL669" t="inlineStr"/>
      <c r="AM669" t="inlineStr"/>
      <c r="AO669" t="inlineStr">
        <is>
          <t>Не существует</t>
        </is>
      </c>
    </row>
    <row r="670">
      <c r="A670" t="n">
        <v>1</v>
      </c>
      <c r="B670" t="inlineStr">
        <is>
          <t>04</t>
        </is>
      </c>
      <c r="C670" t="inlineStr">
        <is>
          <t>DS0301OR0000665</t>
        </is>
      </c>
      <c r="D670" t="inlineStr">
        <is>
          <t>Энергоснабжение</t>
        </is>
      </c>
      <c r="E670" t="inlineStr">
        <is>
          <t>Филиал ПАО "Россети СК"-"Дагэнерго"</t>
        </is>
      </c>
      <c r="F670" t="inlineStr">
        <is>
          <t>20-245</t>
        </is>
      </c>
      <c r="G670" t="inlineStr">
        <is>
          <t>Прочие потребители</t>
        </is>
      </c>
      <c r="H670" t="inlineStr">
        <is>
          <t xml:space="preserve"> ИП   Мирзоев Ш.Н. пластиковый цех   </t>
        </is>
      </c>
      <c r="K670" t="inlineStr">
        <is>
          <t>ПС "Огни" 110/6 кВ</t>
        </is>
      </c>
      <c r="N670" t="inlineStr">
        <is>
          <t>г. Дагестанские Огни</t>
        </is>
      </c>
      <c r="O670" t="inlineStr">
        <is>
          <t>ул. Шамсуллы Фейзуллаевича Алиева</t>
        </is>
      </c>
      <c r="P670" t="n">
        <v>0</v>
      </c>
      <c r="R670" t="inlineStr">
        <is>
          <t>ЦЭ6803В/1</t>
        </is>
      </c>
      <c r="S670" t="n">
        <v>24006281</v>
      </c>
      <c r="T670" t="n">
        <v>1</v>
      </c>
      <c r="U670" t="n">
        <v>1253</v>
      </c>
      <c r="V670" t="n">
        <v>1253</v>
      </c>
      <c r="W670">
        <f>V675-U675</f>
        <v/>
      </c>
      <c r="X670">
        <f>ROUND((W675*T675),0)</f>
        <v/>
      </c>
      <c r="AC670">
        <f>X675+Y675+Z675+AA675+AB675</f>
        <v/>
      </c>
      <c r="AD670" t="inlineStr">
        <is>
          <t>НН</t>
        </is>
      </c>
      <c r="AE670" t="inlineStr"/>
      <c r="AL670" t="inlineStr"/>
      <c r="AM670" t="inlineStr"/>
    </row>
    <row r="671">
      <c r="A671" t="n">
        <v>1</v>
      </c>
      <c r="B671" t="inlineStr">
        <is>
          <t>04</t>
        </is>
      </c>
      <c r="C671" t="inlineStr">
        <is>
          <t>DS0301OR0000666</t>
        </is>
      </c>
      <c r="D671" t="inlineStr">
        <is>
          <t>Энергоснабжение</t>
        </is>
      </c>
      <c r="E671" t="inlineStr">
        <is>
          <t>Филиал ПАО "Россети СК"-"Дагэнерго"</t>
        </is>
      </c>
      <c r="F671" t="inlineStr">
        <is>
          <t>20-247</t>
        </is>
      </c>
      <c r="G671" t="inlineStr">
        <is>
          <t>Прочие потребители</t>
        </is>
      </c>
      <c r="H671" t="inlineStr">
        <is>
          <t xml:space="preserve"> ИП  Изилов А.Р.ТП Огнинское  </t>
        </is>
      </c>
      <c r="K671" t="inlineStr">
        <is>
          <t>ПС "Огни" 110/6 кВ</t>
        </is>
      </c>
      <c r="N671" t="inlineStr">
        <is>
          <t>г. Дагестанские Огни</t>
        </is>
      </c>
      <c r="O671" t="inlineStr">
        <is>
          <t>ул. Аллея Дружбы</t>
        </is>
      </c>
      <c r="P671" t="n">
        <v>0</v>
      </c>
      <c r="R671" t="inlineStr">
        <is>
          <t>Меркурий 230 АR</t>
        </is>
      </c>
      <c r="S671" t="n">
        <v>43694818</v>
      </c>
      <c r="T671" t="n">
        <v>1</v>
      </c>
      <c r="U671" t="n">
        <v>14069</v>
      </c>
      <c r="V671" t="n">
        <v>14069</v>
      </c>
      <c r="W671">
        <f>V676-U676</f>
        <v/>
      </c>
      <c r="X671">
        <f>ROUND((W676*T676),0)</f>
        <v/>
      </c>
      <c r="AC671">
        <f>X676+Y676+Z676+AA676+AB676</f>
        <v/>
      </c>
      <c r="AD671" t="inlineStr">
        <is>
          <t>НН</t>
        </is>
      </c>
      <c r="AE671" t="inlineStr"/>
      <c r="AF671" s="33" t="n">
        <v>45075</v>
      </c>
      <c r="AI671" t="inlineStr">
        <is>
          <t>010312</t>
        </is>
      </c>
      <c r="AL671" t="inlineStr"/>
      <c r="AM671" t="inlineStr"/>
    </row>
    <row r="672">
      <c r="A672" t="n">
        <v>1</v>
      </c>
      <c r="B672" t="inlineStr">
        <is>
          <t>04</t>
        </is>
      </c>
      <c r="C672" t="inlineStr">
        <is>
          <t>DS0301OR0000667</t>
        </is>
      </c>
      <c r="D672" t="inlineStr">
        <is>
          <t>Энергоснабжение</t>
        </is>
      </c>
      <c r="E672" t="inlineStr">
        <is>
          <t>Филиал ПАО "Россети СК"-"Дагэнерго"</t>
        </is>
      </c>
      <c r="F672" t="inlineStr">
        <is>
          <t>20-254</t>
        </is>
      </c>
      <c r="G672" t="inlineStr">
        <is>
          <t>Прочие потребители</t>
        </is>
      </c>
      <c r="H672" t="inlineStr">
        <is>
          <t xml:space="preserve">ОАО "Даг.газ" </t>
        </is>
      </c>
      <c r="K672" t="inlineStr">
        <is>
          <t>ПС "Огни" 110/6 кВ</t>
        </is>
      </c>
      <c r="N672" t="inlineStr">
        <is>
          <t>г. Дагестанские Огни</t>
        </is>
      </c>
      <c r="O672" t="inlineStr">
        <is>
          <t>ул. Михаила Ивановича Калинина</t>
        </is>
      </c>
      <c r="P672" t="n">
        <v>0</v>
      </c>
      <c r="R672" t="inlineStr">
        <is>
          <t>Меркурий.-201</t>
        </is>
      </c>
      <c r="S672" t="n">
        <v>14347029</v>
      </c>
      <c r="T672" t="n">
        <v>1</v>
      </c>
      <c r="U672" t="n">
        <v>64734</v>
      </c>
      <c r="V672" t="n">
        <v>64734</v>
      </c>
      <c r="W672">
        <f>V677-U677</f>
        <v/>
      </c>
      <c r="X672">
        <f>ROUND((W677*T677),0)</f>
        <v/>
      </c>
      <c r="AC672">
        <f>X677+Y677+Z677+AA677+AB677</f>
        <v/>
      </c>
      <c r="AD672" t="inlineStr">
        <is>
          <t>НН</t>
        </is>
      </c>
      <c r="AE672" t="inlineStr"/>
      <c r="AF672" s="33" t="n">
        <v>45075</v>
      </c>
      <c r="AI672" t="inlineStr">
        <is>
          <t>000043</t>
        </is>
      </c>
      <c r="AJ672" t="n">
        <v>643</v>
      </c>
      <c r="AK672" t="inlineStr">
        <is>
          <t>0643</t>
        </is>
      </c>
      <c r="AL672" t="inlineStr"/>
      <c r="AM672" t="inlineStr"/>
    </row>
    <row r="673">
      <c r="A673" t="n">
        <v>1</v>
      </c>
      <c r="B673" t="inlineStr">
        <is>
          <t>04</t>
        </is>
      </c>
      <c r="C673" t="inlineStr">
        <is>
          <t>DS0301OR0000668</t>
        </is>
      </c>
      <c r="D673" t="inlineStr">
        <is>
          <t>Энергоснабжение</t>
        </is>
      </c>
      <c r="E673" t="inlineStr">
        <is>
          <t>Филиал ПАО "Россети СК"-"Дагэнерго"</t>
        </is>
      </c>
      <c r="F673" t="inlineStr">
        <is>
          <t>20-256</t>
        </is>
      </c>
      <c r="G673" t="inlineStr">
        <is>
          <t>Прочие потребители</t>
        </is>
      </c>
      <c r="H673" t="inlineStr">
        <is>
          <t xml:space="preserve">Ибрагимов шлакоблочный цех вн. к/завода </t>
        </is>
      </c>
      <c r="K673" t="inlineStr">
        <is>
          <t>ПС "Огни" 110/6 кВ</t>
        </is>
      </c>
      <c r="N673" t="inlineStr">
        <is>
          <t>г. Дагестанские Огни</t>
        </is>
      </c>
      <c r="P673" t="n">
        <v>0</v>
      </c>
      <c r="R673" t="inlineStr">
        <is>
          <t>ЦЭ6803В/1</t>
        </is>
      </c>
      <c r="S673" t="n">
        <v>32002771</v>
      </c>
      <c r="T673" t="n">
        <v>1</v>
      </c>
      <c r="U673" t="n">
        <v>153082</v>
      </c>
      <c r="V673" t="n">
        <v>153082</v>
      </c>
      <c r="W673">
        <f>V678-U678</f>
        <v/>
      </c>
      <c r="X673">
        <f>ROUND((W678*T678),0)</f>
        <v/>
      </c>
      <c r="AC673">
        <f>X678+Y678+Z678+AA678+AB678</f>
        <v/>
      </c>
      <c r="AD673" t="inlineStr">
        <is>
          <t>НН</t>
        </is>
      </c>
      <c r="AE673" t="inlineStr"/>
      <c r="AL673" t="inlineStr"/>
      <c r="AM673" t="inlineStr"/>
    </row>
    <row r="674">
      <c r="A674" t="n">
        <v>1</v>
      </c>
      <c r="B674" t="inlineStr">
        <is>
          <t>04</t>
        </is>
      </c>
      <c r="C674" t="inlineStr">
        <is>
          <t>DS0301OR0000669</t>
        </is>
      </c>
      <c r="D674" t="inlineStr">
        <is>
          <t>Энергоснабжение</t>
        </is>
      </c>
      <c r="E674" t="inlineStr">
        <is>
          <t>Филиал ПАО "Россети СК"-"Дагэнерго"</t>
        </is>
      </c>
      <c r="F674" t="inlineStr">
        <is>
          <t>20-259</t>
        </is>
      </c>
      <c r="G674" t="inlineStr">
        <is>
          <t>Прочие потребители</t>
        </is>
      </c>
      <c r="H674" t="inlineStr">
        <is>
          <t>ИП  Ханмагомедов Маллаибрагим Н.маг. .</t>
        </is>
      </c>
      <c r="K674" t="inlineStr">
        <is>
          <t>ПС "Огни" 110/6 кВ</t>
        </is>
      </c>
      <c r="N674" t="inlineStr">
        <is>
          <t>г. Дагестанские Огни</t>
        </is>
      </c>
      <c r="O674" t="inlineStr">
        <is>
          <t>ул. Тарикули  Юзбекова</t>
        </is>
      </c>
      <c r="P674" t="n">
        <v>28</v>
      </c>
      <c r="R674" t="inlineStr">
        <is>
          <t>ЦЭ6803В</t>
        </is>
      </c>
      <c r="S674" t="n">
        <v>11554130172308</v>
      </c>
      <c r="T674" t="n">
        <v>1</v>
      </c>
      <c r="U674" t="n">
        <v>0</v>
      </c>
      <c r="V674" t="n">
        <v>0</v>
      </c>
      <c r="W674">
        <f>V679-U679</f>
        <v/>
      </c>
      <c r="X674">
        <f>ROUND((W679*T679),0)</f>
        <v/>
      </c>
      <c r="AC674">
        <f>X679+Y679+Z679+AA679+AB679</f>
        <v/>
      </c>
      <c r="AD674" t="inlineStr">
        <is>
          <t>НН</t>
        </is>
      </c>
      <c r="AE674" t="inlineStr"/>
      <c r="AF674" s="33" t="n">
        <v>45070</v>
      </c>
      <c r="AI674" t="n">
        <v>5653</v>
      </c>
      <c r="AJ674" t="n">
        <v>7625</v>
      </c>
      <c r="AK674" t="inlineStr">
        <is>
          <t>007625</t>
        </is>
      </c>
      <c r="AL674" t="inlineStr"/>
      <c r="AM674" t="inlineStr"/>
    </row>
    <row r="675">
      <c r="A675" t="n">
        <v>1</v>
      </c>
      <c r="B675" t="inlineStr">
        <is>
          <t>04</t>
        </is>
      </c>
      <c r="C675" t="inlineStr">
        <is>
          <t>DS0301OR0000670</t>
        </is>
      </c>
      <c r="D675" t="inlineStr">
        <is>
          <t>Энергоснабжение</t>
        </is>
      </c>
      <c r="E675" t="inlineStr">
        <is>
          <t>Филиал ПАО "Россети СК"-"Дагэнерго"</t>
        </is>
      </c>
      <c r="F675" t="inlineStr">
        <is>
          <t>20-260</t>
        </is>
      </c>
      <c r="G675" t="inlineStr">
        <is>
          <t>Прочие потребители</t>
        </is>
      </c>
      <c r="H675" t="inlineStr">
        <is>
          <t xml:space="preserve">ИП  Мирзоев А.М. растворомешалка </t>
        </is>
      </c>
      <c r="K675" t="inlineStr">
        <is>
          <t>ПС "Огни" 110/6 кВ</t>
        </is>
      </c>
      <c r="N675" t="inlineStr">
        <is>
          <t>г. Дагестанские Огни</t>
        </is>
      </c>
      <c r="O675" t="inlineStr">
        <is>
          <t>ул. Сергея Павловича Королева</t>
        </is>
      </c>
      <c r="P675" t="n">
        <v>7</v>
      </c>
      <c r="R675" t="inlineStr">
        <is>
          <t>ЦЭ6803В/1</t>
        </is>
      </c>
      <c r="S675" t="n">
        <v>35001291</v>
      </c>
      <c r="T675" t="n">
        <v>1</v>
      </c>
      <c r="U675" t="n">
        <v>0</v>
      </c>
      <c r="V675" t="n">
        <v>0</v>
      </c>
      <c r="W675">
        <f>V680-U680</f>
        <v/>
      </c>
      <c r="X675">
        <f>ROUND((W680*T680),0)</f>
        <v/>
      </c>
      <c r="AC675">
        <f>X680+Y680+Z680+AA680+AB680</f>
        <v/>
      </c>
      <c r="AD675" t="inlineStr">
        <is>
          <t>НН</t>
        </is>
      </c>
      <c r="AE675" t="inlineStr"/>
      <c r="AF675" s="33" t="n">
        <v>45077</v>
      </c>
      <c r="AG675" t="inlineStr">
        <is>
          <t>Акт недопуска</t>
        </is>
      </c>
      <c r="AH675" t="inlineStr">
        <is>
          <t>04-0220260</t>
        </is>
      </c>
      <c r="AL675" t="inlineStr"/>
      <c r="AM675" t="inlineStr"/>
    </row>
    <row r="676">
      <c r="A676" t="n">
        <v>1</v>
      </c>
      <c r="B676" t="inlineStr">
        <is>
          <t>04</t>
        </is>
      </c>
      <c r="C676" t="inlineStr">
        <is>
          <t>DS0301OR0000671</t>
        </is>
      </c>
      <c r="D676" t="inlineStr">
        <is>
          <t>Энергоснабжение</t>
        </is>
      </c>
      <c r="E676" t="inlineStr">
        <is>
          <t>Филиал ПАО "Россети СК"-"Дагэнерго"</t>
        </is>
      </c>
      <c r="F676" t="inlineStr">
        <is>
          <t>20-263</t>
        </is>
      </c>
      <c r="G676" t="inlineStr">
        <is>
          <t>Прочие потребители</t>
        </is>
      </c>
      <c r="H676" t="inlineStr">
        <is>
          <t xml:space="preserve"> ИП  Мусаева Р.Г. маг. </t>
        </is>
      </c>
      <c r="K676" t="inlineStr">
        <is>
          <t>ПС "Дербент-Западный" 110/6Кв</t>
        </is>
      </c>
      <c r="N676" t="inlineStr">
        <is>
          <t>г. Дагестанские Огни</t>
        </is>
      </c>
      <c r="O676" t="inlineStr">
        <is>
          <t>Т.Р.Баку</t>
        </is>
      </c>
      <c r="P676" t="n">
        <v>0</v>
      </c>
      <c r="R676" t="inlineStr">
        <is>
          <t>ЦЭ6803В ЭР32</t>
        </is>
      </c>
      <c r="S676" t="n">
        <v>11554130172046</v>
      </c>
      <c r="T676" t="n">
        <v>1</v>
      </c>
      <c r="U676" t="n">
        <v>5839</v>
      </c>
      <c r="V676" t="n">
        <v>5839</v>
      </c>
      <c r="W676">
        <f>V681-U681</f>
        <v/>
      </c>
      <c r="X676">
        <f>ROUND((W681*T681),0)</f>
        <v/>
      </c>
      <c r="AC676">
        <f>X681+Y681+Z681+AA681+AB681</f>
        <v/>
      </c>
      <c r="AD676" t="inlineStr">
        <is>
          <t>НН</t>
        </is>
      </c>
      <c r="AE676" t="inlineStr"/>
      <c r="AI676" t="inlineStr">
        <is>
          <t>оооо</t>
        </is>
      </c>
      <c r="AJ676" t="n">
        <v>6201</v>
      </c>
      <c r="AK676" t="inlineStr">
        <is>
          <t>006201</t>
        </is>
      </c>
      <c r="AL676" t="inlineStr"/>
      <c r="AM676" t="inlineStr"/>
    </row>
    <row r="677">
      <c r="A677" t="n">
        <v>1</v>
      </c>
      <c r="B677" t="inlineStr">
        <is>
          <t>04</t>
        </is>
      </c>
      <c r="C677" t="inlineStr">
        <is>
          <t>DS0301OR0000672</t>
        </is>
      </c>
      <c r="D677" t="inlineStr">
        <is>
          <t>Энергоснабжение</t>
        </is>
      </c>
      <c r="E677" t="inlineStr">
        <is>
          <t>Филиал ПАО "Россети СК"-"Дагэнерго"</t>
        </is>
      </c>
      <c r="F677" t="inlineStr">
        <is>
          <t>20-273</t>
        </is>
      </c>
      <c r="G677" t="inlineStr">
        <is>
          <t>Прочие потребители</t>
        </is>
      </c>
      <c r="H677" t="inlineStr">
        <is>
          <t xml:space="preserve">Назиров  ФГУ "КП" по РД  </t>
        </is>
      </c>
      <c r="K677" t="inlineStr">
        <is>
          <t>ПС "Огни" 110/6 кВ</t>
        </is>
      </c>
      <c r="N677" t="inlineStr">
        <is>
          <t>г. Дагестанские Огни</t>
        </is>
      </c>
      <c r="O677" t="inlineStr">
        <is>
          <t>ул. Михаила Ивановича Калинина</t>
        </is>
      </c>
      <c r="P677" t="n">
        <v>0</v>
      </c>
      <c r="R677" t="inlineStr">
        <is>
          <t>СЕ 101</t>
        </is>
      </c>
      <c r="S677" t="n">
        <v>109280057</v>
      </c>
      <c r="T677" t="n">
        <v>1</v>
      </c>
      <c r="U677" t="n">
        <v>5874</v>
      </c>
      <c r="V677" t="n">
        <v>5874</v>
      </c>
      <c r="W677">
        <f>V682-U682</f>
        <v/>
      </c>
      <c r="X677">
        <f>ROUND((W682*T682),0)</f>
        <v/>
      </c>
      <c r="AC677">
        <f>X682+Y682+Z682+AA682+AB682</f>
        <v/>
      </c>
      <c r="AD677" t="inlineStr">
        <is>
          <t>НН</t>
        </is>
      </c>
      <c r="AE677" t="inlineStr"/>
      <c r="AL677" t="inlineStr"/>
      <c r="AM677" t="inlineStr"/>
    </row>
    <row r="678">
      <c r="A678" t="n">
        <v>1</v>
      </c>
      <c r="B678" t="inlineStr">
        <is>
          <t>04</t>
        </is>
      </c>
      <c r="C678" t="inlineStr">
        <is>
          <t>DS0301OR0000673</t>
        </is>
      </c>
      <c r="D678" t="inlineStr">
        <is>
          <t>Энергоснабжение</t>
        </is>
      </c>
      <c r="E678" t="inlineStr">
        <is>
          <t>Филиал ПАО "Россети СК"-"Дагэнерго"</t>
        </is>
      </c>
      <c r="F678" t="inlineStr">
        <is>
          <t>20-280</t>
        </is>
      </c>
      <c r="G678" t="inlineStr">
        <is>
          <t>Прочие потребители</t>
        </is>
      </c>
      <c r="H678" t="inlineStr">
        <is>
          <t xml:space="preserve">Магомедов Н. ГУ УСЗН </t>
        </is>
      </c>
      <c r="K678" t="inlineStr">
        <is>
          <t>ПС "Огни" 110/6 кВ</t>
        </is>
      </c>
      <c r="N678" t="inlineStr">
        <is>
          <t>г. Дагестанские Огни</t>
        </is>
      </c>
      <c r="O678" t="inlineStr">
        <is>
          <t>ул. Владимира Федоровича Одоевского</t>
        </is>
      </c>
      <c r="P678" t="n">
        <v>0</v>
      </c>
      <c r="R678" t="inlineStr">
        <is>
          <t>СЕ 101</t>
        </is>
      </c>
      <c r="S678" t="n">
        <v>9470124393664</v>
      </c>
      <c r="T678" t="n">
        <v>1</v>
      </c>
      <c r="U678" t="n">
        <v>40401</v>
      </c>
      <c r="V678" t="n">
        <v>40401</v>
      </c>
      <c r="W678">
        <f>V683-U683</f>
        <v/>
      </c>
      <c r="X678">
        <f>ROUND((W683*T683),0)</f>
        <v/>
      </c>
      <c r="AC678">
        <f>X683+Y683+Z683+AA683+AB683</f>
        <v/>
      </c>
      <c r="AD678" t="inlineStr">
        <is>
          <t>НН</t>
        </is>
      </c>
      <c r="AE678" t="inlineStr"/>
      <c r="AF678" s="33" t="n">
        <v>45069</v>
      </c>
      <c r="AI678" t="inlineStr">
        <is>
          <t>005149</t>
        </is>
      </c>
      <c r="AL678" t="inlineStr"/>
      <c r="AM678" t="inlineStr"/>
    </row>
    <row r="679">
      <c r="A679" t="n">
        <v>1</v>
      </c>
      <c r="B679" t="inlineStr">
        <is>
          <t>04</t>
        </is>
      </c>
      <c r="C679" t="inlineStr">
        <is>
          <t>DS0301OR0000674</t>
        </is>
      </c>
      <c r="D679" t="inlineStr">
        <is>
          <t>Энергоснабжение</t>
        </is>
      </c>
      <c r="E679" t="inlineStr">
        <is>
          <t>Филиал ПАО "Россети СК"-"Дагэнерго"</t>
        </is>
      </c>
      <c r="F679" t="inlineStr">
        <is>
          <t>20-283</t>
        </is>
      </c>
      <c r="G679" t="inlineStr">
        <is>
          <t>Прочие потребители</t>
        </is>
      </c>
      <c r="H679" t="inlineStr">
        <is>
          <t>Спорт комитет</t>
        </is>
      </c>
      <c r="K679" t="inlineStr">
        <is>
          <t>ПС "Огни" 110/6 кВ</t>
        </is>
      </c>
      <c r="N679" t="inlineStr">
        <is>
          <t>г. Дагестанские Огни</t>
        </is>
      </c>
      <c r="O679" t="inlineStr">
        <is>
          <t>ул. Владимира Ильича Ленина</t>
        </is>
      </c>
      <c r="P679" t="n">
        <v>0</v>
      </c>
      <c r="T679" t="n">
        <v>1</v>
      </c>
      <c r="U679" t="n">
        <v>1439</v>
      </c>
      <c r="V679" t="n">
        <v>1439</v>
      </c>
      <c r="W679">
        <f>V684-U684</f>
        <v/>
      </c>
      <c r="X679">
        <f>ROUND((W684*T684),0)</f>
        <v/>
      </c>
      <c r="AC679">
        <f>X684+Y684+Z684+AA684+AB684</f>
        <v/>
      </c>
      <c r="AD679" t="inlineStr">
        <is>
          <t>НН</t>
        </is>
      </c>
      <c r="AE679" t="inlineStr"/>
      <c r="AF679" s="33" t="n">
        <v>45077</v>
      </c>
      <c r="AG679" t="inlineStr">
        <is>
          <t>Акт недопуска</t>
        </is>
      </c>
      <c r="AH679" t="inlineStr">
        <is>
          <t>04-0220283</t>
        </is>
      </c>
      <c r="AL679" t="inlineStr"/>
      <c r="AM679" t="inlineStr"/>
      <c r="AO679" t="inlineStr">
        <is>
          <t>Не существует</t>
        </is>
      </c>
    </row>
    <row r="680">
      <c r="A680" t="n">
        <v>1</v>
      </c>
      <c r="B680" t="inlineStr">
        <is>
          <t>04</t>
        </is>
      </c>
      <c r="C680" t="inlineStr">
        <is>
          <t>DS0301OR0000675</t>
        </is>
      </c>
      <c r="D680" t="inlineStr">
        <is>
          <t>Энергоснабжение</t>
        </is>
      </c>
      <c r="E680" t="inlineStr">
        <is>
          <t>Филиал ПАО "Россети СК"-"Дагэнерго"</t>
        </is>
      </c>
      <c r="F680" t="inlineStr">
        <is>
          <t>20-286/1</t>
        </is>
      </c>
      <c r="G680" t="inlineStr">
        <is>
          <t>Прочие потребители</t>
        </is>
      </c>
      <c r="H680" t="inlineStr">
        <is>
          <t>Школа Бокс</t>
        </is>
      </c>
      <c r="K680" t="inlineStr">
        <is>
          <t>ПС "Огни" 110/6 кВ</t>
        </is>
      </c>
      <c r="N680" t="inlineStr">
        <is>
          <t>г. Дагестанские Огни</t>
        </is>
      </c>
      <c r="O680" t="inlineStr">
        <is>
          <t>ул. Владимира Ильича Ленина</t>
        </is>
      </c>
      <c r="P680" t="n">
        <v>0</v>
      </c>
      <c r="R680" t="inlineStr">
        <is>
          <t>СЕ 101</t>
        </is>
      </c>
      <c r="S680" t="n">
        <v>9471100204210</v>
      </c>
      <c r="T680" t="n">
        <v>1</v>
      </c>
      <c r="U680" t="n">
        <v>15177</v>
      </c>
      <c r="V680" t="n">
        <v>15177</v>
      </c>
      <c r="W680">
        <f>V685-U685</f>
        <v/>
      </c>
      <c r="X680">
        <f>ROUND((W685*T685),0)</f>
        <v/>
      </c>
      <c r="AC680">
        <f>X685+Y685+Z685+AA685+AB685</f>
        <v/>
      </c>
      <c r="AD680" t="inlineStr">
        <is>
          <t>НН</t>
        </is>
      </c>
      <c r="AE680" t="inlineStr"/>
      <c r="AL680" t="inlineStr"/>
      <c r="AM680" t="inlineStr"/>
    </row>
    <row r="681">
      <c r="A681" t="n">
        <v>1</v>
      </c>
      <c r="B681" t="inlineStr">
        <is>
          <t>04</t>
        </is>
      </c>
      <c r="C681" t="inlineStr">
        <is>
          <t>DS0301OR0000676</t>
        </is>
      </c>
      <c r="D681" t="inlineStr">
        <is>
          <t>Энергоснабжение</t>
        </is>
      </c>
      <c r="E681" t="inlineStr">
        <is>
          <t>Филиал ПАО "Россети СК"-"Дагэнерго"</t>
        </is>
      </c>
      <c r="F681" t="inlineStr">
        <is>
          <t>30-228</t>
        </is>
      </c>
      <c r="G681" t="inlineStr">
        <is>
          <t>Прочие потребители</t>
        </is>
      </c>
      <c r="H681" t="inlineStr">
        <is>
          <t xml:space="preserve">ИП  Гасангусейнов Н маг.  </t>
        </is>
      </c>
      <c r="K681" t="inlineStr">
        <is>
          <t>ПС "Огни" 110/6 кВ</t>
        </is>
      </c>
      <c r="N681" t="inlineStr">
        <is>
          <t>г. Дагестанские Огни</t>
        </is>
      </c>
      <c r="O681" t="inlineStr">
        <is>
          <t>ул. Александра Сергеевича Пушкина</t>
        </is>
      </c>
      <c r="P681" t="n">
        <v>0</v>
      </c>
      <c r="R681" t="inlineStr">
        <is>
          <t>ЦЭ6807П</t>
        </is>
      </c>
      <c r="S681" t="n">
        <v>712880706689505</v>
      </c>
      <c r="T681" t="n">
        <v>1</v>
      </c>
      <c r="U681" t="n">
        <v>27244</v>
      </c>
      <c r="V681" t="n">
        <v>27244</v>
      </c>
      <c r="W681">
        <f>V686-U686</f>
        <v/>
      </c>
      <c r="X681">
        <f>ROUND((W686*T686),0)</f>
        <v/>
      </c>
      <c r="AC681">
        <f>X686+Y686+Z686+AA686+AB686</f>
        <v/>
      </c>
      <c r="AD681" t="inlineStr">
        <is>
          <t>НН</t>
        </is>
      </c>
      <c r="AE681" t="inlineStr"/>
      <c r="AF681" s="33" t="n">
        <v>45070</v>
      </c>
      <c r="AI681" t="inlineStr">
        <is>
          <t>010025</t>
        </is>
      </c>
      <c r="AJ681" t="n">
        <v>10025</v>
      </c>
      <c r="AL681" t="inlineStr"/>
      <c r="AM681" t="inlineStr"/>
    </row>
    <row r="682">
      <c r="A682" t="n">
        <v>1</v>
      </c>
      <c r="B682" t="inlineStr">
        <is>
          <t>04</t>
        </is>
      </c>
      <c r="C682" t="inlineStr">
        <is>
          <t>DS0301OR0000677</t>
        </is>
      </c>
      <c r="D682" t="inlineStr">
        <is>
          <t>Энергоснабжение</t>
        </is>
      </c>
      <c r="E682" t="inlineStr">
        <is>
          <t>Филиал ПАО "Россети СК"-"Дагэнерго"</t>
        </is>
      </c>
      <c r="F682" t="inlineStr">
        <is>
          <t>20-296</t>
        </is>
      </c>
      <c r="G682" t="inlineStr">
        <is>
          <t>Приравненные к населению городскому</t>
        </is>
      </c>
      <c r="H682" t="inlineStr">
        <is>
          <t xml:space="preserve">Гашимов Коллегия адвокатов  </t>
        </is>
      </c>
      <c r="K682" t="inlineStr">
        <is>
          <t>ПС "Огни" 110/6 кВ</t>
        </is>
      </c>
      <c r="N682" t="inlineStr">
        <is>
          <t>г. Дагестанские Огни</t>
        </is>
      </c>
      <c r="O682" t="inlineStr">
        <is>
          <t>ул. Михаила Ивановича Калинина</t>
        </is>
      </c>
      <c r="P682" t="n">
        <v>0</v>
      </c>
      <c r="R682" t="inlineStr">
        <is>
          <t>Меркурий 201.8</t>
        </is>
      </c>
      <c r="S682" t="n">
        <v>42972215</v>
      </c>
      <c r="T682" t="n">
        <v>1</v>
      </c>
      <c r="U682" t="n">
        <v>2064</v>
      </c>
      <c r="V682" t="n">
        <v>2064</v>
      </c>
      <c r="W682">
        <f>V687-U687</f>
        <v/>
      </c>
      <c r="X682">
        <f>ROUND((W687*T687),0)</f>
        <v/>
      </c>
      <c r="AC682">
        <f>X687+Y687+Z687+AA687+AB687</f>
        <v/>
      </c>
      <c r="AD682" t="inlineStr">
        <is>
          <t>НН(ПНГ)</t>
        </is>
      </c>
      <c r="AE682" t="inlineStr"/>
      <c r="AF682" s="33" t="n">
        <v>45071</v>
      </c>
      <c r="AI682" t="inlineStr">
        <is>
          <t>010256</t>
        </is>
      </c>
      <c r="AL682" t="inlineStr"/>
      <c r="AM682" t="inlineStr"/>
    </row>
    <row r="683">
      <c r="A683" t="n">
        <v>1</v>
      </c>
      <c r="B683" t="inlineStr">
        <is>
          <t>04</t>
        </is>
      </c>
      <c r="C683" t="inlineStr">
        <is>
          <t>DS0301OR0000678</t>
        </is>
      </c>
      <c r="D683" t="inlineStr">
        <is>
          <t>Энергоснабжение</t>
        </is>
      </c>
      <c r="E683" t="inlineStr">
        <is>
          <t>Филиал ПАО "Россети СК"-"Дагэнерго"</t>
        </is>
      </c>
      <c r="F683" t="inlineStr">
        <is>
          <t>20-286/1</t>
        </is>
      </c>
      <c r="G683" t="inlineStr">
        <is>
          <t>Прочие потребители</t>
        </is>
      </c>
      <c r="H683" t="inlineStr">
        <is>
          <t>Юзбеков Ф.Ю. МУП Телерадиокомпания "ТВ Дагестанские Огни"</t>
        </is>
      </c>
      <c r="K683" t="inlineStr">
        <is>
          <t>ПС "Огни" 110/6 кВ</t>
        </is>
      </c>
      <c r="N683" t="inlineStr">
        <is>
          <t>г. Дагестанские Огни</t>
        </is>
      </c>
      <c r="O683" t="inlineStr">
        <is>
          <t xml:space="preserve"> ул. Михаила Илларионовича Кутузова</t>
        </is>
      </c>
      <c r="P683" t="n">
        <v>0</v>
      </c>
      <c r="R683" t="inlineStr">
        <is>
          <t xml:space="preserve">СЕ 200 </t>
        </is>
      </c>
      <c r="S683" t="n">
        <v>1080811110259060</v>
      </c>
      <c r="T683" t="n">
        <v>1</v>
      </c>
      <c r="U683" t="n">
        <v>2999</v>
      </c>
      <c r="V683" t="n">
        <v>2999</v>
      </c>
      <c r="W683">
        <f>V688-U688</f>
        <v/>
      </c>
      <c r="X683">
        <f>ROUND((W688*T688),0)</f>
        <v/>
      </c>
      <c r="AC683">
        <f>X688+Y688+Z688+AA688+AB688</f>
        <v/>
      </c>
      <c r="AD683" t="inlineStr">
        <is>
          <t>НН</t>
        </is>
      </c>
      <c r="AE683" t="inlineStr"/>
      <c r="AL683" t="inlineStr"/>
      <c r="AM683" t="inlineStr"/>
    </row>
    <row r="684">
      <c r="A684" t="n">
        <v>1</v>
      </c>
      <c r="B684" t="inlineStr">
        <is>
          <t>04</t>
        </is>
      </c>
      <c r="C684" t="inlineStr">
        <is>
          <t>DS0301OR0000679</t>
        </is>
      </c>
      <c r="D684" t="inlineStr">
        <is>
          <t>Энергоснабжение</t>
        </is>
      </c>
      <c r="E684" t="inlineStr">
        <is>
          <t>Филиал ПАО "Россети СК"-"Дагэнерго"</t>
        </is>
      </c>
      <c r="F684" t="inlineStr">
        <is>
          <t>20-297</t>
        </is>
      </c>
      <c r="G684" t="inlineStr">
        <is>
          <t>Прочие потребители</t>
        </is>
      </c>
      <c r="H684" t="inlineStr">
        <is>
          <t xml:space="preserve">Аскендеров Халид Ввагабович  МБУ"УЖКХ"  </t>
        </is>
      </c>
      <c r="K684" t="inlineStr">
        <is>
          <t>ПС "Огни" 110/6 кВ</t>
        </is>
      </c>
      <c r="N684" t="inlineStr">
        <is>
          <t>г. Дагестанские Огни</t>
        </is>
      </c>
      <c r="O684" t="inlineStr">
        <is>
          <t xml:space="preserve"> ул. Михаила Илларионовича Кутузова</t>
        </is>
      </c>
      <c r="P684" t="n">
        <v>1</v>
      </c>
      <c r="R684" t="inlineStr">
        <is>
          <t>ЦЭ6803В</t>
        </is>
      </c>
      <c r="S684" t="n">
        <v>7119920</v>
      </c>
      <c r="T684" t="n">
        <v>1</v>
      </c>
      <c r="U684" t="n">
        <v>188124</v>
      </c>
      <c r="V684" t="n">
        <v>188124</v>
      </c>
      <c r="W684">
        <f>V689-U689</f>
        <v/>
      </c>
      <c r="X684">
        <f>ROUND((W689*T689),0)</f>
        <v/>
      </c>
      <c r="AC684">
        <f>X689+Y689+Z689+AA689+AB689</f>
        <v/>
      </c>
      <c r="AD684" t="inlineStr">
        <is>
          <t>НН</t>
        </is>
      </c>
      <c r="AE684" t="inlineStr"/>
      <c r="AF684" s="33" t="n">
        <v>45077</v>
      </c>
      <c r="AI684" t="n">
        <v>0</v>
      </c>
      <c r="AK684" t="inlineStr">
        <is>
          <t>002193</t>
        </is>
      </c>
      <c r="AL684" t="inlineStr"/>
      <c r="AM684" t="inlineStr"/>
    </row>
    <row r="685">
      <c r="A685" t="n">
        <v>1</v>
      </c>
      <c r="B685" t="inlineStr">
        <is>
          <t>04</t>
        </is>
      </c>
      <c r="C685" t="inlineStr">
        <is>
          <t>DS0301OR0000680</t>
        </is>
      </c>
      <c r="D685" t="inlineStr">
        <is>
          <t>Энергоснабжение</t>
        </is>
      </c>
      <c r="E685" t="inlineStr">
        <is>
          <t>Филиал ПАО "Россети СК"-"Дагэнерго"</t>
        </is>
      </c>
      <c r="F685" t="inlineStr">
        <is>
          <t>20-206</t>
        </is>
      </c>
      <c r="G685" t="inlineStr">
        <is>
          <t>Приравненные к населению городскому</t>
        </is>
      </c>
      <c r="H685" t="inlineStr">
        <is>
          <t xml:space="preserve">ИП Раджабов Р.М. Центральный мечеть    </t>
        </is>
      </c>
      <c r="K685" t="inlineStr">
        <is>
          <t>ПС "Огни" 110/6 кВ</t>
        </is>
      </c>
      <c r="N685" t="inlineStr">
        <is>
          <t>г. Дагестанские Огни</t>
        </is>
      </c>
      <c r="O685" t="inlineStr">
        <is>
          <t>ул. Михаила Ивановича Калинина</t>
        </is>
      </c>
      <c r="P685" t="n">
        <v>1</v>
      </c>
      <c r="R685" t="inlineStr">
        <is>
          <t>ЦЭ6803В</t>
        </is>
      </c>
      <c r="S685" t="n">
        <v>109279836</v>
      </c>
      <c r="T685" t="n">
        <v>1</v>
      </c>
      <c r="U685" t="n">
        <v>79409</v>
      </c>
      <c r="V685" t="n">
        <v>79409</v>
      </c>
      <c r="W685">
        <f>V690-U690</f>
        <v/>
      </c>
      <c r="X685">
        <f>ROUND((W690*T690),0)</f>
        <v/>
      </c>
      <c r="AC685">
        <f>X690+Y690+Z690+AA690+AB690</f>
        <v/>
      </c>
      <c r="AD685" t="inlineStr">
        <is>
          <t>НН(ПНГ)</t>
        </is>
      </c>
      <c r="AE685" t="inlineStr"/>
      <c r="AI685" t="n">
        <v>0</v>
      </c>
      <c r="AK685" t="inlineStr">
        <is>
          <t>009853</t>
        </is>
      </c>
      <c r="AL685" t="inlineStr"/>
      <c r="AM685" t="inlineStr"/>
    </row>
    <row r="686">
      <c r="A686" t="n">
        <v>1</v>
      </c>
      <c r="B686" t="inlineStr">
        <is>
          <t>04</t>
        </is>
      </c>
      <c r="C686" t="inlineStr">
        <is>
          <t>DS0301OR0000681</t>
        </is>
      </c>
      <c r="D686" t="inlineStr">
        <is>
          <t>Энергоснабжение</t>
        </is>
      </c>
      <c r="E686" t="inlineStr">
        <is>
          <t>Филиал ПАО "Россети СК"-"Дагэнерго"</t>
        </is>
      </c>
      <c r="F686" t="inlineStr">
        <is>
          <t>20-297/1</t>
        </is>
      </c>
      <c r="G686" t="inlineStr">
        <is>
          <t>Прочие потребители</t>
        </is>
      </c>
      <c r="H686" t="inlineStr">
        <is>
          <t xml:space="preserve">  Мазагаев МУП  "Тепловые сети" Котельные,3</t>
        </is>
      </c>
      <c r="K686" t="inlineStr">
        <is>
          <t>ПС "Огни" 110/6 кВ</t>
        </is>
      </c>
      <c r="N686" t="inlineStr">
        <is>
          <t>г. Дагестанские Огни</t>
        </is>
      </c>
      <c r="O686" t="inlineStr">
        <is>
          <t>ул. Владимира Ильича Ленина</t>
        </is>
      </c>
      <c r="P686" t="n">
        <v>104</v>
      </c>
      <c r="R686" t="inlineStr">
        <is>
          <t>ЦЭ6803В</t>
        </is>
      </c>
      <c r="S686" t="n">
        <v>11554139138807</v>
      </c>
      <c r="T686" t="n">
        <v>1</v>
      </c>
      <c r="U686" t="n">
        <v>25182</v>
      </c>
      <c r="V686" t="n">
        <v>25182</v>
      </c>
      <c r="W686">
        <f>V691-U691</f>
        <v/>
      </c>
      <c r="X686">
        <f>ROUND((W691*T691),0)</f>
        <v/>
      </c>
      <c r="AC686">
        <f>X691+Y691+Z691+AA691+AB691</f>
        <v/>
      </c>
      <c r="AD686" t="inlineStr">
        <is>
          <t>НН</t>
        </is>
      </c>
      <c r="AE686" t="inlineStr"/>
      <c r="AF686" s="33" t="n">
        <v>45068</v>
      </c>
      <c r="AI686" t="inlineStr">
        <is>
          <t>007652</t>
        </is>
      </c>
      <c r="AL686" t="inlineStr"/>
      <c r="AM686" t="inlineStr"/>
    </row>
    <row r="687">
      <c r="A687" t="n">
        <v>1</v>
      </c>
      <c r="B687" t="inlineStr">
        <is>
          <t>04</t>
        </is>
      </c>
      <c r="C687" t="inlineStr">
        <is>
          <t>DS0301OR0000682</t>
        </is>
      </c>
      <c r="D687" t="inlineStr">
        <is>
          <t>Энергоснабжение</t>
        </is>
      </c>
      <c r="E687" t="inlineStr">
        <is>
          <t>Филиал ПАО "Россети СК"-"Дагэнерго"</t>
        </is>
      </c>
      <c r="F687" t="inlineStr">
        <is>
          <t>20-297/1</t>
        </is>
      </c>
      <c r="G687" t="inlineStr">
        <is>
          <t>Прочие потребители</t>
        </is>
      </c>
      <c r="H687" t="inlineStr">
        <is>
          <t xml:space="preserve">  Мазагаев МУП  "Тепловые сети" Котельная,4</t>
        </is>
      </c>
      <c r="K687" t="inlineStr">
        <is>
          <t>ПС "Огни" 110/6 кВ</t>
        </is>
      </c>
      <c r="N687" t="inlineStr">
        <is>
          <t>г. Дагестанские Огни</t>
        </is>
      </c>
      <c r="O687" t="inlineStr">
        <is>
          <t>ул. Константина Леонтьевича Козленко</t>
        </is>
      </c>
      <c r="P687" t="n">
        <v>0</v>
      </c>
      <c r="R687" t="inlineStr">
        <is>
          <t>каскад 310</t>
        </is>
      </c>
      <c r="S687" t="n">
        <v>197</v>
      </c>
      <c r="T687" t="n">
        <v>1</v>
      </c>
      <c r="U687" t="n">
        <v>195649</v>
      </c>
      <c r="V687" t="n">
        <v>195649</v>
      </c>
      <c r="W687">
        <f>V692-U692</f>
        <v/>
      </c>
      <c r="X687">
        <f>ROUND((W692*T692),0)</f>
        <v/>
      </c>
      <c r="AC687">
        <f>X692+Y692+Z692+AA692+AB692</f>
        <v/>
      </c>
      <c r="AD687" t="inlineStr">
        <is>
          <t>НН</t>
        </is>
      </c>
      <c r="AE687" t="inlineStr"/>
      <c r="AI687" t="inlineStr">
        <is>
          <t>009209</t>
        </is>
      </c>
      <c r="AL687" t="inlineStr"/>
      <c r="AM687" t="inlineStr"/>
      <c r="AO687" t="inlineStr">
        <is>
          <t>Начисление за 1 месяц</t>
        </is>
      </c>
    </row>
    <row r="688">
      <c r="A688" t="n">
        <v>1</v>
      </c>
      <c r="B688" t="inlineStr">
        <is>
          <t>04</t>
        </is>
      </c>
      <c r="C688" t="inlineStr">
        <is>
          <t>DS0301OR0000683</t>
        </is>
      </c>
      <c r="D688" t="inlineStr">
        <is>
          <t>Энергоснабжение</t>
        </is>
      </c>
      <c r="E688" t="inlineStr">
        <is>
          <t>Филиал ПАО "Россети СК"-"Дагэнерго"</t>
        </is>
      </c>
      <c r="F688" t="inlineStr">
        <is>
          <t>20-297/1</t>
        </is>
      </c>
      <c r="G688" t="inlineStr">
        <is>
          <t>Прочие потребители</t>
        </is>
      </c>
      <c r="H688" t="inlineStr">
        <is>
          <t xml:space="preserve">  Мазагаев МУП  "Тепловые сети" Котельное,7</t>
        </is>
      </c>
      <c r="K688" t="inlineStr">
        <is>
          <t>ПС "Огни" 110/6 кВ</t>
        </is>
      </c>
      <c r="N688" t="inlineStr">
        <is>
          <t>г. Дагестанские Огни</t>
        </is>
      </c>
      <c r="O688" t="inlineStr">
        <is>
          <t>ул.  пл. Сергея Мироновича Кирова</t>
        </is>
      </c>
      <c r="P688" t="n">
        <v>22</v>
      </c>
      <c r="R688" t="inlineStr">
        <is>
          <t>ЦЭ6803В</t>
        </is>
      </c>
      <c r="S688" t="n">
        <v>11554126225228</v>
      </c>
      <c r="T688" t="n">
        <v>1</v>
      </c>
      <c r="U688" t="n">
        <v>36233</v>
      </c>
      <c r="V688" t="n">
        <v>36233</v>
      </c>
      <c r="W688">
        <f>V693-U693</f>
        <v/>
      </c>
      <c r="X688">
        <f>ROUND((W693*T693),0)</f>
        <v/>
      </c>
      <c r="AC688">
        <f>X693+Y693+Z693+AA693+AB693</f>
        <v/>
      </c>
      <c r="AD688" t="inlineStr">
        <is>
          <t>НН</t>
        </is>
      </c>
      <c r="AE688" t="inlineStr"/>
      <c r="AF688" s="33" t="n">
        <v>45071</v>
      </c>
      <c r="AI688" t="n">
        <v>0</v>
      </c>
      <c r="AK688" t="inlineStr">
        <is>
          <t>009851</t>
        </is>
      </c>
      <c r="AL688" t="inlineStr"/>
      <c r="AM688" t="inlineStr"/>
    </row>
    <row r="689">
      <c r="A689" t="n">
        <v>1</v>
      </c>
      <c r="B689" t="inlineStr">
        <is>
          <t>04</t>
        </is>
      </c>
      <c r="C689" t="inlineStr">
        <is>
          <t>DS0301OR0000684</t>
        </is>
      </c>
      <c r="D689" t="inlineStr">
        <is>
          <t>Энергоснабжение</t>
        </is>
      </c>
      <c r="E689" t="inlineStr">
        <is>
          <t>Филиал ПАО "Россети СК"-"Дагэнерго"</t>
        </is>
      </c>
      <c r="F689" t="inlineStr">
        <is>
          <t>20-297/1</t>
        </is>
      </c>
      <c r="G689" t="inlineStr">
        <is>
          <t>Прочие потребители</t>
        </is>
      </c>
      <c r="H689" t="inlineStr">
        <is>
          <t xml:space="preserve">  Мазагаев МУП  "Тепловые сети" Котельные,11</t>
        </is>
      </c>
      <c r="K689" t="inlineStr">
        <is>
          <t>ПС "Огни" 110/6 кВ</t>
        </is>
      </c>
      <c r="N689" t="inlineStr">
        <is>
          <t>г. Дагестанские Огни</t>
        </is>
      </c>
      <c r="O689" t="inlineStr">
        <is>
          <t>ул. Сигизмунда Александровича Леваневского</t>
        </is>
      </c>
      <c r="P689" t="n">
        <v>0</v>
      </c>
      <c r="R689" t="inlineStr">
        <is>
          <t>каскад 310</t>
        </is>
      </c>
      <c r="S689" t="n">
        <v>571838</v>
      </c>
      <c r="T689" t="n">
        <v>1</v>
      </c>
      <c r="U689" t="n">
        <v>12035</v>
      </c>
      <c r="V689" t="n">
        <v>12035</v>
      </c>
      <c r="W689">
        <f>V694-U694</f>
        <v/>
      </c>
      <c r="X689">
        <f>ROUND((W694*T694),0)</f>
        <v/>
      </c>
      <c r="AC689">
        <f>X694+Y694+Z694+AA694+AB694</f>
        <v/>
      </c>
      <c r="AD689" t="inlineStr">
        <is>
          <t>НН</t>
        </is>
      </c>
      <c r="AE689" t="inlineStr"/>
      <c r="AF689" s="33" t="n">
        <v>45073</v>
      </c>
      <c r="AI689" t="n">
        <v>0</v>
      </c>
      <c r="AK689" t="n">
        <v>4920</v>
      </c>
      <c r="AL689" t="inlineStr"/>
      <c r="AM689" t="inlineStr"/>
    </row>
    <row r="690">
      <c r="A690" t="n">
        <v>1</v>
      </c>
      <c r="B690" t="inlineStr">
        <is>
          <t>04</t>
        </is>
      </c>
      <c r="C690" t="inlineStr">
        <is>
          <t>DS0301OR0000685</t>
        </is>
      </c>
      <c r="D690" t="inlineStr">
        <is>
          <t>Энергоснабжение</t>
        </is>
      </c>
      <c r="E690" t="inlineStr">
        <is>
          <t>Филиал ПАО "Россети СК"-"Дагэнерго"</t>
        </is>
      </c>
      <c r="F690" t="inlineStr">
        <is>
          <t>20-297/1</t>
        </is>
      </c>
      <c r="G690" t="inlineStr">
        <is>
          <t>Прочие потребители</t>
        </is>
      </c>
      <c r="H690" t="inlineStr">
        <is>
          <t xml:space="preserve">  Мазагаев МУП  "Тепловые сети"   Котельная,,9</t>
        </is>
      </c>
      <c r="K690" t="inlineStr">
        <is>
          <t>ПС "Огни" 110/6 кВ</t>
        </is>
      </c>
      <c r="N690" t="inlineStr">
        <is>
          <t>г. Дагестанские Огни</t>
        </is>
      </c>
      <c r="O690" t="inlineStr">
        <is>
          <t>ул. Школьная</t>
        </is>
      </c>
      <c r="P690" t="n">
        <v>0</v>
      </c>
      <c r="R690" t="inlineStr">
        <is>
          <t>каскад 310</t>
        </is>
      </c>
      <c r="S690" t="n">
        <v>9000712219258</v>
      </c>
      <c r="T690" t="n">
        <v>1</v>
      </c>
      <c r="U690" t="n">
        <v>192579</v>
      </c>
      <c r="V690" t="n">
        <v>192579</v>
      </c>
      <c r="W690">
        <f>V695-U695</f>
        <v/>
      </c>
      <c r="X690">
        <f>ROUND((W695*T695),0)</f>
        <v/>
      </c>
      <c r="AC690">
        <f>X695+Y695+Z695+AA695+AB695</f>
        <v/>
      </c>
      <c r="AD690" t="inlineStr">
        <is>
          <t>НН</t>
        </is>
      </c>
      <c r="AE690" t="inlineStr"/>
      <c r="AF690" s="33" t="n">
        <v>45068</v>
      </c>
      <c r="AI690" t="inlineStr">
        <is>
          <t>оооо</t>
        </is>
      </c>
      <c r="AK690" t="n">
        <v>2189</v>
      </c>
      <c r="AL690" t="inlineStr"/>
      <c r="AM690" t="inlineStr"/>
    </row>
    <row r="691">
      <c r="A691" t="n">
        <v>1</v>
      </c>
      <c r="B691" t="inlineStr">
        <is>
          <t>04</t>
        </is>
      </c>
      <c r="C691" t="inlineStr">
        <is>
          <t>DS0301OR0000686</t>
        </is>
      </c>
      <c r="D691" t="inlineStr">
        <is>
          <t>Энергоснабжение</t>
        </is>
      </c>
      <c r="E691" t="inlineStr">
        <is>
          <t>Филиал ПАО "Россети СК"-"Дагэнерго"</t>
        </is>
      </c>
      <c r="F691" t="inlineStr">
        <is>
          <t>20-297/2</t>
        </is>
      </c>
      <c r="G691" t="inlineStr">
        <is>
          <t>Прочие потребители</t>
        </is>
      </c>
      <c r="H691" t="inlineStr">
        <is>
          <t xml:space="preserve">Адамов М.Т. МУП "Водоканал" </t>
        </is>
      </c>
      <c r="K691" t="inlineStr">
        <is>
          <t>ПС "Огни" 110/6 кВ</t>
        </is>
      </c>
      <c r="N691" t="inlineStr">
        <is>
          <t>г. Дагестанские Огни</t>
        </is>
      </c>
      <c r="O691" t="inlineStr">
        <is>
          <t>ул. Александра Сергеевича Пушкина</t>
        </is>
      </c>
      <c r="P691" t="n">
        <v>0</v>
      </c>
      <c r="R691" t="inlineStr">
        <is>
          <t>ЦЭ6803В</t>
        </is>
      </c>
      <c r="S691" t="n">
        <v>11552109279671</v>
      </c>
      <c r="T691" t="n">
        <v>1</v>
      </c>
      <c r="U691" t="n">
        <v>34651</v>
      </c>
      <c r="V691" t="n">
        <v>34651</v>
      </c>
      <c r="W691">
        <f>V696-U696</f>
        <v/>
      </c>
      <c r="X691">
        <f>ROUND((W696*T696),0)</f>
        <v/>
      </c>
      <c r="AC691">
        <f>X696+Y696+Z696+AA696+AB696</f>
        <v/>
      </c>
      <c r="AD691" t="inlineStr">
        <is>
          <t>НН</t>
        </is>
      </c>
      <c r="AE691" t="inlineStr"/>
      <c r="AF691" s="33" t="n">
        <v>45072</v>
      </c>
      <c r="AI691" t="inlineStr">
        <is>
          <t>009256</t>
        </is>
      </c>
      <c r="AJ691" t="n">
        <v>9256</v>
      </c>
      <c r="AK691" t="n">
        <v>1443910</v>
      </c>
      <c r="AL691" t="inlineStr"/>
      <c r="AM691" t="inlineStr"/>
    </row>
    <row r="692">
      <c r="A692" t="n">
        <v>1</v>
      </c>
      <c r="B692" t="inlineStr">
        <is>
          <t>04</t>
        </is>
      </c>
      <c r="C692" t="inlineStr">
        <is>
          <t>DS0301OR0000687</t>
        </is>
      </c>
      <c r="D692" t="inlineStr">
        <is>
          <t>Энергоснабжение</t>
        </is>
      </c>
      <c r="E692" t="inlineStr">
        <is>
          <t>Филиал ПАО "Россети СК"-"Дагэнерго"</t>
        </is>
      </c>
      <c r="F692" t="inlineStr">
        <is>
          <t>20-297/2</t>
        </is>
      </c>
      <c r="G692" t="inlineStr">
        <is>
          <t>Прочие потребители</t>
        </is>
      </c>
      <c r="H692" t="inlineStr">
        <is>
          <t xml:space="preserve">Адамов М.Т. МУП "Водоканал" </t>
        </is>
      </c>
      <c r="K692" t="inlineStr">
        <is>
          <t>ПС "Огни" 110/6 кВ</t>
        </is>
      </c>
      <c r="N692" t="inlineStr">
        <is>
          <t>г. Дагестанские Огни</t>
        </is>
      </c>
      <c r="O692" t="inlineStr">
        <is>
          <t>ул. Михаила Ивановича Калинина</t>
        </is>
      </c>
      <c r="P692" t="n">
        <v>0</v>
      </c>
      <c r="R692" t="inlineStr">
        <is>
          <t>СЕ 101</t>
        </is>
      </c>
      <c r="S692" t="n">
        <v>7789102172956</v>
      </c>
      <c r="T692" t="n">
        <v>1</v>
      </c>
      <c r="U692" t="n">
        <v>35025</v>
      </c>
      <c r="V692" t="n">
        <v>35025</v>
      </c>
      <c r="W692">
        <f>V697-U697</f>
        <v/>
      </c>
      <c r="X692">
        <f>ROUND((W697*T697),0)</f>
        <v/>
      </c>
      <c r="AC692">
        <f>X697+Y697+Z697+AA697+AB697</f>
        <v/>
      </c>
      <c r="AD692" t="inlineStr">
        <is>
          <t>НН</t>
        </is>
      </c>
      <c r="AE692" t="inlineStr"/>
      <c r="AI692" t="inlineStr">
        <is>
          <t>010011</t>
        </is>
      </c>
      <c r="AJ692" t="inlineStr">
        <is>
          <t>010011</t>
        </is>
      </c>
      <c r="AL692" t="inlineStr"/>
      <c r="AM692" t="inlineStr"/>
    </row>
    <row r="693">
      <c r="A693" t="n">
        <v>1</v>
      </c>
      <c r="B693" t="inlineStr">
        <is>
          <t>04</t>
        </is>
      </c>
      <c r="C693" t="inlineStr">
        <is>
          <t>DS0301OR0000688</t>
        </is>
      </c>
      <c r="D693" t="inlineStr">
        <is>
          <t>Энергоснабжение</t>
        </is>
      </c>
      <c r="E693" t="inlineStr">
        <is>
          <t>Филиал ПАО "Россети СК"-"Дагэнерго"</t>
        </is>
      </c>
      <c r="F693" t="inlineStr">
        <is>
          <t>20-297/2</t>
        </is>
      </c>
      <c r="G693" t="inlineStr">
        <is>
          <t>Прочие потребители</t>
        </is>
      </c>
      <c r="H693" t="inlineStr">
        <is>
          <t xml:space="preserve">Адамов М.Т. МУП "Водоканал" </t>
        </is>
      </c>
      <c r="K693" t="inlineStr">
        <is>
          <t>ПС "Огни" 110/6 кВ</t>
        </is>
      </c>
      <c r="N693" t="inlineStr">
        <is>
          <t>г. Дагестанские Огни</t>
        </is>
      </c>
      <c r="O693" t="inlineStr">
        <is>
          <t>ул. Анатолия Васильевича Луначарского</t>
        </is>
      </c>
      <c r="P693" t="n">
        <v>1</v>
      </c>
      <c r="R693" t="inlineStr">
        <is>
          <t>ЦЭ6803В</t>
        </is>
      </c>
      <c r="S693" t="n">
        <v>11552109279738</v>
      </c>
      <c r="T693" t="n">
        <v>1</v>
      </c>
      <c r="U693" t="n">
        <v>44203</v>
      </c>
      <c r="V693" t="n">
        <v>44203</v>
      </c>
      <c r="W693">
        <f>V698-U698</f>
        <v/>
      </c>
      <c r="X693">
        <f>ROUND((W698*T698),0)</f>
        <v/>
      </c>
      <c r="AC693">
        <f>X698+Y698+Z698+AA698+AB698</f>
        <v/>
      </c>
      <c r="AD693" t="inlineStr">
        <is>
          <t>НН</t>
        </is>
      </c>
      <c r="AE693" t="inlineStr"/>
      <c r="AF693" s="33" t="n">
        <v>45071</v>
      </c>
      <c r="AI693" t="inlineStr">
        <is>
          <t>009227</t>
        </is>
      </c>
      <c r="AJ693" t="n">
        <v>9227</v>
      </c>
      <c r="AL693" t="inlineStr"/>
      <c r="AM693" t="inlineStr"/>
    </row>
    <row r="694">
      <c r="A694" t="n">
        <v>1</v>
      </c>
      <c r="B694" t="inlineStr">
        <is>
          <t>04</t>
        </is>
      </c>
      <c r="C694" t="inlineStr">
        <is>
          <t>DS0301OR0000689</t>
        </is>
      </c>
      <c r="D694" t="inlineStr">
        <is>
          <t>Энергоснабжение</t>
        </is>
      </c>
      <c r="E694" t="inlineStr">
        <is>
          <t>Филиал ПАО "Россети СК"-"Дагэнерго"</t>
        </is>
      </c>
      <c r="F694" t="inlineStr">
        <is>
          <t>20-297/2</t>
        </is>
      </c>
      <c r="G694" t="inlineStr">
        <is>
          <t>Прочие потребители</t>
        </is>
      </c>
      <c r="H694" t="inlineStr">
        <is>
          <t xml:space="preserve">Адамов М.Т. МУП "Водоканал" </t>
        </is>
      </c>
      <c r="K694" t="inlineStr">
        <is>
          <t>ПС "Огни" 110/6 кВ</t>
        </is>
      </c>
      <c r="N694" t="inlineStr">
        <is>
          <t>г. Дагестанские Огни</t>
        </is>
      </c>
      <c r="O694" t="inlineStr">
        <is>
          <t>ул. Валерия Павловича Чкалова</t>
        </is>
      </c>
      <c r="P694" t="n">
        <v>2</v>
      </c>
      <c r="R694" t="inlineStr">
        <is>
          <t>ЦЭ6803В</t>
        </is>
      </c>
      <c r="S694" t="n">
        <v>11552109279814</v>
      </c>
      <c r="T694" t="n">
        <v>1</v>
      </c>
      <c r="U694" t="n">
        <v>104693</v>
      </c>
      <c r="V694" t="n">
        <v>104693</v>
      </c>
      <c r="W694">
        <f>V699-U699</f>
        <v/>
      </c>
      <c r="X694">
        <f>ROUND((W699*T699),0)</f>
        <v/>
      </c>
      <c r="AC694">
        <f>X699+Y699+Z699+AA699+AB699</f>
        <v/>
      </c>
      <c r="AD694" t="inlineStr">
        <is>
          <t>НН</t>
        </is>
      </c>
      <c r="AE694" t="inlineStr"/>
      <c r="AL694" t="inlineStr"/>
      <c r="AM694" t="inlineStr"/>
    </row>
    <row r="695">
      <c r="A695" t="n">
        <v>1</v>
      </c>
      <c r="B695" t="inlineStr">
        <is>
          <t>04</t>
        </is>
      </c>
      <c r="C695" t="inlineStr">
        <is>
          <t>DS0301OR0000690</t>
        </is>
      </c>
      <c r="D695" t="inlineStr">
        <is>
          <t>Энергоснабжение</t>
        </is>
      </c>
      <c r="E695" t="inlineStr">
        <is>
          <t>Филиал ПАО "Россети СК"-"Дагэнерго"</t>
        </is>
      </c>
      <c r="F695" t="inlineStr">
        <is>
          <t>30-440</t>
        </is>
      </c>
      <c r="G695" t="inlineStr">
        <is>
          <t>Прочие потребители</t>
        </is>
      </c>
      <c r="H695" t="inlineStr">
        <is>
          <t xml:space="preserve">ИП  Мирзоева С.С. Стамотология </t>
        </is>
      </c>
      <c r="K695" t="inlineStr">
        <is>
          <t>ПС "Огни" 110/6 кВ</t>
        </is>
      </c>
      <c r="N695" t="inlineStr">
        <is>
          <t>г. Дагестанские Огни</t>
        </is>
      </c>
      <c r="O695" t="inlineStr">
        <is>
          <t>ул. Александра Сергеевича Пушкина</t>
        </is>
      </c>
      <c r="P695" t="n">
        <v>0</v>
      </c>
      <c r="R695" t="inlineStr">
        <is>
          <t>СЕ 101</t>
        </is>
      </c>
      <c r="S695" t="n">
        <v>7791103162958</v>
      </c>
      <c r="T695" t="n">
        <v>1</v>
      </c>
      <c r="U695" t="n">
        <v>21778</v>
      </c>
      <c r="V695" t="n">
        <v>21778</v>
      </c>
      <c r="W695">
        <f>V700-U700</f>
        <v/>
      </c>
      <c r="X695">
        <f>ROUND((W700*T700),0)</f>
        <v/>
      </c>
      <c r="AC695">
        <f>X700+Y700+Z700+AA700+AB700</f>
        <v/>
      </c>
      <c r="AD695" t="inlineStr">
        <is>
          <t>НН</t>
        </is>
      </c>
      <c r="AE695" t="inlineStr"/>
      <c r="AF695" s="33" t="n">
        <v>45070</v>
      </c>
      <c r="AI695" t="inlineStr">
        <is>
          <t>010024</t>
        </is>
      </c>
      <c r="AJ695" t="inlineStr">
        <is>
          <t>0000316</t>
        </is>
      </c>
      <c r="AK695" t="n">
        <v>4972</v>
      </c>
      <c r="AL695" t="inlineStr"/>
      <c r="AM695" t="inlineStr"/>
    </row>
    <row r="696">
      <c r="A696" t="n">
        <v>1</v>
      </c>
      <c r="B696" t="inlineStr">
        <is>
          <t>04</t>
        </is>
      </c>
      <c r="C696" t="inlineStr">
        <is>
          <t>DS0301OR0000691</t>
        </is>
      </c>
      <c r="D696" t="inlineStr">
        <is>
          <t>Энергоснабжение</t>
        </is>
      </c>
      <c r="E696" t="inlineStr">
        <is>
          <t>Филиал ПАО "Россети СК"-"Дагэнерго"</t>
        </is>
      </c>
      <c r="F696" t="inlineStr">
        <is>
          <t>20-298</t>
        </is>
      </c>
      <c r="G696" t="inlineStr">
        <is>
          <t>Прочие потребители</t>
        </is>
      </c>
      <c r="H696" t="inlineStr">
        <is>
          <t xml:space="preserve"> Изилов М.Р. МБУ "ДЕЗЗ"   </t>
        </is>
      </c>
      <c r="K696" t="inlineStr">
        <is>
          <t>ПС "Огни" 110/6 кВ</t>
        </is>
      </c>
      <c r="N696" t="inlineStr">
        <is>
          <t>г. Дагестанские Огни</t>
        </is>
      </c>
      <c r="O696" t="inlineStr">
        <is>
          <t>ул. Константина Леонтьевича Козленко</t>
        </is>
      </c>
      <c r="P696" t="n">
        <v>0</v>
      </c>
      <c r="T696" t="n">
        <v>1</v>
      </c>
      <c r="U696" t="n">
        <v>4074</v>
      </c>
      <c r="V696" t="n">
        <v>4074</v>
      </c>
      <c r="W696">
        <f>V701-U701</f>
        <v/>
      </c>
      <c r="X696">
        <f>ROUND((W701*T701),0)</f>
        <v/>
      </c>
      <c r="AC696">
        <f>X701+Y701+Z701+AA701+AB701</f>
        <v/>
      </c>
      <c r="AD696" t="inlineStr">
        <is>
          <t>НН</t>
        </is>
      </c>
      <c r="AE696" t="inlineStr"/>
      <c r="AL696" t="inlineStr"/>
      <c r="AM696" t="inlineStr"/>
    </row>
    <row r="697">
      <c r="A697" t="n">
        <v>1</v>
      </c>
      <c r="B697" t="inlineStr">
        <is>
          <t>04</t>
        </is>
      </c>
      <c r="C697" t="inlineStr">
        <is>
          <t>DS0301OR0000692</t>
        </is>
      </c>
      <c r="D697" t="inlineStr">
        <is>
          <t>Энергоснабжение</t>
        </is>
      </c>
      <c r="E697" t="inlineStr">
        <is>
          <t>Филиал ПАО "Россети СК"-"Дагэнерго"</t>
        </is>
      </c>
      <c r="F697" t="inlineStr">
        <is>
          <t>20-302</t>
        </is>
      </c>
      <c r="G697" t="inlineStr">
        <is>
          <t>Прочие потребители</t>
        </is>
      </c>
      <c r="H697" t="inlineStr">
        <is>
          <t>ИП  Муслимов Абдулгамид Ахадович маг. "Дельфин"</t>
        </is>
      </c>
      <c r="K697" t="inlineStr">
        <is>
          <t>ПС "Дербент-Западный" 110/6Кв</t>
        </is>
      </c>
      <c r="N697" t="inlineStr">
        <is>
          <t>г. Дагестанские Огни</t>
        </is>
      </c>
      <c r="O697" t="inlineStr">
        <is>
          <t>Т.Р.Баку</t>
        </is>
      </c>
      <c r="P697" t="n">
        <v>1</v>
      </c>
      <c r="R697" t="inlineStr">
        <is>
          <t>СЕ 101</t>
        </is>
      </c>
      <c r="S697" t="n">
        <v>9470138144291</v>
      </c>
      <c r="T697" t="n">
        <v>1</v>
      </c>
      <c r="U697" t="n">
        <v>4687</v>
      </c>
      <c r="V697" t="n">
        <v>4687</v>
      </c>
      <c r="W697">
        <f>V702-U702</f>
        <v/>
      </c>
      <c r="X697">
        <f>ROUND((W702*T702),0)</f>
        <v/>
      </c>
      <c r="AC697">
        <f>X702+Y702+Z702+AA702+AB702</f>
        <v/>
      </c>
      <c r="AD697" t="inlineStr">
        <is>
          <t>НН</t>
        </is>
      </c>
      <c r="AE697" t="inlineStr"/>
      <c r="AF697" s="33" t="n">
        <v>45064</v>
      </c>
      <c r="AI697" t="inlineStr">
        <is>
          <t>006273</t>
        </is>
      </c>
      <c r="AJ697" t="n">
        <v>6273</v>
      </c>
      <c r="AK697" t="inlineStr">
        <is>
          <t>006273</t>
        </is>
      </c>
      <c r="AL697" t="inlineStr"/>
      <c r="AM697" t="inlineStr"/>
    </row>
    <row r="698">
      <c r="A698" t="n">
        <v>1</v>
      </c>
      <c r="B698" t="inlineStr">
        <is>
          <t>04</t>
        </is>
      </c>
      <c r="C698" t="inlineStr">
        <is>
          <t>DS0301OR0000693</t>
        </is>
      </c>
      <c r="D698" t="inlineStr">
        <is>
          <t>Энергоснабжение</t>
        </is>
      </c>
      <c r="E698" t="inlineStr">
        <is>
          <t>Филиал ПАО "Россети СК"-"Дагэнерго"</t>
        </is>
      </c>
      <c r="F698" t="inlineStr">
        <is>
          <t>20-321</t>
        </is>
      </c>
      <c r="G698" t="inlineStr">
        <is>
          <t>Прочие потребители</t>
        </is>
      </c>
      <c r="H698" t="inlineStr">
        <is>
          <t xml:space="preserve">ИП  Ибрагимов А.М. маг.  </t>
        </is>
      </c>
      <c r="K698" t="inlineStr">
        <is>
          <t>ПС "Дербент-Западный" 110/6Кв</t>
        </is>
      </c>
      <c r="N698" t="inlineStr">
        <is>
          <t>г. Дагестанские Огни</t>
        </is>
      </c>
      <c r="O698" t="inlineStr">
        <is>
          <t>Т.Р.Баку</t>
        </is>
      </c>
      <c r="P698" t="n">
        <v>0</v>
      </c>
      <c r="R698" t="inlineStr">
        <is>
          <t>ЦЭ6803В/1</t>
        </is>
      </c>
      <c r="S698" t="n">
        <v>109336058</v>
      </c>
      <c r="T698" t="n">
        <v>1</v>
      </c>
      <c r="U698" t="n">
        <v>13927</v>
      </c>
      <c r="V698" t="n">
        <v>13927</v>
      </c>
      <c r="W698">
        <f>V703-U703</f>
        <v/>
      </c>
      <c r="X698">
        <f>ROUND((W703*T703),0)</f>
        <v/>
      </c>
      <c r="AC698">
        <f>X703+Y703+Z703+AA703+AB703</f>
        <v/>
      </c>
      <c r="AD698" t="inlineStr">
        <is>
          <t>НН</t>
        </is>
      </c>
      <c r="AE698" t="inlineStr"/>
      <c r="AI698" t="inlineStr">
        <is>
          <t>ооооо</t>
        </is>
      </c>
      <c r="AJ698" t="inlineStr">
        <is>
          <t>ооооо</t>
        </is>
      </c>
      <c r="AK698" t="inlineStr">
        <is>
          <t>000768</t>
        </is>
      </c>
      <c r="AL698" t="inlineStr"/>
      <c r="AM698" t="inlineStr"/>
    </row>
    <row r="699">
      <c r="A699" t="n">
        <v>1</v>
      </c>
      <c r="B699" t="inlineStr">
        <is>
          <t>04</t>
        </is>
      </c>
      <c r="C699" t="inlineStr">
        <is>
          <t>DS0301OR0000694</t>
        </is>
      </c>
      <c r="D699" t="inlineStr">
        <is>
          <t>Энергоснабжение</t>
        </is>
      </c>
      <c r="E699" t="inlineStr">
        <is>
          <t>Филиал ПАО "Россети СК"-"Дагэнерго"</t>
        </is>
      </c>
      <c r="F699" t="n">
        <v>55520324</v>
      </c>
      <c r="G699" t="inlineStr">
        <is>
          <t>Прочие потребители</t>
        </is>
      </c>
      <c r="H699" t="inlineStr">
        <is>
          <t xml:space="preserve"> Агабеков Низами Исламович МБОУ СОШ № 1 </t>
        </is>
      </c>
      <c r="K699" t="inlineStr">
        <is>
          <t>ПС "Огни" 110/6 кВ</t>
        </is>
      </c>
      <c r="N699" t="inlineStr">
        <is>
          <t>г. Дагестанские Огни</t>
        </is>
      </c>
      <c r="O699" t="inlineStr">
        <is>
          <t>ул. Сергея Мироновича Кирова</t>
        </is>
      </c>
      <c r="P699" t="n">
        <v>0</v>
      </c>
      <c r="R699" t="inlineStr">
        <is>
          <t>ЦЭ6803В/1</t>
        </is>
      </c>
      <c r="S699" t="n">
        <v>8517014021384</v>
      </c>
      <c r="T699" t="n">
        <v>1</v>
      </c>
      <c r="U699" t="n">
        <v>388783</v>
      </c>
      <c r="V699" t="n">
        <v>388783</v>
      </c>
      <c r="W699">
        <f>V704-U704</f>
        <v/>
      </c>
      <c r="X699">
        <f>ROUND((W704*T704),0)</f>
        <v/>
      </c>
      <c r="AC699">
        <f>X704+Y704+Z704+AA704+AB704</f>
        <v/>
      </c>
      <c r="AD699" t="inlineStr">
        <is>
          <t>НН</t>
        </is>
      </c>
      <c r="AE699" t="inlineStr"/>
      <c r="AI699" t="n">
        <v>0</v>
      </c>
      <c r="AK699" t="n">
        <v>1803</v>
      </c>
      <c r="AL699" t="inlineStr"/>
      <c r="AM699" t="inlineStr"/>
      <c r="AO699" t="inlineStr">
        <is>
          <t>Начисление за 1 месяц</t>
        </is>
      </c>
    </row>
    <row r="700">
      <c r="A700" t="n">
        <v>1</v>
      </c>
      <c r="B700" t="inlineStr">
        <is>
          <t>04</t>
        </is>
      </c>
      <c r="C700" t="inlineStr">
        <is>
          <t>DS0301OR0000695</t>
        </is>
      </c>
      <c r="D700" t="inlineStr">
        <is>
          <t>Энергоснабжение</t>
        </is>
      </c>
      <c r="E700" t="inlineStr">
        <is>
          <t>Филиал ПАО "Россети СК"-"Дагэнерго"</t>
        </is>
      </c>
      <c r="F700" t="n">
        <v>55520324</v>
      </c>
      <c r="G700" t="inlineStr">
        <is>
          <t>Прочие потребители</t>
        </is>
      </c>
      <c r="H700" t="inlineStr">
        <is>
          <t xml:space="preserve"> Агабеков Низами Исламович МБОУ СОШ № 1 </t>
        </is>
      </c>
      <c r="K700" t="inlineStr">
        <is>
          <t>ПС "Огни" 110/6 кВ</t>
        </is>
      </c>
      <c r="N700" t="inlineStr">
        <is>
          <t>г. Дагестанские Огни</t>
        </is>
      </c>
      <c r="O700" t="inlineStr">
        <is>
          <t>ул. Сергея Мироновича Кирова</t>
        </is>
      </c>
      <c r="P700" t="n">
        <v>0</v>
      </c>
      <c r="R700" t="inlineStr">
        <is>
          <t>ЦЭ6803В/1</t>
        </is>
      </c>
      <c r="S700" t="n">
        <v>747870802668647</v>
      </c>
      <c r="T700" t="n">
        <v>1</v>
      </c>
      <c r="U700" t="n">
        <v>166621</v>
      </c>
      <c r="V700" t="n">
        <v>166621</v>
      </c>
      <c r="W700">
        <f>V705-U705</f>
        <v/>
      </c>
      <c r="X700">
        <f>ROUND((W705*T705),0)</f>
        <v/>
      </c>
      <c r="AC700">
        <f>X705+Y705+Z705+AA705+AB705</f>
        <v/>
      </c>
      <c r="AD700" t="inlineStr">
        <is>
          <t>НН</t>
        </is>
      </c>
      <c r="AE700" t="inlineStr"/>
      <c r="AI700" t="inlineStr">
        <is>
          <t>001632</t>
        </is>
      </c>
      <c r="AK700" t="n">
        <v>1632</v>
      </c>
      <c r="AL700" t="inlineStr"/>
      <c r="AM700" t="inlineStr"/>
      <c r="AO700" t="inlineStr">
        <is>
          <t>Начисление за 1 месяц</t>
        </is>
      </c>
    </row>
    <row r="701">
      <c r="A701" t="n">
        <v>1</v>
      </c>
      <c r="B701" t="inlineStr">
        <is>
          <t>04</t>
        </is>
      </c>
      <c r="C701" t="inlineStr">
        <is>
          <t>DS0301OR0000696</t>
        </is>
      </c>
      <c r="D701" t="inlineStr">
        <is>
          <t>Энергоснабжение</t>
        </is>
      </c>
      <c r="E701" t="inlineStr">
        <is>
          <t>Филиал ПАО "Россети СК"-"Дагэнерго"</t>
        </is>
      </c>
      <c r="F701" t="n">
        <v>55520335</v>
      </c>
      <c r="G701" t="inlineStr">
        <is>
          <t>Прочие потребители</t>
        </is>
      </c>
      <c r="H701" t="inlineStr">
        <is>
          <t xml:space="preserve">МБОУ ДОД " ДШИ №1" </t>
        </is>
      </c>
      <c r="K701" t="inlineStr">
        <is>
          <t>ПС "Огни" 110/6 кВ</t>
        </is>
      </c>
      <c r="N701" t="inlineStr">
        <is>
          <t>г. Дагестанские Огни</t>
        </is>
      </c>
      <c r="O701" t="inlineStr">
        <is>
          <t>ул. Ирчи Казака</t>
        </is>
      </c>
      <c r="P701" t="n">
        <v>0</v>
      </c>
      <c r="R701" t="inlineStr">
        <is>
          <t>Меркурий 201.8.</t>
        </is>
      </c>
      <c r="S701" t="n">
        <v>42972248</v>
      </c>
      <c r="T701" t="n">
        <v>1</v>
      </c>
      <c r="U701" t="n">
        <v>5295</v>
      </c>
      <c r="V701" t="n">
        <v>5295</v>
      </c>
      <c r="W701">
        <f>V706-U706</f>
        <v/>
      </c>
      <c r="X701">
        <f>ROUND((W706*T706),0)</f>
        <v/>
      </c>
      <c r="AC701">
        <f>X706+Y706+Z706+AA706+AB706</f>
        <v/>
      </c>
      <c r="AD701" t="inlineStr">
        <is>
          <t>НН</t>
        </is>
      </c>
      <c r="AE701" t="inlineStr"/>
      <c r="AF701" s="33" t="n">
        <v>45070</v>
      </c>
      <c r="AI701" t="inlineStr">
        <is>
          <t>010377</t>
        </is>
      </c>
      <c r="AL701" t="inlineStr"/>
      <c r="AM701" t="inlineStr"/>
    </row>
    <row r="702">
      <c r="A702" t="n">
        <v>1</v>
      </c>
      <c r="B702" t="inlineStr">
        <is>
          <t>04</t>
        </is>
      </c>
      <c r="C702" t="inlineStr">
        <is>
          <t>DS0301OR0000697</t>
        </is>
      </c>
      <c r="D702" t="inlineStr">
        <is>
          <t>Энергоснабжение</t>
        </is>
      </c>
      <c r="E702" t="inlineStr">
        <is>
          <t>Филиал ПАО "Россети СК"-"Дагэнерго"</t>
        </is>
      </c>
      <c r="F702" t="inlineStr">
        <is>
          <t>20-337</t>
        </is>
      </c>
      <c r="G702" t="inlineStr">
        <is>
          <t>Прочие потребители</t>
        </is>
      </c>
      <c r="H702" t="inlineStr">
        <is>
          <t xml:space="preserve">АПК </t>
        </is>
      </c>
      <c r="K702" t="inlineStr">
        <is>
          <t>ПС "Огни" 110/6 кВ</t>
        </is>
      </c>
      <c r="N702" t="inlineStr">
        <is>
          <t>г. Дагестанские Огни</t>
        </is>
      </c>
      <c r="O702" t="inlineStr">
        <is>
          <t>ул. пр. Михаила Ивановича Калинина</t>
        </is>
      </c>
      <c r="P702" t="n">
        <v>0</v>
      </c>
      <c r="T702" t="n">
        <v>1</v>
      </c>
      <c r="U702" t="n">
        <v>634</v>
      </c>
      <c r="V702" t="n">
        <v>634</v>
      </c>
      <c r="W702">
        <f>V707-U707</f>
        <v/>
      </c>
      <c r="X702">
        <f>ROUND((W707*T707),0)</f>
        <v/>
      </c>
      <c r="AC702">
        <f>X707+Y707+Z707+AA707+AB707</f>
        <v/>
      </c>
      <c r="AD702" t="inlineStr">
        <is>
          <t>НН</t>
        </is>
      </c>
      <c r="AE702" t="inlineStr"/>
      <c r="AL702" t="inlineStr"/>
      <c r="AM702" t="inlineStr"/>
      <c r="AO702" t="inlineStr">
        <is>
          <t>Не существует</t>
        </is>
      </c>
    </row>
    <row r="703">
      <c r="A703" t="n">
        <v>1</v>
      </c>
      <c r="B703" t="inlineStr">
        <is>
          <t>04</t>
        </is>
      </c>
      <c r="C703" t="inlineStr">
        <is>
          <t>DS0301OR0000698</t>
        </is>
      </c>
      <c r="D703" t="inlineStr">
        <is>
          <t>Энергоснабжение</t>
        </is>
      </c>
      <c r="E703" t="inlineStr">
        <is>
          <t>Филиал ПАО "Россети СК"-"Дагэнерго"</t>
        </is>
      </c>
      <c r="F703" t="inlineStr">
        <is>
          <t>20-340</t>
        </is>
      </c>
      <c r="G703" t="inlineStr">
        <is>
          <t>Прочие потребители</t>
        </is>
      </c>
      <c r="H703" t="inlineStr">
        <is>
          <t xml:space="preserve"> Омаров М.М. Упрдор "Северный Кавказ"  </t>
        </is>
      </c>
      <c r="K703" t="inlineStr">
        <is>
          <t>ПС "Огни" 110/6 кВ</t>
        </is>
      </c>
      <c r="N703" t="inlineStr">
        <is>
          <t>г. Дагестанские Огни</t>
        </is>
      </c>
      <c r="O703" t="inlineStr">
        <is>
          <t>Т.Р.Баку</t>
        </is>
      </c>
      <c r="P703" t="n">
        <v>0</v>
      </c>
      <c r="R703" t="inlineStr">
        <is>
          <t>Меркурий 201</t>
        </is>
      </c>
      <c r="S703" t="n">
        <v>34042701</v>
      </c>
      <c r="T703" t="n">
        <v>1</v>
      </c>
      <c r="U703" t="n">
        <v>3403</v>
      </c>
      <c r="V703" t="n">
        <v>3403</v>
      </c>
      <c r="W703">
        <f>V708-U708</f>
        <v/>
      </c>
      <c r="X703">
        <f>ROUND((W708*T708),0)</f>
        <v/>
      </c>
      <c r="AC703">
        <f>X708+Y708+Z708+AA708+AB708</f>
        <v/>
      </c>
      <c r="AD703" t="inlineStr">
        <is>
          <t>НН</t>
        </is>
      </c>
      <c r="AE703" t="inlineStr"/>
      <c r="AF703" s="33" t="n">
        <v>45077</v>
      </c>
      <c r="AL703" t="inlineStr"/>
      <c r="AM703" t="inlineStr"/>
    </row>
    <row r="704">
      <c r="A704" t="n">
        <v>1</v>
      </c>
      <c r="B704" t="inlineStr">
        <is>
          <t>04</t>
        </is>
      </c>
      <c r="C704" t="inlineStr">
        <is>
          <t>DS0301OR0000699</t>
        </is>
      </c>
      <c r="D704" t="inlineStr">
        <is>
          <t>Энергоснабжение</t>
        </is>
      </c>
      <c r="E704" t="inlineStr">
        <is>
          <t>Филиал ПАО "Россети СК"-"Дагэнерго"</t>
        </is>
      </c>
      <c r="F704" t="inlineStr">
        <is>
          <t>20-342</t>
        </is>
      </c>
      <c r="G704" t="inlineStr">
        <is>
          <t>Прочие потребители</t>
        </is>
      </c>
      <c r="H704" t="inlineStr">
        <is>
          <t xml:space="preserve">Гамзаев  Н.Ш. Камнерезный станок  </t>
        </is>
      </c>
      <c r="K704" t="inlineStr">
        <is>
          <t>ПС "Огни" 110/6 кВ</t>
        </is>
      </c>
      <c r="N704" t="inlineStr">
        <is>
          <t>г. Дагестанские Огни</t>
        </is>
      </c>
      <c r="O704" t="inlineStr">
        <is>
          <t>ул. Николая Алексеевича Некрасова</t>
        </is>
      </c>
      <c r="P704" t="inlineStr">
        <is>
          <t>1-ф</t>
        </is>
      </c>
      <c r="R704" t="inlineStr">
        <is>
          <t>ЦЭ6803В/1</t>
        </is>
      </c>
      <c r="S704" t="n">
        <v>9026032002642</v>
      </c>
      <c r="T704" t="n">
        <v>1</v>
      </c>
      <c r="U704" t="n">
        <v>31283</v>
      </c>
      <c r="V704" t="n">
        <v>31283</v>
      </c>
      <c r="W704">
        <f>V709-U709</f>
        <v/>
      </c>
      <c r="X704">
        <f>ROUND((W709*T709),0)</f>
        <v/>
      </c>
      <c r="AC704">
        <f>X709+Y709+Z709+AA709+AB709</f>
        <v/>
      </c>
      <c r="AD704" t="inlineStr">
        <is>
          <t>НН</t>
        </is>
      </c>
      <c r="AE704" t="inlineStr"/>
      <c r="AL704" t="inlineStr"/>
      <c r="AM704" t="inlineStr"/>
    </row>
    <row r="705">
      <c r="A705" t="n">
        <v>1</v>
      </c>
      <c r="B705" t="inlineStr">
        <is>
          <t>04</t>
        </is>
      </c>
      <c r="C705" t="inlineStr">
        <is>
          <t>DS0301OR0000700</t>
        </is>
      </c>
      <c r="D705" t="inlineStr">
        <is>
          <t>Энергоснабжение</t>
        </is>
      </c>
      <c r="E705" t="inlineStr">
        <is>
          <t>Филиал ПАО "Россети СК"-"Дагэнерго"</t>
        </is>
      </c>
      <c r="F705" t="inlineStr">
        <is>
          <t>20-349</t>
        </is>
      </c>
      <c r="G705" t="inlineStr">
        <is>
          <t>Прочие потребители</t>
        </is>
      </c>
      <c r="H705" t="inlineStr">
        <is>
          <t xml:space="preserve">Насруллаев М.Х.  Баз. ст. "Скайлинк" </t>
        </is>
      </c>
      <c r="K705" t="inlineStr">
        <is>
          <t>ПС "Огни" 110/6 кВ</t>
        </is>
      </c>
      <c r="N705" t="inlineStr">
        <is>
          <t>г. Дагестанские Огни</t>
        </is>
      </c>
      <c r="O705" t="inlineStr">
        <is>
          <t>ул. Николая Алексеевича Некрасова</t>
        </is>
      </c>
      <c r="P705" t="n">
        <v>0</v>
      </c>
      <c r="R705" t="inlineStr">
        <is>
          <t>СЕ-300</t>
        </is>
      </c>
      <c r="T705" t="n">
        <v>1</v>
      </c>
      <c r="U705" t="n">
        <v>634</v>
      </c>
      <c r="V705" t="n">
        <v>634</v>
      </c>
      <c r="W705">
        <f>V710-U710</f>
        <v/>
      </c>
      <c r="X705">
        <f>ROUND((W710*T710),0)</f>
        <v/>
      </c>
      <c r="AC705">
        <f>X710+Y710+Z710+AA710+AB710</f>
        <v/>
      </c>
      <c r="AD705" t="inlineStr">
        <is>
          <t>НН</t>
        </is>
      </c>
      <c r="AE705" t="inlineStr"/>
      <c r="AL705" t="inlineStr"/>
      <c r="AM705" t="inlineStr"/>
    </row>
    <row r="706">
      <c r="A706" t="n">
        <v>1</v>
      </c>
      <c r="B706" t="inlineStr">
        <is>
          <t>04</t>
        </is>
      </c>
      <c r="C706" t="inlineStr">
        <is>
          <t>DS0301OR0000701</t>
        </is>
      </c>
      <c r="D706" t="inlineStr">
        <is>
          <t>Энергоснабжение</t>
        </is>
      </c>
      <c r="E706" t="inlineStr">
        <is>
          <t>Филиал ПАО "Россети СК"-"Дагэнерго"</t>
        </is>
      </c>
      <c r="F706" t="inlineStr">
        <is>
          <t>20-350</t>
        </is>
      </c>
      <c r="G706" t="inlineStr">
        <is>
          <t>Прочие потребители</t>
        </is>
      </c>
      <c r="H706" t="inlineStr">
        <is>
          <t>Насруллаев М.Х.  Баз. ст. "Скайлинк"</t>
        </is>
      </c>
      <c r="K706" t="inlineStr">
        <is>
          <t>ПС "Огни" 110/6 кВ</t>
        </is>
      </c>
      <c r="N706" t="inlineStr">
        <is>
          <t>г. Дагестанские Огни</t>
        </is>
      </c>
      <c r="O706" t="inlineStr">
        <is>
          <t>ул. Аллея Дружбы</t>
        </is>
      </c>
      <c r="P706" t="n">
        <v>0</v>
      </c>
      <c r="R706" t="inlineStr">
        <is>
          <t>СЕ-300</t>
        </is>
      </c>
      <c r="T706" t="n">
        <v>1</v>
      </c>
      <c r="U706" t="n">
        <v>634</v>
      </c>
      <c r="V706" t="n">
        <v>634</v>
      </c>
      <c r="W706">
        <f>V711-U711</f>
        <v/>
      </c>
      <c r="X706">
        <f>ROUND((W711*T711),0)</f>
        <v/>
      </c>
      <c r="AC706">
        <f>X711+Y711+Z711+AA711+AB711</f>
        <v/>
      </c>
      <c r="AD706" t="inlineStr">
        <is>
          <t>НН</t>
        </is>
      </c>
      <c r="AE706" t="inlineStr"/>
      <c r="AL706" t="inlineStr"/>
      <c r="AM706" t="inlineStr"/>
    </row>
    <row r="707">
      <c r="A707" t="n">
        <v>1</v>
      </c>
      <c r="B707" t="inlineStr">
        <is>
          <t>04</t>
        </is>
      </c>
      <c r="C707" t="inlineStr">
        <is>
          <t>DS0301OR0000702</t>
        </is>
      </c>
      <c r="D707" t="inlineStr">
        <is>
          <t>Энергоснабжение</t>
        </is>
      </c>
      <c r="E707" t="inlineStr">
        <is>
          <t>Филиал ПАО "Россети СК"-"Дагэнерго"</t>
        </is>
      </c>
      <c r="F707" t="inlineStr">
        <is>
          <t>20-352</t>
        </is>
      </c>
      <c r="G707" t="inlineStr">
        <is>
          <t>Прочие потребители</t>
        </is>
      </c>
      <c r="H707" t="inlineStr">
        <is>
          <t xml:space="preserve">ИП  Гамзаев Н.С. Цех. Для сборки  </t>
        </is>
      </c>
      <c r="K707" t="inlineStr">
        <is>
          <t>ПС "Огни" 110/6 кВ</t>
        </is>
      </c>
      <c r="N707" t="inlineStr">
        <is>
          <t>г. Дагестанские Огни</t>
        </is>
      </c>
      <c r="O707" t="inlineStr">
        <is>
          <t>ул. Ирчи Казака</t>
        </is>
      </c>
      <c r="P707" t="n">
        <v>1</v>
      </c>
      <c r="R707" t="inlineStr">
        <is>
          <t>ЦЭ6803В/1</t>
        </is>
      </c>
      <c r="S707" t="n">
        <v>11554128323430</v>
      </c>
      <c r="T707" t="n">
        <v>1</v>
      </c>
      <c r="U707" t="n">
        <v>149364</v>
      </c>
      <c r="V707" t="n">
        <v>149364</v>
      </c>
      <c r="W707">
        <f>V712-U712</f>
        <v/>
      </c>
      <c r="X707">
        <f>ROUND((W712*T712),0)</f>
        <v/>
      </c>
      <c r="AC707">
        <f>X712+Y712+Z712+AA712+AB712</f>
        <v/>
      </c>
      <c r="AD707" t="inlineStr">
        <is>
          <t>НН</t>
        </is>
      </c>
      <c r="AE707" t="inlineStr"/>
      <c r="AF707" s="33" t="n">
        <v>45068</v>
      </c>
      <c r="AI707" t="inlineStr">
        <is>
          <t>007056</t>
        </is>
      </c>
      <c r="AL707" t="inlineStr"/>
      <c r="AM707" t="inlineStr"/>
    </row>
    <row r="708">
      <c r="A708" t="n">
        <v>1</v>
      </c>
      <c r="B708" t="inlineStr">
        <is>
          <t>04</t>
        </is>
      </c>
      <c r="C708" t="inlineStr">
        <is>
          <t>DS0301OR0000703</t>
        </is>
      </c>
      <c r="D708" t="inlineStr">
        <is>
          <t>Энергоснабжение</t>
        </is>
      </c>
      <c r="E708" t="inlineStr">
        <is>
          <t>Филиал ПАО "Россети СК"-"Дагэнерго"</t>
        </is>
      </c>
      <c r="F708" t="inlineStr">
        <is>
          <t>20-356</t>
        </is>
      </c>
      <c r="G708" t="inlineStr">
        <is>
          <t>Приравненные к населению городскому</t>
        </is>
      </c>
      <c r="H708" t="inlineStr">
        <is>
          <t>ООО "УЮТНЫЙ ДОМ"</t>
        </is>
      </c>
      <c r="K708" t="inlineStr">
        <is>
          <t>ПС "Огни" 110/6 кВ</t>
        </is>
      </c>
      <c r="N708" t="inlineStr">
        <is>
          <t>г. Дагестанские Огни</t>
        </is>
      </c>
      <c r="O708" t="inlineStr">
        <is>
          <t>ул. Абаса Исрафилова</t>
        </is>
      </c>
      <c r="P708" t="n">
        <v>3</v>
      </c>
      <c r="R708" t="inlineStr">
        <is>
          <t>ЦЭ3803ВЭР32</t>
        </is>
      </c>
      <c r="S708" t="n">
        <v>11554137244531</v>
      </c>
      <c r="T708" t="n">
        <v>1</v>
      </c>
      <c r="U708" t="n">
        <v>55740</v>
      </c>
      <c r="V708" t="n">
        <v>55740</v>
      </c>
      <c r="W708">
        <f>V713-U713</f>
        <v/>
      </c>
      <c r="X708">
        <f>ROUND((W713*T713),0)</f>
        <v/>
      </c>
      <c r="AC708">
        <f>X713+Y713+Z713+AA713+AB713</f>
        <v/>
      </c>
      <c r="AD708" t="inlineStr">
        <is>
          <t>НН(ПНГ)</t>
        </is>
      </c>
      <c r="AE708" t="inlineStr"/>
      <c r="AF708" s="33" t="n">
        <v>45070</v>
      </c>
      <c r="AI708" t="n">
        <v>0</v>
      </c>
      <c r="AK708" t="inlineStr">
        <is>
          <t>006512</t>
        </is>
      </c>
      <c r="AL708" t="inlineStr"/>
      <c r="AM708" t="inlineStr"/>
    </row>
    <row r="709">
      <c r="A709" t="n">
        <v>1</v>
      </c>
      <c r="B709" t="inlineStr">
        <is>
          <t>04</t>
        </is>
      </c>
      <c r="C709" t="inlineStr">
        <is>
          <t>DS0301OR0000704</t>
        </is>
      </c>
      <c r="D709" t="inlineStr">
        <is>
          <t>Энергоснабжение</t>
        </is>
      </c>
      <c r="E709" t="inlineStr">
        <is>
          <t>Филиал ПАО "Россети СК"-"Дагэнерго"</t>
        </is>
      </c>
      <c r="F709" t="inlineStr">
        <is>
          <t>20-356</t>
        </is>
      </c>
      <c r="G709" t="inlineStr">
        <is>
          <t>Приравненные к населению городскому</t>
        </is>
      </c>
      <c r="H709" t="inlineStr">
        <is>
          <t>ООО "УЮТНЫЙ ДОМ"</t>
        </is>
      </c>
      <c r="K709" t="inlineStr">
        <is>
          <t>ПС "Огни" 110/6 кВ</t>
        </is>
      </c>
      <c r="N709" t="inlineStr">
        <is>
          <t>г. Дагестанские Огни</t>
        </is>
      </c>
      <c r="O709" t="inlineStr">
        <is>
          <t>ул. Валерия Павловича Чкалова</t>
        </is>
      </c>
      <c r="P709" t="inlineStr">
        <is>
          <t>7,2-подъезд</t>
        </is>
      </c>
      <c r="R709" t="inlineStr">
        <is>
          <t>Меркурий 230 AR-03 R</t>
        </is>
      </c>
      <c r="S709" t="n">
        <v>27423257</v>
      </c>
      <c r="T709" t="n">
        <v>120</v>
      </c>
      <c r="U709" t="n">
        <v>5575</v>
      </c>
      <c r="V709" t="n">
        <v>5575</v>
      </c>
      <c r="W709">
        <f>V714-U714</f>
        <v/>
      </c>
      <c r="X709">
        <f>ROUND((W714*T714),0)</f>
        <v/>
      </c>
      <c r="AC709">
        <f>X714+Y714+Z714+AA714+AB714</f>
        <v/>
      </c>
      <c r="AD709" t="inlineStr">
        <is>
          <t>НН(ПНГ)</t>
        </is>
      </c>
      <c r="AE709" t="inlineStr"/>
      <c r="AI709" t="n">
        <v>0</v>
      </c>
      <c r="AK709" t="inlineStr">
        <is>
          <t>000078</t>
        </is>
      </c>
      <c r="AL709" t="inlineStr"/>
      <c r="AM709" t="inlineStr"/>
      <c r="AO709" t="inlineStr">
        <is>
          <t>Начисление за 1 месяц</t>
        </is>
      </c>
    </row>
    <row r="710">
      <c r="A710" t="n">
        <v>1</v>
      </c>
      <c r="B710" t="inlineStr">
        <is>
          <t>04</t>
        </is>
      </c>
      <c r="C710" t="inlineStr">
        <is>
          <t>DS0301OR0000705</t>
        </is>
      </c>
      <c r="D710" t="inlineStr">
        <is>
          <t>Энергоснабжение</t>
        </is>
      </c>
      <c r="E710" t="inlineStr">
        <is>
          <t>Филиал ПАО "Россети СК"-"Дагэнерго"</t>
        </is>
      </c>
      <c r="F710" t="inlineStr">
        <is>
          <t>20-356</t>
        </is>
      </c>
      <c r="G710" t="inlineStr">
        <is>
          <t>Приравненные к населению городскому</t>
        </is>
      </c>
      <c r="H710" t="inlineStr">
        <is>
          <t>ООО "УЮТНЫЙ ДОМ"</t>
        </is>
      </c>
      <c r="K710" t="inlineStr">
        <is>
          <t>ПС "Огни" 110/6 кВ</t>
        </is>
      </c>
      <c r="N710" t="inlineStr">
        <is>
          <t>г. Дагестанские Огни</t>
        </is>
      </c>
      <c r="O710" t="inlineStr">
        <is>
          <t>ул. Валерия Павловича Чкалова</t>
        </is>
      </c>
      <c r="P710" t="n">
        <v>2</v>
      </c>
      <c r="R710" t="inlineStr">
        <is>
          <t>Меркурий 230 AR-03 R</t>
        </is>
      </c>
      <c r="S710" t="n">
        <v>27429748</v>
      </c>
      <c r="T710" t="n">
        <v>30</v>
      </c>
      <c r="U710" t="n">
        <v>29973</v>
      </c>
      <c r="V710" t="n">
        <v>29973</v>
      </c>
      <c r="W710">
        <f>V715-U715</f>
        <v/>
      </c>
      <c r="X710">
        <f>ROUND((W715*T715),0)</f>
        <v/>
      </c>
      <c r="AC710">
        <f>X715+Y715+Z715+AA715+AB715</f>
        <v/>
      </c>
      <c r="AD710" t="inlineStr">
        <is>
          <t>НН(ПНГ)</t>
        </is>
      </c>
      <c r="AE710" t="inlineStr"/>
      <c r="AF710" s="33" t="n">
        <v>45077</v>
      </c>
      <c r="AI710" t="n">
        <v>0</v>
      </c>
      <c r="AK710" t="n">
        <v>55</v>
      </c>
      <c r="AL710" t="inlineStr"/>
      <c r="AM710" t="inlineStr"/>
    </row>
    <row r="711">
      <c r="A711" t="n">
        <v>1</v>
      </c>
      <c r="B711" t="inlineStr">
        <is>
          <t>04</t>
        </is>
      </c>
      <c r="C711" t="inlineStr">
        <is>
          <t>DS0301OR0000706</t>
        </is>
      </c>
      <c r="D711" t="inlineStr">
        <is>
          <t>Энергоснабжение</t>
        </is>
      </c>
      <c r="E711" t="inlineStr">
        <is>
          <t>Филиал ПАО "Россети СК"-"Дагэнерго"</t>
        </is>
      </c>
      <c r="F711" t="inlineStr">
        <is>
          <t>20-356</t>
        </is>
      </c>
      <c r="G711" t="inlineStr">
        <is>
          <t>Приравненные к населению городскому</t>
        </is>
      </c>
      <c r="H711" t="inlineStr">
        <is>
          <t>ООО "УЮТНЫЙ ДОМ"</t>
        </is>
      </c>
      <c r="K711" t="inlineStr">
        <is>
          <t>ПС "Огни" 110/6 кВ</t>
        </is>
      </c>
      <c r="N711" t="inlineStr">
        <is>
          <t>г. Дагестанские Огни</t>
        </is>
      </c>
      <c r="O711" t="inlineStr">
        <is>
          <t>ул. Валерия Павловича Чкалова</t>
        </is>
      </c>
      <c r="P711" t="inlineStr">
        <is>
          <t>7,1-подъезд</t>
        </is>
      </c>
      <c r="R711" t="inlineStr">
        <is>
          <t>Меркурий 230 AR-03 R</t>
        </is>
      </c>
      <c r="S711" t="n">
        <v>27423323</v>
      </c>
      <c r="T711" t="n">
        <v>40</v>
      </c>
      <c r="U711" t="n">
        <v>37133</v>
      </c>
      <c r="V711" t="n">
        <v>37133</v>
      </c>
      <c r="W711">
        <f>V716-U716</f>
        <v/>
      </c>
      <c r="X711">
        <f>ROUND((W716*T716),0)</f>
        <v/>
      </c>
      <c r="AC711">
        <f>X716+Y716+Z716+AA716+AB716</f>
        <v/>
      </c>
      <c r="AD711" t="inlineStr">
        <is>
          <t>НН(ПНГ)</t>
        </is>
      </c>
      <c r="AE711" t="inlineStr"/>
      <c r="AF711" s="33" t="n">
        <v>45077</v>
      </c>
      <c r="AI711" t="n">
        <v>0</v>
      </c>
      <c r="AK711" t="inlineStr">
        <is>
          <t>000058</t>
        </is>
      </c>
      <c r="AL711" t="inlineStr"/>
      <c r="AM711" t="inlineStr"/>
    </row>
    <row r="712">
      <c r="A712" t="n">
        <v>1</v>
      </c>
      <c r="B712" t="inlineStr">
        <is>
          <t>04</t>
        </is>
      </c>
      <c r="C712" t="inlineStr">
        <is>
          <t>DS0301OR0000707</t>
        </is>
      </c>
      <c r="D712" t="inlineStr">
        <is>
          <t>Энергоснабжение</t>
        </is>
      </c>
      <c r="E712" t="inlineStr">
        <is>
          <t>Филиал ПАО "Россети СК"-"Дагэнерго"</t>
        </is>
      </c>
      <c r="F712" t="inlineStr">
        <is>
          <t>20-356</t>
        </is>
      </c>
      <c r="G712" t="inlineStr">
        <is>
          <t>Приравненные к населению городскому</t>
        </is>
      </c>
      <c r="H712" t="inlineStr">
        <is>
          <t>ООО "УЮТНЫЙ ДОМ"</t>
        </is>
      </c>
      <c r="K712" t="inlineStr">
        <is>
          <t>ПС "Огни" 110/6 кВ</t>
        </is>
      </c>
      <c r="N712" t="inlineStr">
        <is>
          <t>г. Дагестанские Огни</t>
        </is>
      </c>
      <c r="O712" t="inlineStr">
        <is>
          <t>ул. Анатолия Васильевича Луначарского</t>
        </is>
      </c>
      <c r="P712" t="inlineStr">
        <is>
          <t>2А</t>
        </is>
      </c>
      <c r="R712" t="inlineStr">
        <is>
          <t>Меркурий 230 AR-03 R</t>
        </is>
      </c>
      <c r="S712" t="n">
        <v>27423475</v>
      </c>
      <c r="T712" t="n">
        <v>40</v>
      </c>
      <c r="U712" t="n">
        <v>34662</v>
      </c>
      <c r="V712" t="n">
        <v>34662</v>
      </c>
      <c r="W712">
        <f>V717-U717</f>
        <v/>
      </c>
      <c r="X712">
        <f>ROUND((W717*T717),0)</f>
        <v/>
      </c>
      <c r="AC712">
        <f>X717+Y717+Z717+AA717+AB717</f>
        <v/>
      </c>
      <c r="AD712" t="inlineStr">
        <is>
          <t>НН(ПНГ)</t>
        </is>
      </c>
      <c r="AE712" t="inlineStr"/>
      <c r="AF712" s="33" t="n">
        <v>45071</v>
      </c>
      <c r="AI712" t="inlineStr">
        <is>
          <t>07920</t>
        </is>
      </c>
      <c r="AJ712" t="n">
        <v>7920</v>
      </c>
      <c r="AK712" t="n">
        <v>7920</v>
      </c>
      <c r="AL712" t="inlineStr"/>
      <c r="AM712" t="inlineStr"/>
    </row>
    <row r="713">
      <c r="A713" t="n">
        <v>1</v>
      </c>
      <c r="B713" t="inlineStr">
        <is>
          <t>04</t>
        </is>
      </c>
      <c r="C713" t="inlineStr">
        <is>
          <t>DS0301OR0000708</t>
        </is>
      </c>
      <c r="D713" t="inlineStr">
        <is>
          <t>Энергоснабжение</t>
        </is>
      </c>
      <c r="E713" t="inlineStr">
        <is>
          <t>Филиал ПАО "Россети СК"-"Дагэнерго"</t>
        </is>
      </c>
      <c r="F713" t="inlineStr">
        <is>
          <t>20-356</t>
        </is>
      </c>
      <c r="G713" t="inlineStr">
        <is>
          <t>Приравненные к населению городскому</t>
        </is>
      </c>
      <c r="H713" t="inlineStr">
        <is>
          <t>ООО "УЮТНЫЙ ДОМ"</t>
        </is>
      </c>
      <c r="K713" t="inlineStr">
        <is>
          <t>ПС "Огни" 110/6 кВ</t>
        </is>
      </c>
      <c r="N713" t="inlineStr">
        <is>
          <t>г. Дагестанские Огни</t>
        </is>
      </c>
      <c r="O713" t="inlineStr">
        <is>
          <t>ул. Валерия Павловича Чкалова</t>
        </is>
      </c>
      <c r="P713" t="n">
        <v>8</v>
      </c>
      <c r="R713" t="inlineStr">
        <is>
          <t>Меркурий 230 AR-03 R</t>
        </is>
      </c>
      <c r="S713" t="n">
        <v>29854507</v>
      </c>
      <c r="T713" t="n">
        <v>40</v>
      </c>
      <c r="U713" t="n">
        <v>15805</v>
      </c>
      <c r="V713" t="n">
        <v>15805</v>
      </c>
      <c r="W713">
        <f>V718-U718</f>
        <v/>
      </c>
      <c r="X713">
        <f>ROUND((W718*T718),0)</f>
        <v/>
      </c>
      <c r="AC713">
        <f>X718+Y718+Z718+AA718+AB718</f>
        <v/>
      </c>
      <c r="AD713" t="inlineStr">
        <is>
          <t>НН(ПНГ)</t>
        </is>
      </c>
      <c r="AE713" t="inlineStr"/>
      <c r="AI713" t="n">
        <v>0</v>
      </c>
      <c r="AK713" t="inlineStr">
        <is>
          <t>00067</t>
        </is>
      </c>
      <c r="AL713" t="inlineStr"/>
      <c r="AM713" t="inlineStr"/>
      <c r="AO713" t="inlineStr">
        <is>
          <t>Начисление за 1 месяц</t>
        </is>
      </c>
    </row>
    <row r="714">
      <c r="A714" t="n">
        <v>1</v>
      </c>
      <c r="B714" t="inlineStr">
        <is>
          <t>04</t>
        </is>
      </c>
      <c r="C714" t="inlineStr">
        <is>
          <t>DS0301OR0000709</t>
        </is>
      </c>
      <c r="D714" t="inlineStr">
        <is>
          <t>Энергоснабжение</t>
        </is>
      </c>
      <c r="E714" t="inlineStr">
        <is>
          <t>Филиал ПАО "Россети СК"-"Дагэнерго"</t>
        </is>
      </c>
      <c r="F714" t="n">
        <v>501091000058</v>
      </c>
      <c r="G714" t="inlineStr">
        <is>
          <t>Прочие потребители</t>
        </is>
      </c>
      <c r="H714" t="inlineStr">
        <is>
          <t>Рамазанов Агамирза Багаутдинович (жилой многоквартирный дом)</t>
        </is>
      </c>
      <c r="K714" t="inlineStr">
        <is>
          <t>ПС "Огни" 110/6 кВ</t>
        </is>
      </c>
      <c r="N714" t="inlineStr">
        <is>
          <t>г. Дагестанские Огни</t>
        </is>
      </c>
      <c r="O714" t="inlineStr">
        <is>
          <t>ул. Владимира Ильича Ленина</t>
        </is>
      </c>
      <c r="P714" t="n">
        <v>5</v>
      </c>
      <c r="R714" t="inlineStr">
        <is>
          <t>ЦЭ6803В</t>
        </is>
      </c>
      <c r="S714" t="n">
        <v>1153228874</v>
      </c>
      <c r="T714" t="n">
        <v>1</v>
      </c>
      <c r="U714" t="n">
        <v>119841</v>
      </c>
      <c r="V714" t="n">
        <v>119841</v>
      </c>
      <c r="W714">
        <f>V719-U719</f>
        <v/>
      </c>
      <c r="X714">
        <f>ROUND((W719*T719),0)</f>
        <v/>
      </c>
      <c r="AC714">
        <f>X719+Y719+Z719+AA719+AB719</f>
        <v/>
      </c>
      <c r="AD714" t="inlineStr">
        <is>
          <t>НН</t>
        </is>
      </c>
      <c r="AE714" t="inlineStr"/>
      <c r="AF714" s="33" t="n">
        <v>45074</v>
      </c>
      <c r="AG714" t="inlineStr">
        <is>
          <t>Акт технической проверки</t>
        </is>
      </c>
      <c r="AH714" t="inlineStr">
        <is>
          <t>04-0291000058</t>
        </is>
      </c>
      <c r="AI714" t="n">
        <v>44411</v>
      </c>
      <c r="AJ714" t="n">
        <v>5454</v>
      </c>
      <c r="AK714" t="n">
        <v>5454</v>
      </c>
      <c r="AL714" t="inlineStr"/>
      <c r="AM714" t="inlineStr"/>
      <c r="AO714" t="inlineStr">
        <is>
          <t>ПУ неисправен</t>
        </is>
      </c>
    </row>
    <row r="715">
      <c r="A715" t="n">
        <v>1</v>
      </c>
      <c r="B715" t="inlineStr">
        <is>
          <t>04</t>
        </is>
      </c>
      <c r="C715" t="inlineStr">
        <is>
          <t>DS0301OR0000710</t>
        </is>
      </c>
      <c r="D715" t="inlineStr">
        <is>
          <t>Энергоснабжение</t>
        </is>
      </c>
      <c r="E715" t="inlineStr">
        <is>
          <t>Филиал ПАО "Россети СК"-"Дагэнерго"</t>
        </is>
      </c>
      <c r="F715" t="inlineStr">
        <is>
          <t>20-356</t>
        </is>
      </c>
      <c r="G715" t="inlineStr">
        <is>
          <t>Приравненные к населению городскому</t>
        </is>
      </c>
      <c r="H715" t="inlineStr">
        <is>
          <t>ООО "УЮТНЫЙ ДОМ"</t>
        </is>
      </c>
      <c r="K715" t="inlineStr">
        <is>
          <t>ПС "Огни" 110/6 кВ</t>
        </is>
      </c>
      <c r="N715" t="inlineStr">
        <is>
          <t>г. Дагестанские Огни</t>
        </is>
      </c>
      <c r="O715" t="inlineStr">
        <is>
          <t>ул. Валерия Павловича Чкалова</t>
        </is>
      </c>
      <c r="P715" t="n">
        <v>1</v>
      </c>
      <c r="R715" t="inlineStr">
        <is>
          <t>Меркурий 230 AR-03 R</t>
        </is>
      </c>
      <c r="S715" t="n">
        <v>27423578</v>
      </c>
      <c r="T715" t="n">
        <v>30</v>
      </c>
      <c r="U715" t="n">
        <v>28775</v>
      </c>
      <c r="V715" t="n">
        <v>28775</v>
      </c>
      <c r="W715">
        <f>V720-U720</f>
        <v/>
      </c>
      <c r="X715">
        <f>ROUND((W720*T720),0)</f>
        <v/>
      </c>
      <c r="AC715">
        <f>X720+Y720+Z720+AA720+AB720</f>
        <v/>
      </c>
      <c r="AD715" t="inlineStr">
        <is>
          <t>НН(ПНГ)</t>
        </is>
      </c>
      <c r="AE715" t="inlineStr"/>
      <c r="AF715" s="33" t="n">
        <v>45077</v>
      </c>
      <c r="AI715" t="n">
        <v>0</v>
      </c>
      <c r="AK715" t="n">
        <v>1601</v>
      </c>
      <c r="AL715" t="inlineStr"/>
      <c r="AM715" t="inlineStr"/>
    </row>
    <row r="716">
      <c r="A716" t="n">
        <v>1</v>
      </c>
      <c r="B716" t="inlineStr">
        <is>
          <t>04</t>
        </is>
      </c>
      <c r="C716" t="inlineStr">
        <is>
          <t>DS0301OR0000711</t>
        </is>
      </c>
      <c r="D716" t="inlineStr">
        <is>
          <t>Энергоснабжение</t>
        </is>
      </c>
      <c r="E716" t="inlineStr">
        <is>
          <t>Филиал ПАО "Россети СК"-"Дагэнерго"</t>
        </is>
      </c>
      <c r="F716" t="inlineStr">
        <is>
          <t>20-356</t>
        </is>
      </c>
      <c r="G716" t="inlineStr">
        <is>
          <t>Приравненные к населению городскому</t>
        </is>
      </c>
      <c r="H716" t="inlineStr">
        <is>
          <t>ООО "УЮТНЫЙ ДОМ"</t>
        </is>
      </c>
      <c r="K716" t="inlineStr">
        <is>
          <t>ПС "Огни" 110/6 кВ</t>
        </is>
      </c>
      <c r="N716" t="inlineStr">
        <is>
          <t>г. Дагестанские Огни</t>
        </is>
      </c>
      <c r="O716" t="inlineStr">
        <is>
          <t>ул. Михаила Ивановича Калинина</t>
        </is>
      </c>
      <c r="P716" t="n">
        <v>1</v>
      </c>
      <c r="R716" t="inlineStr">
        <is>
          <t>ЦЭ6803В 1 230В 10-100А</t>
        </is>
      </c>
      <c r="S716" t="n">
        <v>11554130172100</v>
      </c>
      <c r="T716" t="n">
        <v>1</v>
      </c>
      <c r="U716" t="n">
        <v>411021</v>
      </c>
      <c r="V716" t="n">
        <v>411021</v>
      </c>
      <c r="W716">
        <f>V721-U721</f>
        <v/>
      </c>
      <c r="X716">
        <f>ROUND((W721*T721),0)</f>
        <v/>
      </c>
      <c r="AC716">
        <f>X721+Y721+Z721+AA721+AB721</f>
        <v/>
      </c>
      <c r="AD716" t="inlineStr">
        <is>
          <t>НН(ПНГ)</t>
        </is>
      </c>
      <c r="AE716" t="inlineStr"/>
      <c r="AF716" s="33" t="n">
        <v>45065</v>
      </c>
      <c r="AI716" t="inlineStr">
        <is>
          <t>005648</t>
        </is>
      </c>
      <c r="AL716" t="inlineStr"/>
      <c r="AM716" t="inlineStr"/>
    </row>
    <row r="717">
      <c r="A717" t="n">
        <v>1</v>
      </c>
      <c r="B717" t="inlineStr">
        <is>
          <t>04</t>
        </is>
      </c>
      <c r="C717" t="inlineStr">
        <is>
          <t>DS0301OR0000712</t>
        </is>
      </c>
      <c r="D717" t="inlineStr">
        <is>
          <t>Энергоснабжение</t>
        </is>
      </c>
      <c r="E717" t="inlineStr">
        <is>
          <t>Филиал ПАО "Россети СК"-"Дагэнерго"</t>
        </is>
      </c>
      <c r="F717" t="inlineStr">
        <is>
          <t>20-356</t>
        </is>
      </c>
      <c r="G717" t="inlineStr">
        <is>
          <t>Приравненные к населению городскому</t>
        </is>
      </c>
      <c r="H717" t="inlineStr">
        <is>
          <t>ООО "УЮТНЫЙ ДОМ"</t>
        </is>
      </c>
      <c r="K717" t="inlineStr">
        <is>
          <t>ПС "Огни" 110/6 кВ</t>
        </is>
      </c>
      <c r="N717" t="inlineStr">
        <is>
          <t>г. Дагестанские Огни</t>
        </is>
      </c>
      <c r="O717" t="inlineStr">
        <is>
          <t>ул. Валерия Павловича Чкалова</t>
        </is>
      </c>
      <c r="P717" t="n">
        <v>5</v>
      </c>
      <c r="R717" t="inlineStr">
        <is>
          <t>Меркурий 230 AR-03 R</t>
        </is>
      </c>
      <c r="S717" t="n">
        <v>28749454</v>
      </c>
      <c r="T717" t="n">
        <v>30</v>
      </c>
      <c r="U717" t="n">
        <v>29381</v>
      </c>
      <c r="V717" t="n">
        <v>29381</v>
      </c>
      <c r="W717">
        <f>V722-U722</f>
        <v/>
      </c>
      <c r="X717">
        <f>ROUND((W722*T722),0)</f>
        <v/>
      </c>
      <c r="AC717">
        <f>X722+Y722+Z722+AA722+AB722</f>
        <v/>
      </c>
      <c r="AD717" t="inlineStr">
        <is>
          <t>НН(ПНГ)</t>
        </is>
      </c>
      <c r="AE717" t="inlineStr"/>
      <c r="AF717" s="33" t="n">
        <v>45077</v>
      </c>
      <c r="AI717" t="n">
        <v>0</v>
      </c>
      <c r="AK717" t="n">
        <v>94</v>
      </c>
      <c r="AL717" t="inlineStr"/>
      <c r="AM717" t="inlineStr"/>
    </row>
    <row r="718">
      <c r="A718" t="n">
        <v>1</v>
      </c>
      <c r="B718" t="inlineStr">
        <is>
          <t>04</t>
        </is>
      </c>
      <c r="C718" t="inlineStr">
        <is>
          <t>DS0301OR0000713</t>
        </is>
      </c>
      <c r="D718" t="inlineStr">
        <is>
          <t>Энергоснабжение</t>
        </is>
      </c>
      <c r="E718" t="inlineStr">
        <is>
          <t>Филиал ПАО "Россети СК"-"Дагэнерго"</t>
        </is>
      </c>
      <c r="F718" t="inlineStr">
        <is>
          <t>20-356</t>
        </is>
      </c>
      <c r="G718" t="inlineStr">
        <is>
          <t>Приравненные к населению городскому</t>
        </is>
      </c>
      <c r="H718" t="inlineStr">
        <is>
          <t>ООО "УЮТНЫЙ ДОМ"</t>
        </is>
      </c>
      <c r="K718" t="inlineStr">
        <is>
          <t>ПС "Огни" 110/6 кВ</t>
        </is>
      </c>
      <c r="N718" t="inlineStr">
        <is>
          <t>г. Дагестанские Огни</t>
        </is>
      </c>
      <c r="O718" t="inlineStr">
        <is>
          <t>ул. Аллея Дружбы</t>
        </is>
      </c>
      <c r="P718" t="n">
        <v>3</v>
      </c>
      <c r="R718" t="inlineStr">
        <is>
          <t>Меркурий 230 AR-03 R</t>
        </is>
      </c>
      <c r="S718" t="n">
        <v>28825882</v>
      </c>
      <c r="T718" t="n">
        <v>1</v>
      </c>
      <c r="U718" t="n">
        <v>402264</v>
      </c>
      <c r="V718" t="n">
        <v>402264</v>
      </c>
      <c r="W718">
        <f>V723-U723</f>
        <v/>
      </c>
      <c r="X718">
        <f>ROUND((W723*T723),0)</f>
        <v/>
      </c>
      <c r="AC718">
        <f>X723+Y723+Z723+AA723+AB723</f>
        <v/>
      </c>
      <c r="AD718" t="inlineStr">
        <is>
          <t>НН(ПНГ)</t>
        </is>
      </c>
      <c r="AE718" t="inlineStr"/>
      <c r="AL718" t="inlineStr"/>
      <c r="AM718" t="inlineStr"/>
    </row>
    <row r="719">
      <c r="A719" t="n">
        <v>1</v>
      </c>
      <c r="B719" t="inlineStr">
        <is>
          <t>04</t>
        </is>
      </c>
      <c r="C719" t="inlineStr">
        <is>
          <t>DS0301OR0000714</t>
        </is>
      </c>
      <c r="D719" t="inlineStr">
        <is>
          <t>Энергоснабжение</t>
        </is>
      </c>
      <c r="E719" t="inlineStr">
        <is>
          <t>Филиал ПАО "Россети СК"-"Дагэнерго"</t>
        </is>
      </c>
      <c r="F719" t="inlineStr">
        <is>
          <t>20-356</t>
        </is>
      </c>
      <c r="G719" t="inlineStr">
        <is>
          <t>Приравненные к населению городскому</t>
        </is>
      </c>
      <c r="H719" t="inlineStr">
        <is>
          <t>ООО "УЮТНЫЙ ДОМ"</t>
        </is>
      </c>
      <c r="K719" t="inlineStr">
        <is>
          <t>ПС "Огни" 110/6 кВ</t>
        </is>
      </c>
      <c r="N719" t="inlineStr">
        <is>
          <t>г. Дагестанские Огни</t>
        </is>
      </c>
      <c r="O719" t="inlineStr">
        <is>
          <t>ул. Валерия Павловича Чкалова</t>
        </is>
      </c>
      <c r="P719" t="n">
        <v>4</v>
      </c>
      <c r="R719" t="inlineStr">
        <is>
          <t>Меркурий 230 AR-03 R</t>
        </is>
      </c>
      <c r="S719" t="n">
        <v>27423565</v>
      </c>
      <c r="T719" t="n">
        <v>60</v>
      </c>
      <c r="U719" t="n">
        <v>17653</v>
      </c>
      <c r="V719" t="n">
        <v>17653</v>
      </c>
      <c r="W719">
        <f>V724-U724</f>
        <v/>
      </c>
      <c r="X719">
        <f>ROUND((W724*T724),0)</f>
        <v/>
      </c>
      <c r="AC719">
        <f>X724+Y724+Z724+AA724+AB724</f>
        <v/>
      </c>
      <c r="AD719" t="inlineStr">
        <is>
          <t>НН(ПНГ)</t>
        </is>
      </c>
      <c r="AE719" t="inlineStr"/>
      <c r="AF719" s="33" t="n">
        <v>45077</v>
      </c>
      <c r="AI719" t="n">
        <v>0</v>
      </c>
      <c r="AK719" t="inlineStr">
        <is>
          <t>000088</t>
        </is>
      </c>
      <c r="AL719" t="inlineStr"/>
      <c r="AM719" t="inlineStr"/>
    </row>
    <row r="720">
      <c r="A720" t="n">
        <v>1</v>
      </c>
      <c r="B720" t="inlineStr">
        <is>
          <t>04</t>
        </is>
      </c>
      <c r="C720" t="inlineStr">
        <is>
          <t>DS0301OR0000715</t>
        </is>
      </c>
      <c r="D720" t="inlineStr">
        <is>
          <t>Энергоснабжение</t>
        </is>
      </c>
      <c r="E720" t="inlineStr">
        <is>
          <t>Филиал ПАО "Россети СК"-"Дагэнерго"</t>
        </is>
      </c>
      <c r="F720" t="inlineStr">
        <is>
          <t>20-297/2</t>
        </is>
      </c>
      <c r="G720" t="inlineStr">
        <is>
          <t>Прочие потребители</t>
        </is>
      </c>
      <c r="H720" t="inlineStr">
        <is>
          <t xml:space="preserve">Адамов М.Т. МУП "Водоканал" </t>
        </is>
      </c>
      <c r="K720" t="inlineStr">
        <is>
          <t>ПС "Огни" 110/6 кВ</t>
        </is>
      </c>
      <c r="N720" t="inlineStr">
        <is>
          <t>г. Дагестанские Огни</t>
        </is>
      </c>
      <c r="O720" t="inlineStr">
        <is>
          <t>ул. Анатолия Васильевича Луначарского</t>
        </is>
      </c>
      <c r="P720" t="n">
        <v>13</v>
      </c>
      <c r="R720" t="inlineStr">
        <is>
          <t>ЦЭ6803В</t>
        </is>
      </c>
      <c r="S720" t="n">
        <v>11552109279872</v>
      </c>
      <c r="T720" t="n">
        <v>1</v>
      </c>
      <c r="U720" t="n">
        <v>29131</v>
      </c>
      <c r="V720" t="n">
        <v>29131</v>
      </c>
      <c r="W720">
        <f>V725-U725</f>
        <v/>
      </c>
      <c r="X720">
        <f>ROUND((W725*T725),0)</f>
        <v/>
      </c>
      <c r="AC720">
        <f>X725+Y725+Z725+AA725+AB725</f>
        <v/>
      </c>
      <c r="AD720" t="inlineStr">
        <is>
          <t>НН</t>
        </is>
      </c>
      <c r="AE720" t="inlineStr"/>
      <c r="AI720" t="inlineStr">
        <is>
          <t>002660</t>
        </is>
      </c>
      <c r="AJ720" t="n">
        <v>2660</v>
      </c>
      <c r="AL720" t="inlineStr"/>
      <c r="AM720" t="inlineStr"/>
    </row>
    <row r="721">
      <c r="A721" t="n">
        <v>1</v>
      </c>
      <c r="B721" t="inlineStr">
        <is>
          <t>04</t>
        </is>
      </c>
      <c r="C721" t="inlineStr">
        <is>
          <t>DS0301OR0000716</t>
        </is>
      </c>
      <c r="D721" t="inlineStr">
        <is>
          <t>Энергоснабжение</t>
        </is>
      </c>
      <c r="E721" t="inlineStr">
        <is>
          <t>Филиал ПАО "Россети СК"-"Дагэнерго"</t>
        </is>
      </c>
      <c r="F721" t="inlineStr">
        <is>
          <t>20-356</t>
        </is>
      </c>
      <c r="G721" t="inlineStr">
        <is>
          <t>Приравненные к населению городскому</t>
        </is>
      </c>
      <c r="H721" t="inlineStr">
        <is>
          <t>ООО "УЮТНЫЙ ДОМ"</t>
        </is>
      </c>
      <c r="K721" t="inlineStr">
        <is>
          <t>ПС "Огни" 110/6 кВ</t>
        </is>
      </c>
      <c r="N721" t="inlineStr">
        <is>
          <t>г. Дагестанские Огни</t>
        </is>
      </c>
      <c r="O721" t="inlineStr">
        <is>
          <t>ул. Сергея Мироновича Кирова</t>
        </is>
      </c>
      <c r="P721" t="inlineStr">
        <is>
          <t>3/1</t>
        </is>
      </c>
      <c r="R721" t="inlineStr">
        <is>
          <t>Меркурий 230 AR-03 R</t>
        </is>
      </c>
      <c r="S721" t="n">
        <v>28832255</v>
      </c>
      <c r="T721" t="n">
        <v>1</v>
      </c>
      <c r="U721" t="n">
        <v>142763</v>
      </c>
      <c r="V721" t="n">
        <v>142763</v>
      </c>
      <c r="W721">
        <f>V726-U726</f>
        <v/>
      </c>
      <c r="X721">
        <f>ROUND((W726*T726),0)</f>
        <v/>
      </c>
      <c r="AC721">
        <f>X726+Y726+Z726+AA726+AB726</f>
        <v/>
      </c>
      <c r="AD721" t="inlineStr">
        <is>
          <t>НН(ПНГ)</t>
        </is>
      </c>
      <c r="AE721" t="inlineStr"/>
      <c r="AF721" s="33" t="n">
        <v>45077</v>
      </c>
      <c r="AI721" t="n">
        <v>0</v>
      </c>
      <c r="AK721" t="n">
        <v>20343477</v>
      </c>
      <c r="AL721" t="inlineStr"/>
      <c r="AM721" t="inlineStr"/>
    </row>
    <row r="722">
      <c r="A722" t="n">
        <v>1</v>
      </c>
      <c r="B722" t="inlineStr">
        <is>
          <t>04</t>
        </is>
      </c>
      <c r="C722" t="inlineStr">
        <is>
          <t>DS0301OR0000717</t>
        </is>
      </c>
      <c r="D722" t="inlineStr">
        <is>
          <t>Энергоснабжение</t>
        </is>
      </c>
      <c r="E722" t="inlineStr">
        <is>
          <t>Филиал ПАО "Россети СК"-"Дагэнерго"</t>
        </is>
      </c>
      <c r="F722" t="inlineStr">
        <is>
          <t>20-356</t>
        </is>
      </c>
      <c r="G722" t="inlineStr">
        <is>
          <t>Приравненные к населению городскому</t>
        </is>
      </c>
      <c r="H722" t="inlineStr">
        <is>
          <t>ООО "УЮТНЫЙ ДОМ"</t>
        </is>
      </c>
      <c r="K722" t="inlineStr">
        <is>
          <t>ПС "Огни" 110/6 кВ</t>
        </is>
      </c>
      <c r="N722" t="inlineStr">
        <is>
          <t>г. Дагестанские Огни</t>
        </is>
      </c>
      <c r="O722" t="inlineStr">
        <is>
          <t>ул. пер Ильича</t>
        </is>
      </c>
      <c r="P722" t="n">
        <v>1</v>
      </c>
      <c r="R722" t="inlineStr">
        <is>
          <t>Меркурий 230 AR-03 R</t>
        </is>
      </c>
      <c r="S722" t="n">
        <v>28832611</v>
      </c>
      <c r="T722" t="n">
        <v>1</v>
      </c>
      <c r="U722" t="n">
        <v>365659</v>
      </c>
      <c r="V722" t="n">
        <v>365659</v>
      </c>
      <c r="W722">
        <f>V727-U727</f>
        <v/>
      </c>
      <c r="X722">
        <f>ROUND((W727*T727),0)</f>
        <v/>
      </c>
      <c r="AC722">
        <f>X727+Y727+Z727+AA727+AB727</f>
        <v/>
      </c>
      <c r="AD722" t="inlineStr">
        <is>
          <t>НН(ПНГ)</t>
        </is>
      </c>
      <c r="AE722" t="inlineStr"/>
      <c r="AF722" s="33" t="n">
        <v>45072</v>
      </c>
      <c r="AI722" t="n">
        <v>0</v>
      </c>
      <c r="AJ722" t="n">
        <v>521315</v>
      </c>
      <c r="AK722" t="n">
        <v>521314</v>
      </c>
      <c r="AL722" t="inlineStr"/>
      <c r="AM722" t="inlineStr"/>
    </row>
    <row r="723">
      <c r="A723" t="n">
        <v>1</v>
      </c>
      <c r="B723" t="inlineStr">
        <is>
          <t>04</t>
        </is>
      </c>
      <c r="C723" t="inlineStr">
        <is>
          <t>DS0301OR0000718</t>
        </is>
      </c>
      <c r="D723" t="inlineStr">
        <is>
          <t>Энергоснабжение</t>
        </is>
      </c>
      <c r="E723" t="inlineStr">
        <is>
          <t>Филиал ПАО "Россети СК"-"Дагэнерго"</t>
        </is>
      </c>
      <c r="F723" t="inlineStr">
        <is>
          <t>30-051</t>
        </is>
      </c>
      <c r="G723" t="inlineStr">
        <is>
          <t>Прочие потребители</t>
        </is>
      </c>
      <c r="H723" t="inlineStr">
        <is>
          <t xml:space="preserve">ИП  Мирзоев Тельман Микеевич  Маг.  </t>
        </is>
      </c>
      <c r="K723" t="inlineStr">
        <is>
          <t>ПС "Огни" 110/6 кВ</t>
        </is>
      </c>
      <c r="N723" t="inlineStr">
        <is>
          <t>г. Дагестанские Огни</t>
        </is>
      </c>
      <c r="O723" t="inlineStr">
        <is>
          <t>ул. Анатолия Васильевича Луначарского</t>
        </is>
      </c>
      <c r="P723" t="n">
        <v>0</v>
      </c>
      <c r="R723" t="inlineStr">
        <is>
          <t>СЕ 101</t>
        </is>
      </c>
      <c r="S723" t="n">
        <v>9470126171223</v>
      </c>
      <c r="T723" t="n">
        <v>1</v>
      </c>
      <c r="U723" t="n">
        <v>34637</v>
      </c>
      <c r="V723" t="n">
        <v>34637</v>
      </c>
      <c r="W723">
        <f>V728-U728</f>
        <v/>
      </c>
      <c r="X723">
        <f>ROUND((W728*T728),0)</f>
        <v/>
      </c>
      <c r="AC723">
        <f>X728+Y728+Z728+AA728+AB728</f>
        <v/>
      </c>
      <c r="AD723" t="inlineStr">
        <is>
          <t>НН</t>
        </is>
      </c>
      <c r="AE723" t="inlineStr"/>
      <c r="AF723" s="33" t="n">
        <v>45068</v>
      </c>
      <c r="AI723" t="n">
        <v>0</v>
      </c>
      <c r="AJ723" t="n">
        <v>6096</v>
      </c>
      <c r="AK723" t="inlineStr">
        <is>
          <t>006096</t>
        </is>
      </c>
      <c r="AL723" t="inlineStr"/>
      <c r="AM723" t="inlineStr"/>
    </row>
    <row r="724">
      <c r="A724" t="n">
        <v>1</v>
      </c>
      <c r="B724" t="inlineStr">
        <is>
          <t>04</t>
        </is>
      </c>
      <c r="C724" t="inlineStr">
        <is>
          <t>DS0301OR0000719</t>
        </is>
      </c>
      <c r="D724" t="inlineStr">
        <is>
          <t>Энергоснабжение</t>
        </is>
      </c>
      <c r="E724" t="inlineStr">
        <is>
          <t>Филиал ПАО "Россети СК"-"Дагэнерго"</t>
        </is>
      </c>
      <c r="F724" t="inlineStr">
        <is>
          <t>20-356</t>
        </is>
      </c>
      <c r="G724" t="inlineStr">
        <is>
          <t>Приравненные к населению городскому</t>
        </is>
      </c>
      <c r="H724" t="inlineStr">
        <is>
          <t>ООО "УЮТНЫЙ ДОМ"</t>
        </is>
      </c>
      <c r="K724" t="inlineStr">
        <is>
          <t>ПС "Огни" 110/6 кВ</t>
        </is>
      </c>
      <c r="N724" t="inlineStr">
        <is>
          <t>г. Дагестанские Огни</t>
        </is>
      </c>
      <c r="O724" t="inlineStr">
        <is>
          <t>ул. Владимира Ильича Ленина</t>
        </is>
      </c>
      <c r="P724" t="n">
        <v>15</v>
      </c>
      <c r="R724" t="inlineStr">
        <is>
          <t>Меркурий 230 AR-03 R</t>
        </is>
      </c>
      <c r="S724" t="n">
        <v>28832290</v>
      </c>
      <c r="T724" t="n">
        <v>1</v>
      </c>
      <c r="U724" t="n">
        <v>132224</v>
      </c>
      <c r="V724" t="n">
        <v>132224</v>
      </c>
      <c r="W724">
        <f>V729-U729</f>
        <v/>
      </c>
      <c r="X724">
        <f>ROUND((W729*T729),0)</f>
        <v/>
      </c>
      <c r="AC724">
        <f>X729+Y729+Z729+AA729+AB729</f>
        <v/>
      </c>
      <c r="AD724" t="inlineStr">
        <is>
          <t>НН(ПНГ)</t>
        </is>
      </c>
      <c r="AE724" t="inlineStr"/>
      <c r="AF724" s="33" t="n">
        <v>45077</v>
      </c>
      <c r="AI724" t="inlineStr">
        <is>
          <t>х</t>
        </is>
      </c>
      <c r="AK724" t="n">
        <v>2293411</v>
      </c>
      <c r="AL724" t="inlineStr"/>
      <c r="AM724" t="inlineStr"/>
    </row>
    <row r="725">
      <c r="A725" t="n">
        <v>1</v>
      </c>
      <c r="B725" t="inlineStr">
        <is>
          <t>04</t>
        </is>
      </c>
      <c r="C725" t="inlineStr">
        <is>
          <t>DS0301OR0000720</t>
        </is>
      </c>
      <c r="D725" t="inlineStr">
        <is>
          <t>Энергоснабжение</t>
        </is>
      </c>
      <c r="E725" t="inlineStr">
        <is>
          <t>Филиал ПАО "Россети СК"-"Дагэнерго"</t>
        </is>
      </c>
      <c r="F725" t="inlineStr">
        <is>
          <t>20-356</t>
        </is>
      </c>
      <c r="G725" t="inlineStr">
        <is>
          <t>Приравненные к населению городскому</t>
        </is>
      </c>
      <c r="H725" t="inlineStr">
        <is>
          <t>ООО "УЮТНЫЙ ДОМ"</t>
        </is>
      </c>
      <c r="K725" t="inlineStr">
        <is>
          <t>ПС "Огни" 110/6 кВ</t>
        </is>
      </c>
      <c r="N725" t="inlineStr">
        <is>
          <t>г. Дагестанские Огни</t>
        </is>
      </c>
      <c r="O725" t="inlineStr">
        <is>
          <t>ул. Сергея Мироновича Кирова</t>
        </is>
      </c>
      <c r="P725" t="n">
        <v>1</v>
      </c>
      <c r="R725" t="inlineStr">
        <is>
          <t>Меркурий 230 AR-03 R</t>
        </is>
      </c>
      <c r="S725" t="n">
        <v>28832587</v>
      </c>
      <c r="T725" t="n">
        <v>1</v>
      </c>
      <c r="U725" t="n">
        <v>122362</v>
      </c>
      <c r="V725" t="n">
        <v>122362</v>
      </c>
      <c r="W725">
        <f>V730-U730</f>
        <v/>
      </c>
      <c r="X725">
        <f>ROUND((W730*T730),0)</f>
        <v/>
      </c>
      <c r="AC725">
        <f>X730+Y730+Z730+AA730+AB730</f>
        <v/>
      </c>
      <c r="AD725" t="inlineStr">
        <is>
          <t>НН(ПНГ)</t>
        </is>
      </c>
      <c r="AE725" t="inlineStr"/>
      <c r="AF725" s="33" t="n">
        <v>45077</v>
      </c>
      <c r="AI725" t="n">
        <v>0</v>
      </c>
      <c r="AK725" t="n">
        <v>521513</v>
      </c>
      <c r="AL725" t="inlineStr"/>
      <c r="AM725" t="inlineStr"/>
    </row>
    <row r="726">
      <c r="A726" t="n">
        <v>1</v>
      </c>
      <c r="B726" t="inlineStr">
        <is>
          <t>04</t>
        </is>
      </c>
      <c r="C726" t="inlineStr">
        <is>
          <t>DS0301OR0000721</t>
        </is>
      </c>
      <c r="D726" t="inlineStr">
        <is>
          <t>Энергоснабжение</t>
        </is>
      </c>
      <c r="E726" t="inlineStr">
        <is>
          <t>Филиал ПАО "Россети СК"-"Дагэнерго"</t>
        </is>
      </c>
      <c r="F726" t="inlineStr">
        <is>
          <t>20-356</t>
        </is>
      </c>
      <c r="G726" t="inlineStr">
        <is>
          <t>Приравненные к населению городскому</t>
        </is>
      </c>
      <c r="H726" t="inlineStr">
        <is>
          <t>ООО "УЮТНЫЙ ДОМ"</t>
        </is>
      </c>
      <c r="K726" t="inlineStr">
        <is>
          <t>ПС "Огни" 110/6 кВ</t>
        </is>
      </c>
      <c r="N726" t="inlineStr">
        <is>
          <t>г. Дагестанские Огни</t>
        </is>
      </c>
      <c r="O726" t="inlineStr">
        <is>
          <t>ул. Абаса Исрафилова</t>
        </is>
      </c>
      <c r="P726" t="n">
        <v>2</v>
      </c>
      <c r="R726" t="inlineStr">
        <is>
          <t>Меркурий 230 AR-03 R</t>
        </is>
      </c>
      <c r="S726" t="n">
        <v>28832589</v>
      </c>
      <c r="T726" t="n">
        <v>1</v>
      </c>
      <c r="U726" t="n">
        <v>163714</v>
      </c>
      <c r="V726" t="n">
        <v>163714</v>
      </c>
      <c r="W726">
        <f>V731-U731</f>
        <v/>
      </c>
      <c r="X726">
        <f>ROUND((W731*T731),0)</f>
        <v/>
      </c>
      <c r="AC726">
        <f>X731+Y731+Z731+AA731+AB731</f>
        <v/>
      </c>
      <c r="AD726" t="inlineStr">
        <is>
          <t>НН(ПНГ)</t>
        </is>
      </c>
      <c r="AE726" t="inlineStr"/>
      <c r="AF726" s="33" t="n">
        <v>45077</v>
      </c>
      <c r="AI726" t="n">
        <v>0</v>
      </c>
      <c r="AK726" t="n">
        <v>20348479</v>
      </c>
      <c r="AL726" t="inlineStr"/>
      <c r="AM726" t="inlineStr"/>
    </row>
    <row r="727">
      <c r="A727" t="n">
        <v>1</v>
      </c>
      <c r="B727" t="inlineStr">
        <is>
          <t>04</t>
        </is>
      </c>
      <c r="C727" t="inlineStr">
        <is>
          <t>DS0301OR0000722</t>
        </is>
      </c>
      <c r="D727" t="inlineStr">
        <is>
          <t>Энергоснабжение</t>
        </is>
      </c>
      <c r="E727" t="inlineStr">
        <is>
          <t>Филиал ПАО "Россети СК"-"Дагэнерго"</t>
        </is>
      </c>
      <c r="F727" t="inlineStr">
        <is>
          <t>20-356</t>
        </is>
      </c>
      <c r="G727" t="inlineStr">
        <is>
          <t>Приравненные к населению городскому</t>
        </is>
      </c>
      <c r="H727" t="inlineStr">
        <is>
          <t>ООО "УЮТНЫЙ ДОМ"</t>
        </is>
      </c>
      <c r="K727" t="inlineStr">
        <is>
          <t>ПС "Огни" 110/6 кВ</t>
        </is>
      </c>
      <c r="N727" t="inlineStr">
        <is>
          <t>г. Дагестанские Огни</t>
        </is>
      </c>
      <c r="O727" t="inlineStr">
        <is>
          <t>ул. Ирчи Казака</t>
        </is>
      </c>
      <c r="P727" t="n">
        <v>26</v>
      </c>
      <c r="R727" t="inlineStr">
        <is>
          <t>Меркурий 230 AR-03 R</t>
        </is>
      </c>
      <c r="S727" t="n">
        <v>28832590</v>
      </c>
      <c r="T727" t="n">
        <v>1</v>
      </c>
      <c r="U727" t="n">
        <v>248573</v>
      </c>
      <c r="V727" t="n">
        <v>248573</v>
      </c>
      <c r="W727">
        <f>V732-U732</f>
        <v/>
      </c>
      <c r="X727">
        <f>ROUND((W732*T732),0)</f>
        <v/>
      </c>
      <c r="AC727">
        <f>X732+Y732+Z732+AA732+AB732</f>
        <v/>
      </c>
      <c r="AD727" t="inlineStr">
        <is>
          <t>НН(ПНГ)</t>
        </is>
      </c>
      <c r="AE727" t="inlineStr"/>
      <c r="AF727" s="33" t="n">
        <v>45070</v>
      </c>
      <c r="AI727" t="n">
        <v>0</v>
      </c>
      <c r="AK727" t="inlineStr">
        <is>
          <t>001935</t>
        </is>
      </c>
      <c r="AL727" t="inlineStr"/>
      <c r="AM727" t="inlineStr"/>
    </row>
    <row r="728">
      <c r="A728" t="n">
        <v>1</v>
      </c>
      <c r="B728" t="inlineStr">
        <is>
          <t>04</t>
        </is>
      </c>
      <c r="C728" t="inlineStr">
        <is>
          <t>DS0301OR0000723</t>
        </is>
      </c>
      <c r="D728" t="inlineStr">
        <is>
          <t>Энергоснабжение</t>
        </is>
      </c>
      <c r="E728" t="inlineStr">
        <is>
          <t>Филиал ПАО "Россети СК"-"Дагэнерго"</t>
        </is>
      </c>
      <c r="F728" t="inlineStr">
        <is>
          <t>30-185</t>
        </is>
      </c>
      <c r="G728" t="inlineStr">
        <is>
          <t>Прочие потребители</t>
        </is>
      </c>
      <c r="H728" t="inlineStr">
        <is>
          <t>Банк "Эсид"</t>
        </is>
      </c>
      <c r="K728" t="inlineStr">
        <is>
          <t>ПС "Огни" 110/6 кВ</t>
        </is>
      </c>
      <c r="N728" t="inlineStr">
        <is>
          <t>г. Дагестанские Огни</t>
        </is>
      </c>
      <c r="O728" t="inlineStr">
        <is>
          <t>ул. Анатолия Васильевича Луначарского</t>
        </is>
      </c>
      <c r="P728" t="n">
        <v>4</v>
      </c>
      <c r="R728" t="inlineStr">
        <is>
          <t>СЕ-300</t>
        </is>
      </c>
      <c r="S728" t="n">
        <v>9205066000081</v>
      </c>
      <c r="T728" t="n">
        <v>1</v>
      </c>
      <c r="U728" t="n">
        <v>124945</v>
      </c>
      <c r="V728" t="n">
        <v>124945</v>
      </c>
      <c r="W728">
        <f>V733-U733</f>
        <v/>
      </c>
      <c r="X728">
        <f>ROUND((W733*T733),0)</f>
        <v/>
      </c>
      <c r="AC728">
        <f>X733+Y733+Z733+AA733+AB733</f>
        <v/>
      </c>
      <c r="AD728" t="inlineStr">
        <is>
          <t>НН</t>
        </is>
      </c>
      <c r="AE728" t="inlineStr"/>
      <c r="AI728" t="inlineStr">
        <is>
          <t>010688</t>
        </is>
      </c>
      <c r="AJ728" t="n">
        <v>175</v>
      </c>
      <c r="AL728" t="inlineStr"/>
      <c r="AM728" t="inlineStr"/>
    </row>
    <row r="729">
      <c r="A729" t="n">
        <v>1</v>
      </c>
      <c r="B729" t="inlineStr">
        <is>
          <t>04</t>
        </is>
      </c>
      <c r="C729" t="inlineStr">
        <is>
          <t>DS0301OR0000724</t>
        </is>
      </c>
      <c r="D729" t="inlineStr">
        <is>
          <t>Энергоснабжение</t>
        </is>
      </c>
      <c r="E729" t="inlineStr">
        <is>
          <t>Филиал ПАО "Россети СК"-"Дагэнерго"</t>
        </is>
      </c>
      <c r="F729" t="inlineStr">
        <is>
          <t>20-383</t>
        </is>
      </c>
      <c r="G729" t="inlineStr">
        <is>
          <t>Прочие потребители</t>
        </is>
      </c>
      <c r="H729" t="inlineStr">
        <is>
          <t xml:space="preserve">Курбанова А.М. МКД,  </t>
        </is>
      </c>
      <c r="K729" t="inlineStr">
        <is>
          <t>ПС "Огни" 110/6 кВ</t>
        </is>
      </c>
      <c r="N729" t="inlineStr">
        <is>
          <t>г. Дагестанские Огни</t>
        </is>
      </c>
      <c r="O729" t="inlineStr">
        <is>
          <t>ул. Революции</t>
        </is>
      </c>
      <c r="P729" t="n">
        <v>8</v>
      </c>
      <c r="R729" t="inlineStr">
        <is>
          <t>ЦЭ6803В</t>
        </is>
      </c>
      <c r="S729" t="n">
        <v>11076108396555</v>
      </c>
      <c r="T729" t="n">
        <v>1</v>
      </c>
      <c r="U729" t="n">
        <v>89028</v>
      </c>
      <c r="V729" t="n">
        <v>89028</v>
      </c>
      <c r="W729">
        <f>V734-U734</f>
        <v/>
      </c>
      <c r="X729">
        <f>ROUND((W734*T734),0)</f>
        <v/>
      </c>
      <c r="AC729">
        <f>X734+Y734+Z734+AA734+AB734</f>
        <v/>
      </c>
      <c r="AD729" t="inlineStr">
        <is>
          <t>НН</t>
        </is>
      </c>
      <c r="AE729" t="inlineStr"/>
      <c r="AF729" s="33" t="n">
        <v>45070</v>
      </c>
      <c r="AI729" t="inlineStr">
        <is>
          <t>006070</t>
        </is>
      </c>
      <c r="AL729" t="inlineStr"/>
      <c r="AM729" t="inlineStr"/>
    </row>
    <row r="730">
      <c r="A730" t="n">
        <v>1</v>
      </c>
      <c r="B730" t="inlineStr">
        <is>
          <t>04</t>
        </is>
      </c>
      <c r="C730" t="inlineStr">
        <is>
          <t>DS0301OR0000725</t>
        </is>
      </c>
      <c r="D730" t="inlineStr">
        <is>
          <t>Энергоснабжение</t>
        </is>
      </c>
      <c r="E730" t="inlineStr">
        <is>
          <t>Филиал ПАО "Россети СК"-"Дагэнерго"</t>
        </is>
      </c>
      <c r="F730" t="inlineStr">
        <is>
          <t>20-356</t>
        </is>
      </c>
      <c r="G730" t="inlineStr">
        <is>
          <t>Приравненные к населению городскому</t>
        </is>
      </c>
      <c r="H730" t="inlineStr">
        <is>
          <t>ООО "УЮТНЫЙ ДОМ"</t>
        </is>
      </c>
      <c r="K730" t="inlineStr">
        <is>
          <t>ПС "Огни" 110/6 кВ</t>
        </is>
      </c>
      <c r="N730" t="inlineStr">
        <is>
          <t>г. Дагестанские Огни</t>
        </is>
      </c>
      <c r="O730" t="inlineStr">
        <is>
          <t>ул. Константина Леонтьевича Козленко</t>
        </is>
      </c>
      <c r="P730" t="n">
        <v>3</v>
      </c>
      <c r="R730" t="inlineStr">
        <is>
          <t>Меркурий 230 AR-03 R</t>
        </is>
      </c>
      <c r="S730" t="n">
        <v>28832601</v>
      </c>
      <c r="T730" t="n">
        <v>1</v>
      </c>
      <c r="U730" t="n">
        <v>123361</v>
      </c>
      <c r="V730" t="n">
        <v>123361</v>
      </c>
      <c r="W730">
        <f>V735-U735</f>
        <v/>
      </c>
      <c r="X730">
        <f>ROUND((W735*T735),0)</f>
        <v/>
      </c>
      <c r="AC730">
        <f>X735+Y735+Z735+AA735+AB735</f>
        <v/>
      </c>
      <c r="AD730" t="inlineStr">
        <is>
          <t>НН(ПНГ)</t>
        </is>
      </c>
      <c r="AE730" t="inlineStr"/>
      <c r="AF730" s="33" t="n">
        <v>45068</v>
      </c>
      <c r="AI730" t="n">
        <v>0</v>
      </c>
      <c r="AJ730" t="n">
        <v>2293425</v>
      </c>
      <c r="AK730" t="n">
        <v>2293425</v>
      </c>
      <c r="AL730" t="inlineStr"/>
      <c r="AM730" t="inlineStr"/>
    </row>
    <row r="731">
      <c r="A731" t="n">
        <v>1</v>
      </c>
      <c r="B731" t="inlineStr">
        <is>
          <t>04</t>
        </is>
      </c>
      <c r="C731" t="inlineStr">
        <is>
          <t>DS0301OR0000726</t>
        </is>
      </c>
      <c r="D731" t="inlineStr">
        <is>
          <t>Энергоснабжение</t>
        </is>
      </c>
      <c r="E731" t="inlineStr">
        <is>
          <t>Филиал ПАО "Россети СК"-"Дагэнерго"</t>
        </is>
      </c>
      <c r="F731" t="inlineStr">
        <is>
          <t>30-271</t>
        </is>
      </c>
      <c r="G731" t="inlineStr">
        <is>
          <t>Прочие потребители</t>
        </is>
      </c>
      <c r="H731" t="inlineStr">
        <is>
          <t xml:space="preserve"> ИП   Курбанов Р.К. магазин</t>
        </is>
      </c>
      <c r="K731" t="inlineStr">
        <is>
          <t>ПС "Огни" 110/6 кВ</t>
        </is>
      </c>
      <c r="N731" t="inlineStr">
        <is>
          <t>г. Дагестанские Огни</t>
        </is>
      </c>
      <c r="O731" t="inlineStr">
        <is>
          <t>ул. Анатолия Васильевича Луначарского</t>
        </is>
      </c>
      <c r="P731" t="n">
        <v>0</v>
      </c>
      <c r="R731" t="inlineStr">
        <is>
          <t>СЕ 101</t>
        </is>
      </c>
      <c r="S731" t="n">
        <v>7789048223466</v>
      </c>
      <c r="T731" t="n">
        <v>1</v>
      </c>
      <c r="U731" t="n">
        <v>3028</v>
      </c>
      <c r="V731" t="n">
        <v>3028</v>
      </c>
      <c r="W731">
        <f>V736-U736</f>
        <v/>
      </c>
      <c r="X731">
        <f>ROUND((W736*T736),0)</f>
        <v/>
      </c>
      <c r="AC731">
        <f>X736+Y736+Z736+AA736+AB736</f>
        <v/>
      </c>
      <c r="AD731" t="inlineStr">
        <is>
          <t>НН</t>
        </is>
      </c>
      <c r="AE731" t="inlineStr"/>
      <c r="AL731" t="inlineStr"/>
      <c r="AM731" t="inlineStr"/>
    </row>
    <row r="732">
      <c r="A732" t="n">
        <v>1</v>
      </c>
      <c r="B732" t="inlineStr">
        <is>
          <t>04</t>
        </is>
      </c>
      <c r="C732" t="inlineStr">
        <is>
          <t>DS0301OR0000727</t>
        </is>
      </c>
      <c r="D732" t="inlineStr">
        <is>
          <t>Энергоснабжение</t>
        </is>
      </c>
      <c r="E732" t="inlineStr">
        <is>
          <t>Филиал ПАО "Россети СК"-"Дагэнерго"</t>
        </is>
      </c>
      <c r="F732" t="n">
        <v>501091000095</v>
      </c>
      <c r="G732" t="inlineStr">
        <is>
          <t>Приравненные к населению городскому</t>
        </is>
      </c>
      <c r="H732" t="inlineStr">
        <is>
          <t>Рамазанов Ислам Курбанович ООО Управляющая компания " Кристалл"</t>
        </is>
      </c>
      <c r="K732" t="inlineStr">
        <is>
          <t>ПС "Огни" 110/6 кВ</t>
        </is>
      </c>
      <c r="N732" t="inlineStr">
        <is>
          <t>г. Дагестанские Огни</t>
        </is>
      </c>
      <c r="O732" t="inlineStr">
        <is>
          <t>ул. Революции</t>
        </is>
      </c>
      <c r="P732" t="n">
        <v>5</v>
      </c>
      <c r="R732" t="inlineStr">
        <is>
          <t>СЕ 303S31543</t>
        </is>
      </c>
      <c r="S732" t="n">
        <v>11880153070520</v>
      </c>
      <c r="T732" t="n">
        <v>40</v>
      </c>
      <c r="U732" t="n">
        <v>1887</v>
      </c>
      <c r="V732" t="n">
        <v>1887</v>
      </c>
      <c r="W732">
        <f>V737-U737</f>
        <v/>
      </c>
      <c r="X732">
        <f>ROUND((W737*T737),0)</f>
        <v/>
      </c>
      <c r="AC732">
        <f>X737+Y737+Z737+AA737+AB737</f>
        <v/>
      </c>
      <c r="AD732" t="inlineStr">
        <is>
          <t>НН(ПНГ)</t>
        </is>
      </c>
      <c r="AE732" t="inlineStr"/>
      <c r="AF732" s="33" t="n">
        <v>45071</v>
      </c>
      <c r="AI732" t="inlineStr">
        <is>
          <t>007919</t>
        </is>
      </c>
      <c r="AL732" t="inlineStr"/>
      <c r="AM732" t="inlineStr"/>
    </row>
    <row r="733">
      <c r="A733" t="n">
        <v>1</v>
      </c>
      <c r="B733" t="inlineStr">
        <is>
          <t>04</t>
        </is>
      </c>
      <c r="C733" t="inlineStr">
        <is>
          <t>DS0301OR0000728</t>
        </is>
      </c>
      <c r="D733" t="inlineStr">
        <is>
          <t>Энергоснабжение</t>
        </is>
      </c>
      <c r="E733" t="inlineStr">
        <is>
          <t>Филиал ПАО "Россети СК"-"Дагэнерго"</t>
        </is>
      </c>
      <c r="F733" t="inlineStr">
        <is>
          <t>30-354</t>
        </is>
      </c>
      <c r="G733" t="inlineStr">
        <is>
          <t>Прочие потребители</t>
        </is>
      </c>
      <c r="H733" t="inlineStr">
        <is>
          <t>ИП  Мирзоева И. гараж. под.ком. деятельность</t>
        </is>
      </c>
      <c r="K733" t="inlineStr">
        <is>
          <t>ПС "Огни" 110/6 кВ</t>
        </is>
      </c>
      <c r="N733" t="inlineStr">
        <is>
          <t>г. Дагестанские Огни</t>
        </is>
      </c>
      <c r="O733" t="inlineStr">
        <is>
          <t>ул. Анатолия Васильевича Луначарского</t>
        </is>
      </c>
      <c r="P733" t="n">
        <v>0</v>
      </c>
      <c r="R733" t="inlineStr">
        <is>
          <t>СЕ 303</t>
        </is>
      </c>
      <c r="S733" t="n">
        <v>9205079000141</v>
      </c>
      <c r="T733" t="n">
        <v>1</v>
      </c>
      <c r="U733" t="n">
        <v>8307</v>
      </c>
      <c r="V733" t="n">
        <v>8307</v>
      </c>
      <c r="W733">
        <f>V738-U738</f>
        <v/>
      </c>
      <c r="X733">
        <f>ROUND((W738*T738),0)</f>
        <v/>
      </c>
      <c r="AC733">
        <f>X738+Y738+Z738+AA738+AB738</f>
        <v/>
      </c>
      <c r="AD733" t="inlineStr">
        <is>
          <t>НН</t>
        </is>
      </c>
      <c r="AE733" t="inlineStr"/>
      <c r="AF733" s="33" t="n">
        <v>45077</v>
      </c>
      <c r="AG733" t="inlineStr">
        <is>
          <t>Акт технической проверки</t>
        </is>
      </c>
      <c r="AH733" t="inlineStr">
        <is>
          <t>04-30354</t>
        </is>
      </c>
      <c r="AI733" t="inlineStr">
        <is>
          <t>010313</t>
        </is>
      </c>
      <c r="AL733" t="inlineStr"/>
      <c r="AM733" t="inlineStr"/>
      <c r="AO733" t="inlineStr">
        <is>
          <t>переведен в Электрон Энерго/ 510043000572</t>
        </is>
      </c>
    </row>
    <row r="734">
      <c r="A734" t="n">
        <v>1</v>
      </c>
      <c r="B734" t="inlineStr">
        <is>
          <t>04</t>
        </is>
      </c>
      <c r="C734" t="inlineStr">
        <is>
          <t>DS0301OR0000729</t>
        </is>
      </c>
      <c r="D734" t="inlineStr">
        <is>
          <t>Энергоснабжение</t>
        </is>
      </c>
      <c r="E734" t="inlineStr">
        <is>
          <t>Филиал ПАО "Россети СК"-"Дагэнерго"</t>
        </is>
      </c>
      <c r="F734" t="inlineStr">
        <is>
          <t>20-356</t>
        </is>
      </c>
      <c r="G734" t="inlineStr">
        <is>
          <t>Приравненные к населению городскому</t>
        </is>
      </c>
      <c r="H734" t="inlineStr">
        <is>
          <t>ООО "УЮТНЫЙ ДОМ"</t>
        </is>
      </c>
      <c r="K734" t="inlineStr">
        <is>
          <t>ПС "Огни" 110/6 кВ</t>
        </is>
      </c>
      <c r="N734" t="inlineStr">
        <is>
          <t>г. Дагестанские Огни</t>
        </is>
      </c>
      <c r="O734" t="inlineStr">
        <is>
          <t>ул. Константина Леонтьевича Козленко</t>
        </is>
      </c>
      <c r="P734" t="inlineStr">
        <is>
          <t>2А</t>
        </is>
      </c>
      <c r="R734" t="inlineStr">
        <is>
          <t>Меркурий 230 AR-03 R</t>
        </is>
      </c>
      <c r="S734" t="n">
        <v>29854460</v>
      </c>
      <c r="T734" t="n">
        <v>80</v>
      </c>
      <c r="U734" t="n">
        <v>11819</v>
      </c>
      <c r="V734" t="n">
        <v>11819</v>
      </c>
      <c r="W734">
        <f>V739-U739</f>
        <v/>
      </c>
      <c r="X734">
        <f>ROUND((W739*T739),0)</f>
        <v/>
      </c>
      <c r="AC734">
        <f>X739+Y739+Z739+AA739+AB739</f>
        <v/>
      </c>
      <c r="AD734" t="inlineStr">
        <is>
          <t>НН(ПНГ)</t>
        </is>
      </c>
      <c r="AE734" t="inlineStr"/>
      <c r="AF734" s="33" t="n">
        <v>45068</v>
      </c>
      <c r="AI734" t="n">
        <v>0</v>
      </c>
      <c r="AJ734" t="n">
        <v>5492</v>
      </c>
      <c r="AK734" t="n">
        <v>5492</v>
      </c>
      <c r="AL734" t="inlineStr"/>
      <c r="AM734" t="inlineStr"/>
    </row>
    <row r="735">
      <c r="A735" t="n">
        <v>1</v>
      </c>
      <c r="B735" t="inlineStr">
        <is>
          <t>04</t>
        </is>
      </c>
      <c r="C735" t="inlineStr">
        <is>
          <t>DS0301OR0000730</t>
        </is>
      </c>
      <c r="D735" t="inlineStr">
        <is>
          <t>Энергоснабжение</t>
        </is>
      </c>
      <c r="E735" t="inlineStr">
        <is>
          <t>Филиал ПАО "Россети СК"-"Дагэнерго"</t>
        </is>
      </c>
      <c r="F735" t="inlineStr">
        <is>
          <t>20-356</t>
        </is>
      </c>
      <c r="G735" t="inlineStr">
        <is>
          <t>Приравненные к населению городскому</t>
        </is>
      </c>
      <c r="H735" t="inlineStr">
        <is>
          <t>ООО "УЮТНЫЙ ДОМ"</t>
        </is>
      </c>
      <c r="K735" t="inlineStr">
        <is>
          <t>ПС "Огни" 110/6 кВ</t>
        </is>
      </c>
      <c r="N735" t="inlineStr">
        <is>
          <t>г. Дагестанские Огни</t>
        </is>
      </c>
      <c r="O735" t="inlineStr">
        <is>
          <t>ул. Александра Сергеевича Пушкина</t>
        </is>
      </c>
      <c r="P735" t="inlineStr">
        <is>
          <t>1,1-подъезд</t>
        </is>
      </c>
      <c r="R735" t="inlineStr">
        <is>
          <t>Меркурий 230 AR-03 R</t>
        </is>
      </c>
      <c r="S735" t="n">
        <v>29854472</v>
      </c>
      <c r="T735" t="n">
        <v>30</v>
      </c>
      <c r="U735" t="n">
        <v>38241</v>
      </c>
      <c r="V735" t="n">
        <v>38241</v>
      </c>
      <c r="W735">
        <f>V740-U740</f>
        <v/>
      </c>
      <c r="X735">
        <f>ROUND((W740*T740),0)</f>
        <v/>
      </c>
      <c r="AC735">
        <f>X740+Y740+Z740+AA740+AB740</f>
        <v/>
      </c>
      <c r="AD735" t="inlineStr">
        <is>
          <t>НН(ПНГ)</t>
        </is>
      </c>
      <c r="AE735" t="inlineStr"/>
      <c r="AF735" s="33" t="n">
        <v>45072</v>
      </c>
      <c r="AI735" t="n">
        <v>0</v>
      </c>
      <c r="AJ735" t="n">
        <v>81</v>
      </c>
      <c r="AK735" t="n">
        <v>81</v>
      </c>
      <c r="AL735" t="inlineStr"/>
      <c r="AM735" t="inlineStr"/>
    </row>
    <row r="736">
      <c r="A736" t="n">
        <v>1</v>
      </c>
      <c r="B736" t="inlineStr">
        <is>
          <t>04</t>
        </is>
      </c>
      <c r="C736" t="inlineStr">
        <is>
          <t>DS0301OR0000731</t>
        </is>
      </c>
      <c r="D736" t="inlineStr">
        <is>
          <t>Энергоснабжение</t>
        </is>
      </c>
      <c r="E736" t="inlineStr">
        <is>
          <t>Филиал ПАО "Россети СК"-"Дагэнерго"</t>
        </is>
      </c>
      <c r="F736" t="inlineStr">
        <is>
          <t>20-356</t>
        </is>
      </c>
      <c r="G736" t="inlineStr">
        <is>
          <t>Приравненные к населению городскому</t>
        </is>
      </c>
      <c r="H736" t="inlineStr">
        <is>
          <t>ООО "УЮТНЫЙ ДОМ"</t>
        </is>
      </c>
      <c r="K736" t="inlineStr">
        <is>
          <t>ПС "Огни" 110/6 кВ</t>
        </is>
      </c>
      <c r="N736" t="inlineStr">
        <is>
          <t>г. Дагестанские Огни</t>
        </is>
      </c>
      <c r="O736" t="inlineStr">
        <is>
          <t>ул. пр. Иосифа Виссарионовича Сталина</t>
        </is>
      </c>
      <c r="P736" t="n">
        <v>11</v>
      </c>
      <c r="R736" t="inlineStr">
        <is>
          <t>Меркурий 230 AR-03 R</t>
        </is>
      </c>
      <c r="S736" t="n">
        <v>29854478</v>
      </c>
      <c r="T736" t="n">
        <v>40</v>
      </c>
      <c r="U736" t="n">
        <v>9306</v>
      </c>
      <c r="V736" t="n">
        <v>9306</v>
      </c>
      <c r="W736">
        <f>V741-U741</f>
        <v/>
      </c>
      <c r="X736">
        <f>ROUND((W741*T741),0)</f>
        <v/>
      </c>
      <c r="AC736">
        <f>X741+Y741+Z741+AA741+AB741</f>
        <v/>
      </c>
      <c r="AD736" t="inlineStr">
        <is>
          <t>НН(ПНГ)</t>
        </is>
      </c>
      <c r="AE736" t="inlineStr"/>
      <c r="AF736" s="33" t="n">
        <v>45077</v>
      </c>
      <c r="AI736" t="n">
        <v>0</v>
      </c>
      <c r="AK736" t="n">
        <v>1443490</v>
      </c>
      <c r="AL736" t="inlineStr"/>
      <c r="AM736" t="inlineStr"/>
    </row>
    <row r="737">
      <c r="A737" t="n">
        <v>1</v>
      </c>
      <c r="B737" t="inlineStr">
        <is>
          <t>04</t>
        </is>
      </c>
      <c r="C737" t="inlineStr">
        <is>
          <t>DS0301OR0000732</t>
        </is>
      </c>
      <c r="D737" t="inlineStr">
        <is>
          <t>Энергоснабжение</t>
        </is>
      </c>
      <c r="E737" t="inlineStr">
        <is>
          <t>Филиал ПАО "Россети СК"-"Дагэнерго"</t>
        </is>
      </c>
      <c r="F737" t="n">
        <v>55520286</v>
      </c>
      <c r="G737" t="inlineStr">
        <is>
          <t>Прочие потребители</t>
        </is>
      </c>
      <c r="H737" t="inlineStr">
        <is>
          <t xml:space="preserve">Гашимов З. Администрация     </t>
        </is>
      </c>
      <c r="K737" t="inlineStr">
        <is>
          <t>ПС "Огни" 110/6 кВ</t>
        </is>
      </c>
      <c r="N737" t="inlineStr">
        <is>
          <t>г. Дагестанские Огни</t>
        </is>
      </c>
      <c r="O737" t="inlineStr">
        <is>
          <t>ул. Константина Леонтьевича Козленко</t>
        </is>
      </c>
      <c r="P737" t="n">
        <v>1</v>
      </c>
      <c r="R737" t="inlineStr">
        <is>
          <t>ЦЭ6803В</t>
        </is>
      </c>
      <c r="S737" t="n">
        <v>11552109279882</v>
      </c>
      <c r="T737" t="n">
        <v>1</v>
      </c>
      <c r="U737" t="n">
        <v>16482</v>
      </c>
      <c r="V737" t="n">
        <v>16482</v>
      </c>
      <c r="W737">
        <f>V742-U742</f>
        <v/>
      </c>
      <c r="X737">
        <f>ROUND((W742*T742),0)</f>
        <v/>
      </c>
      <c r="Z737" t="n">
        <v>840</v>
      </c>
      <c r="AC737">
        <f>X742+Y742+Z742+AA742+AB742</f>
        <v/>
      </c>
      <c r="AD737" t="inlineStr">
        <is>
          <t>СН2</t>
        </is>
      </c>
      <c r="AE737" t="inlineStr"/>
      <c r="AF737" s="33" t="n">
        <v>45071</v>
      </c>
      <c r="AI737" t="n">
        <v>4223</v>
      </c>
      <c r="AJ737" t="n">
        <v>1326</v>
      </c>
      <c r="AK737" t="inlineStr">
        <is>
          <t>004223</t>
        </is>
      </c>
      <c r="AL737" t="inlineStr"/>
      <c r="AM737" t="inlineStr"/>
    </row>
    <row r="738">
      <c r="A738" t="n">
        <v>1</v>
      </c>
      <c r="B738" t="inlineStr">
        <is>
          <t>04</t>
        </is>
      </c>
      <c r="C738" t="inlineStr">
        <is>
          <t>DS0301OR0000733</t>
        </is>
      </c>
      <c r="D738" t="inlineStr">
        <is>
          <t>Энергоснабжение</t>
        </is>
      </c>
      <c r="E738" t="inlineStr">
        <is>
          <t>Филиал ПАО "Россети СК"-"Дагэнерго"</t>
        </is>
      </c>
      <c r="F738" t="n">
        <v>55520328</v>
      </c>
      <c r="G738" t="inlineStr">
        <is>
          <t>Прочие потребители</t>
        </is>
      </c>
      <c r="H738" t="inlineStr">
        <is>
          <t xml:space="preserve">Магомедова Патимат Магомедовна МБДОУ Д/С. № 5 "Дружба " </t>
        </is>
      </c>
      <c r="K738" t="inlineStr">
        <is>
          <t>ПС "Огни" 110/6 кВ</t>
        </is>
      </c>
      <c r="N738" t="inlineStr">
        <is>
          <t>г. Дагестанские Огни</t>
        </is>
      </c>
      <c r="O738" t="inlineStr">
        <is>
          <t>ул. пер. Звездная</t>
        </is>
      </c>
      <c r="P738" t="n">
        <v>0</v>
      </c>
      <c r="R738" t="inlineStr">
        <is>
          <t>Меркурий.-230</t>
        </is>
      </c>
      <c r="S738" t="n">
        <v>9044425</v>
      </c>
      <c r="T738" t="n">
        <v>1</v>
      </c>
      <c r="U738" t="n">
        <v>361005</v>
      </c>
      <c r="V738" t="n">
        <v>361005</v>
      </c>
      <c r="W738">
        <f>V743-U743</f>
        <v/>
      </c>
      <c r="X738">
        <f>ROUND((W743*T743),0)</f>
        <v/>
      </c>
      <c r="AC738">
        <f>X743+Y743+Z743+AA743+AB743</f>
        <v/>
      </c>
      <c r="AD738" t="inlineStr">
        <is>
          <t>НН</t>
        </is>
      </c>
      <c r="AE738" t="inlineStr"/>
      <c r="AF738" s="33" t="n">
        <v>45075</v>
      </c>
      <c r="AI738" t="n">
        <v>0</v>
      </c>
      <c r="AK738" t="inlineStr">
        <is>
          <t>004911</t>
        </is>
      </c>
      <c r="AL738" t="inlineStr"/>
      <c r="AM738" t="inlineStr"/>
    </row>
    <row r="739">
      <c r="A739" t="n">
        <v>1</v>
      </c>
      <c r="B739" t="inlineStr">
        <is>
          <t>04</t>
        </is>
      </c>
      <c r="C739" t="inlineStr">
        <is>
          <t>DS0301OR0000734</t>
        </is>
      </c>
      <c r="D739" t="inlineStr">
        <is>
          <t>Энергоснабжение</t>
        </is>
      </c>
      <c r="E739" t="inlineStr">
        <is>
          <t>Филиал ПАО "Россети СК"-"Дагэнерго"</t>
        </is>
      </c>
      <c r="F739" t="inlineStr">
        <is>
          <t>20-356</t>
        </is>
      </c>
      <c r="G739" t="inlineStr">
        <is>
          <t>Приравненные к населению городскому</t>
        </is>
      </c>
      <c r="H739" t="inlineStr">
        <is>
          <t>ООО "УЮТНЫЙ ДОМ"</t>
        </is>
      </c>
      <c r="K739" t="inlineStr">
        <is>
          <t>ПС "Огни" 110/6 кВ</t>
        </is>
      </c>
      <c r="N739" t="inlineStr">
        <is>
          <t>г. Дагестанские Огни</t>
        </is>
      </c>
      <c r="O739" t="inlineStr">
        <is>
          <t>ул. Михаила Ивановича Калинина</t>
        </is>
      </c>
      <c r="P739" t="inlineStr">
        <is>
          <t>1К</t>
        </is>
      </c>
      <c r="R739" t="inlineStr">
        <is>
          <t>Меркурий 230 AR-03 R</t>
        </is>
      </c>
      <c r="S739" t="n">
        <v>29854583</v>
      </c>
      <c r="T739" t="n">
        <v>40</v>
      </c>
      <c r="U739" t="n">
        <v>5966</v>
      </c>
      <c r="V739" t="n">
        <v>5966</v>
      </c>
      <c r="W739">
        <f>V744-U744</f>
        <v/>
      </c>
      <c r="X739">
        <f>ROUND((W744*T744),0)</f>
        <v/>
      </c>
      <c r="AC739">
        <f>X744+Y744+Z744+AA744+AB744</f>
        <v/>
      </c>
      <c r="AD739" t="inlineStr">
        <is>
          <t>НН(ПНГ)</t>
        </is>
      </c>
      <c r="AE739" t="inlineStr"/>
      <c r="AF739" s="33" t="n">
        <v>45077</v>
      </c>
      <c r="AI739" t="n">
        <v>0</v>
      </c>
      <c r="AJ739" t="n">
        <v>298</v>
      </c>
      <c r="AK739" t="n">
        <v>298</v>
      </c>
      <c r="AL739" t="inlineStr"/>
      <c r="AM739" t="inlineStr"/>
    </row>
    <row r="740">
      <c r="A740" t="n">
        <v>1</v>
      </c>
      <c r="B740" t="inlineStr">
        <is>
          <t>04</t>
        </is>
      </c>
      <c r="C740" t="inlineStr">
        <is>
          <t>DS0301OR0000735</t>
        </is>
      </c>
      <c r="D740" t="inlineStr">
        <is>
          <t>Энергоснабжение</t>
        </is>
      </c>
      <c r="E740" t="inlineStr">
        <is>
          <t>Филиал ПАО "Россети СК"-"Дагэнерго"</t>
        </is>
      </c>
      <c r="F740" t="inlineStr">
        <is>
          <t>20-356</t>
        </is>
      </c>
      <c r="G740" t="inlineStr">
        <is>
          <t>Приравненные к населению городскому</t>
        </is>
      </c>
      <c r="H740" t="inlineStr">
        <is>
          <t>ООО "УЮТНЫЙ ДОМ"</t>
        </is>
      </c>
      <c r="K740" t="inlineStr">
        <is>
          <t>ПС "Огни" 110/6 кВ</t>
        </is>
      </c>
      <c r="N740" t="inlineStr">
        <is>
          <t>г. Дагестанские Огни</t>
        </is>
      </c>
      <c r="O740" t="inlineStr">
        <is>
          <t>ул. Александра Сергеевича Пушкина</t>
        </is>
      </c>
      <c r="P740" t="inlineStr">
        <is>
          <t>1,2-подъезд</t>
        </is>
      </c>
      <c r="R740" t="inlineStr">
        <is>
          <t>Меркурий 230 AR-03 R</t>
        </is>
      </c>
      <c r="S740" t="n">
        <v>29854592</v>
      </c>
      <c r="T740" t="n">
        <v>30</v>
      </c>
      <c r="U740" t="n">
        <v>24413</v>
      </c>
      <c r="V740" t="n">
        <v>24413</v>
      </c>
      <c r="W740">
        <f>V745-U745</f>
        <v/>
      </c>
      <c r="X740">
        <f>ROUND((W745*T745),0)</f>
        <v/>
      </c>
      <c r="AC740">
        <f>X745+Y745+Z745+AA745+AB745</f>
        <v/>
      </c>
      <c r="AD740" t="inlineStr">
        <is>
          <t>НН(ПНГ)</t>
        </is>
      </c>
      <c r="AE740" t="inlineStr"/>
      <c r="AF740" s="33" t="n">
        <v>45072</v>
      </c>
      <c r="AI740" t="n">
        <v>78</v>
      </c>
      <c r="AJ740" t="n">
        <v>78</v>
      </c>
      <c r="AK740" t="inlineStr">
        <is>
          <t>000075</t>
        </is>
      </c>
      <c r="AL740" t="inlineStr"/>
      <c r="AM740" t="inlineStr"/>
    </row>
    <row r="741">
      <c r="A741" t="n">
        <v>1</v>
      </c>
      <c r="B741" t="inlineStr">
        <is>
          <t>04</t>
        </is>
      </c>
      <c r="C741" t="inlineStr">
        <is>
          <t>DS0301OR0000736</t>
        </is>
      </c>
      <c r="D741" t="inlineStr">
        <is>
          <t>Энергоснабжение</t>
        </is>
      </c>
      <c r="E741" t="inlineStr">
        <is>
          <t>Филиал ПАО "Россети СК"-"Дагэнерго"</t>
        </is>
      </c>
      <c r="F741" t="inlineStr">
        <is>
          <t>20-356</t>
        </is>
      </c>
      <c r="G741" t="inlineStr">
        <is>
          <t>Приравненные к населению городскому</t>
        </is>
      </c>
      <c r="H741" t="inlineStr">
        <is>
          <t>ООО "УЮТНЫЙ ДОМ"</t>
        </is>
      </c>
      <c r="K741" t="inlineStr">
        <is>
          <t>ПС "Огни" 110/6 кВ</t>
        </is>
      </c>
      <c r="N741" t="inlineStr">
        <is>
          <t>г. Дагестанские Огни</t>
        </is>
      </c>
      <c r="O741" t="inlineStr">
        <is>
          <t>ул.  Волынова</t>
        </is>
      </c>
      <c r="P741" t="n">
        <v>1</v>
      </c>
      <c r="R741" t="inlineStr">
        <is>
          <t>Меркурий 230 AR-03 R</t>
        </is>
      </c>
      <c r="S741" t="n">
        <v>29854728</v>
      </c>
      <c r="T741" t="n">
        <v>40</v>
      </c>
      <c r="U741" t="n">
        <v>10554</v>
      </c>
      <c r="V741" t="n">
        <v>10554</v>
      </c>
      <c r="W741">
        <f>V746-U746</f>
        <v/>
      </c>
      <c r="X741">
        <f>ROUND((W746*T746),0)</f>
        <v/>
      </c>
      <c r="AC741">
        <f>X746+Y746+Z746+AA746+AB746</f>
        <v/>
      </c>
      <c r="AD741" t="inlineStr">
        <is>
          <t>НН(ПНГ)</t>
        </is>
      </c>
      <c r="AE741" t="inlineStr"/>
      <c r="AF741" s="33" t="n">
        <v>45071</v>
      </c>
      <c r="AI741" t="inlineStr">
        <is>
          <t>оооо</t>
        </is>
      </c>
      <c r="AJ741" t="n">
        <v>4476</v>
      </c>
      <c r="AK741" t="n">
        <v>4476</v>
      </c>
      <c r="AL741" t="inlineStr"/>
      <c r="AM741" t="inlineStr"/>
    </row>
    <row r="742">
      <c r="A742" t="n">
        <v>1</v>
      </c>
      <c r="B742" t="inlineStr">
        <is>
          <t>04</t>
        </is>
      </c>
      <c r="C742" t="inlineStr">
        <is>
          <t>DS0301OR0000737</t>
        </is>
      </c>
      <c r="D742" t="inlineStr">
        <is>
          <t>Энергоснабжение</t>
        </is>
      </c>
      <c r="E742" t="inlineStr">
        <is>
          <t>Филиал ПАО "Россети СК"-"Дагэнерго"</t>
        </is>
      </c>
      <c r="F742" t="inlineStr">
        <is>
          <t>20-356</t>
        </is>
      </c>
      <c r="G742" t="inlineStr">
        <is>
          <t>Приравненные к населению городскому</t>
        </is>
      </c>
      <c r="H742" t="inlineStr">
        <is>
          <t>ООО "УЮТНЫЙ ДОМ"</t>
        </is>
      </c>
      <c r="K742" t="inlineStr">
        <is>
          <t>ПС "Огни" 110/6 кВ</t>
        </is>
      </c>
      <c r="N742" t="inlineStr">
        <is>
          <t>г. Дагестанские Огни</t>
        </is>
      </c>
      <c r="O742" t="inlineStr">
        <is>
          <t>ул. Валерия Павловича Чкалова</t>
        </is>
      </c>
      <c r="P742" t="n">
        <v>3</v>
      </c>
      <c r="R742" t="inlineStr">
        <is>
          <t>Меркурий 230 AR-03 R</t>
        </is>
      </c>
      <c r="S742" t="n">
        <v>27423502</v>
      </c>
      <c r="T742" t="n">
        <v>30</v>
      </c>
      <c r="U742" t="n">
        <v>24867</v>
      </c>
      <c r="V742" t="n">
        <v>24867</v>
      </c>
      <c r="W742">
        <f>V747-U747</f>
        <v/>
      </c>
      <c r="X742">
        <f>ROUND((W747*T747),0)</f>
        <v/>
      </c>
      <c r="AC742">
        <f>X747+Y747+Z747+AA747+AB747</f>
        <v/>
      </c>
      <c r="AD742" t="inlineStr">
        <is>
          <t>НН(ПНГ)</t>
        </is>
      </c>
      <c r="AE742" t="inlineStr"/>
      <c r="AF742" s="33" t="n">
        <v>45077</v>
      </c>
      <c r="AI742" t="n">
        <v>0</v>
      </c>
      <c r="AK742" t="n">
        <v>91</v>
      </c>
      <c r="AL742" t="inlineStr"/>
      <c r="AM742" t="inlineStr"/>
    </row>
    <row r="743">
      <c r="A743" t="n">
        <v>1</v>
      </c>
      <c r="B743" t="inlineStr">
        <is>
          <t>04</t>
        </is>
      </c>
      <c r="C743" t="inlineStr">
        <is>
          <t>DS0301OR0000738</t>
        </is>
      </c>
      <c r="D743" t="inlineStr">
        <is>
          <t>Энергоснабжение</t>
        </is>
      </c>
      <c r="E743" t="inlineStr">
        <is>
          <t>Филиал ПАО "Россети СК"-"Дагэнерго"</t>
        </is>
      </c>
      <c r="F743" t="inlineStr">
        <is>
          <t>20-356</t>
        </is>
      </c>
      <c r="G743" t="inlineStr">
        <is>
          <t>Приравненные к населению городскому</t>
        </is>
      </c>
      <c r="H743" t="inlineStr">
        <is>
          <t>ООО "УЮТНЫЙ ДОМ"</t>
        </is>
      </c>
      <c r="K743" t="inlineStr">
        <is>
          <t>ПС "Огни" 110/6 кВ</t>
        </is>
      </c>
      <c r="N743" t="inlineStr">
        <is>
          <t>г. Дагестанские Огни</t>
        </is>
      </c>
      <c r="O743" t="inlineStr">
        <is>
          <t>ул. Константина Леонтьевича Козленко</t>
        </is>
      </c>
      <c r="P743" t="inlineStr">
        <is>
          <t>5-1 подъезд</t>
        </is>
      </c>
      <c r="R743" t="inlineStr">
        <is>
          <t>СЕ 200 S4 145 M</t>
        </is>
      </c>
      <c r="S743" t="n">
        <v>6674047000066</v>
      </c>
      <c r="T743" t="n">
        <v>1</v>
      </c>
      <c r="U743" t="n">
        <v>65776</v>
      </c>
      <c r="V743" t="n">
        <v>65776</v>
      </c>
      <c r="W743">
        <f>V748-U748</f>
        <v/>
      </c>
      <c r="X743">
        <f>ROUND((W748*T748),0)</f>
        <v/>
      </c>
      <c r="AC743">
        <f>X748+Y748+Z748+AA748+AB748</f>
        <v/>
      </c>
      <c r="AD743" t="inlineStr">
        <is>
          <t>НН(ПНГ)</t>
        </is>
      </c>
      <c r="AE743" t="inlineStr"/>
      <c r="AF743" s="33" t="n">
        <v>45068</v>
      </c>
      <c r="AI743" t="n">
        <v>0</v>
      </c>
      <c r="AJ743" t="n">
        <v>3473</v>
      </c>
      <c r="AK743" t="inlineStr">
        <is>
          <t>003473/ 0000</t>
        </is>
      </c>
      <c r="AL743" t="inlineStr"/>
      <c r="AM743" t="inlineStr"/>
    </row>
    <row r="744">
      <c r="A744" t="n">
        <v>1</v>
      </c>
      <c r="B744" t="inlineStr">
        <is>
          <t>04</t>
        </is>
      </c>
      <c r="C744" t="inlineStr">
        <is>
          <t>DS0301OR0000739</t>
        </is>
      </c>
      <c r="D744" t="inlineStr">
        <is>
          <t>Энергоснабжение</t>
        </is>
      </c>
      <c r="E744" t="inlineStr">
        <is>
          <t>Филиал ПАО "Россети СК"-"Дагэнерго"</t>
        </is>
      </c>
      <c r="F744" t="inlineStr">
        <is>
          <t>20-356</t>
        </is>
      </c>
      <c r="G744" t="inlineStr">
        <is>
          <t>Приравненные к населению городскому</t>
        </is>
      </c>
      <c r="H744" t="inlineStr">
        <is>
          <t>ООО "УЮТНЫЙ ДОМ"</t>
        </is>
      </c>
      <c r="K744" t="inlineStr">
        <is>
          <t>ПС "Огни" 110/6 кВ</t>
        </is>
      </c>
      <c r="N744" t="inlineStr">
        <is>
          <t>г. Дагестанские Огни</t>
        </is>
      </c>
      <c r="O744" t="inlineStr">
        <is>
          <t>ул. Константина Леонтьевича Козленко</t>
        </is>
      </c>
      <c r="P744" t="inlineStr">
        <is>
          <t>5-2 подъезд</t>
        </is>
      </c>
      <c r="R744" t="inlineStr">
        <is>
          <t>СЕ 200 S4 145 M</t>
        </is>
      </c>
      <c r="S744" t="n">
        <v>6674047000076</v>
      </c>
      <c r="T744" t="n">
        <v>1</v>
      </c>
      <c r="U744" t="n">
        <v>25573</v>
      </c>
      <c r="V744" t="n">
        <v>25573</v>
      </c>
      <c r="W744">
        <f>V749-U749</f>
        <v/>
      </c>
      <c r="X744">
        <f>ROUND((W749*T749),0)</f>
        <v/>
      </c>
      <c r="AC744">
        <f>X749+Y749+Z749+AA749+AB749</f>
        <v/>
      </c>
      <c r="AD744" t="inlineStr">
        <is>
          <t>НН(ПНГ)</t>
        </is>
      </c>
      <c r="AE744" t="inlineStr"/>
      <c r="AF744" s="33" t="n">
        <v>45068</v>
      </c>
      <c r="AI744" t="n">
        <v>0</v>
      </c>
      <c r="AJ744" t="n">
        <v>3477</v>
      </c>
      <c r="AK744" t="inlineStr">
        <is>
          <t>003477/ 0000</t>
        </is>
      </c>
      <c r="AL744" t="inlineStr"/>
      <c r="AM744" t="inlineStr"/>
    </row>
    <row r="745">
      <c r="A745" t="n">
        <v>1</v>
      </c>
      <c r="B745" t="inlineStr">
        <is>
          <t>04</t>
        </is>
      </c>
      <c r="C745" t="inlineStr">
        <is>
          <t>DS0301OR0000740</t>
        </is>
      </c>
      <c r="D745" t="inlineStr">
        <is>
          <t>Энергоснабжение</t>
        </is>
      </c>
      <c r="E745" t="inlineStr">
        <is>
          <t>Филиал ПАО "Россети СК"-"Дагэнерго"</t>
        </is>
      </c>
      <c r="F745" t="inlineStr">
        <is>
          <t>20-356</t>
        </is>
      </c>
      <c r="G745" t="inlineStr">
        <is>
          <t>Приравненные к населению городскому</t>
        </is>
      </c>
      <c r="H745" t="inlineStr">
        <is>
          <t>ООО "УЮТНЫЙ ДОМ"</t>
        </is>
      </c>
      <c r="K745" t="inlineStr">
        <is>
          <t>ПС "Огни" 110/6 кВ</t>
        </is>
      </c>
      <c r="N745" t="inlineStr">
        <is>
          <t>г. Дагестанские Огни</t>
        </is>
      </c>
      <c r="O745" t="inlineStr">
        <is>
          <t>ул. Константина Леонтьевича Козленко</t>
        </is>
      </c>
      <c r="P745" t="n">
        <v>9</v>
      </c>
      <c r="R745" t="inlineStr">
        <is>
          <t>СЕ 200 S4 145 M</t>
        </is>
      </c>
      <c r="S745" t="n">
        <v>6674047000089</v>
      </c>
      <c r="T745" t="n">
        <v>1</v>
      </c>
      <c r="U745" t="n">
        <v>35705</v>
      </c>
      <c r="V745" t="n">
        <v>35705</v>
      </c>
      <c r="W745">
        <f>V750-U750</f>
        <v/>
      </c>
      <c r="X745">
        <f>ROUND((W750*T750),0)</f>
        <v/>
      </c>
      <c r="AC745">
        <f>X750+Y750+Z750+AA750+AB750</f>
        <v/>
      </c>
      <c r="AD745" t="inlineStr">
        <is>
          <t>НН(ПНГ)</t>
        </is>
      </c>
      <c r="AE745" t="inlineStr"/>
      <c r="AF745" s="33" t="n">
        <v>45077</v>
      </c>
      <c r="AG745" t="inlineStr">
        <is>
          <t>Акт технической проверки</t>
        </is>
      </c>
      <c r="AH745" t="inlineStr">
        <is>
          <t>04.0220356</t>
        </is>
      </c>
      <c r="AJ745" t="inlineStr">
        <is>
          <t>0000314</t>
        </is>
      </c>
      <c r="AL745" t="inlineStr"/>
      <c r="AM745" t="inlineStr"/>
      <c r="AO745" t="inlineStr">
        <is>
          <t>дом снесенн</t>
        </is>
      </c>
    </row>
    <row r="746">
      <c r="A746" t="n">
        <v>1</v>
      </c>
      <c r="B746" t="inlineStr">
        <is>
          <t>04</t>
        </is>
      </c>
      <c r="C746" t="inlineStr">
        <is>
          <t>DS0301OR0000741</t>
        </is>
      </c>
      <c r="D746" t="inlineStr">
        <is>
          <t>Энергоснабжение</t>
        </is>
      </c>
      <c r="E746" t="inlineStr">
        <is>
          <t>Филиал ПАО "Россети СК"-"Дагэнерго"</t>
        </is>
      </c>
      <c r="F746" t="inlineStr">
        <is>
          <t>20-356</t>
        </is>
      </c>
      <c r="G746" t="inlineStr">
        <is>
          <t>Приравненные к населению городскому</t>
        </is>
      </c>
      <c r="H746" t="inlineStr">
        <is>
          <t>ООО "УЮТНЫЙ ДОМ"</t>
        </is>
      </c>
      <c r="K746" t="inlineStr">
        <is>
          <t>ПС "Огни" 110/6 кВ</t>
        </is>
      </c>
      <c r="N746" t="inlineStr">
        <is>
          <t>г. Дагестанские Огни</t>
        </is>
      </c>
      <c r="O746" t="inlineStr">
        <is>
          <t>ул. Абаса Исрафилова</t>
        </is>
      </c>
      <c r="P746" t="n">
        <v>1</v>
      </c>
      <c r="R746" t="inlineStr">
        <is>
          <t>СЕ 200 S4 145 M</t>
        </is>
      </c>
      <c r="S746" t="n">
        <v>6674048000059</v>
      </c>
      <c r="T746" t="n">
        <v>1</v>
      </c>
      <c r="U746" t="n">
        <v>15276</v>
      </c>
      <c r="V746" t="n">
        <v>15276</v>
      </c>
      <c r="W746">
        <f>V751-U751</f>
        <v/>
      </c>
      <c r="X746">
        <f>ROUND((W751*T751),0)</f>
        <v/>
      </c>
      <c r="AC746">
        <f>X751+Y751+Z751+AA751+AB751</f>
        <v/>
      </c>
      <c r="AD746" t="inlineStr">
        <is>
          <t>НН(ПНГ)</t>
        </is>
      </c>
      <c r="AE746" t="inlineStr"/>
      <c r="AF746" s="33" t="n">
        <v>45070</v>
      </c>
      <c r="AI746" t="n">
        <v>0</v>
      </c>
      <c r="AK746" t="n">
        <v>1443465</v>
      </c>
      <c r="AL746" t="inlineStr"/>
      <c r="AM746" t="inlineStr"/>
    </row>
    <row r="747">
      <c r="A747" t="n">
        <v>1</v>
      </c>
      <c r="B747" t="inlineStr">
        <is>
          <t>04</t>
        </is>
      </c>
      <c r="C747" t="inlineStr">
        <is>
          <t>DS0301OR0000742</t>
        </is>
      </c>
      <c r="D747" t="inlineStr">
        <is>
          <t>Энергоснабжение</t>
        </is>
      </c>
      <c r="E747" t="inlineStr">
        <is>
          <t>Филиал ПАО "Россети СК"-"Дагэнерго"</t>
        </is>
      </c>
      <c r="F747" t="inlineStr">
        <is>
          <t>20-359</t>
        </is>
      </c>
      <c r="G747" t="inlineStr">
        <is>
          <t>Прочие потребители</t>
        </is>
      </c>
      <c r="H747" t="inlineStr">
        <is>
          <t xml:space="preserve"> ИП   Гаджиев М.М. маг. </t>
        </is>
      </c>
      <c r="K747" t="inlineStr">
        <is>
          <t>ПС "Дербент-Западный" 110/6Кв</t>
        </is>
      </c>
      <c r="N747" t="inlineStr">
        <is>
          <t>г. Дагестанские Огни</t>
        </is>
      </c>
      <c r="O747" t="inlineStr">
        <is>
          <t>Т.Р.Баку</t>
        </is>
      </c>
      <c r="P747" t="n">
        <v>0</v>
      </c>
      <c r="R747" t="inlineStr">
        <is>
          <t>СЕ-300</t>
        </is>
      </c>
      <c r="S747" t="n">
        <v>9205088000031</v>
      </c>
      <c r="T747" t="n">
        <v>1</v>
      </c>
      <c r="U747" t="n">
        <v>3185</v>
      </c>
      <c r="V747" t="n">
        <v>3185</v>
      </c>
      <c r="W747">
        <f>V752-U752</f>
        <v/>
      </c>
      <c r="X747">
        <f>ROUND((W752*T752),0)</f>
        <v/>
      </c>
      <c r="AC747">
        <f>X752+Y752+Z752+AA752+AB752</f>
        <v/>
      </c>
      <c r="AD747" t="inlineStr">
        <is>
          <t>НН</t>
        </is>
      </c>
      <c r="AE747" t="inlineStr"/>
      <c r="AF747" s="33" t="n">
        <v>45064</v>
      </c>
      <c r="AI747" t="inlineStr">
        <is>
          <t>оооо</t>
        </is>
      </c>
      <c r="AJ747" t="inlineStr">
        <is>
          <t>оооо</t>
        </is>
      </c>
      <c r="AK747" t="n">
        <v>2342</v>
      </c>
      <c r="AL747" t="inlineStr"/>
      <c r="AM747" t="inlineStr"/>
    </row>
    <row r="748">
      <c r="A748" t="n">
        <v>1</v>
      </c>
      <c r="B748" t="inlineStr">
        <is>
          <t>04</t>
        </is>
      </c>
      <c r="C748" t="inlineStr">
        <is>
          <t>DS0301OR0000743</t>
        </is>
      </c>
      <c r="D748" t="inlineStr">
        <is>
          <t>Энергоснабжение</t>
        </is>
      </c>
      <c r="E748" t="inlineStr">
        <is>
          <t>Филиал ПАО "Россети СК"-"Дагэнерго"</t>
        </is>
      </c>
      <c r="F748" t="inlineStr">
        <is>
          <t>20-368</t>
        </is>
      </c>
      <c r="G748" t="inlineStr">
        <is>
          <t>Прочие потребители</t>
        </is>
      </c>
      <c r="H748" t="inlineStr">
        <is>
          <t xml:space="preserve">ИП  Алибеков И.А полировка камня  </t>
        </is>
      </c>
      <c r="K748" t="inlineStr">
        <is>
          <t>ПС "Огни" 110/6 кВ</t>
        </is>
      </c>
      <c r="N748" t="inlineStr">
        <is>
          <t>г. Дагестанские Огни</t>
        </is>
      </c>
      <c r="O748" t="inlineStr">
        <is>
          <t>ул. Звездная</t>
        </is>
      </c>
      <c r="P748" t="n">
        <v>0</v>
      </c>
      <c r="R748" t="inlineStr">
        <is>
          <t>ЦЭ6803В</t>
        </is>
      </c>
      <c r="S748" t="n">
        <v>11552109279673</v>
      </c>
      <c r="T748" t="n">
        <v>1</v>
      </c>
      <c r="U748" t="n">
        <v>6161</v>
      </c>
      <c r="V748" t="n">
        <v>6161</v>
      </c>
      <c r="W748">
        <f>V753-U753</f>
        <v/>
      </c>
      <c r="X748">
        <f>ROUND((W753*T753),0)</f>
        <v/>
      </c>
      <c r="AC748">
        <f>X753+Y753+Z753+AA753+AB753</f>
        <v/>
      </c>
      <c r="AD748" t="inlineStr">
        <is>
          <t>НН</t>
        </is>
      </c>
      <c r="AE748" t="inlineStr"/>
      <c r="AF748" s="33" t="n">
        <v>45051</v>
      </c>
      <c r="AG748" t="inlineStr">
        <is>
          <t>Акт недопуска</t>
        </is>
      </c>
      <c r="AH748" t="inlineStr">
        <is>
          <t>04-0220368</t>
        </is>
      </c>
      <c r="AL748" t="inlineStr"/>
      <c r="AM748" t="inlineStr"/>
    </row>
    <row r="749">
      <c r="A749" t="n">
        <v>1</v>
      </c>
      <c r="B749" t="inlineStr">
        <is>
          <t>04</t>
        </is>
      </c>
      <c r="C749" t="inlineStr">
        <is>
          <t>DS0301OR0000744</t>
        </is>
      </c>
      <c r="D749" t="inlineStr">
        <is>
          <t>Энергоснабжение</t>
        </is>
      </c>
      <c r="E749" t="inlineStr">
        <is>
          <t>Филиал ПАО "Россети СК"-"Дагэнерго"</t>
        </is>
      </c>
      <c r="F749" t="inlineStr">
        <is>
          <t>20-372</t>
        </is>
      </c>
      <c r="G749" t="inlineStr">
        <is>
          <t>Прочие потребители</t>
        </is>
      </c>
      <c r="H749" t="inlineStr">
        <is>
          <t xml:space="preserve"> Магомедов М-А.Д.цех по произ. газоблоков для страительства.  </t>
        </is>
      </c>
      <c r="K749" t="inlineStr">
        <is>
          <t>ПС "Огни" 110/6 кВ</t>
        </is>
      </c>
      <c r="N749" t="inlineStr">
        <is>
          <t>г. Дагестанские Огни</t>
        </is>
      </c>
      <c r="O749" t="inlineStr">
        <is>
          <t>ул. Сигизмунда Александровича Леваневского</t>
        </is>
      </c>
      <c r="P749" t="n">
        <v>0</v>
      </c>
      <c r="R749" t="inlineStr">
        <is>
          <t>ЦЭ6803В 1</t>
        </is>
      </c>
      <c r="S749" t="n">
        <v>11076096200892</v>
      </c>
      <c r="T749" t="n">
        <v>1</v>
      </c>
      <c r="U749" t="n">
        <v>13937</v>
      </c>
      <c r="V749" t="n">
        <v>13937</v>
      </c>
      <c r="W749">
        <f>V754-U754</f>
        <v/>
      </c>
      <c r="X749">
        <f>ROUND((W754*T754),0)</f>
        <v/>
      </c>
      <c r="AC749">
        <f>X754+Y754+Z754+AA754+AB754</f>
        <v/>
      </c>
      <c r="AD749" t="inlineStr">
        <is>
          <t>НН</t>
        </is>
      </c>
      <c r="AE749" t="inlineStr"/>
      <c r="AJ749" t="inlineStr">
        <is>
          <t>0000380</t>
        </is>
      </c>
      <c r="AL749" t="inlineStr"/>
      <c r="AM749" t="inlineStr"/>
    </row>
    <row r="750">
      <c r="A750" t="n">
        <v>1</v>
      </c>
      <c r="B750" t="inlineStr">
        <is>
          <t>04</t>
        </is>
      </c>
      <c r="C750" t="inlineStr">
        <is>
          <t>DS0301OR0000745</t>
        </is>
      </c>
      <c r="D750" t="inlineStr">
        <is>
          <t>Энергоснабжение</t>
        </is>
      </c>
      <c r="E750" t="inlineStr">
        <is>
          <t>Филиал ПАО "Россети СК"-"Дагэнерго"</t>
        </is>
      </c>
      <c r="F750" t="inlineStr">
        <is>
          <t>20-376</t>
        </is>
      </c>
      <c r="G750" t="inlineStr">
        <is>
          <t>Прочие потребители</t>
        </is>
      </c>
      <c r="H750" t="inlineStr">
        <is>
          <t xml:space="preserve">ИП  Мамалиев А.О.Воздушный компрессор </t>
        </is>
      </c>
      <c r="K750" t="inlineStr">
        <is>
          <t>ПС "Огни" 110/6 кВ</t>
        </is>
      </c>
      <c r="N750" t="inlineStr">
        <is>
          <t>г. Дагестанские Огни</t>
        </is>
      </c>
      <c r="O750" t="inlineStr">
        <is>
          <t>ул. Александра Ильича Рыбникова</t>
        </is>
      </c>
      <c r="P750" t="n">
        <v>0</v>
      </c>
      <c r="R750" t="inlineStr">
        <is>
          <t>СЕ-300</t>
        </is>
      </c>
      <c r="S750" t="n">
        <v>102204103</v>
      </c>
      <c r="T750" t="n">
        <v>1</v>
      </c>
      <c r="U750" t="n">
        <v>3028</v>
      </c>
      <c r="V750" t="n">
        <v>3028</v>
      </c>
      <c r="W750">
        <f>V755-U755</f>
        <v/>
      </c>
      <c r="X750">
        <f>ROUND((W755*T755),0)</f>
        <v/>
      </c>
      <c r="AC750">
        <f>X755+Y755+Z755+AA755+AB755</f>
        <v/>
      </c>
      <c r="AD750" t="inlineStr">
        <is>
          <t>НН</t>
        </is>
      </c>
      <c r="AE750" t="inlineStr"/>
      <c r="AJ750" t="n">
        <v>0</v>
      </c>
      <c r="AL750" t="inlineStr"/>
      <c r="AM750" t="inlineStr"/>
    </row>
    <row r="751">
      <c r="A751" t="n">
        <v>1</v>
      </c>
      <c r="B751" t="inlineStr">
        <is>
          <t>04</t>
        </is>
      </c>
      <c r="C751" t="inlineStr">
        <is>
          <t>DS0301OR0000746</t>
        </is>
      </c>
      <c r="D751" t="inlineStr">
        <is>
          <t>Энергоснабжение</t>
        </is>
      </c>
      <c r="E751" t="inlineStr">
        <is>
          <t>Филиал ПАО "Россети СК"-"Дагэнерго"</t>
        </is>
      </c>
      <c r="F751" t="inlineStr">
        <is>
          <t>20-377</t>
        </is>
      </c>
      <c r="G751" t="inlineStr">
        <is>
          <t>Прочие потребители</t>
        </is>
      </c>
      <c r="H751" t="inlineStr">
        <is>
          <t xml:space="preserve">ИП  Абдуселимов А.Ш.объект под комерцию, </t>
        </is>
      </c>
      <c r="K751" t="inlineStr">
        <is>
          <t>ПС "Огни" 110/6 кВ</t>
        </is>
      </c>
      <c r="N751" t="inlineStr">
        <is>
          <t>г. Дагестанские Огни</t>
        </is>
      </c>
      <c r="O751" t="inlineStr">
        <is>
          <t>ул. Михаила Ивановича Калинина</t>
        </is>
      </c>
      <c r="P751" t="inlineStr">
        <is>
          <t>1К/2</t>
        </is>
      </c>
      <c r="R751" t="inlineStr">
        <is>
          <t>Меркурий 230</t>
        </is>
      </c>
      <c r="S751" t="n">
        <v>32317261</v>
      </c>
      <c r="T751" t="n">
        <v>30</v>
      </c>
      <c r="U751" t="n">
        <v>8975</v>
      </c>
      <c r="V751" t="n">
        <v>8975</v>
      </c>
      <c r="W751">
        <f>V756-U756</f>
        <v/>
      </c>
      <c r="X751">
        <f>ROUND((W756*T756),0)</f>
        <v/>
      </c>
      <c r="AC751">
        <f>X756+Y756+Z756+AA756+AB756</f>
        <v/>
      </c>
      <c r="AD751" t="inlineStr">
        <is>
          <t>НН</t>
        </is>
      </c>
      <c r="AE751" t="inlineStr"/>
      <c r="AF751" s="33" t="n">
        <v>45067</v>
      </c>
      <c r="AJ751" t="n">
        <v>300</v>
      </c>
      <c r="AL751" t="inlineStr"/>
      <c r="AM751" t="inlineStr"/>
    </row>
    <row r="752">
      <c r="A752" t="n">
        <v>1</v>
      </c>
      <c r="B752" t="inlineStr">
        <is>
          <t>04</t>
        </is>
      </c>
      <c r="C752" t="inlineStr">
        <is>
          <t>DS0301OR0000747</t>
        </is>
      </c>
      <c r="D752" t="inlineStr">
        <is>
          <t>Энергоснабжение</t>
        </is>
      </c>
      <c r="E752" t="inlineStr">
        <is>
          <t>Филиал ПАО "Россети СК"-"Дагэнерго"</t>
        </is>
      </c>
      <c r="F752" t="inlineStr">
        <is>
          <t>20-380</t>
        </is>
      </c>
      <c r="G752" t="inlineStr">
        <is>
          <t>Прочие потребители</t>
        </is>
      </c>
      <c r="H752" t="inlineStr">
        <is>
          <t xml:space="preserve">Силин А.Ю,  МКД, </t>
        </is>
      </c>
      <c r="K752" t="inlineStr">
        <is>
          <t>ПС "Огни" 110/6 кВ</t>
        </is>
      </c>
      <c r="N752" t="inlineStr">
        <is>
          <t>г. Дагестанские Огни</t>
        </is>
      </c>
      <c r="O752" t="inlineStr">
        <is>
          <t>ул. Константина Леонтьевича Козленко</t>
        </is>
      </c>
      <c r="P752" t="inlineStr">
        <is>
          <t>2-Е</t>
        </is>
      </c>
      <c r="R752" t="inlineStr">
        <is>
          <t>Меркурий 230 AR-02R</t>
        </is>
      </c>
      <c r="S752" t="n">
        <v>42328476</v>
      </c>
      <c r="T752" t="n">
        <v>1</v>
      </c>
      <c r="U752" t="n">
        <v>306927</v>
      </c>
      <c r="V752" t="n">
        <v>306927</v>
      </c>
      <c r="W752">
        <f>V757-U757</f>
        <v/>
      </c>
      <c r="X752">
        <f>ROUND((W757*T757),0)</f>
        <v/>
      </c>
      <c r="AC752">
        <f>X757+Y757+Z757+AA757+AB757</f>
        <v/>
      </c>
      <c r="AD752" t="inlineStr">
        <is>
          <t>НН</t>
        </is>
      </c>
      <c r="AE752" t="inlineStr"/>
      <c r="AF752" s="33" t="n">
        <v>45068</v>
      </c>
      <c r="AI752" t="inlineStr">
        <is>
          <t>007974</t>
        </is>
      </c>
      <c r="AJ752" t="inlineStr">
        <is>
          <t>07974</t>
        </is>
      </c>
      <c r="AL752" t="inlineStr"/>
      <c r="AM752" t="inlineStr"/>
    </row>
    <row r="753">
      <c r="A753" t="n">
        <v>1</v>
      </c>
      <c r="B753" t="inlineStr">
        <is>
          <t>04</t>
        </is>
      </c>
      <c r="C753" t="inlineStr">
        <is>
          <t>DS0301OR0000748</t>
        </is>
      </c>
      <c r="D753" t="inlineStr">
        <is>
          <t>Энергоснабжение</t>
        </is>
      </c>
      <c r="E753" t="inlineStr">
        <is>
          <t>Филиал ПАО "Россети СК"-"Дагэнерго"</t>
        </is>
      </c>
      <c r="F753" t="inlineStr">
        <is>
          <t>20-381</t>
        </is>
      </c>
      <c r="G753" t="inlineStr">
        <is>
          <t>Прочие потребители</t>
        </is>
      </c>
      <c r="H753" t="inlineStr">
        <is>
          <t xml:space="preserve">Курбанова А.М. МКД,  </t>
        </is>
      </c>
      <c r="K753" t="inlineStr">
        <is>
          <t>ПС "Огни" 110/6 кВ</t>
        </is>
      </c>
      <c r="N753" t="inlineStr">
        <is>
          <t>г. Дагестанские Огни</t>
        </is>
      </c>
      <c r="O753" t="inlineStr">
        <is>
          <t>ул. Владимира Ильича Ленина</t>
        </is>
      </c>
      <c r="P753" t="inlineStr">
        <is>
          <t>29А</t>
        </is>
      </c>
      <c r="R753" t="inlineStr">
        <is>
          <t>ЦЭ6803В</t>
        </is>
      </c>
      <c r="S753" t="n">
        <v>11076146130034</v>
      </c>
      <c r="T753" t="n">
        <v>1</v>
      </c>
      <c r="U753" t="n">
        <v>216962</v>
      </c>
      <c r="V753" t="n">
        <v>216962</v>
      </c>
      <c r="W753">
        <f>V758-U758</f>
        <v/>
      </c>
      <c r="X753">
        <f>ROUND((W758*T758),0)</f>
        <v/>
      </c>
      <c r="AC753">
        <f>X758+Y758+Z758+AA758+AB758</f>
        <v/>
      </c>
      <c r="AD753" t="inlineStr">
        <is>
          <t>НН</t>
        </is>
      </c>
      <c r="AE753" t="inlineStr"/>
      <c r="AF753" s="33" t="n">
        <v>45063</v>
      </c>
      <c r="AI753" t="inlineStr">
        <is>
          <t>010654</t>
        </is>
      </c>
      <c r="AL753" t="inlineStr"/>
      <c r="AM753" t="inlineStr"/>
    </row>
    <row r="754">
      <c r="A754" t="n">
        <v>1</v>
      </c>
      <c r="B754" t="inlineStr">
        <is>
          <t>04</t>
        </is>
      </c>
      <c r="C754" t="inlineStr">
        <is>
          <t>DS0301OR0000749</t>
        </is>
      </c>
      <c r="D754" t="inlineStr">
        <is>
          <t>Энергоснабжение</t>
        </is>
      </c>
      <c r="E754" t="inlineStr">
        <is>
          <t>Филиал ПАО "Россети СК"-"Дагэнерго"</t>
        </is>
      </c>
      <c r="F754" t="inlineStr">
        <is>
          <t>30-477</t>
        </is>
      </c>
      <c r="G754" t="inlineStr">
        <is>
          <t>Прочие потребители</t>
        </is>
      </c>
      <c r="H754" t="inlineStr">
        <is>
          <t xml:space="preserve">ИП  Фаталиев К.Ф.  маг. "Мясо" </t>
        </is>
      </c>
      <c r="K754" t="inlineStr">
        <is>
          <t>ПС "Огни" 110/6 кВ</t>
        </is>
      </c>
      <c r="N754" t="inlineStr">
        <is>
          <t>г. Дагестанские Огни</t>
        </is>
      </c>
      <c r="O754" t="inlineStr">
        <is>
          <t>ул. Анатолия Васильевича Луначарского</t>
        </is>
      </c>
      <c r="P754" t="n">
        <v>0</v>
      </c>
      <c r="R754" t="inlineStr">
        <is>
          <t>Меркурий.-201</t>
        </is>
      </c>
      <c r="S754" t="n">
        <v>17901735</v>
      </c>
      <c r="T754" t="n">
        <v>1</v>
      </c>
      <c r="U754" t="n">
        <v>62317</v>
      </c>
      <c r="V754" t="n">
        <v>62317</v>
      </c>
      <c r="W754">
        <f>V759-U759</f>
        <v/>
      </c>
      <c r="X754">
        <f>ROUND((W759*T759),0)</f>
        <v/>
      </c>
      <c r="AC754">
        <f>X759+Y759+Z759+AA759+AB759</f>
        <v/>
      </c>
      <c r="AD754" t="inlineStr">
        <is>
          <t>НН</t>
        </is>
      </c>
      <c r="AE754" t="inlineStr"/>
      <c r="AF754" s="33" t="n">
        <v>45077</v>
      </c>
      <c r="AG754" t="inlineStr">
        <is>
          <t>Акт технической проверки</t>
        </is>
      </c>
      <c r="AH754" t="inlineStr">
        <is>
          <t>04-30477</t>
        </is>
      </c>
      <c r="AL754" t="inlineStr"/>
      <c r="AM754" t="inlineStr"/>
      <c r="AO754" t="inlineStr">
        <is>
          <t>не существует</t>
        </is>
      </c>
    </row>
    <row r="755">
      <c r="A755" t="n">
        <v>1</v>
      </c>
      <c r="B755" t="inlineStr">
        <is>
          <t>04</t>
        </is>
      </c>
      <c r="C755" t="inlineStr">
        <is>
          <t>DS0301OR0000750</t>
        </is>
      </c>
      <c r="D755" t="inlineStr">
        <is>
          <t>Энергоснабжение</t>
        </is>
      </c>
      <c r="E755" t="inlineStr">
        <is>
          <t>Филиал ПАО "Россети СК"-"Дагэнерго"</t>
        </is>
      </c>
      <c r="F755" t="inlineStr">
        <is>
          <t>20-384</t>
        </is>
      </c>
      <c r="G755" t="inlineStr">
        <is>
          <t>Прочие потребители</t>
        </is>
      </c>
      <c r="H755" t="inlineStr">
        <is>
          <t xml:space="preserve">Курбанов Р.Т. МКД   </t>
        </is>
      </c>
      <c r="K755" t="inlineStr">
        <is>
          <t>ПС "Огни" 110/6 кВ</t>
        </is>
      </c>
      <c r="N755" t="inlineStr">
        <is>
          <t>г. Дагестанские Огни</t>
        </is>
      </c>
      <c r="O755" t="inlineStr">
        <is>
          <t>ул. Константина Леонтьевича Козленко</t>
        </is>
      </c>
      <c r="P755" t="inlineStr">
        <is>
          <t>4К</t>
        </is>
      </c>
      <c r="R755" t="inlineStr">
        <is>
          <t>ЦЭ6803В</t>
        </is>
      </c>
      <c r="S755" t="n">
        <v>11552109279895</v>
      </c>
      <c r="T755" t="n">
        <v>40</v>
      </c>
      <c r="U755" t="n">
        <v>2199</v>
      </c>
      <c r="V755" t="n">
        <v>2199</v>
      </c>
      <c r="W755">
        <f>V760-U760</f>
        <v/>
      </c>
      <c r="X755">
        <f>ROUND((W760*T760),0)</f>
        <v/>
      </c>
      <c r="AC755">
        <f>X760+Y760+Z760+AA760+AB760</f>
        <v/>
      </c>
      <c r="AD755" t="inlineStr">
        <is>
          <t>НН</t>
        </is>
      </c>
      <c r="AE755" t="inlineStr"/>
      <c r="AF755" s="33" t="n">
        <v>45051</v>
      </c>
      <c r="AG755" t="inlineStr">
        <is>
          <t>Акт технической проверки</t>
        </is>
      </c>
      <c r="AH755" t="inlineStr">
        <is>
          <t>04-0220384</t>
        </is>
      </c>
      <c r="AI755" t="inlineStr">
        <is>
          <t>010044</t>
        </is>
      </c>
      <c r="AL755" t="inlineStr"/>
      <c r="AM755" t="inlineStr"/>
      <c r="AO755" t="inlineStr">
        <is>
          <t>табло не работант</t>
        </is>
      </c>
    </row>
    <row r="756">
      <c r="A756" t="n">
        <v>1</v>
      </c>
      <c r="B756" t="inlineStr">
        <is>
          <t>04</t>
        </is>
      </c>
      <c r="C756" t="inlineStr">
        <is>
          <t>DS0301OR0000751</t>
        </is>
      </c>
      <c r="D756" t="inlineStr">
        <is>
          <t>Энергоснабжение</t>
        </is>
      </c>
      <c r="E756" t="inlineStr">
        <is>
          <t>Филиал ПАО "Россети СК"-"Дагэнерго"</t>
        </is>
      </c>
      <c r="F756" t="inlineStr">
        <is>
          <t>30-005</t>
        </is>
      </c>
      <c r="G756" t="inlineStr">
        <is>
          <t>Прочие потребители</t>
        </is>
      </c>
      <c r="H756" t="inlineStr">
        <is>
          <t xml:space="preserve"> ИП  Омаркадиев Маг. "Автозапчасти" </t>
        </is>
      </c>
      <c r="K756" t="inlineStr">
        <is>
          <t>ПС "Огни" 110/6 кВ</t>
        </is>
      </c>
      <c r="N756" t="inlineStr">
        <is>
          <t>г. Дагестанские Огни</t>
        </is>
      </c>
      <c r="O756" t="inlineStr">
        <is>
          <t>Т.Р.Баку</t>
        </is>
      </c>
      <c r="P756" t="n">
        <v>0</v>
      </c>
      <c r="R756" t="inlineStr">
        <is>
          <t>СЕ 101</t>
        </is>
      </c>
      <c r="S756" t="n">
        <v>9470061003566</v>
      </c>
      <c r="T756" t="n">
        <v>1</v>
      </c>
      <c r="U756" t="n">
        <v>14667</v>
      </c>
      <c r="V756" t="n">
        <v>14667</v>
      </c>
      <c r="W756">
        <f>V761-U761</f>
        <v/>
      </c>
      <c r="X756">
        <f>ROUND((W761*T761),0)</f>
        <v/>
      </c>
      <c r="AC756">
        <f>X761+Y761+Z761+AA761+AB761</f>
        <v/>
      </c>
      <c r="AD756" t="inlineStr">
        <is>
          <t>НН</t>
        </is>
      </c>
      <c r="AE756" t="inlineStr"/>
      <c r="AF756" s="33" t="n">
        <v>45076</v>
      </c>
      <c r="AI756" t="n">
        <v>0</v>
      </c>
      <c r="AK756" t="inlineStr">
        <is>
          <t>006580</t>
        </is>
      </c>
      <c r="AL756" t="inlineStr"/>
      <c r="AM756" t="inlineStr"/>
    </row>
    <row r="757">
      <c r="A757" t="n">
        <v>1</v>
      </c>
      <c r="B757" t="inlineStr">
        <is>
          <t>04</t>
        </is>
      </c>
      <c r="C757" t="inlineStr">
        <is>
          <t>DS0301OR0000752</t>
        </is>
      </c>
      <c r="D757" t="inlineStr">
        <is>
          <t>Энергоснабжение</t>
        </is>
      </c>
      <c r="E757" t="inlineStr">
        <is>
          <t>Филиал ПАО "Россети СК"-"Дагэнерго"</t>
        </is>
      </c>
      <c r="F757" t="inlineStr">
        <is>
          <t>30-011</t>
        </is>
      </c>
      <c r="G757" t="inlineStr">
        <is>
          <t>Прочие потребители</t>
        </is>
      </c>
      <c r="H757" t="inlineStr">
        <is>
          <t>ИП Мирзажанов маг. "Рыба"</t>
        </is>
      </c>
      <c r="K757" t="inlineStr">
        <is>
          <t>ПС "Дербент-Западный" 110/6Кв</t>
        </is>
      </c>
      <c r="N757" t="inlineStr">
        <is>
          <t>г. Дагестанские Огни</t>
        </is>
      </c>
      <c r="O757" t="inlineStr">
        <is>
          <t>Т.Р.Баку</t>
        </is>
      </c>
      <c r="P757" t="n">
        <v>0</v>
      </c>
      <c r="R757" t="inlineStr">
        <is>
          <t>Цэ6807П</t>
        </is>
      </c>
      <c r="S757" t="n">
        <v>7128028025214</v>
      </c>
      <c r="T757" t="n">
        <v>1</v>
      </c>
      <c r="U757" t="n">
        <v>3512</v>
      </c>
      <c r="V757" t="n">
        <v>3512</v>
      </c>
      <c r="W757">
        <f>V762-U762</f>
        <v/>
      </c>
      <c r="X757">
        <f>ROUND((W762*T762),0)</f>
        <v/>
      </c>
      <c r="AC757">
        <f>X762+Y762+Z762+AA762+AB762</f>
        <v/>
      </c>
      <c r="AD757" t="inlineStr">
        <is>
          <t>НН</t>
        </is>
      </c>
      <c r="AE757" t="inlineStr"/>
      <c r="AL757" t="inlineStr"/>
      <c r="AM757" t="inlineStr"/>
    </row>
    <row r="758">
      <c r="A758" t="n">
        <v>1</v>
      </c>
      <c r="B758" t="inlineStr">
        <is>
          <t>04</t>
        </is>
      </c>
      <c r="C758" t="inlineStr">
        <is>
          <t>DS0301OR0000753</t>
        </is>
      </c>
      <c r="D758" t="inlineStr">
        <is>
          <t>Энергоснабжение</t>
        </is>
      </c>
      <c r="E758" t="inlineStr">
        <is>
          <t>Филиал ПАО "Россети СК"-"Дагэнерго"</t>
        </is>
      </c>
      <c r="F758" t="inlineStr">
        <is>
          <t>30-017</t>
        </is>
      </c>
      <c r="G758" t="inlineStr">
        <is>
          <t>Прочие потребители</t>
        </is>
      </c>
      <c r="H758" t="inlineStr">
        <is>
          <t xml:space="preserve">Абдулжалилов  Рынок-1 </t>
        </is>
      </c>
      <c r="K758" t="inlineStr">
        <is>
          <t>ПС "Огни" 110/6 кВ</t>
        </is>
      </c>
      <c r="N758" t="inlineStr">
        <is>
          <t>г. Дагестанские Огни</t>
        </is>
      </c>
      <c r="O758" t="inlineStr">
        <is>
          <t>ул. Валерия Павловича Чкалова</t>
        </is>
      </c>
      <c r="P758" t="n">
        <v>0</v>
      </c>
      <c r="R758" t="inlineStr">
        <is>
          <t>ЦЭ6803В/1</t>
        </is>
      </c>
      <c r="S758" t="n">
        <v>11552115328891</v>
      </c>
      <c r="T758" t="n">
        <v>1</v>
      </c>
      <c r="U758" t="n">
        <v>2871</v>
      </c>
      <c r="V758" t="n">
        <v>2871</v>
      </c>
      <c r="W758">
        <f>V763-U763</f>
        <v/>
      </c>
      <c r="X758">
        <f>ROUND((W763*T763),0)</f>
        <v/>
      </c>
      <c r="AC758">
        <f>X763+Y763+Z763+AA763+AB763</f>
        <v/>
      </c>
      <c r="AD758" t="inlineStr">
        <is>
          <t>НН</t>
        </is>
      </c>
      <c r="AE758" t="inlineStr"/>
      <c r="AL758" t="inlineStr"/>
      <c r="AM758" t="inlineStr"/>
    </row>
    <row r="759">
      <c r="A759" t="n">
        <v>1</v>
      </c>
      <c r="B759" t="inlineStr">
        <is>
          <t>04</t>
        </is>
      </c>
      <c r="C759" t="inlineStr">
        <is>
          <t>DS0301OR0000754</t>
        </is>
      </c>
      <c r="D759" t="inlineStr">
        <is>
          <t>Энергоснабжение</t>
        </is>
      </c>
      <c r="E759" t="inlineStr">
        <is>
          <t>Филиал ПАО "Россети СК"-"Дагэнерго"</t>
        </is>
      </c>
      <c r="F759" t="inlineStr">
        <is>
          <t>30-020</t>
        </is>
      </c>
      <c r="G759" t="inlineStr">
        <is>
          <t>Прочие потребители</t>
        </is>
      </c>
      <c r="H759" t="inlineStr">
        <is>
          <t xml:space="preserve">ИП  Умалатов  маг. Ленина    </t>
        </is>
      </c>
      <c r="K759" t="inlineStr">
        <is>
          <t>ПС "Огни" 110/6 кВ</t>
        </is>
      </c>
      <c r="N759" t="inlineStr">
        <is>
          <t>г. Дагестанские Огни</t>
        </is>
      </c>
      <c r="O759" t="inlineStr">
        <is>
          <t>ул. Владимира Ильича Ленина</t>
        </is>
      </c>
      <c r="P759" t="n">
        <v>0</v>
      </c>
      <c r="R759" t="inlineStr">
        <is>
          <t>CЕ-101</t>
        </is>
      </c>
      <c r="S759" t="n">
        <v>9470084003637</v>
      </c>
      <c r="T759" t="n">
        <v>1</v>
      </c>
      <c r="U759" t="n">
        <v>3533</v>
      </c>
      <c r="V759" t="n">
        <v>3533</v>
      </c>
      <c r="W759">
        <f>V764-U764</f>
        <v/>
      </c>
      <c r="X759">
        <f>ROUND((W764*T764),0)</f>
        <v/>
      </c>
      <c r="AC759">
        <f>X764+Y764+Z764+AA764+AB764</f>
        <v/>
      </c>
      <c r="AD759" t="inlineStr">
        <is>
          <t>НН</t>
        </is>
      </c>
      <c r="AE759" t="inlineStr"/>
      <c r="AF759" s="33" t="n">
        <v>45061</v>
      </c>
      <c r="AI759" t="inlineStr">
        <is>
          <t>002658</t>
        </is>
      </c>
      <c r="AL759" t="inlineStr"/>
      <c r="AM759" t="inlineStr"/>
    </row>
    <row r="760">
      <c r="A760" t="n">
        <v>1</v>
      </c>
      <c r="B760" t="inlineStr">
        <is>
          <t>04</t>
        </is>
      </c>
      <c r="C760" t="inlineStr">
        <is>
          <t>DS0301OR0000755</t>
        </is>
      </c>
      <c r="D760" t="inlineStr">
        <is>
          <t>Энергоснабжение</t>
        </is>
      </c>
      <c r="E760" t="inlineStr">
        <is>
          <t>Филиал ПАО "Россети СК"-"Дагэнерго"</t>
        </is>
      </c>
      <c r="F760" t="inlineStr">
        <is>
          <t>30-024</t>
        </is>
      </c>
      <c r="G760" t="inlineStr">
        <is>
          <t>Прочие потребители</t>
        </is>
      </c>
      <c r="H760" t="inlineStr">
        <is>
          <t xml:space="preserve"> ИП  Садыков Кафе "Диана"   </t>
        </is>
      </c>
      <c r="K760" t="inlineStr">
        <is>
          <t>ПС "Огни" 110/6 кВ</t>
        </is>
      </c>
      <c r="N760" t="inlineStr">
        <is>
          <t>г. Дагестанские Огни</t>
        </is>
      </c>
      <c r="O760" t="inlineStr">
        <is>
          <t>ул. Аллея Дружбы</t>
        </is>
      </c>
      <c r="P760" t="n">
        <v>0</v>
      </c>
      <c r="R760" t="inlineStr">
        <is>
          <t>ЦЭ6803В</t>
        </is>
      </c>
      <c r="S760" t="n">
        <v>96092312</v>
      </c>
      <c r="T760" t="n">
        <v>1</v>
      </c>
      <c r="U760" t="n">
        <v>4824</v>
      </c>
      <c r="V760" t="n">
        <v>4824</v>
      </c>
      <c r="W760">
        <f>V765-U765</f>
        <v/>
      </c>
      <c r="X760">
        <f>ROUND((W765*T765),0)</f>
        <v/>
      </c>
      <c r="AC760">
        <f>X765+Y765+Z765+AA765+AB765</f>
        <v/>
      </c>
      <c r="AD760" t="inlineStr">
        <is>
          <t>НН</t>
        </is>
      </c>
      <c r="AE760" t="inlineStr"/>
      <c r="AJ760" t="n">
        <v>9231</v>
      </c>
      <c r="AL760" t="inlineStr"/>
      <c r="AM760" t="inlineStr"/>
    </row>
    <row r="761">
      <c r="A761" t="n">
        <v>1</v>
      </c>
      <c r="B761" t="inlineStr">
        <is>
          <t>04</t>
        </is>
      </c>
      <c r="C761" t="inlineStr">
        <is>
          <t>DS0301OR0000756</t>
        </is>
      </c>
      <c r="D761" t="inlineStr">
        <is>
          <t>Энергоснабжение</t>
        </is>
      </c>
      <c r="E761" t="inlineStr">
        <is>
          <t>Филиал ПАО "Россети СК"-"Дагэнерго"</t>
        </is>
      </c>
      <c r="F761" t="inlineStr">
        <is>
          <t>30-029</t>
        </is>
      </c>
      <c r="G761" t="inlineStr">
        <is>
          <t>Прочие потребители</t>
        </is>
      </c>
      <c r="H761" t="inlineStr">
        <is>
          <t xml:space="preserve"> ИП  Рамазанова С.М. салон "Прелест" </t>
        </is>
      </c>
      <c r="K761" t="inlineStr">
        <is>
          <t>ПС "Огни" 110/6 кВ</t>
        </is>
      </c>
      <c r="N761" t="inlineStr">
        <is>
          <t>г. Дагестанские Огни</t>
        </is>
      </c>
      <c r="O761" t="inlineStr">
        <is>
          <t>ул. Валерия Павловича Чкалова</t>
        </is>
      </c>
      <c r="P761" t="n">
        <v>0</v>
      </c>
      <c r="R761" t="inlineStr">
        <is>
          <t>СЕ-101</t>
        </is>
      </c>
      <c r="S761" t="n">
        <v>9470061002987</v>
      </c>
      <c r="T761" t="n">
        <v>1</v>
      </c>
      <c r="U761" t="n">
        <v>10584</v>
      </c>
      <c r="V761" t="n">
        <v>10584</v>
      </c>
      <c r="W761">
        <f>V766-U766</f>
        <v/>
      </c>
      <c r="X761">
        <f>ROUND((W766*T766),0)</f>
        <v/>
      </c>
      <c r="AC761">
        <f>X766+Y766+Z766+AA766+AB766</f>
        <v/>
      </c>
      <c r="AD761" t="inlineStr">
        <is>
          <t>НН</t>
        </is>
      </c>
      <c r="AE761" t="inlineStr"/>
      <c r="AL761" t="inlineStr"/>
      <c r="AM761" t="inlineStr"/>
    </row>
    <row r="762">
      <c r="A762" t="n">
        <v>1</v>
      </c>
      <c r="B762" t="inlineStr">
        <is>
          <t>04</t>
        </is>
      </c>
      <c r="C762" t="inlineStr">
        <is>
          <t>DS0301OR0000757</t>
        </is>
      </c>
      <c r="D762" t="inlineStr">
        <is>
          <t>Энергоснабжение</t>
        </is>
      </c>
      <c r="E762" t="inlineStr">
        <is>
          <t>Филиал ПАО "Россети СК"-"Дагэнерго"</t>
        </is>
      </c>
      <c r="F762" t="inlineStr">
        <is>
          <t>30-034</t>
        </is>
      </c>
      <c r="G762" t="inlineStr">
        <is>
          <t>Прочие потребители</t>
        </is>
      </c>
      <c r="H762" t="inlineStr">
        <is>
          <t xml:space="preserve">ИП  Абдулаев Г.Б. маг. "мясопродукты"   </t>
        </is>
      </c>
      <c r="K762" t="inlineStr">
        <is>
          <t>ПС "Огни" 110/6 кВ</t>
        </is>
      </c>
      <c r="N762" t="inlineStr">
        <is>
          <t>г. Дагестанские Огни</t>
        </is>
      </c>
      <c r="O762" t="inlineStr">
        <is>
          <t>ул. Владимира Ильича Ленина</t>
        </is>
      </c>
      <c r="P762" t="n">
        <v>0</v>
      </c>
      <c r="R762" t="inlineStr">
        <is>
          <t>СЕ 101</t>
        </is>
      </c>
      <c r="S762" t="n">
        <v>9470051000228</v>
      </c>
      <c r="T762" t="n">
        <v>1</v>
      </c>
      <c r="U762" t="n">
        <v>11994</v>
      </c>
      <c r="V762" t="n">
        <v>11994</v>
      </c>
      <c r="W762">
        <f>V767-U767</f>
        <v/>
      </c>
      <c r="X762">
        <f>ROUND((W767*T767),0)</f>
        <v/>
      </c>
      <c r="AC762">
        <f>X767+Y767+Z767+AA767+AB767</f>
        <v/>
      </c>
      <c r="AD762" t="inlineStr">
        <is>
          <t>НН</t>
        </is>
      </c>
      <c r="AE762" t="inlineStr"/>
      <c r="AF762" s="33" t="n">
        <v>45061</v>
      </c>
      <c r="AI762" t="inlineStr">
        <is>
          <t>009100</t>
        </is>
      </c>
      <c r="AL762" t="inlineStr"/>
      <c r="AM762" t="inlineStr"/>
    </row>
    <row r="763">
      <c r="A763" t="n">
        <v>1</v>
      </c>
      <c r="B763" t="inlineStr">
        <is>
          <t>04</t>
        </is>
      </c>
      <c r="C763" t="inlineStr">
        <is>
          <t>DS0301OR0000758</t>
        </is>
      </c>
      <c r="D763" t="inlineStr">
        <is>
          <t>Энергоснабжение</t>
        </is>
      </c>
      <c r="E763" t="inlineStr">
        <is>
          <t>Филиал ПАО "Россети СК"-"Дагэнерго"</t>
        </is>
      </c>
      <c r="F763" t="inlineStr">
        <is>
          <t>30-034а</t>
        </is>
      </c>
      <c r="G763" t="inlineStr">
        <is>
          <t>Прочие потребители</t>
        </is>
      </c>
      <c r="H763" t="inlineStr">
        <is>
          <t xml:space="preserve">ИП  Магомедов Гусейн маг. "Мясо" </t>
        </is>
      </c>
      <c r="K763" t="inlineStr">
        <is>
          <t>ПС "Огни" 110/6 кВ</t>
        </is>
      </c>
      <c r="N763" t="inlineStr">
        <is>
          <t>г. Дагестанские Огни</t>
        </is>
      </c>
      <c r="O763" t="inlineStr">
        <is>
          <t>ул. Владимира Ильича Ленина</t>
        </is>
      </c>
      <c r="P763" t="n">
        <v>0</v>
      </c>
      <c r="R763" t="inlineStr">
        <is>
          <t>СЕ 101</t>
        </is>
      </c>
      <c r="S763" t="n">
        <v>9470061002492</v>
      </c>
      <c r="T763" t="n">
        <v>1</v>
      </c>
      <c r="U763" t="n">
        <v>12428</v>
      </c>
      <c r="V763" t="n">
        <v>12428</v>
      </c>
      <c r="W763">
        <f>V768-U768</f>
        <v/>
      </c>
      <c r="X763">
        <f>ROUND((W768*T768),0)</f>
        <v/>
      </c>
      <c r="AC763">
        <f>X768+Y768+Z768+AA768+AB768</f>
        <v/>
      </c>
      <c r="AD763" t="inlineStr">
        <is>
          <t>НН</t>
        </is>
      </c>
      <c r="AE763" t="inlineStr"/>
      <c r="AF763" s="33" t="n">
        <v>45061</v>
      </c>
      <c r="AI763" t="inlineStr">
        <is>
          <t>009051</t>
        </is>
      </c>
      <c r="AL763" t="inlineStr"/>
      <c r="AM763" t="inlineStr"/>
    </row>
    <row r="764">
      <c r="A764" t="n">
        <v>1</v>
      </c>
      <c r="B764" t="inlineStr">
        <is>
          <t>04</t>
        </is>
      </c>
      <c r="C764" t="inlineStr">
        <is>
          <t>DS0301OR0000759</t>
        </is>
      </c>
      <c r="D764" t="inlineStr">
        <is>
          <t>Энергоснабжение</t>
        </is>
      </c>
      <c r="E764" t="inlineStr">
        <is>
          <t>Филиал ПАО "Россети СК"-"Дагэнерго"</t>
        </is>
      </c>
      <c r="F764" t="inlineStr">
        <is>
          <t>30-036</t>
        </is>
      </c>
      <c r="G764" t="inlineStr">
        <is>
          <t>Прочие потребители</t>
        </is>
      </c>
      <c r="H764" t="inlineStr">
        <is>
          <t xml:space="preserve">ИП  Алиева   закусочная </t>
        </is>
      </c>
      <c r="K764" t="inlineStr">
        <is>
          <t>ПС "Огни" 110/6 кВ</t>
        </is>
      </c>
      <c r="N764" t="inlineStr">
        <is>
          <t>г. Дагестанские Огни</t>
        </is>
      </c>
      <c r="O764" t="inlineStr">
        <is>
          <t>ул. Владимира Ильича Ленина</t>
        </is>
      </c>
      <c r="P764" t="n">
        <v>0</v>
      </c>
      <c r="R764" t="inlineStr">
        <is>
          <t>СЕ-101</t>
        </is>
      </c>
      <c r="S764" t="n">
        <v>94700640018191</v>
      </c>
      <c r="T764" t="n">
        <v>1</v>
      </c>
      <c r="U764" t="n">
        <v>4084</v>
      </c>
      <c r="V764" t="n">
        <v>4084</v>
      </c>
      <c r="W764">
        <f>V769-U769</f>
        <v/>
      </c>
      <c r="X764">
        <f>ROUND((W769*T769),0)</f>
        <v/>
      </c>
      <c r="AC764">
        <f>X769+Y769+Z769+AA769+AB769</f>
        <v/>
      </c>
      <c r="AD764" t="inlineStr">
        <is>
          <t>НН</t>
        </is>
      </c>
      <c r="AE764" t="inlineStr"/>
      <c r="AF764" s="33" t="n">
        <v>45063</v>
      </c>
      <c r="AI764" t="n">
        <v>0</v>
      </c>
      <c r="AJ764" t="n">
        <v>9043</v>
      </c>
      <c r="AK764" t="inlineStr">
        <is>
          <t>009043</t>
        </is>
      </c>
      <c r="AL764" t="inlineStr"/>
      <c r="AM764" t="inlineStr"/>
    </row>
    <row r="765">
      <c r="A765" t="n">
        <v>1</v>
      </c>
      <c r="B765" t="inlineStr">
        <is>
          <t>04</t>
        </is>
      </c>
      <c r="C765" t="inlineStr">
        <is>
          <t>DS0301OR0000760</t>
        </is>
      </c>
      <c r="D765" t="inlineStr">
        <is>
          <t>Энергоснабжение</t>
        </is>
      </c>
      <c r="E765" t="inlineStr">
        <is>
          <t>Филиал ПАО "Россети СК"-"Дагэнерго"</t>
        </is>
      </c>
      <c r="F765" t="inlineStr">
        <is>
          <t>30-038</t>
        </is>
      </c>
      <c r="G765" t="inlineStr">
        <is>
          <t>Прочие потребители</t>
        </is>
      </c>
      <c r="H765" t="inlineStr">
        <is>
          <t xml:space="preserve">ИП  Магомедов маг. "Продукты"   </t>
        </is>
      </c>
      <c r="K765" t="inlineStr">
        <is>
          <t>ПС "Огни" 110/6 кВ</t>
        </is>
      </c>
      <c r="N765" t="inlineStr">
        <is>
          <t>г. Дагестанские Огни</t>
        </is>
      </c>
      <c r="O765" t="inlineStr">
        <is>
          <t>ул. Владимира Ильича Ленина</t>
        </is>
      </c>
      <c r="P765" t="n">
        <v>0</v>
      </c>
      <c r="R765" t="inlineStr">
        <is>
          <t>СЕ-101</t>
        </is>
      </c>
      <c r="S765" t="n">
        <v>9740051001837</v>
      </c>
      <c r="T765" t="n">
        <v>1</v>
      </c>
      <c r="U765" t="n">
        <v>5239</v>
      </c>
      <c r="V765" t="n">
        <v>5239</v>
      </c>
      <c r="W765">
        <f>V770-U770</f>
        <v/>
      </c>
      <c r="X765">
        <f>ROUND((W770*T770),0)</f>
        <v/>
      </c>
      <c r="AC765">
        <f>X770+Y770+Z770+AA770+AB770</f>
        <v/>
      </c>
      <c r="AD765" t="inlineStr">
        <is>
          <t>НН</t>
        </is>
      </c>
      <c r="AE765" t="inlineStr"/>
      <c r="AI765" t="n">
        <v>0</v>
      </c>
      <c r="AJ765" t="n">
        <v>9050</v>
      </c>
      <c r="AK765" t="inlineStr">
        <is>
          <t>009050</t>
        </is>
      </c>
      <c r="AL765" t="inlineStr"/>
      <c r="AM765" t="inlineStr"/>
      <c r="AO765" t="inlineStr">
        <is>
          <t>переведен в Электрон Энерго/ 510043000046</t>
        </is>
      </c>
    </row>
    <row r="766">
      <c r="A766" t="n">
        <v>1</v>
      </c>
      <c r="B766" t="inlineStr">
        <is>
          <t>04</t>
        </is>
      </c>
      <c r="C766" t="inlineStr">
        <is>
          <t>DS0301OR0000761</t>
        </is>
      </c>
      <c r="D766" t="inlineStr">
        <is>
          <t>Энергоснабжение</t>
        </is>
      </c>
      <c r="E766" t="inlineStr">
        <is>
          <t>Филиал ПАО "Россети СК"-"Дагэнерго"</t>
        </is>
      </c>
      <c r="F766" t="inlineStr">
        <is>
          <t>30-043</t>
        </is>
      </c>
      <c r="G766" t="inlineStr">
        <is>
          <t>Прочие потребители</t>
        </is>
      </c>
      <c r="H766" t="inlineStr">
        <is>
          <t xml:space="preserve">ИП  кафе "Ретро"   </t>
        </is>
      </c>
      <c r="K766" t="inlineStr">
        <is>
          <t>ПС "Огни" 110/6 кВ</t>
        </is>
      </c>
      <c r="N766" t="inlineStr">
        <is>
          <t>г. Дагестанские Огни</t>
        </is>
      </c>
      <c r="O766" t="inlineStr">
        <is>
          <t>ул. Константина Леонтьевича Козленко</t>
        </is>
      </c>
      <c r="P766" t="n">
        <v>0</v>
      </c>
      <c r="R766" t="inlineStr">
        <is>
          <t>ЦЭ6807П</t>
        </is>
      </c>
      <c r="S766" t="n">
        <v>27013550</v>
      </c>
      <c r="T766" t="n">
        <v>1</v>
      </c>
      <c r="U766" t="n">
        <v>3742</v>
      </c>
      <c r="V766" t="n">
        <v>3742</v>
      </c>
      <c r="W766">
        <f>V771-U771</f>
        <v/>
      </c>
      <c r="X766">
        <f>ROUND((W771*T771),0)</f>
        <v/>
      </c>
      <c r="AC766">
        <f>X771+Y771+Z771+AA771+AB771</f>
        <v/>
      </c>
      <c r="AD766" t="inlineStr">
        <is>
          <t>НН</t>
        </is>
      </c>
      <c r="AE766" t="inlineStr"/>
      <c r="AL766" t="inlineStr"/>
      <c r="AM766" t="inlineStr"/>
    </row>
    <row r="767">
      <c r="A767" t="n">
        <v>1</v>
      </c>
      <c r="B767" t="inlineStr">
        <is>
          <t>04</t>
        </is>
      </c>
      <c r="C767" t="inlineStr">
        <is>
          <t>DS0301OR0000762</t>
        </is>
      </c>
      <c r="D767" t="inlineStr">
        <is>
          <t>Энергоснабжение</t>
        </is>
      </c>
      <c r="E767" t="inlineStr">
        <is>
          <t>Филиал ПАО "Россети СК"-"Дагэнерго"</t>
        </is>
      </c>
      <c r="F767" t="inlineStr">
        <is>
          <t>30-044а</t>
        </is>
      </c>
      <c r="G767" t="inlineStr">
        <is>
          <t>Прочие потребители</t>
        </is>
      </c>
      <c r="H767" t="inlineStr">
        <is>
          <t xml:space="preserve">ИП  Наврузов компьютерные игры </t>
        </is>
      </c>
      <c r="K767" t="inlineStr">
        <is>
          <t>ПС "Огни" 110/6 кВ</t>
        </is>
      </c>
      <c r="N767" t="inlineStr">
        <is>
          <t>г. Дагестанские Огни</t>
        </is>
      </c>
      <c r="O767" t="inlineStr">
        <is>
          <t>ул. Александра Сергеевича Пушкина</t>
        </is>
      </c>
      <c r="P767" t="n">
        <v>0</v>
      </c>
      <c r="R767" t="inlineStr">
        <is>
          <t>СЕ-101</t>
        </is>
      </c>
      <c r="S767" t="n">
        <v>9470064000821</v>
      </c>
      <c r="T767" t="n">
        <v>1</v>
      </c>
      <c r="U767" t="n">
        <v>43978</v>
      </c>
      <c r="V767" t="n">
        <v>43978</v>
      </c>
      <c r="W767">
        <f>V772-U772</f>
        <v/>
      </c>
      <c r="X767">
        <f>ROUND((W772*T772),0)</f>
        <v/>
      </c>
      <c r="AC767">
        <f>X772+Y772+Z772+AA772+AB772</f>
        <v/>
      </c>
      <c r="AD767" t="inlineStr">
        <is>
          <t>НН</t>
        </is>
      </c>
      <c r="AE767" t="inlineStr"/>
      <c r="AF767" s="33" t="n">
        <v>45070</v>
      </c>
      <c r="AI767" t="inlineStr">
        <is>
          <t>000628</t>
        </is>
      </c>
      <c r="AL767" t="inlineStr"/>
      <c r="AM767" t="inlineStr"/>
    </row>
    <row r="768">
      <c r="A768" t="n">
        <v>1</v>
      </c>
      <c r="B768" t="inlineStr">
        <is>
          <t>04</t>
        </is>
      </c>
      <c r="C768" t="inlineStr">
        <is>
          <t>DS0301OR0000763</t>
        </is>
      </c>
      <c r="D768" t="inlineStr">
        <is>
          <t>Энергоснабжение</t>
        </is>
      </c>
      <c r="E768" t="inlineStr">
        <is>
          <t>Филиал ПАО "Россети СК"-"Дагэнерго"</t>
        </is>
      </c>
      <c r="F768" t="inlineStr">
        <is>
          <t>20-121</t>
        </is>
      </c>
      <c r="G768" t="inlineStr">
        <is>
          <t>Прочие потребители</t>
        </is>
      </c>
      <c r="H768" t="inlineStr">
        <is>
          <t xml:space="preserve">ИП Юзбеков А.А. мини-пекарня  </t>
        </is>
      </c>
      <c r="K768" t="inlineStr">
        <is>
          <t>ПС "Огни" 110/6 кВ</t>
        </is>
      </c>
      <c r="N768" t="inlineStr">
        <is>
          <t>г. Дагестанские Огни</t>
        </is>
      </c>
      <c r="O768" t="inlineStr">
        <is>
          <t>ул. Владимира Ильича Ленина</t>
        </is>
      </c>
      <c r="P768" t="inlineStr">
        <is>
          <t>2У</t>
        </is>
      </c>
      <c r="R768" t="inlineStr">
        <is>
          <t>ЦЭ6803В</t>
        </is>
      </c>
      <c r="S768" t="n">
        <v>108396116</v>
      </c>
      <c r="T768" t="n">
        <v>1</v>
      </c>
      <c r="U768" t="n">
        <v>11115</v>
      </c>
      <c r="V768" t="n">
        <v>11115</v>
      </c>
      <c r="W768">
        <f>V773-U773</f>
        <v/>
      </c>
      <c r="X768">
        <f>ROUND((W773*T773),0)</f>
        <v/>
      </c>
      <c r="AC768">
        <f>X773+Y773+Z773+AA773+AB773</f>
        <v/>
      </c>
      <c r="AD768" t="inlineStr">
        <is>
          <t>НН</t>
        </is>
      </c>
      <c r="AE768" t="inlineStr"/>
      <c r="AF768" s="33" t="n">
        <v>45054</v>
      </c>
      <c r="AG768" t="inlineStr">
        <is>
          <t>Акт технической проверки</t>
        </is>
      </c>
      <c r="AH768" t="inlineStr">
        <is>
          <t>04-0220121</t>
        </is>
      </c>
      <c r="AL768" t="inlineStr"/>
      <c r="AM768" t="inlineStr"/>
      <c r="AO768" t="inlineStr">
        <is>
          <t>не сушествует</t>
        </is>
      </c>
    </row>
    <row r="769">
      <c r="A769" t="n">
        <v>1</v>
      </c>
      <c r="B769" t="inlineStr">
        <is>
          <t>04</t>
        </is>
      </c>
      <c r="C769" t="inlineStr">
        <is>
          <t>DS0301OR0000764</t>
        </is>
      </c>
      <c r="D769" t="inlineStr">
        <is>
          <t>Энергоснабжение</t>
        </is>
      </c>
      <c r="E769" t="inlineStr">
        <is>
          <t>Филиал ПАО "Россети СК"-"Дагэнерго"</t>
        </is>
      </c>
      <c r="F769" t="inlineStr">
        <is>
          <t>30-052</t>
        </is>
      </c>
      <c r="G769" t="inlineStr">
        <is>
          <t>Прочие потребители</t>
        </is>
      </c>
      <c r="H769" t="inlineStr">
        <is>
          <t xml:space="preserve">ИП  Кичибекова маг. "АVON"  </t>
        </is>
      </c>
      <c r="K769" t="inlineStr">
        <is>
          <t>ПС "Огни" 110/6 кВ</t>
        </is>
      </c>
      <c r="N769" t="inlineStr">
        <is>
          <t>г. Дагестанские Огни</t>
        </is>
      </c>
      <c r="O769" t="inlineStr">
        <is>
          <t>ул. Владимира Ильича Ленина</t>
        </is>
      </c>
      <c r="P769" t="n">
        <v>0</v>
      </c>
      <c r="R769" t="inlineStr">
        <is>
          <t>Мерк. 201</t>
        </is>
      </c>
      <c r="S769" t="n">
        <v>13268021</v>
      </c>
      <c r="T769" t="n">
        <v>1</v>
      </c>
      <c r="U769" t="n">
        <v>1076</v>
      </c>
      <c r="V769" t="n">
        <v>1076</v>
      </c>
      <c r="W769">
        <f>V774-U774</f>
        <v/>
      </c>
      <c r="X769">
        <f>ROUND((W774*T774),0)</f>
        <v/>
      </c>
      <c r="AC769">
        <f>X774+Y774+Z774+AA774+AB774</f>
        <v/>
      </c>
      <c r="AD769" t="inlineStr">
        <is>
          <t>НН</t>
        </is>
      </c>
      <c r="AE769" t="inlineStr"/>
      <c r="AL769" t="inlineStr"/>
      <c r="AM769" t="inlineStr"/>
    </row>
    <row r="770">
      <c r="A770" t="n">
        <v>1</v>
      </c>
      <c r="B770" t="inlineStr">
        <is>
          <t>04</t>
        </is>
      </c>
      <c r="C770" t="inlineStr">
        <is>
          <t>DS0301OR0000765</t>
        </is>
      </c>
      <c r="D770" t="inlineStr">
        <is>
          <t>Энергоснабжение</t>
        </is>
      </c>
      <c r="E770" t="inlineStr">
        <is>
          <t>Филиал ПАО "Россети СК"-"Дагэнерго"</t>
        </is>
      </c>
      <c r="F770" t="inlineStr">
        <is>
          <t>30-053</t>
        </is>
      </c>
      <c r="G770" t="inlineStr">
        <is>
          <t>Прочие потребители</t>
        </is>
      </c>
      <c r="H770" t="inlineStr">
        <is>
          <t xml:space="preserve">ИП  Кичибеков мастерская "Ремонт радин"  </t>
        </is>
      </c>
      <c r="K770" t="inlineStr">
        <is>
          <t>ПС "Огни" 110/6 кВ</t>
        </is>
      </c>
      <c r="N770" t="inlineStr">
        <is>
          <t>г. Дагестанские Огни</t>
        </is>
      </c>
      <c r="O770" t="inlineStr">
        <is>
          <t>ул. Владимира Ильича Ленина</t>
        </is>
      </c>
      <c r="P770" t="n">
        <v>0</v>
      </c>
      <c r="R770" t="inlineStr">
        <is>
          <t>СОи446м</t>
        </is>
      </c>
      <c r="S770" t="n">
        <v>453508</v>
      </c>
      <c r="T770" t="n">
        <v>1</v>
      </c>
      <c r="U770" t="n">
        <v>5418</v>
      </c>
      <c r="V770" t="n">
        <v>5418</v>
      </c>
      <c r="W770">
        <f>V775-U775</f>
        <v/>
      </c>
      <c r="X770">
        <f>ROUND((W775*T775),0)</f>
        <v/>
      </c>
      <c r="AC770">
        <f>X775+Y775+Z775+AA775+AB775</f>
        <v/>
      </c>
      <c r="AD770" t="inlineStr">
        <is>
          <t>НН</t>
        </is>
      </c>
      <c r="AE770" t="inlineStr"/>
      <c r="AL770" t="inlineStr"/>
      <c r="AM770" t="inlineStr"/>
    </row>
    <row r="771">
      <c r="A771" t="n">
        <v>1</v>
      </c>
      <c r="B771" t="inlineStr">
        <is>
          <t>04</t>
        </is>
      </c>
      <c r="C771" t="inlineStr">
        <is>
          <t>DS0301OR0000766</t>
        </is>
      </c>
      <c r="D771" t="inlineStr">
        <is>
          <t>Энергоснабжение</t>
        </is>
      </c>
      <c r="E771" t="inlineStr">
        <is>
          <t>Филиал ПАО "Россети СК"-"Дагэнерго"</t>
        </is>
      </c>
      <c r="F771" t="inlineStr">
        <is>
          <t>30-057</t>
        </is>
      </c>
      <c r="G771" t="inlineStr">
        <is>
          <t>Прочие потребители</t>
        </is>
      </c>
      <c r="H771" t="inlineStr">
        <is>
          <t>АЗС "Техносити"</t>
        </is>
      </c>
      <c r="K771" t="inlineStr">
        <is>
          <t>ПС "Огни" 110/6 кВ</t>
        </is>
      </c>
      <c r="N771" t="inlineStr">
        <is>
          <t>г. Дагестанские Огни</t>
        </is>
      </c>
      <c r="O771" t="inlineStr">
        <is>
          <t>Т.Р.Баку</t>
        </is>
      </c>
      <c r="P771" t="n">
        <v>0</v>
      </c>
      <c r="R771" t="inlineStr">
        <is>
          <t>СЕ 300</t>
        </is>
      </c>
      <c r="S771" t="n">
        <v>102204820</v>
      </c>
      <c r="T771" t="n">
        <v>1</v>
      </c>
      <c r="U771" t="n">
        <v>10371</v>
      </c>
      <c r="V771" t="n">
        <v>10371</v>
      </c>
      <c r="W771">
        <f>V776-U776</f>
        <v/>
      </c>
      <c r="X771">
        <f>ROUND((W776*T776),0)</f>
        <v/>
      </c>
      <c r="AC771">
        <f>X776+Y776+Z776+AA776+AB776</f>
        <v/>
      </c>
      <c r="AD771" t="inlineStr">
        <is>
          <t>НН</t>
        </is>
      </c>
      <c r="AE771" t="inlineStr"/>
      <c r="AL771" t="inlineStr"/>
      <c r="AM771" t="inlineStr"/>
      <c r="AO771" t="inlineStr">
        <is>
          <t>Отключен</t>
        </is>
      </c>
    </row>
    <row r="772">
      <c r="A772" t="n">
        <v>1</v>
      </c>
      <c r="B772" t="inlineStr">
        <is>
          <t>04</t>
        </is>
      </c>
      <c r="C772" t="inlineStr">
        <is>
          <t>DS0301OR0000767</t>
        </is>
      </c>
      <c r="D772" t="inlineStr">
        <is>
          <t>Энергоснабжение</t>
        </is>
      </c>
      <c r="E772" t="inlineStr">
        <is>
          <t>Филиал ПАО "Россети СК"-"Дагэнерго"</t>
        </is>
      </c>
      <c r="F772" t="inlineStr">
        <is>
          <t>30-058</t>
        </is>
      </c>
      <c r="G772" t="inlineStr">
        <is>
          <t>Прочие потребители</t>
        </is>
      </c>
      <c r="H772" t="inlineStr">
        <is>
          <t xml:space="preserve">ИП  Курбанов пластиковый цех  </t>
        </is>
      </c>
      <c r="K772" t="inlineStr">
        <is>
          <t>ПС "Дербент-Западный" 110/6Кв</t>
        </is>
      </c>
      <c r="N772" t="inlineStr">
        <is>
          <t>г. Дагестанские Огни</t>
        </is>
      </c>
      <c r="O772" t="inlineStr">
        <is>
          <t>Т.Р.Баку</t>
        </is>
      </c>
      <c r="P772" t="n">
        <v>0</v>
      </c>
      <c r="R772" t="inlineStr">
        <is>
          <t>Мерк.-201</t>
        </is>
      </c>
      <c r="S772" t="n">
        <v>14119420</v>
      </c>
      <c r="T772" t="n">
        <v>1</v>
      </c>
      <c r="U772" t="n">
        <v>4892</v>
      </c>
      <c r="V772" t="n">
        <v>4892</v>
      </c>
      <c r="W772">
        <f>V777-U777</f>
        <v/>
      </c>
      <c r="X772">
        <f>ROUND((W777*T777),0)</f>
        <v/>
      </c>
      <c r="AC772">
        <f>X777+Y777+Z777+AA777+AB777</f>
        <v/>
      </c>
      <c r="AD772" t="inlineStr">
        <is>
          <t>НН</t>
        </is>
      </c>
      <c r="AE772" t="inlineStr"/>
      <c r="AL772" t="inlineStr"/>
      <c r="AM772" t="inlineStr"/>
    </row>
    <row r="773">
      <c r="A773" t="n">
        <v>1</v>
      </c>
      <c r="B773" t="inlineStr">
        <is>
          <t>04</t>
        </is>
      </c>
      <c r="C773" t="inlineStr">
        <is>
          <t>DS0301OR0000768</t>
        </is>
      </c>
      <c r="D773" t="inlineStr">
        <is>
          <t>Энергоснабжение</t>
        </is>
      </c>
      <c r="E773" t="inlineStr">
        <is>
          <t>Филиал ПАО "Россети СК"-"Дагэнерго"</t>
        </is>
      </c>
      <c r="F773" t="inlineStr">
        <is>
          <t>30-060</t>
        </is>
      </c>
      <c r="G773" t="inlineStr">
        <is>
          <t>Прочие потребители</t>
        </is>
      </c>
      <c r="H773" t="inlineStr">
        <is>
          <t xml:space="preserve">ИП  Девришалиев маг. "продукты"    </t>
        </is>
      </c>
      <c r="K773" t="inlineStr">
        <is>
          <t>ПС "Огни" 110/6 кВ</t>
        </is>
      </c>
      <c r="N773" t="inlineStr">
        <is>
          <t>г. Дагестанские Огни</t>
        </is>
      </c>
      <c r="O773" t="inlineStr">
        <is>
          <t>ул. Константина Леонтьевича Козленко</t>
        </is>
      </c>
      <c r="P773" t="n">
        <v>0</v>
      </c>
      <c r="R773" t="inlineStr">
        <is>
          <t>СОи446м</t>
        </is>
      </c>
      <c r="S773" t="n">
        <v>2619712</v>
      </c>
      <c r="T773" t="n">
        <v>1</v>
      </c>
      <c r="U773" t="n">
        <v>24648</v>
      </c>
      <c r="V773" t="n">
        <v>24648</v>
      </c>
      <c r="W773">
        <f>V778-U778</f>
        <v/>
      </c>
      <c r="X773">
        <f>ROUND((W778*T778),0)</f>
        <v/>
      </c>
      <c r="AC773">
        <f>X778+Y778+Z778+AA778+AB778</f>
        <v/>
      </c>
      <c r="AD773" t="inlineStr">
        <is>
          <t>НН</t>
        </is>
      </c>
      <c r="AE773" t="inlineStr"/>
      <c r="AF773" s="33" t="n">
        <v>45072</v>
      </c>
      <c r="AG773" t="inlineStr">
        <is>
          <t>Акт недопуска</t>
        </is>
      </c>
      <c r="AH773" t="n">
        <v>30060</v>
      </c>
      <c r="AL773" t="inlineStr"/>
      <c r="AM773" t="inlineStr"/>
    </row>
    <row r="774">
      <c r="A774" t="n">
        <v>1</v>
      </c>
      <c r="B774" t="inlineStr">
        <is>
          <t>04</t>
        </is>
      </c>
      <c r="C774" t="inlineStr">
        <is>
          <t>DS0301OR0000769</t>
        </is>
      </c>
      <c r="D774" t="inlineStr">
        <is>
          <t>Энергоснабжение</t>
        </is>
      </c>
      <c r="E774" t="inlineStr">
        <is>
          <t>Филиал ПАО "Россети СК"-"Дагэнерго"</t>
        </is>
      </c>
      <c r="F774" t="inlineStr">
        <is>
          <t>30-062</t>
        </is>
      </c>
      <c r="G774" t="inlineStr">
        <is>
          <t>Прочие потребители</t>
        </is>
      </c>
      <c r="H774" t="inlineStr">
        <is>
          <t xml:space="preserve">Ярахмедов Центральный рынок   </t>
        </is>
      </c>
      <c r="K774" t="inlineStr">
        <is>
          <t>ПС "Огни" 110/6 кВ</t>
        </is>
      </c>
      <c r="N774" t="inlineStr">
        <is>
          <t>г. Дагестанские Огни</t>
        </is>
      </c>
      <c r="O774" t="inlineStr">
        <is>
          <t>ул. Владимира Ильича Ленина</t>
        </is>
      </c>
      <c r="P774" t="n">
        <v>30</v>
      </c>
      <c r="R774" t="inlineStr">
        <is>
          <t>Каскад-200</t>
        </is>
      </c>
      <c r="S774" t="n">
        <v>1300513071504</v>
      </c>
      <c r="T774" t="n">
        <v>1</v>
      </c>
      <c r="U774" t="n">
        <v>0</v>
      </c>
      <c r="V774" t="n">
        <v>0</v>
      </c>
      <c r="W774">
        <f>V779-U779</f>
        <v/>
      </c>
      <c r="X774">
        <f>ROUND((W779*T779),0)</f>
        <v/>
      </c>
      <c r="AC774">
        <f>X779+Y779+Z779+AA779+AB779</f>
        <v/>
      </c>
      <c r="AD774" t="inlineStr">
        <is>
          <t>НН</t>
        </is>
      </c>
      <c r="AE774" t="inlineStr"/>
      <c r="AF774" s="33" t="n">
        <v>45064</v>
      </c>
      <c r="AL774" t="inlineStr"/>
      <c r="AM774" t="inlineStr"/>
    </row>
    <row r="775">
      <c r="A775" t="n">
        <v>1</v>
      </c>
      <c r="B775" t="inlineStr">
        <is>
          <t>04</t>
        </is>
      </c>
      <c r="C775" t="inlineStr">
        <is>
          <t>DS0301OR0000770</t>
        </is>
      </c>
      <c r="D775" t="inlineStr">
        <is>
          <t>Энергоснабжение</t>
        </is>
      </c>
      <c r="E775" t="inlineStr">
        <is>
          <t>Филиал ПАО "Россети СК"-"Дагэнерго"</t>
        </is>
      </c>
      <c r="F775" t="inlineStr">
        <is>
          <t>30-072</t>
        </is>
      </c>
      <c r="G775" t="inlineStr">
        <is>
          <t>Прочие потребители</t>
        </is>
      </c>
      <c r="H775" t="inlineStr">
        <is>
          <t xml:space="preserve">ИП Рамазанов маг. "Курбан" </t>
        </is>
      </c>
      <c r="K775" t="inlineStr">
        <is>
          <t>ПС "Огни" 110/6 кВ</t>
        </is>
      </c>
      <c r="N775" t="inlineStr">
        <is>
          <t>г. Дагестанские Огни</t>
        </is>
      </c>
      <c r="O775" t="inlineStr">
        <is>
          <t>ул. Константина Леонтьевича Козленко</t>
        </is>
      </c>
      <c r="P775" t="n">
        <v>0</v>
      </c>
      <c r="R775" t="inlineStr">
        <is>
          <t>СЕ-101</t>
        </is>
      </c>
      <c r="S775" t="n">
        <v>9470064001997</v>
      </c>
      <c r="T775" t="n">
        <v>1</v>
      </c>
      <c r="U775" t="n">
        <v>824</v>
      </c>
      <c r="V775" t="n">
        <v>824</v>
      </c>
      <c r="W775">
        <f>V780-U780</f>
        <v/>
      </c>
      <c r="X775">
        <f>ROUND((W780*T780),0)</f>
        <v/>
      </c>
      <c r="AC775">
        <f>X780+Y780+Z780+AA780+AB780</f>
        <v/>
      </c>
      <c r="AD775" t="inlineStr">
        <is>
          <t>НН</t>
        </is>
      </c>
      <c r="AE775" t="inlineStr"/>
      <c r="AF775" s="33" t="n">
        <v>45068</v>
      </c>
      <c r="AI775" t="inlineStr">
        <is>
          <t>002984</t>
        </is>
      </c>
      <c r="AL775" t="inlineStr"/>
      <c r="AM775" t="inlineStr"/>
    </row>
    <row r="776">
      <c r="A776" t="n">
        <v>1</v>
      </c>
      <c r="B776" t="inlineStr">
        <is>
          <t>04</t>
        </is>
      </c>
      <c r="C776" t="inlineStr">
        <is>
          <t>DS0301OR0000771</t>
        </is>
      </c>
      <c r="D776" t="inlineStr">
        <is>
          <t>Энергоснабжение</t>
        </is>
      </c>
      <c r="E776" t="inlineStr">
        <is>
          <t>Филиал ПАО "Россети СК"-"Дагэнерго"</t>
        </is>
      </c>
      <c r="F776" t="inlineStr">
        <is>
          <t>30-083</t>
        </is>
      </c>
      <c r="G776" t="inlineStr">
        <is>
          <t>Прочие потребители</t>
        </is>
      </c>
      <c r="H776" t="inlineStr">
        <is>
          <t xml:space="preserve">ИП Гамзатов маг. "Все для дома"  </t>
        </is>
      </c>
      <c r="K776" t="inlineStr">
        <is>
          <t>ПС "Огни" 110/6 кВ</t>
        </is>
      </c>
      <c r="N776" t="inlineStr">
        <is>
          <t>г. Дагестанские Огни</t>
        </is>
      </c>
      <c r="O776" t="inlineStr">
        <is>
          <t>Т.Р.Баку</t>
        </is>
      </c>
      <c r="P776" t="n">
        <v>0</v>
      </c>
      <c r="R776" t="inlineStr">
        <is>
          <t>СЕ 101</t>
        </is>
      </c>
      <c r="S776" t="n">
        <v>9470110261498</v>
      </c>
      <c r="T776" t="n">
        <v>1</v>
      </c>
      <c r="U776" t="n">
        <v>14118</v>
      </c>
      <c r="V776" t="n">
        <v>14118</v>
      </c>
      <c r="W776">
        <f>V781-U781</f>
        <v/>
      </c>
      <c r="X776">
        <f>ROUND((W781*T781),0)</f>
        <v/>
      </c>
      <c r="AC776">
        <f>X781+Y781+Z781+AA781+AB781</f>
        <v/>
      </c>
      <c r="AD776" t="inlineStr">
        <is>
          <t>НН</t>
        </is>
      </c>
      <c r="AE776" t="inlineStr"/>
      <c r="AF776" s="33" t="n">
        <v>45077</v>
      </c>
      <c r="AI776" t="inlineStr">
        <is>
          <t>000170</t>
        </is>
      </c>
      <c r="AL776" t="inlineStr"/>
      <c r="AM776" t="inlineStr"/>
    </row>
    <row r="777">
      <c r="A777" t="n">
        <v>1</v>
      </c>
      <c r="B777" t="inlineStr">
        <is>
          <t>04</t>
        </is>
      </c>
      <c r="C777" t="inlineStr">
        <is>
          <t>DS0301OR0000772</t>
        </is>
      </c>
      <c r="D777" t="inlineStr">
        <is>
          <t>Энергоснабжение</t>
        </is>
      </c>
      <c r="E777" t="inlineStr">
        <is>
          <t>Филиал ПАО "Россети СК"-"Дагэнерго"</t>
        </is>
      </c>
      <c r="F777" t="inlineStr">
        <is>
          <t>30-085</t>
        </is>
      </c>
      <c r="G777" t="inlineStr">
        <is>
          <t>Прочие потребители</t>
        </is>
      </c>
      <c r="H777" t="inlineStr">
        <is>
          <t xml:space="preserve">ИП  Абдуллаева И. С/свадебных платии "Афродита"   </t>
        </is>
      </c>
      <c r="K777" t="inlineStr">
        <is>
          <t>ПС "Огни" 110/6 кВ</t>
        </is>
      </c>
      <c r="N777" t="inlineStr">
        <is>
          <t>г. Дагестанские Огни</t>
        </is>
      </c>
      <c r="O777" t="inlineStr">
        <is>
          <t>ул. Михаила Ивановича Калинина</t>
        </is>
      </c>
      <c r="P777" t="n">
        <v>0</v>
      </c>
      <c r="R777" t="inlineStr">
        <is>
          <t>Меркурий.-201</t>
        </is>
      </c>
      <c r="S777" t="n">
        <v>7869169</v>
      </c>
      <c r="T777" t="n">
        <v>1</v>
      </c>
      <c r="U777" t="n">
        <v>4843</v>
      </c>
      <c r="V777" t="n">
        <v>4843</v>
      </c>
      <c r="W777">
        <f>V782-U782</f>
        <v/>
      </c>
      <c r="X777">
        <f>ROUND((W782*T782),0)</f>
        <v/>
      </c>
      <c r="AC777">
        <f>X782+Y782+Z782+AA782+AB782</f>
        <v/>
      </c>
      <c r="AD777" t="inlineStr">
        <is>
          <t>НН</t>
        </is>
      </c>
      <c r="AE777" t="inlineStr"/>
      <c r="AF777" s="33" t="n">
        <v>45077</v>
      </c>
      <c r="AG777" t="inlineStr">
        <is>
          <t>Акт технической проверки</t>
        </is>
      </c>
      <c r="AH777" t="inlineStr">
        <is>
          <t>04-0230085</t>
        </is>
      </c>
      <c r="AL777" t="inlineStr"/>
      <c r="AM777" t="inlineStr"/>
      <c r="AO777" t="inlineStr">
        <is>
          <t>Не существует</t>
        </is>
      </c>
    </row>
    <row r="778">
      <c r="A778" t="n">
        <v>1</v>
      </c>
      <c r="B778" t="inlineStr">
        <is>
          <t>04</t>
        </is>
      </c>
      <c r="C778" t="inlineStr">
        <is>
          <t>DS0301OR0000773</t>
        </is>
      </c>
      <c r="D778" t="inlineStr">
        <is>
          <t>Энергоснабжение</t>
        </is>
      </c>
      <c r="E778" t="inlineStr">
        <is>
          <t>Филиал ПАО "Россети СК"-"Дагэнерго"</t>
        </is>
      </c>
      <c r="F778" t="inlineStr">
        <is>
          <t>30-086</t>
        </is>
      </c>
      <c r="G778" t="inlineStr">
        <is>
          <t>Прочие потребители</t>
        </is>
      </c>
      <c r="H778" t="inlineStr">
        <is>
          <t xml:space="preserve">ИП  Мирзоев маг."Меркурий"   </t>
        </is>
      </c>
      <c r="K778" t="inlineStr">
        <is>
          <t>ПС "Огни" 110/6 кВ</t>
        </is>
      </c>
      <c r="N778" t="inlineStr">
        <is>
          <t>г. Дагестанские Огни</t>
        </is>
      </c>
      <c r="O778" t="inlineStr">
        <is>
          <t>ул. Михаила Ивановича Калинина</t>
        </is>
      </c>
      <c r="P778" t="n">
        <v>0</v>
      </c>
      <c r="R778" t="inlineStr">
        <is>
          <t>СЕ-101</t>
        </is>
      </c>
      <c r="S778" t="n">
        <v>9470061003303</v>
      </c>
      <c r="T778" t="n">
        <v>1</v>
      </c>
      <c r="U778" t="n">
        <v>12973</v>
      </c>
      <c r="V778" t="n">
        <v>12973</v>
      </c>
      <c r="W778">
        <f>V783-U783</f>
        <v/>
      </c>
      <c r="X778">
        <f>ROUND((W783*T783),0)</f>
        <v/>
      </c>
      <c r="AC778">
        <f>X783+Y783+Z783+AA783+AB783</f>
        <v/>
      </c>
      <c r="AD778" t="inlineStr">
        <is>
          <t>НН</t>
        </is>
      </c>
      <c r="AE778" t="inlineStr"/>
      <c r="AF778" s="33" t="n">
        <v>45071</v>
      </c>
      <c r="AI778" t="inlineStr">
        <is>
          <t>004226</t>
        </is>
      </c>
      <c r="AL778" t="inlineStr"/>
      <c r="AM778" t="inlineStr"/>
    </row>
    <row r="779">
      <c r="A779" t="n">
        <v>1</v>
      </c>
      <c r="B779" t="inlineStr">
        <is>
          <t>04</t>
        </is>
      </c>
      <c r="C779" t="inlineStr">
        <is>
          <t>DS0301OR0000774</t>
        </is>
      </c>
      <c r="D779" t="inlineStr">
        <is>
          <t>Энергоснабжение</t>
        </is>
      </c>
      <c r="E779" t="inlineStr">
        <is>
          <t>Филиал ПАО "Россети СК"-"Дагэнерго"</t>
        </is>
      </c>
      <c r="F779" t="inlineStr">
        <is>
          <t>30-089</t>
        </is>
      </c>
      <c r="G779" t="inlineStr">
        <is>
          <t>Прочие потребители</t>
        </is>
      </c>
      <c r="H779" t="inlineStr">
        <is>
          <t xml:space="preserve"> ИП  Абдурашидова Салон "Прелесть"  </t>
        </is>
      </c>
      <c r="K779" t="inlineStr">
        <is>
          <t>ПС "Огни" 110/6 кВ</t>
        </is>
      </c>
      <c r="N779" t="inlineStr">
        <is>
          <t>г. Дагестанские Огни</t>
        </is>
      </c>
      <c r="O779" t="inlineStr">
        <is>
          <t>ул. Михаила Ивановича Калинина</t>
        </is>
      </c>
      <c r="P779" t="n">
        <v>0</v>
      </c>
      <c r="R779" t="inlineStr">
        <is>
          <t>СЕ-101</t>
        </is>
      </c>
      <c r="S779" t="n">
        <v>9470061003265</v>
      </c>
      <c r="T779" t="n">
        <v>1</v>
      </c>
      <c r="U779" t="n">
        <v>81243</v>
      </c>
      <c r="V779" t="n">
        <v>81243</v>
      </c>
      <c r="W779">
        <f>V784-U784</f>
        <v/>
      </c>
      <c r="X779">
        <f>ROUND((W784*T784),0)</f>
        <v/>
      </c>
      <c r="AC779">
        <f>X784+Y784+Z784+AA784+AB784</f>
        <v/>
      </c>
      <c r="AD779" t="inlineStr">
        <is>
          <t>НН</t>
        </is>
      </c>
      <c r="AE779" t="inlineStr"/>
      <c r="AL779" t="inlineStr"/>
      <c r="AM779" t="inlineStr"/>
    </row>
    <row r="780">
      <c r="A780" t="n">
        <v>1</v>
      </c>
      <c r="B780" t="inlineStr">
        <is>
          <t>04</t>
        </is>
      </c>
      <c r="C780" t="inlineStr">
        <is>
          <t>DS0301OR0000775</t>
        </is>
      </c>
      <c r="D780" t="inlineStr">
        <is>
          <t>Энергоснабжение</t>
        </is>
      </c>
      <c r="E780" t="inlineStr">
        <is>
          <t>Филиал ПАО "Россети СК"-"Дагэнерго"</t>
        </is>
      </c>
      <c r="F780" t="inlineStr">
        <is>
          <t>30-096</t>
        </is>
      </c>
      <c r="G780" t="inlineStr">
        <is>
          <t>Прочие потребители</t>
        </is>
      </c>
      <c r="H780" t="inlineStr">
        <is>
          <t xml:space="preserve">ИП  Бабаев  маг. "ИМИ ДОМ" </t>
        </is>
      </c>
      <c r="K780" t="inlineStr">
        <is>
          <t>ПС "Огни" 110/6 кВ</t>
        </is>
      </c>
      <c r="N780" t="inlineStr">
        <is>
          <t>г. Дагестанские Огни</t>
        </is>
      </c>
      <c r="O780" t="inlineStr">
        <is>
          <t>ул. Владимира Ильича Ленина</t>
        </is>
      </c>
      <c r="P780" t="n">
        <v>0</v>
      </c>
      <c r="R780" t="inlineStr">
        <is>
          <t>СЕ-101</t>
        </is>
      </c>
      <c r="S780" t="n">
        <v>9470061002345</v>
      </c>
      <c r="T780" t="n">
        <v>1</v>
      </c>
      <c r="U780" t="n">
        <v>4595</v>
      </c>
      <c r="V780" t="n">
        <v>4595</v>
      </c>
      <c r="W780">
        <f>V785-U785</f>
        <v/>
      </c>
      <c r="X780">
        <f>ROUND((W785*T785),0)</f>
        <v/>
      </c>
      <c r="AC780">
        <f>X785+Y785+Z785+AA785+AB785</f>
        <v/>
      </c>
      <c r="AD780" t="inlineStr">
        <is>
          <t>НН</t>
        </is>
      </c>
      <c r="AE780" t="inlineStr"/>
      <c r="AF780" s="33" t="n">
        <v>45077</v>
      </c>
      <c r="AI780" t="inlineStr">
        <is>
          <t>000149</t>
        </is>
      </c>
      <c r="AL780" t="inlineStr"/>
      <c r="AM780" t="inlineStr"/>
    </row>
    <row r="781">
      <c r="A781" t="n">
        <v>1</v>
      </c>
      <c r="B781" t="inlineStr">
        <is>
          <t>04</t>
        </is>
      </c>
      <c r="C781" t="inlineStr">
        <is>
          <t>DS0301OR0000776</t>
        </is>
      </c>
      <c r="D781" t="inlineStr">
        <is>
          <t>Энергоснабжение</t>
        </is>
      </c>
      <c r="E781" t="inlineStr">
        <is>
          <t>Филиал ПАО "Россети СК"-"Дагэнерго"</t>
        </is>
      </c>
      <c r="F781" t="inlineStr">
        <is>
          <t>30-097</t>
        </is>
      </c>
      <c r="G781" t="inlineStr">
        <is>
          <t>Прочие потребители</t>
        </is>
      </c>
      <c r="H781" t="inlineStr">
        <is>
          <t xml:space="preserve">ИП Хаиров  маг."Казбек" </t>
        </is>
      </c>
      <c r="K781" t="inlineStr">
        <is>
          <t>ПС "Огни" 110/6 кВ</t>
        </is>
      </c>
      <c r="N781" t="inlineStr">
        <is>
          <t>г. Дагестанские Огни</t>
        </is>
      </c>
      <c r="O781" t="inlineStr">
        <is>
          <t>ул. Михаила Ивановича Калинина</t>
        </is>
      </c>
      <c r="P781" t="n">
        <v>0</v>
      </c>
      <c r="R781" t="inlineStr">
        <is>
          <t>Меркурий 201.8.</t>
        </is>
      </c>
      <c r="S781" t="n">
        <v>43024009</v>
      </c>
      <c r="T781" t="n">
        <v>1</v>
      </c>
      <c r="U781" t="n">
        <v>1451</v>
      </c>
      <c r="V781" t="n">
        <v>1451</v>
      </c>
      <c r="W781">
        <f>V786-U786</f>
        <v/>
      </c>
      <c r="X781">
        <f>ROUND((W786*T786),0)</f>
        <v/>
      </c>
      <c r="AC781">
        <f>X786+Y786+Z786+AA786+AB786</f>
        <v/>
      </c>
      <c r="AD781" t="inlineStr">
        <is>
          <t>НН</t>
        </is>
      </c>
      <c r="AE781" t="inlineStr"/>
      <c r="AF781" s="33" t="n">
        <v>45071</v>
      </c>
      <c r="AI781" t="inlineStr">
        <is>
          <t>0110411</t>
        </is>
      </c>
      <c r="AL781" t="inlineStr"/>
      <c r="AM781" t="inlineStr"/>
    </row>
    <row r="782">
      <c r="A782" t="n">
        <v>1</v>
      </c>
      <c r="B782" t="inlineStr">
        <is>
          <t>04</t>
        </is>
      </c>
      <c r="C782" t="inlineStr">
        <is>
          <t>DS0301OR0000777</t>
        </is>
      </c>
      <c r="D782" t="inlineStr">
        <is>
          <t>Энергоснабжение</t>
        </is>
      </c>
      <c r="E782" t="inlineStr">
        <is>
          <t>Филиал ПАО "Россети СК"-"Дагэнерго"</t>
        </is>
      </c>
      <c r="F782" t="inlineStr">
        <is>
          <t>30-099</t>
        </is>
      </c>
      <c r="G782" t="inlineStr">
        <is>
          <t>Прочие потребители</t>
        </is>
      </c>
      <c r="H782" t="inlineStr">
        <is>
          <t xml:space="preserve">ИП  Кичибеков З.Р. автопокраска   </t>
        </is>
      </c>
      <c r="K782" t="inlineStr">
        <is>
          <t>ПС "Огни" 110/6 кВ</t>
        </is>
      </c>
      <c r="N782" t="inlineStr">
        <is>
          <t>г. Дагестанские Огни</t>
        </is>
      </c>
      <c r="O782" t="inlineStr">
        <is>
          <t>ул. пр. Иосифа Виссарионовича Сталина</t>
        </is>
      </c>
      <c r="P782" t="n">
        <v>0</v>
      </c>
      <c r="R782" t="inlineStr">
        <is>
          <t>САи678</t>
        </is>
      </c>
      <c r="S782" t="n">
        <v>521005</v>
      </c>
      <c r="T782" t="n">
        <v>1</v>
      </c>
      <c r="U782" t="n">
        <v>121</v>
      </c>
      <c r="V782" t="n">
        <v>121</v>
      </c>
      <c r="W782">
        <f>V787-U787</f>
        <v/>
      </c>
      <c r="X782">
        <f>ROUND((W787*T787),0)</f>
        <v/>
      </c>
      <c r="AC782">
        <f>X787+Y787+Z787+AA787+AB787</f>
        <v/>
      </c>
      <c r="AD782" t="inlineStr">
        <is>
          <t>НН</t>
        </is>
      </c>
      <c r="AE782" t="inlineStr"/>
      <c r="AF782" s="33" t="n">
        <v>45077</v>
      </c>
      <c r="AG782" t="inlineStr">
        <is>
          <t>Акт недопуска</t>
        </is>
      </c>
      <c r="AH782" t="inlineStr">
        <is>
          <t>04-0230099</t>
        </is>
      </c>
      <c r="AL782" t="inlineStr"/>
      <c r="AM782" t="inlineStr"/>
    </row>
    <row r="783">
      <c r="A783" t="n">
        <v>1</v>
      </c>
      <c r="B783" t="inlineStr">
        <is>
          <t>04</t>
        </is>
      </c>
      <c r="C783" t="inlineStr">
        <is>
          <t>DS0301OR0000778</t>
        </is>
      </c>
      <c r="D783" t="inlineStr">
        <is>
          <t>Энергоснабжение</t>
        </is>
      </c>
      <c r="E783" t="inlineStr">
        <is>
          <t>Филиал ПАО "Россети СК"-"Дагэнерго"</t>
        </is>
      </c>
      <c r="F783" t="inlineStr">
        <is>
          <t>30-104</t>
        </is>
      </c>
      <c r="G783" t="inlineStr">
        <is>
          <t>Прочие потребители</t>
        </is>
      </c>
      <c r="H783" t="inlineStr">
        <is>
          <t xml:space="preserve">ИП Насиров Н. АЗС "Север"  </t>
        </is>
      </c>
      <c r="K783" t="inlineStr">
        <is>
          <t>ПС "Огни" 110/6 кВ</t>
        </is>
      </c>
      <c r="N783" t="inlineStr">
        <is>
          <t>г. Дагестанские Огни</t>
        </is>
      </c>
      <c r="O783" t="inlineStr">
        <is>
          <t>Т.Р.Баку</t>
        </is>
      </c>
      <c r="P783" t="n">
        <v>0</v>
      </c>
      <c r="R783" t="inlineStr">
        <is>
          <t>СЕ 300</t>
        </is>
      </c>
      <c r="S783" t="n">
        <v>107183920</v>
      </c>
      <c r="T783" t="n">
        <v>1</v>
      </c>
      <c r="U783" t="n">
        <v>17151</v>
      </c>
      <c r="V783" t="n">
        <v>17151</v>
      </c>
      <c r="W783">
        <f>V788-U788</f>
        <v/>
      </c>
      <c r="X783">
        <f>ROUND((W788*T788),0)</f>
        <v/>
      </c>
      <c r="AC783">
        <f>X788+Y788+Z788+AA788+AB788</f>
        <v/>
      </c>
      <c r="AD783" t="inlineStr">
        <is>
          <t>НН</t>
        </is>
      </c>
      <c r="AE783" t="inlineStr"/>
      <c r="AL783" t="inlineStr"/>
      <c r="AM783" t="inlineStr"/>
    </row>
    <row r="784">
      <c r="A784" t="n">
        <v>1</v>
      </c>
      <c r="B784" t="inlineStr">
        <is>
          <t>04</t>
        </is>
      </c>
      <c r="C784" t="inlineStr">
        <is>
          <t>DS0301OR0000779</t>
        </is>
      </c>
      <c r="D784" t="inlineStr">
        <is>
          <t>Энергоснабжение</t>
        </is>
      </c>
      <c r="E784" t="inlineStr">
        <is>
          <t>Филиал ПАО "Россети СК"-"Дагэнерго"</t>
        </is>
      </c>
      <c r="F784" t="inlineStr">
        <is>
          <t>30-100</t>
        </is>
      </c>
      <c r="G784" t="inlineStr">
        <is>
          <t>Прочие потребители</t>
        </is>
      </c>
      <c r="H784" t="inlineStr">
        <is>
          <t xml:space="preserve">ИП Уруджбекова Салон "Амазонка"   </t>
        </is>
      </c>
      <c r="K784" t="inlineStr">
        <is>
          <t>ПС "Огни" 110/6 кВ</t>
        </is>
      </c>
      <c r="N784" t="inlineStr">
        <is>
          <t>г. Дагестанские Огни</t>
        </is>
      </c>
      <c r="O784" t="inlineStr">
        <is>
          <t>ул. Владимира Ильича Ленина</t>
        </is>
      </c>
      <c r="P784" t="n">
        <v>0</v>
      </c>
      <c r="R784" t="inlineStr">
        <is>
          <t>СЕ-101</t>
        </is>
      </c>
      <c r="S784" t="n">
        <v>9470063000511</v>
      </c>
      <c r="T784" t="n">
        <v>1</v>
      </c>
      <c r="U784" t="n">
        <v>11338</v>
      </c>
      <c r="V784" t="n">
        <v>11338</v>
      </c>
      <c r="W784">
        <f>V789-U789</f>
        <v/>
      </c>
      <c r="X784">
        <f>ROUND((W789*T789),0)</f>
        <v/>
      </c>
      <c r="AC784">
        <f>X789+Y789+Z789+AA789+AB789</f>
        <v/>
      </c>
      <c r="AD784" t="inlineStr">
        <is>
          <t>НН</t>
        </is>
      </c>
      <c r="AE784" t="inlineStr"/>
      <c r="AF784" s="33" t="n">
        <v>45064</v>
      </c>
      <c r="AI784" t="inlineStr">
        <is>
          <t>009258</t>
        </is>
      </c>
      <c r="AL784" t="inlineStr"/>
      <c r="AM784" t="inlineStr"/>
    </row>
    <row r="785">
      <c r="A785" t="n">
        <v>1</v>
      </c>
      <c r="B785" t="inlineStr">
        <is>
          <t>04</t>
        </is>
      </c>
      <c r="C785" t="inlineStr">
        <is>
          <t>DS0301OR0000780</t>
        </is>
      </c>
      <c r="D785" t="inlineStr">
        <is>
          <t>Энергоснабжение</t>
        </is>
      </c>
      <c r="E785" t="inlineStr">
        <is>
          <t>Филиал ПАО "Россети СК"-"Дагэнерго"</t>
        </is>
      </c>
      <c r="F785" t="inlineStr">
        <is>
          <t>30-108</t>
        </is>
      </c>
      <c r="G785" t="inlineStr">
        <is>
          <t>Прочие потребители</t>
        </is>
      </c>
      <c r="H785" t="inlineStr">
        <is>
          <t xml:space="preserve">ИП  Нурахмедов Нияз Барисович  Кафе "Другая жизн" </t>
        </is>
      </c>
      <c r="K785" t="inlineStr">
        <is>
          <t>ПС "Огни" 110/6 кВ</t>
        </is>
      </c>
      <c r="N785" t="inlineStr">
        <is>
          <t>г. Дагестанские Огни</t>
        </is>
      </c>
      <c r="O785" t="inlineStr">
        <is>
          <t>ул. Михаила Ивановича Калинина</t>
        </is>
      </c>
      <c r="P785" t="n">
        <v>1</v>
      </c>
      <c r="R785" t="inlineStr">
        <is>
          <t>СЕ-101</t>
        </is>
      </c>
      <c r="S785" t="n">
        <v>9470063000739</v>
      </c>
      <c r="T785" t="n">
        <v>1</v>
      </c>
      <c r="U785" t="n">
        <v>21295</v>
      </c>
      <c r="V785" t="n">
        <v>21295</v>
      </c>
      <c r="W785">
        <f>V790-U790</f>
        <v/>
      </c>
      <c r="X785">
        <f>ROUND((W790*T790),0)</f>
        <v/>
      </c>
      <c r="AC785">
        <f>X790+Y790+Z790+AA790+AB790</f>
        <v/>
      </c>
      <c r="AD785" t="inlineStr">
        <is>
          <t>НН</t>
        </is>
      </c>
      <c r="AE785" t="inlineStr"/>
      <c r="AF785" s="33" t="n">
        <v>45077</v>
      </c>
      <c r="AG785" t="inlineStr">
        <is>
          <t>Акт технической проверки</t>
        </is>
      </c>
      <c r="AH785" t="inlineStr">
        <is>
          <t>04-30108</t>
        </is>
      </c>
      <c r="AL785" t="inlineStr"/>
      <c r="AM785" t="inlineStr"/>
      <c r="AO785" t="inlineStr">
        <is>
          <t>не существует</t>
        </is>
      </c>
    </row>
    <row r="786">
      <c r="A786" t="n">
        <v>1</v>
      </c>
      <c r="B786" t="inlineStr">
        <is>
          <t>04</t>
        </is>
      </c>
      <c r="C786" t="inlineStr">
        <is>
          <t>DS0301OR0000781</t>
        </is>
      </c>
      <c r="D786" t="inlineStr">
        <is>
          <t>Энергоснабжение</t>
        </is>
      </c>
      <c r="E786" t="inlineStr">
        <is>
          <t>Филиал ПАО "Россети СК"-"Дагэнерго"</t>
        </is>
      </c>
      <c r="F786" t="inlineStr">
        <is>
          <t>30-050</t>
        </is>
      </c>
      <c r="G786" t="inlineStr">
        <is>
          <t>Прочие потребители</t>
        </is>
      </c>
      <c r="H786" t="inlineStr">
        <is>
          <t xml:space="preserve">  ИП Ахмедов  маг. "Ассоль" </t>
        </is>
      </c>
      <c r="K786" t="inlineStr">
        <is>
          <t>ПС "Огни" 110/6 кВ</t>
        </is>
      </c>
      <c r="N786" t="inlineStr">
        <is>
          <t>г. Дагестанские Огни</t>
        </is>
      </c>
      <c r="O786" t="inlineStr">
        <is>
          <t>ул. Владимира Ильича Ленина</t>
        </is>
      </c>
      <c r="P786" t="n">
        <v>6</v>
      </c>
      <c r="R786" t="inlineStr">
        <is>
          <t>ЦЭ6803В</t>
        </is>
      </c>
      <c r="S786" t="n">
        <v>1154139138797</v>
      </c>
      <c r="T786" t="n">
        <v>1</v>
      </c>
      <c r="U786" t="n">
        <v>28984</v>
      </c>
      <c r="V786" t="n">
        <v>28984</v>
      </c>
      <c r="W786">
        <f>V791-U791</f>
        <v/>
      </c>
      <c r="X786">
        <f>ROUND((W791*T791),0)</f>
        <v/>
      </c>
      <c r="AC786">
        <f>X791+Y791+Z791+AA791+AB791</f>
        <v/>
      </c>
      <c r="AD786" t="inlineStr">
        <is>
          <t>НН</t>
        </is>
      </c>
      <c r="AE786" t="inlineStr"/>
      <c r="AF786" s="33" t="n">
        <v>45072</v>
      </c>
      <c r="AI786" t="inlineStr">
        <is>
          <t>006949</t>
        </is>
      </c>
      <c r="AL786" t="inlineStr"/>
      <c r="AM786" t="inlineStr"/>
    </row>
    <row r="787">
      <c r="A787" t="n">
        <v>1</v>
      </c>
      <c r="B787" t="inlineStr">
        <is>
          <t>04</t>
        </is>
      </c>
      <c r="C787" t="inlineStr">
        <is>
          <t>DS0301OR0000782</t>
        </is>
      </c>
      <c r="D787" t="inlineStr">
        <is>
          <t>Энергоснабжение</t>
        </is>
      </c>
      <c r="E787" t="inlineStr">
        <is>
          <t>Филиал ПАО "Россети СК"-"Дагэнерго"</t>
        </is>
      </c>
      <c r="F787" t="inlineStr">
        <is>
          <t>30-109</t>
        </is>
      </c>
      <c r="G787" t="inlineStr">
        <is>
          <t>Прочие потребители</t>
        </is>
      </c>
      <c r="H787" t="inlineStr">
        <is>
          <t xml:space="preserve">ИП  Рамазанова Зубайрат Магомедрасуловна маг "Пасуда" </t>
        </is>
      </c>
      <c r="K787" t="inlineStr">
        <is>
          <t xml:space="preserve">ПС 110/35/6 кВ "Огни" </t>
        </is>
      </c>
      <c r="N787" t="inlineStr">
        <is>
          <t>г. Дагестанские Огни</t>
        </is>
      </c>
      <c r="O787" t="inlineStr">
        <is>
          <t>ул. Михаила Ивановича Калинина</t>
        </is>
      </c>
      <c r="P787" t="n">
        <v>0</v>
      </c>
      <c r="R787" t="inlineStr">
        <is>
          <t>СЕ-101</t>
        </is>
      </c>
      <c r="S787" t="n">
        <v>91556099</v>
      </c>
      <c r="T787" t="n">
        <v>1</v>
      </c>
      <c r="U787" t="n">
        <v>1485</v>
      </c>
      <c r="V787" t="n">
        <v>1485</v>
      </c>
      <c r="W787">
        <f>V792-U792</f>
        <v/>
      </c>
      <c r="X787">
        <f>ROUND((W792*T792),0)</f>
        <v/>
      </c>
      <c r="AC787">
        <f>X792+Y792+Z792+AA792+AB792</f>
        <v/>
      </c>
      <c r="AD787" t="inlineStr">
        <is>
          <t>НН</t>
        </is>
      </c>
      <c r="AE787" t="inlineStr"/>
      <c r="AF787" s="33" t="n">
        <v>45077</v>
      </c>
      <c r="AG787" t="inlineStr">
        <is>
          <t>Акт технической проверки</t>
        </is>
      </c>
      <c r="AI787" t="n">
        <v>0</v>
      </c>
      <c r="AJ787" t="n">
        <v>9208</v>
      </c>
      <c r="AK787" t="n">
        <v>9208</v>
      </c>
      <c r="AL787" t="inlineStr"/>
      <c r="AM787" t="inlineStr"/>
      <c r="AO787" t="inlineStr">
        <is>
          <t>переведен в Электрон Энерго/ 510043000279</t>
        </is>
      </c>
    </row>
    <row r="788">
      <c r="A788" t="n">
        <v>1</v>
      </c>
      <c r="B788" t="inlineStr">
        <is>
          <t>04</t>
        </is>
      </c>
      <c r="C788" t="inlineStr">
        <is>
          <t>DS0301OR0000783</t>
        </is>
      </c>
      <c r="D788" t="inlineStr">
        <is>
          <t>Энергоснабжение</t>
        </is>
      </c>
      <c r="E788" t="inlineStr">
        <is>
          <t>Филиал ПАО "Россети СК"-"Дагэнерго"</t>
        </is>
      </c>
      <c r="F788" t="inlineStr">
        <is>
          <t>30-112</t>
        </is>
      </c>
      <c r="G788" t="inlineStr">
        <is>
          <t>Прочие потребители</t>
        </is>
      </c>
      <c r="H788" t="inlineStr">
        <is>
          <t>Азизов Т.М. Маг. "Невидимка"</t>
        </is>
      </c>
      <c r="K788" t="inlineStr">
        <is>
          <t>ПС "Огни" 110/6 кВ</t>
        </is>
      </c>
      <c r="N788" t="inlineStr">
        <is>
          <t>г. Дагестанские Огни</t>
        </is>
      </c>
      <c r="O788" t="inlineStr">
        <is>
          <t>ул. Полевая</t>
        </is>
      </c>
      <c r="P788" t="n">
        <v>86</v>
      </c>
      <c r="R788" t="inlineStr">
        <is>
          <t>СЕ 101</t>
        </is>
      </c>
      <c r="S788" t="n">
        <v>9470126267893</v>
      </c>
      <c r="T788" t="n">
        <v>1</v>
      </c>
      <c r="U788" t="n">
        <v>7215</v>
      </c>
      <c r="V788" t="n">
        <v>7215</v>
      </c>
      <c r="W788">
        <f>V793-U793</f>
        <v/>
      </c>
      <c r="X788">
        <f>ROUND((W793*T793),0)</f>
        <v/>
      </c>
      <c r="AC788">
        <f>X793+Y793+Z793+AA793+AB793</f>
        <v/>
      </c>
      <c r="AD788" t="inlineStr">
        <is>
          <t>НН</t>
        </is>
      </c>
      <c r="AE788" t="inlineStr"/>
      <c r="AF788" s="33" t="n">
        <v>45075</v>
      </c>
      <c r="AI788" t="n">
        <v>0</v>
      </c>
      <c r="AK788" t="inlineStr">
        <is>
          <t>000609</t>
        </is>
      </c>
      <c r="AL788" t="inlineStr"/>
      <c r="AM788" t="inlineStr"/>
    </row>
    <row r="789">
      <c r="A789" t="n">
        <v>1</v>
      </c>
      <c r="B789" t="inlineStr">
        <is>
          <t>04</t>
        </is>
      </c>
      <c r="C789" t="inlineStr">
        <is>
          <t>DS0301OR0000784</t>
        </is>
      </c>
      <c r="D789" t="inlineStr">
        <is>
          <t>Энергоснабжение</t>
        </is>
      </c>
      <c r="E789" t="inlineStr">
        <is>
          <t>Филиал ПАО "Россети СК"-"Дагэнерго"</t>
        </is>
      </c>
      <c r="F789" t="inlineStr">
        <is>
          <t>30-070-1</t>
        </is>
      </c>
      <c r="G789" t="inlineStr">
        <is>
          <t>Прочие потребители</t>
        </is>
      </c>
      <c r="H789" t="inlineStr">
        <is>
          <t xml:space="preserve">Назаралиева Д.Н. аптечный киоск  </t>
        </is>
      </c>
      <c r="K789" t="inlineStr">
        <is>
          <t>ПС "Огни" 110/6 кВ</t>
        </is>
      </c>
      <c r="N789" t="inlineStr">
        <is>
          <t>г. Дагестанские Огни</t>
        </is>
      </c>
      <c r="O789" t="inlineStr">
        <is>
          <t>ул. Владимира Ильича Ленина</t>
        </is>
      </c>
      <c r="P789" t="n">
        <v>0</v>
      </c>
      <c r="R789" t="inlineStr">
        <is>
          <t>СЕ- 101</t>
        </is>
      </c>
      <c r="S789" t="n">
        <v>9470101534434</v>
      </c>
      <c r="T789" t="n">
        <v>1</v>
      </c>
      <c r="U789" t="n">
        <v>17332</v>
      </c>
      <c r="V789" t="n">
        <v>17332</v>
      </c>
      <c r="W789">
        <f>V794-U794</f>
        <v/>
      </c>
      <c r="X789">
        <f>ROUND((W794*T794),0)</f>
        <v/>
      </c>
      <c r="AC789">
        <f>X794+Y794+Z794+AA794+AB794</f>
        <v/>
      </c>
      <c r="AD789" t="inlineStr">
        <is>
          <t>НН</t>
        </is>
      </c>
      <c r="AE789" t="inlineStr"/>
      <c r="AF789" s="33" t="n">
        <v>45077</v>
      </c>
      <c r="AG789" t="inlineStr">
        <is>
          <t>Акт недопуска</t>
        </is>
      </c>
      <c r="AH789" t="inlineStr">
        <is>
          <t>04-0230070-1</t>
        </is>
      </c>
      <c r="AL789" t="inlineStr"/>
      <c r="AM789" t="inlineStr"/>
    </row>
    <row r="790">
      <c r="A790" t="n">
        <v>1</v>
      </c>
      <c r="B790" t="inlineStr">
        <is>
          <t>04</t>
        </is>
      </c>
      <c r="C790" t="inlineStr">
        <is>
          <t>DS0301OR0000785</t>
        </is>
      </c>
      <c r="D790" t="inlineStr">
        <is>
          <t>Энергоснабжение</t>
        </is>
      </c>
      <c r="E790" t="inlineStr">
        <is>
          <t>Филиал ПАО "Россети СК"-"Дагэнерго"</t>
        </is>
      </c>
      <c r="F790" t="inlineStr">
        <is>
          <t>30-115</t>
        </is>
      </c>
      <c r="G790" t="inlineStr">
        <is>
          <t>Прочие потребители</t>
        </is>
      </c>
      <c r="H790" t="inlineStr">
        <is>
          <t>ИП  Магомедов Г.С. Магазин</t>
        </is>
      </c>
      <c r="K790" t="inlineStr">
        <is>
          <t>ПС "Огни" 110/6 кВ</t>
        </is>
      </c>
      <c r="N790" t="inlineStr">
        <is>
          <t>г. Дагестанские Огни</t>
        </is>
      </c>
      <c r="O790" t="inlineStr">
        <is>
          <t>ул. Владимира Ильича Ленина</t>
        </is>
      </c>
      <c r="P790" t="n">
        <v>0</v>
      </c>
      <c r="R790" t="inlineStr">
        <is>
          <t>СЕ -101</t>
        </is>
      </c>
      <c r="S790" t="n">
        <v>9470087004424</v>
      </c>
      <c r="T790" t="n">
        <v>1</v>
      </c>
      <c r="U790" t="n">
        <v>12792</v>
      </c>
      <c r="V790" t="n">
        <v>12792</v>
      </c>
      <c r="W790">
        <f>V795-U795</f>
        <v/>
      </c>
      <c r="X790">
        <f>ROUND((W795*T795),0)</f>
        <v/>
      </c>
      <c r="AC790">
        <f>X795+Y795+Z795+AA795+AB795</f>
        <v/>
      </c>
      <c r="AD790" t="inlineStr">
        <is>
          <t>НН</t>
        </is>
      </c>
      <c r="AE790" t="inlineStr"/>
      <c r="AI790" t="inlineStr">
        <is>
          <t>002653</t>
        </is>
      </c>
      <c r="AL790" t="inlineStr"/>
      <c r="AM790" t="inlineStr"/>
      <c r="AO790" t="inlineStr">
        <is>
          <t>Начисление за 1 месяц</t>
        </is>
      </c>
    </row>
    <row r="791">
      <c r="A791" t="n">
        <v>1</v>
      </c>
      <c r="B791" t="inlineStr">
        <is>
          <t>04</t>
        </is>
      </c>
      <c r="C791" t="inlineStr">
        <is>
          <t>DS0301OR0000786</t>
        </is>
      </c>
      <c r="D791" t="inlineStr">
        <is>
          <t>Энергоснабжение</t>
        </is>
      </c>
      <c r="E791" t="inlineStr">
        <is>
          <t>Филиал ПАО "Россети СК"-"Дагэнерго"</t>
        </is>
      </c>
      <c r="F791" t="inlineStr">
        <is>
          <t>30-117</t>
        </is>
      </c>
      <c r="G791" t="inlineStr">
        <is>
          <t>Прочие потребители</t>
        </is>
      </c>
      <c r="H791" t="inlineStr">
        <is>
          <t xml:space="preserve">ИП  Саидова свадебный сало "Клеопатра" </t>
        </is>
      </c>
      <c r="K791" t="inlineStr">
        <is>
          <t>ПС "Огни" 110/6 кВ</t>
        </is>
      </c>
      <c r="N791" t="inlineStr">
        <is>
          <t>г. Дагестанские Огни</t>
        </is>
      </c>
      <c r="O791" t="inlineStr">
        <is>
          <t>ул. Владимира Ильича Ленина</t>
        </is>
      </c>
      <c r="P791" t="n">
        <v>0</v>
      </c>
      <c r="R791" t="inlineStr">
        <is>
          <t>СЕ 101</t>
        </is>
      </c>
      <c r="S791" t="n">
        <v>9470066001021</v>
      </c>
      <c r="T791" t="n">
        <v>1</v>
      </c>
      <c r="U791" t="n">
        <v>7657</v>
      </c>
      <c r="V791" t="n">
        <v>7657</v>
      </c>
      <c r="W791">
        <f>V796-U796</f>
        <v/>
      </c>
      <c r="X791">
        <f>ROUND((W796*T796),0)</f>
        <v/>
      </c>
      <c r="AC791">
        <f>X796+Y796+Z796+AA796+AB796</f>
        <v/>
      </c>
      <c r="AD791" t="inlineStr">
        <is>
          <t>НН</t>
        </is>
      </c>
      <c r="AE791" t="inlineStr"/>
      <c r="AF791" s="33" t="n">
        <v>45061</v>
      </c>
      <c r="AI791" t="inlineStr">
        <is>
          <t>004488</t>
        </is>
      </c>
      <c r="AL791" t="inlineStr"/>
      <c r="AM791" t="inlineStr"/>
    </row>
    <row r="792">
      <c r="A792" t="n">
        <v>1</v>
      </c>
      <c r="B792" t="inlineStr">
        <is>
          <t>04</t>
        </is>
      </c>
      <c r="C792" t="inlineStr">
        <is>
          <t>DS0301OR0000787</t>
        </is>
      </c>
      <c r="D792" t="inlineStr">
        <is>
          <t>Энергоснабжение</t>
        </is>
      </c>
      <c r="E792" t="inlineStr">
        <is>
          <t>Филиал ПАО "Россети СК"-"Дагэнерго"</t>
        </is>
      </c>
      <c r="F792" t="inlineStr">
        <is>
          <t>30-122</t>
        </is>
      </c>
      <c r="G792" t="inlineStr">
        <is>
          <t>Прочие потребители</t>
        </is>
      </c>
      <c r="H792" t="inlineStr">
        <is>
          <t xml:space="preserve"> ИП  Меджидов маг "Цугни-2"   </t>
        </is>
      </c>
      <c r="K792" t="inlineStr">
        <is>
          <t>ПС "Огни" 110/6 кВ</t>
        </is>
      </c>
      <c r="N792" t="inlineStr">
        <is>
          <t>г. Дагестанские Огни</t>
        </is>
      </c>
      <c r="O792" t="inlineStr">
        <is>
          <t>ул. Михаила Ивановича Калинина</t>
        </is>
      </c>
      <c r="P792" t="n">
        <v>0</v>
      </c>
      <c r="R792" t="inlineStr">
        <is>
          <t>СЕ 101</t>
        </is>
      </c>
      <c r="S792" t="n">
        <v>11124184150042</v>
      </c>
      <c r="T792" t="n">
        <v>1</v>
      </c>
      <c r="U792" t="n">
        <v>2789</v>
      </c>
      <c r="V792" t="n">
        <v>2789</v>
      </c>
      <c r="W792">
        <f>V797-U797</f>
        <v/>
      </c>
      <c r="X792">
        <f>ROUND((W797*T797),0)</f>
        <v/>
      </c>
      <c r="AC792">
        <f>X797+Y797+Z797+AA797+AB797</f>
        <v/>
      </c>
      <c r="AD792" t="inlineStr">
        <is>
          <t>НН</t>
        </is>
      </c>
      <c r="AE792" t="inlineStr"/>
      <c r="AF792" s="33" t="n">
        <v>45077</v>
      </c>
      <c r="AI792" t="inlineStr">
        <is>
          <t>011398</t>
        </is>
      </c>
      <c r="AL792" t="inlineStr"/>
      <c r="AM792" t="inlineStr"/>
    </row>
    <row r="793">
      <c r="A793" t="n">
        <v>1</v>
      </c>
      <c r="B793" t="inlineStr">
        <is>
          <t>04</t>
        </is>
      </c>
      <c r="C793" t="inlineStr">
        <is>
          <t>DS0301OR0000788</t>
        </is>
      </c>
      <c r="D793" t="inlineStr">
        <is>
          <t>Энергоснабжение</t>
        </is>
      </c>
      <c r="E793" t="inlineStr">
        <is>
          <t>Филиал ПАО "Россети СК"-"Дагэнерго"</t>
        </is>
      </c>
      <c r="F793" t="inlineStr">
        <is>
          <t>30-126</t>
        </is>
      </c>
      <c r="G793" t="inlineStr">
        <is>
          <t>Прочие потребители</t>
        </is>
      </c>
      <c r="H793" t="inlineStr">
        <is>
          <t xml:space="preserve">Айвазов А. ООО "Акида" </t>
        </is>
      </c>
      <c r="K793" t="inlineStr">
        <is>
          <t>ПС "Огни" 110/6 кВ</t>
        </is>
      </c>
      <c r="N793" t="inlineStr">
        <is>
          <t>г. Дагестанские Огни</t>
        </is>
      </c>
      <c r="O793" t="inlineStr">
        <is>
          <t>ул. Владимира Ильича Ленина</t>
        </is>
      </c>
      <c r="P793" t="n">
        <v>15</v>
      </c>
      <c r="R793" t="inlineStr">
        <is>
          <t>СЕ 200</t>
        </is>
      </c>
      <c r="S793" t="n">
        <v>10808118449320</v>
      </c>
      <c r="T793" t="n">
        <v>1</v>
      </c>
      <c r="U793" t="n">
        <v>40316</v>
      </c>
      <c r="V793" t="n">
        <v>40316</v>
      </c>
      <c r="W793">
        <f>V798-U798</f>
        <v/>
      </c>
      <c r="X793">
        <f>ROUND((W798*T798),0)</f>
        <v/>
      </c>
      <c r="AC793">
        <f>X798+Y798+Z798+AA798+AB798</f>
        <v/>
      </c>
      <c r="AD793" t="inlineStr">
        <is>
          <t>НН</t>
        </is>
      </c>
      <c r="AE793" t="inlineStr"/>
      <c r="AF793" s="33" t="n">
        <v>45077</v>
      </c>
      <c r="AI793" t="inlineStr">
        <is>
          <t>002242</t>
        </is>
      </c>
      <c r="AL793" t="inlineStr"/>
      <c r="AM793" t="inlineStr"/>
    </row>
    <row r="794">
      <c r="A794" t="n">
        <v>1</v>
      </c>
      <c r="B794" t="inlineStr">
        <is>
          <t>04</t>
        </is>
      </c>
      <c r="C794" t="inlineStr">
        <is>
          <t>DS0301OR0000789</t>
        </is>
      </c>
      <c r="D794" t="inlineStr">
        <is>
          <t>Энергоснабжение</t>
        </is>
      </c>
      <c r="E794" t="inlineStr">
        <is>
          <t>Филиал ПАО "Россети СК"-"Дагэнерго"</t>
        </is>
      </c>
      <c r="F794" t="inlineStr">
        <is>
          <t>30-302</t>
        </is>
      </c>
      <c r="G794" t="inlineStr">
        <is>
          <t>Прочие потребители</t>
        </is>
      </c>
      <c r="H794" t="inlineStr">
        <is>
          <t xml:space="preserve"> ИП  Казиев К.Ш. магазин   "Дина"</t>
        </is>
      </c>
      <c r="K794" t="inlineStr">
        <is>
          <t>ПС "Огни" 110/6 кВ</t>
        </is>
      </c>
      <c r="N794" t="inlineStr">
        <is>
          <t>г. Дагестанские Огни</t>
        </is>
      </c>
      <c r="O794" t="inlineStr">
        <is>
          <t>ул. Владимира Ильича Ленина</t>
        </is>
      </c>
      <c r="P794" t="n">
        <v>24</v>
      </c>
      <c r="R794" t="inlineStr">
        <is>
          <t>CЕ-101</t>
        </is>
      </c>
      <c r="S794" t="n">
        <v>9470084003929</v>
      </c>
      <c r="T794" t="n">
        <v>1</v>
      </c>
      <c r="U794" t="n">
        <v>2280</v>
      </c>
      <c r="V794" t="n">
        <v>2280</v>
      </c>
      <c r="W794">
        <f>V799-U799</f>
        <v/>
      </c>
      <c r="X794">
        <f>ROUND((W799*T799),0)</f>
        <v/>
      </c>
      <c r="AC794">
        <f>X799+Y799+Z799+AA799+AB799</f>
        <v/>
      </c>
      <c r="AD794" t="inlineStr">
        <is>
          <t>НН</t>
        </is>
      </c>
      <c r="AE794" t="inlineStr"/>
      <c r="AF794" s="33" t="n">
        <v>45077</v>
      </c>
      <c r="AG794" t="inlineStr">
        <is>
          <t>Акт технической проверки</t>
        </is>
      </c>
      <c r="AH794" t="inlineStr">
        <is>
          <t>04-30302</t>
        </is>
      </c>
      <c r="AL794" t="inlineStr"/>
      <c r="AM794" t="inlineStr"/>
    </row>
    <row r="795">
      <c r="A795" t="n">
        <v>1</v>
      </c>
      <c r="B795" t="inlineStr">
        <is>
          <t>04</t>
        </is>
      </c>
      <c r="C795" t="inlineStr">
        <is>
          <t>DS0301OR0000790</t>
        </is>
      </c>
      <c r="D795" t="inlineStr">
        <is>
          <t>Энергоснабжение</t>
        </is>
      </c>
      <c r="E795" t="inlineStr">
        <is>
          <t>Филиал ПАО "Россети СК"-"Дагэнерго"</t>
        </is>
      </c>
      <c r="F795" t="inlineStr">
        <is>
          <t>30-139</t>
        </is>
      </c>
      <c r="G795" t="inlineStr">
        <is>
          <t>Прочие потребители</t>
        </is>
      </c>
      <c r="H795" t="inlineStr">
        <is>
          <t>ИП  Курбанов магазин</t>
        </is>
      </c>
      <c r="K795" t="inlineStr">
        <is>
          <t>ПС "Огни" 110/6 кВ</t>
        </is>
      </c>
      <c r="N795" t="inlineStr">
        <is>
          <t>г. Дагестанские Огни</t>
        </is>
      </c>
      <c r="O795" t="inlineStr">
        <is>
          <t>ул. Ивана Владимировича Мичурина</t>
        </is>
      </c>
      <c r="P795" t="n">
        <v>7</v>
      </c>
      <c r="R795" t="inlineStr">
        <is>
          <t>СЕ-101</t>
        </is>
      </c>
      <c r="S795" t="n">
        <v>9470064000001</v>
      </c>
      <c r="T795" t="n">
        <v>1</v>
      </c>
      <c r="U795" t="n">
        <v>2565</v>
      </c>
      <c r="V795" t="n">
        <v>2565</v>
      </c>
      <c r="W795">
        <f>V800-U800</f>
        <v/>
      </c>
      <c r="X795">
        <f>ROUND((W800*T800),0)</f>
        <v/>
      </c>
      <c r="AC795">
        <f>X800+Y800+Z800+AA800+AB800</f>
        <v/>
      </c>
      <c r="AD795" t="inlineStr">
        <is>
          <t>НН</t>
        </is>
      </c>
      <c r="AE795" t="inlineStr"/>
      <c r="AL795" t="inlineStr"/>
      <c r="AM795" t="inlineStr"/>
    </row>
    <row r="796">
      <c r="A796" t="n">
        <v>1</v>
      </c>
      <c r="B796" t="inlineStr">
        <is>
          <t>04</t>
        </is>
      </c>
      <c r="C796" t="inlineStr">
        <is>
          <t>DS0301OR0000791</t>
        </is>
      </c>
      <c r="D796" t="inlineStr">
        <is>
          <t>Энергоснабжение</t>
        </is>
      </c>
      <c r="E796" t="inlineStr">
        <is>
          <t>Филиал ПАО "Россети СК"-"Дагэнерго"</t>
        </is>
      </c>
      <c r="F796" t="inlineStr">
        <is>
          <t>30-143</t>
        </is>
      </c>
      <c r="G796" t="inlineStr">
        <is>
          <t>Прочие потребители</t>
        </is>
      </c>
      <c r="H796" t="inlineStr">
        <is>
          <t>ИП Кафарова Зумрут Алимердановна магазин</t>
        </is>
      </c>
      <c r="K796" t="inlineStr">
        <is>
          <t>ПС "Огни" 110/6 кВ</t>
        </is>
      </c>
      <c r="N796" t="inlineStr">
        <is>
          <t>г. Дагестанские Огни</t>
        </is>
      </c>
      <c r="O796" t="inlineStr">
        <is>
          <t>ул. Владимира Ильича Ленина</t>
        </is>
      </c>
      <c r="P796" t="n">
        <v>0</v>
      </c>
      <c r="R796" t="inlineStr">
        <is>
          <t>СЕ -101</t>
        </is>
      </c>
      <c r="S796" t="n">
        <v>9470051000204</v>
      </c>
      <c r="T796" t="n">
        <v>1</v>
      </c>
      <c r="U796" t="n">
        <v>6111</v>
      </c>
      <c r="V796" t="n">
        <v>6111</v>
      </c>
      <c r="W796">
        <f>V801-U801</f>
        <v/>
      </c>
      <c r="X796">
        <f>ROUND((W801*T801),0)</f>
        <v/>
      </c>
      <c r="AC796">
        <f>X801+Y801+Z801+AA801+AB801</f>
        <v/>
      </c>
      <c r="AD796" t="inlineStr">
        <is>
          <t>НН</t>
        </is>
      </c>
      <c r="AE796" t="inlineStr"/>
      <c r="AF796" s="33" t="n">
        <v>45077</v>
      </c>
      <c r="AG796" t="inlineStr">
        <is>
          <t>Акт технической проверки</t>
        </is>
      </c>
      <c r="AH796" t="inlineStr">
        <is>
          <t>04-30142</t>
        </is>
      </c>
      <c r="AI796" t="n">
        <v>0</v>
      </c>
      <c r="AK796" t="n">
        <v>3664</v>
      </c>
      <c r="AL796" t="inlineStr"/>
      <c r="AM796" t="inlineStr"/>
    </row>
    <row r="797">
      <c r="A797" t="n">
        <v>1</v>
      </c>
      <c r="B797" t="inlineStr">
        <is>
          <t>04</t>
        </is>
      </c>
      <c r="C797" t="inlineStr">
        <is>
          <t>DS0301OR0000792</t>
        </is>
      </c>
      <c r="D797" t="inlineStr">
        <is>
          <t>Энергоснабжение</t>
        </is>
      </c>
      <c r="E797" t="inlineStr">
        <is>
          <t>Филиал ПАО "Россети СК"-"Дагэнерго"</t>
        </is>
      </c>
      <c r="F797" t="inlineStr">
        <is>
          <t>30-145</t>
        </is>
      </c>
      <c r="G797" t="inlineStr">
        <is>
          <t>Прочие потребители</t>
        </is>
      </c>
      <c r="H797" t="inlineStr">
        <is>
          <t>ИП  Гашимова Соятханум Исмаиловна  маг. "Хозтовары"</t>
        </is>
      </c>
      <c r="K797" t="inlineStr">
        <is>
          <t>ПС "Огни" 110/6 кВ</t>
        </is>
      </c>
      <c r="N797" t="inlineStr">
        <is>
          <t>г. Дагестанские Огни</t>
        </is>
      </c>
      <c r="O797" t="inlineStr">
        <is>
          <t>ул. пер Ильича</t>
        </is>
      </c>
      <c r="P797" t="n">
        <v>0</v>
      </c>
      <c r="R797" t="inlineStr">
        <is>
          <t>Меркурий 201.8.</t>
        </is>
      </c>
      <c r="S797" t="n">
        <v>43024181</v>
      </c>
      <c r="T797" t="n">
        <v>1</v>
      </c>
      <c r="U797" t="n">
        <v>3</v>
      </c>
      <c r="V797" t="n">
        <v>3</v>
      </c>
      <c r="W797">
        <f>V802-U802</f>
        <v/>
      </c>
      <c r="X797">
        <f>ROUND((W802*T802),0)</f>
        <v/>
      </c>
      <c r="AC797">
        <f>X802+Y802+Z802+AA802+AB802</f>
        <v/>
      </c>
      <c r="AD797" t="inlineStr">
        <is>
          <t>НН</t>
        </is>
      </c>
      <c r="AE797" t="inlineStr"/>
      <c r="AI797" t="inlineStr">
        <is>
          <t>009028</t>
        </is>
      </c>
      <c r="AJ797" t="n">
        <v>9028</v>
      </c>
      <c r="AL797" t="inlineStr"/>
      <c r="AM797" t="inlineStr"/>
    </row>
    <row r="798">
      <c r="A798" t="n">
        <v>1</v>
      </c>
      <c r="B798" t="inlineStr">
        <is>
          <t>04</t>
        </is>
      </c>
      <c r="C798" t="inlineStr">
        <is>
          <t>DS0301OR0000793</t>
        </is>
      </c>
      <c r="D798" t="inlineStr">
        <is>
          <t>Энергоснабжение</t>
        </is>
      </c>
      <c r="E798" t="inlineStr">
        <is>
          <t>Филиал ПАО "Россети СК"-"Дагэнерго"</t>
        </is>
      </c>
      <c r="F798" t="inlineStr">
        <is>
          <t>30-149</t>
        </is>
      </c>
      <c r="G798" t="inlineStr">
        <is>
          <t>Прочие потребители</t>
        </is>
      </c>
      <c r="H798" t="inlineStr">
        <is>
          <t xml:space="preserve">ИП  Меджидов магазин  </t>
        </is>
      </c>
      <c r="K798" t="inlineStr">
        <is>
          <t>ПС "Огни" 110/6 кВ</t>
        </is>
      </c>
      <c r="N798" t="inlineStr">
        <is>
          <t>г. Дагестанские Огни</t>
        </is>
      </c>
      <c r="O798" t="inlineStr">
        <is>
          <t>ул. Константина Леонтьевича Козленко</t>
        </is>
      </c>
      <c r="P798" t="n">
        <v>0</v>
      </c>
      <c r="R798" t="inlineStr">
        <is>
          <t>СА4Уи672м</t>
        </is>
      </c>
      <c r="S798" t="n">
        <v>660035</v>
      </c>
      <c r="T798" t="n">
        <v>1</v>
      </c>
      <c r="U798" t="n">
        <v>43367</v>
      </c>
      <c r="V798" t="n">
        <v>43367</v>
      </c>
      <c r="W798">
        <f>V803-U803</f>
        <v/>
      </c>
      <c r="X798">
        <f>ROUND((W803*T803),0)</f>
        <v/>
      </c>
      <c r="AC798">
        <f>X803+Y803+Z803+AA803+AB803</f>
        <v/>
      </c>
      <c r="AD798" t="inlineStr">
        <is>
          <t>НН</t>
        </is>
      </c>
      <c r="AE798" t="inlineStr"/>
      <c r="AL798" t="inlineStr"/>
      <c r="AM798" t="inlineStr"/>
    </row>
    <row r="799">
      <c r="A799" t="n">
        <v>1</v>
      </c>
      <c r="B799" t="inlineStr">
        <is>
          <t>04</t>
        </is>
      </c>
      <c r="C799" t="inlineStr">
        <is>
          <t>DS0301OR0000794</t>
        </is>
      </c>
      <c r="D799" t="inlineStr">
        <is>
          <t>Энергоснабжение</t>
        </is>
      </c>
      <c r="E799" t="inlineStr">
        <is>
          <t>Филиал ПАО "Россети СК"-"Дагэнерго"</t>
        </is>
      </c>
      <c r="F799" t="inlineStr">
        <is>
          <t>30-151</t>
        </is>
      </c>
      <c r="G799" t="inlineStr">
        <is>
          <t>Прочие потребители</t>
        </is>
      </c>
      <c r="H799" t="inlineStr">
        <is>
          <t>Умалатов В.У. магазин</t>
        </is>
      </c>
      <c r="K799" t="inlineStr">
        <is>
          <t>ПС "Огни" 110/6 кВ</t>
        </is>
      </c>
      <c r="N799" t="inlineStr">
        <is>
          <t>г. Дагестанские Огни</t>
        </is>
      </c>
      <c r="O799" t="inlineStr">
        <is>
          <t>ул. Анатолия Васильевича Луначарского</t>
        </is>
      </c>
      <c r="P799" t="inlineStr">
        <is>
          <t>2Ж</t>
        </is>
      </c>
      <c r="R799" t="inlineStr">
        <is>
          <t>ЦЭ6803В</t>
        </is>
      </c>
      <c r="S799" t="n">
        <v>11552109279694</v>
      </c>
      <c r="T799" t="n">
        <v>1</v>
      </c>
      <c r="U799" t="n">
        <v>20</v>
      </c>
      <c r="V799" t="n">
        <v>20</v>
      </c>
      <c r="W799">
        <f>V804-U804</f>
        <v/>
      </c>
      <c r="X799">
        <f>ROUND((W804*T804),0)</f>
        <v/>
      </c>
      <c r="AC799">
        <f>X804+Y804+Z804+AA804+AB804</f>
        <v/>
      </c>
      <c r="AD799" t="inlineStr">
        <is>
          <t>НН</t>
        </is>
      </c>
      <c r="AE799" t="inlineStr"/>
      <c r="AL799" t="inlineStr"/>
      <c r="AM799" t="inlineStr"/>
    </row>
    <row r="800">
      <c r="A800" t="n">
        <v>1</v>
      </c>
      <c r="B800" t="inlineStr">
        <is>
          <t>04</t>
        </is>
      </c>
      <c r="C800" t="inlineStr">
        <is>
          <t>DS0301OR0000795</t>
        </is>
      </c>
      <c r="D800" t="inlineStr">
        <is>
          <t>Энергоснабжение</t>
        </is>
      </c>
      <c r="E800" t="inlineStr">
        <is>
          <t>Филиал ПАО "Россети СК"-"Дагэнерго"</t>
        </is>
      </c>
      <c r="F800" t="inlineStr">
        <is>
          <t>30-152</t>
        </is>
      </c>
      <c r="G800" t="inlineStr">
        <is>
          <t>Прочие потребители</t>
        </is>
      </c>
      <c r="H800" t="inlineStr">
        <is>
          <t xml:space="preserve">ИП  Гусейнов А.  маг." Самед" -2   </t>
        </is>
      </c>
      <c r="K800" t="inlineStr">
        <is>
          <t>ПС "Огни" 110/6 кВ</t>
        </is>
      </c>
      <c r="N800" t="inlineStr">
        <is>
          <t>г. Дагестанские Огни</t>
        </is>
      </c>
      <c r="O800" t="inlineStr">
        <is>
          <t>ул. Николая Алексеевича Некрасова</t>
        </is>
      </c>
      <c r="P800" t="inlineStr">
        <is>
          <t>16/2</t>
        </is>
      </c>
      <c r="R800" t="inlineStr">
        <is>
          <t>СЕ-101</t>
        </is>
      </c>
      <c r="S800" t="n">
        <v>949470066003112</v>
      </c>
      <c r="T800" t="n">
        <v>1</v>
      </c>
      <c r="U800" t="n">
        <v>62</v>
      </c>
      <c r="V800" t="n">
        <v>62</v>
      </c>
      <c r="W800">
        <f>V805-U805</f>
        <v/>
      </c>
      <c r="X800">
        <f>ROUND((W805*T805),0)</f>
        <v/>
      </c>
      <c r="AC800">
        <f>X805+Y805+Z805+AA805+AB805</f>
        <v/>
      </c>
      <c r="AD800" t="inlineStr">
        <is>
          <t>НН</t>
        </is>
      </c>
      <c r="AE800" t="inlineStr"/>
      <c r="AL800" t="inlineStr"/>
      <c r="AM800" t="inlineStr"/>
    </row>
    <row r="801">
      <c r="A801" t="n">
        <v>1</v>
      </c>
      <c r="B801" t="inlineStr">
        <is>
          <t>04</t>
        </is>
      </c>
      <c r="C801" t="inlineStr">
        <is>
          <t>DS0301OR0000796</t>
        </is>
      </c>
      <c r="D801" t="inlineStr">
        <is>
          <t>Энергоснабжение</t>
        </is>
      </c>
      <c r="E801" t="inlineStr">
        <is>
          <t>Филиал ПАО "Россети СК"-"Дагэнерго"</t>
        </is>
      </c>
      <c r="F801" t="inlineStr">
        <is>
          <t>30-152а</t>
        </is>
      </c>
      <c r="G801" t="inlineStr">
        <is>
          <t>Прочие потребители</t>
        </is>
      </c>
      <c r="H801" t="inlineStr">
        <is>
          <t xml:space="preserve">ИП  Гусейнов А.маг." Самед"   </t>
        </is>
      </c>
      <c r="K801" t="inlineStr">
        <is>
          <t>ПС "Огни" 110/6 кВ</t>
        </is>
      </c>
      <c r="N801" t="inlineStr">
        <is>
          <t>г. Дагестанские Огни</t>
        </is>
      </c>
      <c r="O801" t="inlineStr">
        <is>
          <t>ул. Николая Алексеевича Некрасова</t>
        </is>
      </c>
      <c r="P801" t="inlineStr">
        <is>
          <t>16/2</t>
        </is>
      </c>
      <c r="R801" t="inlineStr">
        <is>
          <t>СА4и672</t>
        </is>
      </c>
      <c r="S801" t="n">
        <v>99054</v>
      </c>
      <c r="T801" t="n">
        <v>1</v>
      </c>
      <c r="U801" t="n">
        <v>6763</v>
      </c>
      <c r="V801" t="n">
        <v>6763</v>
      </c>
      <c r="W801">
        <f>V806-U806</f>
        <v/>
      </c>
      <c r="X801">
        <f>ROUND((W806*T806),0)</f>
        <v/>
      </c>
      <c r="AC801">
        <f>X806+Y806+Z806+AA806+AB806</f>
        <v/>
      </c>
      <c r="AD801" t="inlineStr">
        <is>
          <t>НН</t>
        </is>
      </c>
      <c r="AE801" t="inlineStr"/>
      <c r="AL801" t="inlineStr"/>
      <c r="AM801" t="inlineStr"/>
    </row>
    <row r="802">
      <c r="A802" t="n">
        <v>1</v>
      </c>
      <c r="B802" t="inlineStr">
        <is>
          <t>04</t>
        </is>
      </c>
      <c r="C802" t="inlineStr">
        <is>
          <t>DS0301OR0000797</t>
        </is>
      </c>
      <c r="D802" t="inlineStr">
        <is>
          <t>Энергоснабжение</t>
        </is>
      </c>
      <c r="E802" t="inlineStr">
        <is>
          <t>Филиал ПАО "Россети СК"-"Дагэнерго"</t>
        </is>
      </c>
      <c r="F802" t="inlineStr">
        <is>
          <t>20-356</t>
        </is>
      </c>
      <c r="G802" t="inlineStr">
        <is>
          <t>Приравненные к населению городскому</t>
        </is>
      </c>
      <c r="H802" t="inlineStr">
        <is>
          <t>ООО "УЮТНЫЙ ДОМ"</t>
        </is>
      </c>
      <c r="K802" t="inlineStr">
        <is>
          <t>ПС "Огни" 110/6 кВ</t>
        </is>
      </c>
      <c r="N802" t="inlineStr">
        <is>
          <t>г. Дагестанские Огни</t>
        </is>
      </c>
      <c r="O802" t="inlineStr">
        <is>
          <t>ул. Валерия Павловича Чкалова</t>
        </is>
      </c>
      <c r="P802" t="inlineStr">
        <is>
          <t>6,1-подъезд</t>
        </is>
      </c>
      <c r="R802" t="inlineStr">
        <is>
          <t>Меркурий 230 AR-03 R</t>
        </is>
      </c>
      <c r="S802" t="n">
        <v>27423491</v>
      </c>
      <c r="T802" t="n">
        <v>40</v>
      </c>
      <c r="U802" t="n">
        <v>27033</v>
      </c>
      <c r="V802" t="n">
        <v>27033</v>
      </c>
      <c r="W802">
        <f>V807-U807</f>
        <v/>
      </c>
      <c r="X802">
        <f>ROUND((W807*T807),0)</f>
        <v/>
      </c>
      <c r="AC802">
        <f>X807+Y807+Z807+AA807+AB807</f>
        <v/>
      </c>
      <c r="AD802" t="inlineStr">
        <is>
          <t>НН(ПНГ)</t>
        </is>
      </c>
      <c r="AE802" t="inlineStr"/>
      <c r="AF802" s="33" t="n">
        <v>45077</v>
      </c>
      <c r="AI802" t="n">
        <v>0</v>
      </c>
      <c r="AK802" t="inlineStr">
        <is>
          <t>000070</t>
        </is>
      </c>
      <c r="AL802" t="inlineStr"/>
      <c r="AM802" t="inlineStr"/>
    </row>
    <row r="803">
      <c r="A803" t="n">
        <v>1</v>
      </c>
      <c r="B803" t="inlineStr">
        <is>
          <t>04</t>
        </is>
      </c>
      <c r="C803" t="inlineStr">
        <is>
          <t>DS0301OR0000798</t>
        </is>
      </c>
      <c r="D803" t="inlineStr">
        <is>
          <t>Энергоснабжение</t>
        </is>
      </c>
      <c r="E803" t="inlineStr">
        <is>
          <t>Филиал ПАО "Россети СК"-"Дагэнерго"</t>
        </is>
      </c>
      <c r="F803" t="inlineStr">
        <is>
          <t>20-356</t>
        </is>
      </c>
      <c r="G803" t="inlineStr">
        <is>
          <t>Приравненные к населению городскому</t>
        </is>
      </c>
      <c r="H803" t="inlineStr">
        <is>
          <t>ООО "УЮТНЫЙ ДОМ"</t>
        </is>
      </c>
      <c r="K803" t="inlineStr">
        <is>
          <t>ПС "Огни" 110/6 кВ</t>
        </is>
      </c>
      <c r="N803" t="inlineStr">
        <is>
          <t>г. Дагестанские Огни</t>
        </is>
      </c>
      <c r="O803" t="inlineStr">
        <is>
          <t>ул. Революции</t>
        </is>
      </c>
      <c r="P803" t="n">
        <v>16</v>
      </c>
      <c r="R803" t="inlineStr">
        <is>
          <t>Меркурий 230 AR-03 R</t>
        </is>
      </c>
      <c r="S803" t="n">
        <v>28832616</v>
      </c>
      <c r="T803" t="n">
        <v>1</v>
      </c>
      <c r="U803" t="n">
        <v>272335</v>
      </c>
      <c r="V803" t="n">
        <v>272335</v>
      </c>
      <c r="W803">
        <f>V808-U808</f>
        <v/>
      </c>
      <c r="X803">
        <f>ROUND((W808*T808),0)</f>
        <v/>
      </c>
      <c r="AC803">
        <f>X808+Y808+Z808+AA808+AB808</f>
        <v/>
      </c>
      <c r="AD803" t="inlineStr">
        <is>
          <t>НН(ПНГ)</t>
        </is>
      </c>
      <c r="AE803" t="inlineStr"/>
      <c r="AF803" s="33" t="n">
        <v>45068</v>
      </c>
      <c r="AI803" t="n">
        <v>0</v>
      </c>
      <c r="AJ803" t="n">
        <v>5034</v>
      </c>
      <c r="AK803" t="n">
        <v>5034</v>
      </c>
      <c r="AL803" t="inlineStr"/>
      <c r="AM803" t="inlineStr"/>
    </row>
    <row r="804">
      <c r="A804" t="n">
        <v>1</v>
      </c>
      <c r="B804" t="inlineStr">
        <is>
          <t>04</t>
        </is>
      </c>
      <c r="C804" t="inlineStr">
        <is>
          <t>DS0301OR0000799</t>
        </is>
      </c>
      <c r="D804" t="inlineStr">
        <is>
          <t>Энергоснабжение</t>
        </is>
      </c>
      <c r="E804" t="inlineStr">
        <is>
          <t>Филиал ПАО "Россети СК"-"Дагэнерго"</t>
        </is>
      </c>
      <c r="F804" t="inlineStr">
        <is>
          <t>30-155</t>
        </is>
      </c>
      <c r="G804" t="inlineStr">
        <is>
          <t>Прочие потребители</t>
        </is>
      </c>
      <c r="H804" t="inlineStr">
        <is>
          <t xml:space="preserve">ИП  Раменский мастерская рем. быт. </t>
        </is>
      </c>
      <c r="K804" t="inlineStr">
        <is>
          <t>ПС "Огни" 110/6 кВ</t>
        </is>
      </c>
      <c r="N804" t="inlineStr">
        <is>
          <t>г. Дагестанские Огни</t>
        </is>
      </c>
      <c r="O804" t="inlineStr">
        <is>
          <t>ул. Константина Леонтьевича Козленко</t>
        </is>
      </c>
      <c r="P804" t="n">
        <v>0</v>
      </c>
      <c r="R804" t="inlineStr">
        <is>
          <t>СЕ-101</t>
        </is>
      </c>
      <c r="S804" t="n">
        <v>9470087003969</v>
      </c>
      <c r="T804" t="n">
        <v>1</v>
      </c>
      <c r="U804" t="n">
        <v>8861</v>
      </c>
      <c r="V804" t="n">
        <v>8861</v>
      </c>
      <c r="W804">
        <f>V809-U809</f>
        <v/>
      </c>
      <c r="X804">
        <f>ROUND((W809*T809),0)</f>
        <v/>
      </c>
      <c r="AC804">
        <f>X809+Y809+Z809+AA809+AB809</f>
        <v/>
      </c>
      <c r="AD804" t="inlineStr">
        <is>
          <t>НН</t>
        </is>
      </c>
      <c r="AE804" t="inlineStr"/>
      <c r="AF804" s="33" t="n">
        <v>45068</v>
      </c>
      <c r="AI804" t="inlineStr">
        <is>
          <t>004931</t>
        </is>
      </c>
      <c r="AL804" t="inlineStr"/>
      <c r="AM804" t="inlineStr"/>
    </row>
    <row r="805">
      <c r="A805" t="n">
        <v>1</v>
      </c>
      <c r="B805" t="inlineStr">
        <is>
          <t>04</t>
        </is>
      </c>
      <c r="C805" t="inlineStr">
        <is>
          <t>DS0301OR0000800</t>
        </is>
      </c>
      <c r="D805" t="inlineStr">
        <is>
          <t>Энергоснабжение</t>
        </is>
      </c>
      <c r="E805" t="inlineStr">
        <is>
          <t>Филиал ПАО "Россети СК"-"Дагэнерго"</t>
        </is>
      </c>
      <c r="F805" t="inlineStr">
        <is>
          <t>30-156</t>
        </is>
      </c>
      <c r="G805" t="inlineStr">
        <is>
          <t>Прочие потребители</t>
        </is>
      </c>
      <c r="H805" t="inlineStr">
        <is>
          <t xml:space="preserve">ИП Зульфикарова  магазин </t>
        </is>
      </c>
      <c r="K805" t="inlineStr">
        <is>
          <t>ПС "Огни" 110/6 кВ</t>
        </is>
      </c>
      <c r="N805" t="inlineStr">
        <is>
          <t>г. Дагестанские Огни</t>
        </is>
      </c>
      <c r="O805" t="inlineStr">
        <is>
          <t>ул. Михаила Ивановича Калинина</t>
        </is>
      </c>
      <c r="P805" t="n">
        <v>0</v>
      </c>
      <c r="R805" t="inlineStr">
        <is>
          <t>СЕ-101</t>
        </is>
      </c>
      <c r="S805" t="n">
        <v>9470084003910</v>
      </c>
      <c r="T805" t="n">
        <v>1</v>
      </c>
      <c r="U805" t="n">
        <v>654</v>
      </c>
      <c r="V805" t="n">
        <v>654</v>
      </c>
      <c r="W805">
        <f>V810-U810</f>
        <v/>
      </c>
      <c r="X805">
        <f>ROUND((W810*T810),0)</f>
        <v/>
      </c>
      <c r="AC805">
        <f>X810+Y810+Z810+AA810+AB810</f>
        <v/>
      </c>
      <c r="AD805" t="inlineStr">
        <is>
          <t>НН</t>
        </is>
      </c>
      <c r="AE805" t="inlineStr"/>
      <c r="AL805" t="inlineStr"/>
      <c r="AM805" t="inlineStr"/>
    </row>
    <row r="806">
      <c r="A806" t="n">
        <v>1</v>
      </c>
      <c r="B806" t="inlineStr">
        <is>
          <t>04</t>
        </is>
      </c>
      <c r="C806" t="inlineStr">
        <is>
          <t>DS0301OR0000801</t>
        </is>
      </c>
      <c r="D806" t="inlineStr">
        <is>
          <t>Энергоснабжение</t>
        </is>
      </c>
      <c r="E806" t="inlineStr">
        <is>
          <t>Филиал ПАО "Россети СК"-"Дагэнерго"</t>
        </is>
      </c>
      <c r="F806" t="inlineStr">
        <is>
          <t>30-158</t>
        </is>
      </c>
      <c r="G806" t="inlineStr">
        <is>
          <t>Прочие потребители</t>
        </is>
      </c>
      <c r="H806" t="inlineStr">
        <is>
          <t xml:space="preserve">Гаджикурбанов Руслан Шахбанович </t>
        </is>
      </c>
      <c r="K806" t="inlineStr">
        <is>
          <t>ПС "Огни" 110/6 кВ</t>
        </is>
      </c>
      <c r="N806" t="inlineStr">
        <is>
          <t>г. Дагестанские Огни</t>
        </is>
      </c>
      <c r="O806" t="inlineStr">
        <is>
          <t>Т.Р.Баку</t>
        </is>
      </c>
      <c r="P806" t="n">
        <v>0</v>
      </c>
      <c r="R806" t="inlineStr">
        <is>
          <t>СЕ-101</t>
        </is>
      </c>
      <c r="S806" t="n">
        <v>9470061003146</v>
      </c>
      <c r="T806" t="n">
        <v>1</v>
      </c>
      <c r="U806" t="n">
        <v>10164</v>
      </c>
      <c r="V806" t="n">
        <v>10164</v>
      </c>
      <c r="W806">
        <f>V811-U811</f>
        <v/>
      </c>
      <c r="X806">
        <f>ROUND((W811*T811),0)</f>
        <v/>
      </c>
      <c r="AC806">
        <f>X811+Y811+Z811+AA811+AB811</f>
        <v/>
      </c>
      <c r="AD806" t="inlineStr">
        <is>
          <t>НН</t>
        </is>
      </c>
      <c r="AE806" t="inlineStr"/>
      <c r="AF806" s="33" t="n">
        <v>45070</v>
      </c>
      <c r="AI806" t="n">
        <v>0</v>
      </c>
      <c r="AK806" t="inlineStr">
        <is>
          <t>000387</t>
        </is>
      </c>
      <c r="AL806" t="inlineStr"/>
      <c r="AM806" t="inlineStr"/>
    </row>
    <row r="807">
      <c r="A807" t="n">
        <v>1</v>
      </c>
      <c r="B807" t="inlineStr">
        <is>
          <t>04</t>
        </is>
      </c>
      <c r="C807" t="inlineStr">
        <is>
          <t>DS0301OR0000802</t>
        </is>
      </c>
      <c r="D807" t="inlineStr">
        <is>
          <t>Энергоснабжение</t>
        </is>
      </c>
      <c r="E807" t="inlineStr">
        <is>
          <t>Филиал ПАО "Россети СК"-"Дагэнерго"</t>
        </is>
      </c>
      <c r="F807" t="inlineStr">
        <is>
          <t>30-161</t>
        </is>
      </c>
      <c r="G807" t="inlineStr">
        <is>
          <t>Прочие потребители</t>
        </is>
      </c>
      <c r="H807" t="inlineStr">
        <is>
          <t>ИП  Габибуллаев  магазин</t>
        </is>
      </c>
      <c r="K807" t="inlineStr">
        <is>
          <t>ПС "Дербент-Западный" 110/6Кв</t>
        </is>
      </c>
      <c r="N807" t="inlineStr">
        <is>
          <t>г. Дагестанские Огни</t>
        </is>
      </c>
      <c r="O807" t="inlineStr">
        <is>
          <t>Т.Р.Баку</t>
        </is>
      </c>
      <c r="P807" t="n">
        <v>0</v>
      </c>
      <c r="R807" t="inlineStr">
        <is>
          <t>ЦЭ6807П</t>
        </is>
      </c>
      <c r="S807" t="n">
        <v>3830438</v>
      </c>
      <c r="T807" t="n">
        <v>1</v>
      </c>
      <c r="U807" t="n">
        <v>574</v>
      </c>
      <c r="V807" t="n">
        <v>574</v>
      </c>
      <c r="W807">
        <f>V812-U812</f>
        <v/>
      </c>
      <c r="X807">
        <f>ROUND((W812*T812),0)</f>
        <v/>
      </c>
      <c r="AC807">
        <f>X812+Y812+Z812+AA812+AB812</f>
        <v/>
      </c>
      <c r="AD807" t="inlineStr">
        <is>
          <t>НН</t>
        </is>
      </c>
      <c r="AE807" t="inlineStr"/>
      <c r="AL807" t="inlineStr"/>
      <c r="AM807" t="inlineStr"/>
    </row>
    <row r="808">
      <c r="A808" t="n">
        <v>1</v>
      </c>
      <c r="B808" t="inlineStr">
        <is>
          <t>04</t>
        </is>
      </c>
      <c r="C808" t="inlineStr">
        <is>
          <t>DS0301OR0000803</t>
        </is>
      </c>
      <c r="D808" t="inlineStr">
        <is>
          <t>Энергоснабжение</t>
        </is>
      </c>
      <c r="E808" t="inlineStr">
        <is>
          <t>Филиал ПАО "Россети СК"-"Дагэнерго"</t>
        </is>
      </c>
      <c r="F808" t="inlineStr">
        <is>
          <t>30-164</t>
        </is>
      </c>
      <c r="G808" t="inlineStr">
        <is>
          <t>Прочие потребители</t>
        </is>
      </c>
      <c r="H808" t="inlineStr">
        <is>
          <t xml:space="preserve">ИП  Дибирова С. Аталье "Стиль"  </t>
        </is>
      </c>
      <c r="K808" t="inlineStr">
        <is>
          <t>ПС "Огни" 110/6 кВ</t>
        </is>
      </c>
      <c r="N808" t="inlineStr">
        <is>
          <t>г. Дагестанские Огни</t>
        </is>
      </c>
      <c r="O808" t="inlineStr">
        <is>
          <t>ул. Владимира Ильича Ленина</t>
        </is>
      </c>
      <c r="P808" t="n">
        <v>0</v>
      </c>
      <c r="R808" t="inlineStr">
        <is>
          <t>СЕ-300</t>
        </is>
      </c>
      <c r="S808" t="n">
        <v>9205066000118</v>
      </c>
      <c r="T808" t="n">
        <v>1</v>
      </c>
      <c r="U808" t="n">
        <v>8246</v>
      </c>
      <c r="V808" t="n">
        <v>8246</v>
      </c>
      <c r="W808">
        <f>V813-U813</f>
        <v/>
      </c>
      <c r="X808">
        <f>ROUND((W813*T813),0)</f>
        <v/>
      </c>
      <c r="AC808">
        <f>X813+Y813+Z813+AA813+AB813</f>
        <v/>
      </c>
      <c r="AD808" t="inlineStr">
        <is>
          <t>НН</t>
        </is>
      </c>
      <c r="AE808" t="inlineStr"/>
      <c r="AF808" s="33" t="n">
        <v>45064</v>
      </c>
      <c r="AI808" t="inlineStr">
        <is>
          <t>009154</t>
        </is>
      </c>
      <c r="AL808" t="inlineStr"/>
      <c r="AM808" t="inlineStr"/>
    </row>
    <row r="809">
      <c r="A809" t="n">
        <v>1</v>
      </c>
      <c r="B809" t="inlineStr">
        <is>
          <t>04</t>
        </is>
      </c>
      <c r="C809" t="inlineStr">
        <is>
          <t>DS0301OR0000804</t>
        </is>
      </c>
      <c r="D809" t="inlineStr">
        <is>
          <t>Энергоснабжение</t>
        </is>
      </c>
      <c r="E809" t="inlineStr">
        <is>
          <t>Филиал ПАО "Россети СК"-"Дагэнерго"</t>
        </is>
      </c>
      <c r="F809" t="inlineStr">
        <is>
          <t>30-166</t>
        </is>
      </c>
      <c r="G809" t="inlineStr">
        <is>
          <t>Прочие потребители</t>
        </is>
      </c>
      <c r="H809" t="inlineStr">
        <is>
          <t>ИП  Магомедов магазин</t>
        </is>
      </c>
      <c r="K809" t="inlineStr">
        <is>
          <t>ПС "Огни" 110/6 кВ</t>
        </is>
      </c>
      <c r="N809" t="inlineStr">
        <is>
          <t>г. Дагестанские Огни</t>
        </is>
      </c>
      <c r="O809" t="inlineStr">
        <is>
          <t>ул. Владимира Ильича Ленина</t>
        </is>
      </c>
      <c r="P809" t="n">
        <v>0</v>
      </c>
      <c r="T809" t="n">
        <v>1</v>
      </c>
      <c r="U809" t="n">
        <v>665</v>
      </c>
      <c r="V809" t="n">
        <v>665</v>
      </c>
      <c r="W809">
        <f>V814-U814</f>
        <v/>
      </c>
      <c r="X809">
        <f>ROUND((W814*T814),0)</f>
        <v/>
      </c>
      <c r="AC809">
        <f>X814+Y814+Z814+AA814+AB814</f>
        <v/>
      </c>
      <c r="AD809" t="inlineStr">
        <is>
          <t>НН</t>
        </is>
      </c>
      <c r="AE809" t="inlineStr"/>
      <c r="AL809" t="inlineStr"/>
      <c r="AM809" t="inlineStr"/>
    </row>
    <row r="810">
      <c r="A810" t="n">
        <v>1</v>
      </c>
      <c r="B810" t="inlineStr">
        <is>
          <t>04</t>
        </is>
      </c>
      <c r="C810" t="inlineStr">
        <is>
          <t>DS0301OR0000805</t>
        </is>
      </c>
      <c r="D810" t="inlineStr">
        <is>
          <t>Энергоснабжение</t>
        </is>
      </c>
      <c r="E810" t="inlineStr">
        <is>
          <t>Филиал ПАО "Россети СК"-"Дагэнерго"</t>
        </is>
      </c>
      <c r="F810" t="inlineStr">
        <is>
          <t>30-479</t>
        </is>
      </c>
      <c r="G810" t="inlineStr">
        <is>
          <t>Прочие потребители</t>
        </is>
      </c>
      <c r="H810" t="inlineStr">
        <is>
          <t xml:space="preserve">ИП  Гаджибалаев Н.Ш. Магазин </t>
        </is>
      </c>
      <c r="K810" t="inlineStr">
        <is>
          <t>ПС "Огни" 110/6 кВ</t>
        </is>
      </c>
      <c r="N810" t="inlineStr">
        <is>
          <t>г. Дагестанские Огни</t>
        </is>
      </c>
      <c r="O810" t="inlineStr">
        <is>
          <t>ул. Владимира Ильича Ленина</t>
        </is>
      </c>
      <c r="P810" t="n">
        <v>9</v>
      </c>
      <c r="R810" t="inlineStr">
        <is>
          <t>СЕ 101</t>
        </is>
      </c>
      <c r="S810" t="n">
        <v>7789087035915</v>
      </c>
      <c r="T810" t="n">
        <v>1</v>
      </c>
      <c r="U810" t="n">
        <v>5050</v>
      </c>
      <c r="V810" t="n">
        <v>5050</v>
      </c>
      <c r="W810">
        <f>V815-U815</f>
        <v/>
      </c>
      <c r="X810">
        <f>ROUND((W815*T815),0)</f>
        <v/>
      </c>
      <c r="AC810">
        <f>X815+Y815+Z815+AA815+AB815</f>
        <v/>
      </c>
      <c r="AD810" t="inlineStr">
        <is>
          <t>НН</t>
        </is>
      </c>
      <c r="AE810" t="inlineStr"/>
      <c r="AI810" t="inlineStr">
        <is>
          <t>010927</t>
        </is>
      </c>
      <c r="AL810" t="inlineStr"/>
      <c r="AM810" t="inlineStr"/>
      <c r="AO810" t="inlineStr">
        <is>
          <t>снятия ПУ</t>
        </is>
      </c>
    </row>
    <row r="811">
      <c r="A811" t="n">
        <v>1</v>
      </c>
      <c r="B811" t="inlineStr">
        <is>
          <t>04</t>
        </is>
      </c>
      <c r="C811" t="inlineStr">
        <is>
          <t>DS0301OR0000806</t>
        </is>
      </c>
      <c r="D811" t="inlineStr">
        <is>
          <t>Энергоснабжение</t>
        </is>
      </c>
      <c r="E811" t="inlineStr">
        <is>
          <t>Филиал ПАО "Россети СК"-"Дагэнерго"</t>
        </is>
      </c>
      <c r="F811" t="inlineStr">
        <is>
          <t>30-171</t>
        </is>
      </c>
      <c r="G811" t="inlineStr">
        <is>
          <t>Прочие потребители</t>
        </is>
      </c>
      <c r="H811" t="inlineStr">
        <is>
          <t xml:space="preserve">ИП Умаров Н.К. маг. "Анжи" </t>
        </is>
      </c>
      <c r="K811" t="inlineStr">
        <is>
          <t>ПС "Огни" 110/6 кВ</t>
        </is>
      </c>
      <c r="N811" t="inlineStr">
        <is>
          <t>г. Дагестанские Огни</t>
        </is>
      </c>
      <c r="O811" t="inlineStr">
        <is>
          <t>Т.Р.Баку</t>
        </is>
      </c>
      <c r="P811" t="n">
        <v>0</v>
      </c>
      <c r="R811" t="inlineStr">
        <is>
          <t>Каскад</t>
        </is>
      </c>
      <c r="S811" t="n">
        <v>800712063401</v>
      </c>
      <c r="T811" t="n">
        <v>1</v>
      </c>
      <c r="U811" t="n">
        <v>4810</v>
      </c>
      <c r="V811" t="n">
        <v>4810</v>
      </c>
      <c r="W811">
        <f>V816-U816</f>
        <v/>
      </c>
      <c r="X811">
        <f>ROUND((W816*T816),0)</f>
        <v/>
      </c>
      <c r="AC811">
        <f>X816+Y816+Z816+AA816+AB816</f>
        <v/>
      </c>
      <c r="AD811" t="inlineStr">
        <is>
          <t>НН</t>
        </is>
      </c>
      <c r="AE811" t="inlineStr"/>
      <c r="AL811" t="inlineStr"/>
      <c r="AM811" t="inlineStr"/>
    </row>
    <row r="812">
      <c r="A812" t="n">
        <v>1</v>
      </c>
      <c r="B812" t="inlineStr">
        <is>
          <t>04</t>
        </is>
      </c>
      <c r="C812" t="inlineStr">
        <is>
          <t>DS0301OR0000807</t>
        </is>
      </c>
      <c r="D812" t="inlineStr">
        <is>
          <t>Энергоснабжение</t>
        </is>
      </c>
      <c r="E812" t="inlineStr">
        <is>
          <t>Филиал ПАО "Россети СК"-"Дагэнерго"</t>
        </is>
      </c>
      <c r="F812" t="inlineStr">
        <is>
          <t>30-179</t>
        </is>
      </c>
      <c r="G812" t="inlineStr">
        <is>
          <t>Прочие потребители</t>
        </is>
      </c>
      <c r="H812" t="inlineStr">
        <is>
          <t xml:space="preserve">маг. "Ислам" </t>
        </is>
      </c>
      <c r="K812" t="inlineStr">
        <is>
          <t>ПС "Огни" 110/6 кВ</t>
        </is>
      </c>
      <c r="N812" t="inlineStr">
        <is>
          <t>г. Дагестанские Огни</t>
        </is>
      </c>
      <c r="O812" t="inlineStr">
        <is>
          <t>Т.Р.Баку</t>
        </is>
      </c>
      <c r="P812" t="n">
        <v>0</v>
      </c>
      <c r="R812" t="inlineStr">
        <is>
          <t>СО-5У</t>
        </is>
      </c>
      <c r="S812" t="n">
        <v>1201202</v>
      </c>
      <c r="T812" t="n">
        <v>1</v>
      </c>
      <c r="U812" t="n">
        <v>4360</v>
      </c>
      <c r="V812" t="n">
        <v>4360</v>
      </c>
      <c r="W812">
        <f>V817-U817</f>
        <v/>
      </c>
      <c r="X812">
        <f>ROUND((W817*T817),0)</f>
        <v/>
      </c>
      <c r="AC812">
        <f>X817+Y817+Z817+AA817+AB817</f>
        <v/>
      </c>
      <c r="AD812" t="inlineStr">
        <is>
          <t>НН</t>
        </is>
      </c>
      <c r="AE812" t="inlineStr"/>
      <c r="AL812" t="inlineStr"/>
      <c r="AM812" t="inlineStr"/>
    </row>
    <row r="813">
      <c r="A813" t="n">
        <v>1</v>
      </c>
      <c r="B813" t="inlineStr">
        <is>
          <t>04</t>
        </is>
      </c>
      <c r="C813" t="inlineStr">
        <is>
          <t>DS0301OR0000808</t>
        </is>
      </c>
      <c r="D813" t="inlineStr">
        <is>
          <t>Энергоснабжение</t>
        </is>
      </c>
      <c r="E813" t="inlineStr">
        <is>
          <t>Филиал ПАО "Россети СК"-"Дагэнерго"</t>
        </is>
      </c>
      <c r="F813" t="inlineStr">
        <is>
          <t>30-195</t>
        </is>
      </c>
      <c r="G813" t="inlineStr">
        <is>
          <t>Прочие потребители</t>
        </is>
      </c>
      <c r="H813" t="inlineStr">
        <is>
          <t xml:space="preserve">ИП  Мирзажанов маг. "мол. продукты"  </t>
        </is>
      </c>
      <c r="K813" t="inlineStr">
        <is>
          <t>ПС "Огни" 110/6 кВ</t>
        </is>
      </c>
      <c r="N813" t="inlineStr">
        <is>
          <t>г. Дагестанские Огни</t>
        </is>
      </c>
      <c r="O813" t="inlineStr">
        <is>
          <t>ул. Владимира Ильича Ленина</t>
        </is>
      </c>
      <c r="P813" t="n">
        <v>0</v>
      </c>
      <c r="R813" t="inlineStr">
        <is>
          <t>СЕ 101</t>
        </is>
      </c>
      <c r="S813" t="n">
        <v>9470051002127</v>
      </c>
      <c r="T813" t="n">
        <v>1</v>
      </c>
      <c r="U813" t="n">
        <v>3375</v>
      </c>
      <c r="V813" t="n">
        <v>3375</v>
      </c>
      <c r="W813">
        <f>V818-U818</f>
        <v/>
      </c>
      <c r="X813">
        <f>ROUND((W818*T818),0)</f>
        <v/>
      </c>
      <c r="AC813">
        <f>X818+Y818+Z818+AA818+AB818</f>
        <v/>
      </c>
      <c r="AD813" t="inlineStr">
        <is>
          <t>НН</t>
        </is>
      </c>
      <c r="AE813" t="inlineStr"/>
      <c r="AL813" t="inlineStr"/>
      <c r="AM813" t="inlineStr"/>
    </row>
    <row r="814">
      <c r="A814" t="n">
        <v>1</v>
      </c>
      <c r="B814" t="inlineStr">
        <is>
          <t>04</t>
        </is>
      </c>
      <c r="C814" t="inlineStr">
        <is>
          <t>DS0301OR0000809</t>
        </is>
      </c>
      <c r="D814" t="inlineStr">
        <is>
          <t>Энергоснабжение</t>
        </is>
      </c>
      <c r="E814" t="inlineStr">
        <is>
          <t>Филиал ПАО "Россети СК"-"Дагэнерго"</t>
        </is>
      </c>
      <c r="F814" t="inlineStr">
        <is>
          <t>30-202</t>
        </is>
      </c>
      <c r="G814" t="inlineStr">
        <is>
          <t>Прочие потребители</t>
        </is>
      </c>
      <c r="H814" t="inlineStr">
        <is>
          <t>ИП  Баммаев А.И. магазин</t>
        </is>
      </c>
      <c r="K814" t="inlineStr">
        <is>
          <t>ПС "Огни" 110/6 кВ</t>
        </is>
      </c>
      <c r="N814" t="inlineStr">
        <is>
          <t>г. Дагестанские Огни</t>
        </is>
      </c>
      <c r="O814" t="inlineStr">
        <is>
          <t>Т.Р.Баку</t>
        </is>
      </c>
      <c r="P814" t="n">
        <v>0</v>
      </c>
      <c r="R814" t="inlineStr">
        <is>
          <t>СО-5у</t>
        </is>
      </c>
      <c r="S814" t="n">
        <v>36896</v>
      </c>
      <c r="T814" t="n">
        <v>1</v>
      </c>
      <c r="U814" t="n">
        <v>6490</v>
      </c>
      <c r="V814" t="n">
        <v>6490</v>
      </c>
      <c r="W814">
        <f>V819-U819</f>
        <v/>
      </c>
      <c r="X814">
        <f>ROUND((W819*T819),0)</f>
        <v/>
      </c>
      <c r="AC814">
        <f>X819+Y819+Z819+AA819+AB819</f>
        <v/>
      </c>
      <c r="AD814" t="inlineStr">
        <is>
          <t>НН</t>
        </is>
      </c>
      <c r="AE814" t="inlineStr"/>
      <c r="AF814" s="33" t="n">
        <v>45077</v>
      </c>
      <c r="AL814" t="inlineStr"/>
      <c r="AM814" t="inlineStr"/>
    </row>
    <row r="815">
      <c r="A815" t="n">
        <v>1</v>
      </c>
      <c r="B815" t="inlineStr">
        <is>
          <t>04</t>
        </is>
      </c>
      <c r="C815" t="inlineStr">
        <is>
          <t>DS0301OR0000810</t>
        </is>
      </c>
      <c r="D815" t="inlineStr">
        <is>
          <t>Энергоснабжение</t>
        </is>
      </c>
      <c r="E815" t="inlineStr">
        <is>
          <t>Филиал ПАО "Россети СК"-"Дагэнерго"</t>
        </is>
      </c>
      <c r="F815" t="inlineStr">
        <is>
          <t>30-203</t>
        </is>
      </c>
      <c r="G815" t="inlineStr">
        <is>
          <t>Прочие потребители</t>
        </is>
      </c>
      <c r="H815" t="inlineStr">
        <is>
          <t>ИП  Омарова Б.С. Магазин</t>
        </is>
      </c>
      <c r="K815" t="inlineStr">
        <is>
          <t>ПС "Огни" 110/6 кВ</t>
        </is>
      </c>
      <c r="N815" t="inlineStr">
        <is>
          <t>г. Дагестанские Огни</t>
        </is>
      </c>
      <c r="O815" t="inlineStr">
        <is>
          <t>ул. Константина Леонтьевича Козленко</t>
        </is>
      </c>
      <c r="P815" t="n">
        <v>0</v>
      </c>
      <c r="R815" t="inlineStr">
        <is>
          <t>Каск. 200мт</t>
        </is>
      </c>
      <c r="S815" t="n">
        <v>112142908</v>
      </c>
      <c r="T815" t="n">
        <v>1</v>
      </c>
      <c r="U815" t="n">
        <v>3574</v>
      </c>
      <c r="V815" t="n">
        <v>3574</v>
      </c>
      <c r="W815">
        <f>V820-U820</f>
        <v/>
      </c>
      <c r="X815">
        <f>ROUND((W820*T820),0)</f>
        <v/>
      </c>
      <c r="AC815">
        <f>X820+Y820+Z820+AA820+AB820</f>
        <v/>
      </c>
      <c r="AD815" t="inlineStr">
        <is>
          <t>НН</t>
        </is>
      </c>
      <c r="AE815" t="inlineStr"/>
      <c r="AF815" s="33" t="n">
        <v>45073</v>
      </c>
      <c r="AG815" t="inlineStr">
        <is>
          <t>Акт недопуска</t>
        </is>
      </c>
      <c r="AH815" t="n">
        <v>30203</v>
      </c>
      <c r="AI815" t="n">
        <v>0</v>
      </c>
      <c r="AJ815" t="n">
        <v>4565</v>
      </c>
      <c r="AK815" t="n">
        <v>4565</v>
      </c>
      <c r="AL815" t="inlineStr"/>
      <c r="AM815" t="inlineStr"/>
    </row>
    <row r="816">
      <c r="A816" t="n">
        <v>1</v>
      </c>
      <c r="B816" t="inlineStr">
        <is>
          <t>04</t>
        </is>
      </c>
      <c r="C816" t="inlineStr">
        <is>
          <t>DS0301OR0000811</t>
        </is>
      </c>
      <c r="D816" t="inlineStr">
        <is>
          <t>Энергоснабжение</t>
        </is>
      </c>
      <c r="E816" t="inlineStr">
        <is>
          <t>Филиал ПАО "Россети СК"-"Дагэнерго"</t>
        </is>
      </c>
      <c r="F816" t="inlineStr">
        <is>
          <t>30-204</t>
        </is>
      </c>
      <c r="G816" t="inlineStr">
        <is>
          <t>Прочие потребители</t>
        </is>
      </c>
      <c r="H816" t="inlineStr">
        <is>
          <t xml:space="preserve"> ИП  Мусаева З.М. маг. "Одежда"  </t>
        </is>
      </c>
      <c r="K816" t="inlineStr">
        <is>
          <t>ПС "Огни" 110/6 кВ</t>
        </is>
      </c>
      <c r="N816" t="inlineStr">
        <is>
          <t>г. Дагестанские Огни</t>
        </is>
      </c>
      <c r="O816" t="inlineStr">
        <is>
          <t>ул. Владимира Ильича Ленина</t>
        </is>
      </c>
      <c r="P816" t="n">
        <v>0</v>
      </c>
      <c r="R816" t="inlineStr">
        <is>
          <t>СЕ -101</t>
        </is>
      </c>
      <c r="S816" t="n">
        <v>9470064001063</v>
      </c>
      <c r="T816" t="n">
        <v>1</v>
      </c>
      <c r="U816" t="n">
        <v>6874</v>
      </c>
      <c r="V816" t="n">
        <v>6874</v>
      </c>
      <c r="W816">
        <f>V821-U821</f>
        <v/>
      </c>
      <c r="X816">
        <f>ROUND((W821*T821),0)</f>
        <v/>
      </c>
      <c r="AC816">
        <f>X821+Y821+Z821+AA821+AB821</f>
        <v/>
      </c>
      <c r="AD816" t="inlineStr">
        <is>
          <t>НН</t>
        </is>
      </c>
      <c r="AE816" t="inlineStr"/>
      <c r="AF816" s="33" t="n">
        <v>45061</v>
      </c>
      <c r="AI816" t="inlineStr">
        <is>
          <t>002217</t>
        </is>
      </c>
      <c r="AL816" t="inlineStr"/>
      <c r="AM816" t="inlineStr"/>
    </row>
    <row r="817">
      <c r="A817" t="n">
        <v>1</v>
      </c>
      <c r="B817" t="inlineStr">
        <is>
          <t>04</t>
        </is>
      </c>
      <c r="C817" t="inlineStr">
        <is>
          <t>DS0301OR0000812</t>
        </is>
      </c>
      <c r="D817" t="inlineStr">
        <is>
          <t>Энергоснабжение</t>
        </is>
      </c>
      <c r="E817" t="inlineStr">
        <is>
          <t>Филиал ПАО "Россети СК"-"Дагэнерго"</t>
        </is>
      </c>
      <c r="F817" t="inlineStr">
        <is>
          <t>30-210</t>
        </is>
      </c>
      <c r="G817" t="inlineStr">
        <is>
          <t>Прочие потребители</t>
        </is>
      </c>
      <c r="H817" t="inlineStr">
        <is>
          <t xml:space="preserve">ИП  Халибеков Х.И. жестянной цех </t>
        </is>
      </c>
      <c r="K817" t="inlineStr">
        <is>
          <t>ПС "Огни" 110/6 кВ</t>
        </is>
      </c>
      <c r="N817" t="inlineStr">
        <is>
          <t>г. Дагестанские Огни</t>
        </is>
      </c>
      <c r="O817" t="inlineStr">
        <is>
          <t>Т.Р.Баку</t>
        </is>
      </c>
      <c r="P817" t="n">
        <v>0</v>
      </c>
      <c r="R817" t="inlineStr">
        <is>
          <t>CЕ-101</t>
        </is>
      </c>
      <c r="S817" t="n">
        <v>91552312</v>
      </c>
      <c r="T817" t="n">
        <v>1</v>
      </c>
      <c r="U817" t="n">
        <v>4206</v>
      </c>
      <c r="V817" t="n">
        <v>4206</v>
      </c>
      <c r="W817">
        <f>V822-U822</f>
        <v/>
      </c>
      <c r="X817">
        <f>ROUND((W822*T822),0)</f>
        <v/>
      </c>
      <c r="AC817">
        <f>X822+Y822+Z822+AA822+AB822</f>
        <v/>
      </c>
      <c r="AD817" t="inlineStr">
        <is>
          <t>НН</t>
        </is>
      </c>
      <c r="AE817" t="inlineStr"/>
      <c r="AL817" t="inlineStr"/>
      <c r="AM817" t="inlineStr"/>
    </row>
    <row r="818">
      <c r="A818" t="n">
        <v>1</v>
      </c>
      <c r="B818" t="inlineStr">
        <is>
          <t>04</t>
        </is>
      </c>
      <c r="C818" t="inlineStr">
        <is>
          <t>DS0301OR0000813</t>
        </is>
      </c>
      <c r="D818" t="inlineStr">
        <is>
          <t>Энергоснабжение</t>
        </is>
      </c>
      <c r="E818" t="inlineStr">
        <is>
          <t>Филиал ПАО "Россети СК"-"Дагэнерго"</t>
        </is>
      </c>
      <c r="F818" t="inlineStr">
        <is>
          <t>30-211</t>
        </is>
      </c>
      <c r="G818" t="inlineStr">
        <is>
          <t>Прочие потребители</t>
        </is>
      </c>
      <c r="H818" t="inlineStr">
        <is>
          <t xml:space="preserve">ИП  Курбанов К.М. Д/С. "карина"   </t>
        </is>
      </c>
      <c r="K818" t="inlineStr">
        <is>
          <t>ПС "Огни" 110/6 кВ</t>
        </is>
      </c>
      <c r="N818" t="inlineStr">
        <is>
          <t>г. Дагестанские Огни</t>
        </is>
      </c>
      <c r="O818" t="inlineStr">
        <is>
          <t>ул. пр. Иосифа Виссарионовича Сталина</t>
        </is>
      </c>
      <c r="P818" t="n">
        <v>42</v>
      </c>
      <c r="R818" t="inlineStr">
        <is>
          <t>ЦЭ6807П</t>
        </is>
      </c>
      <c r="S818" t="n">
        <v>1034864</v>
      </c>
      <c r="T818" t="n">
        <v>1</v>
      </c>
      <c r="U818" t="n">
        <v>1983</v>
      </c>
      <c r="V818" t="n">
        <v>1983</v>
      </c>
      <c r="W818">
        <f>V823-U823</f>
        <v/>
      </c>
      <c r="X818">
        <f>ROUND((W823*T823),0)</f>
        <v/>
      </c>
      <c r="AC818">
        <f>X823+Y823+Z823+AA823+AB823</f>
        <v/>
      </c>
      <c r="AD818" t="inlineStr">
        <is>
          <t>НН</t>
        </is>
      </c>
      <c r="AE818" t="inlineStr"/>
      <c r="AF818" s="33" t="n">
        <v>45076</v>
      </c>
      <c r="AL818" t="inlineStr"/>
      <c r="AM818" t="inlineStr"/>
    </row>
    <row r="819">
      <c r="A819" t="n">
        <v>1</v>
      </c>
      <c r="B819" t="inlineStr">
        <is>
          <t>04</t>
        </is>
      </c>
      <c r="C819" t="inlineStr">
        <is>
          <t>DS0301OR0000814</t>
        </is>
      </c>
      <c r="D819" t="inlineStr">
        <is>
          <t>Энергоснабжение</t>
        </is>
      </c>
      <c r="E819" t="inlineStr">
        <is>
          <t>Филиал ПАО "Россети СК"-"Дагэнерго"</t>
        </is>
      </c>
      <c r="F819" t="inlineStr">
        <is>
          <t>30-213</t>
        </is>
      </c>
      <c r="G819" t="inlineStr">
        <is>
          <t>Прочие потребители</t>
        </is>
      </c>
      <c r="H819" t="inlineStr">
        <is>
          <t xml:space="preserve">ИП  Гайдарова маг. "Ханумка"  </t>
        </is>
      </c>
      <c r="K819" t="inlineStr">
        <is>
          <t>ПС "Огни" 110/6 кВ</t>
        </is>
      </c>
      <c r="N819" t="inlineStr">
        <is>
          <t>г. Дагестанские Огни</t>
        </is>
      </c>
      <c r="O819" t="inlineStr">
        <is>
          <t>Т.Р.Баку</t>
        </is>
      </c>
      <c r="P819" t="n">
        <v>0</v>
      </c>
      <c r="R819" t="inlineStr">
        <is>
          <t>СЕ-101</t>
        </is>
      </c>
      <c r="S819" t="n">
        <v>9470063001010</v>
      </c>
      <c r="T819" t="n">
        <v>1</v>
      </c>
      <c r="U819" t="n">
        <v>9184</v>
      </c>
      <c r="V819" t="n">
        <v>9184</v>
      </c>
      <c r="W819">
        <f>V824-U824</f>
        <v/>
      </c>
      <c r="X819">
        <f>ROUND((W824*T824),0)</f>
        <v/>
      </c>
      <c r="AC819">
        <f>X824+Y824+Z824+AA824+AB824</f>
        <v/>
      </c>
      <c r="AD819" t="inlineStr">
        <is>
          <t>НН</t>
        </is>
      </c>
      <c r="AE819" t="inlineStr"/>
      <c r="AL819" t="inlineStr"/>
      <c r="AM819" t="inlineStr"/>
    </row>
    <row r="820">
      <c r="A820" t="n">
        <v>1</v>
      </c>
      <c r="B820" t="inlineStr">
        <is>
          <t>04</t>
        </is>
      </c>
      <c r="C820" t="inlineStr">
        <is>
          <t>DS0301OR0000815</t>
        </is>
      </c>
      <c r="D820" t="inlineStr">
        <is>
          <t>Энергоснабжение</t>
        </is>
      </c>
      <c r="E820" t="inlineStr">
        <is>
          <t>Филиал ПАО "Россети СК"-"Дагэнерго"</t>
        </is>
      </c>
      <c r="F820" t="inlineStr">
        <is>
          <t>30-214</t>
        </is>
      </c>
      <c r="G820" t="inlineStr">
        <is>
          <t>Прочие потребители</t>
        </is>
      </c>
      <c r="H820" t="inlineStr">
        <is>
          <t>ИП  Даудов Д.Р. Магазин</t>
        </is>
      </c>
      <c r="K820" t="inlineStr">
        <is>
          <t>ПС "Дербент-Западный" 110/6Кв</t>
        </is>
      </c>
      <c r="N820" t="inlineStr">
        <is>
          <t>г. Дагестанские Огни</t>
        </is>
      </c>
      <c r="O820" t="inlineStr">
        <is>
          <t>Т.Р.Баку</t>
        </is>
      </c>
      <c r="P820" t="n">
        <v>0</v>
      </c>
      <c r="R820" t="inlineStr">
        <is>
          <t>СОи446</t>
        </is>
      </c>
      <c r="S820" t="n">
        <v>343426</v>
      </c>
      <c r="T820" t="n">
        <v>1</v>
      </c>
      <c r="U820" t="n">
        <v>5805</v>
      </c>
      <c r="V820" t="n">
        <v>5805</v>
      </c>
      <c r="W820">
        <f>V825-U825</f>
        <v/>
      </c>
      <c r="X820">
        <f>ROUND((W825*T825),0)</f>
        <v/>
      </c>
      <c r="AC820">
        <f>X825+Y825+Z825+AA825+AB825</f>
        <v/>
      </c>
      <c r="AD820" t="inlineStr">
        <is>
          <t>НН</t>
        </is>
      </c>
      <c r="AE820" t="inlineStr"/>
      <c r="AL820" t="inlineStr"/>
      <c r="AM820" t="inlineStr"/>
    </row>
    <row r="821">
      <c r="A821" t="n">
        <v>1</v>
      </c>
      <c r="B821" t="inlineStr">
        <is>
          <t>04</t>
        </is>
      </c>
      <c r="C821" t="inlineStr">
        <is>
          <t>DS0301OR0000816</t>
        </is>
      </c>
      <c r="D821" t="inlineStr">
        <is>
          <t>Энергоснабжение</t>
        </is>
      </c>
      <c r="E821" t="inlineStr">
        <is>
          <t>Филиал ПАО "Россети СК"-"Дагэнерго"</t>
        </is>
      </c>
      <c r="F821" t="inlineStr">
        <is>
          <t>30-216-1</t>
        </is>
      </c>
      <c r="G821" t="inlineStr">
        <is>
          <t>Прочие потребители</t>
        </is>
      </c>
      <c r="H821" t="inlineStr">
        <is>
          <t xml:space="preserve"> ИП Эскеров ремонт мебели </t>
        </is>
      </c>
      <c r="K821" t="inlineStr">
        <is>
          <t>ПС "Огни" 110/6 кВ</t>
        </is>
      </c>
      <c r="N821" t="inlineStr">
        <is>
          <t>г. Дагестанские Огни</t>
        </is>
      </c>
      <c r="O821" t="inlineStr">
        <is>
          <t>ул. Владимира Ильича Ленина</t>
        </is>
      </c>
      <c r="P821" t="n">
        <v>0</v>
      </c>
      <c r="R821" t="inlineStr">
        <is>
          <t>СЕ-101</t>
        </is>
      </c>
      <c r="S821" t="n">
        <v>102178984</v>
      </c>
      <c r="T821" t="n">
        <v>1</v>
      </c>
      <c r="U821" t="n">
        <v>5869</v>
      </c>
      <c r="V821" t="n">
        <v>5869</v>
      </c>
      <c r="W821">
        <f>V826-U826</f>
        <v/>
      </c>
      <c r="X821">
        <f>ROUND((W826*T826),0)</f>
        <v/>
      </c>
      <c r="AC821">
        <f>X826+Y826+Z826+AA826+AB826</f>
        <v/>
      </c>
      <c r="AD821" t="inlineStr">
        <is>
          <t>НН</t>
        </is>
      </c>
      <c r="AE821" t="inlineStr"/>
      <c r="AF821" s="33" t="n">
        <v>45061</v>
      </c>
      <c r="AI821" t="inlineStr">
        <is>
          <t>002252</t>
        </is>
      </c>
      <c r="AL821" t="inlineStr"/>
      <c r="AM821" t="inlineStr"/>
    </row>
    <row r="822">
      <c r="A822" t="n">
        <v>1</v>
      </c>
      <c r="B822" t="inlineStr">
        <is>
          <t>04</t>
        </is>
      </c>
      <c r="C822" t="inlineStr">
        <is>
          <t>DS0301OR0000817</t>
        </is>
      </c>
      <c r="D822" t="inlineStr">
        <is>
          <t>Энергоснабжение</t>
        </is>
      </c>
      <c r="E822" t="inlineStr">
        <is>
          <t>Филиал ПАО "Россети СК"-"Дагэнерго"</t>
        </is>
      </c>
      <c r="F822" t="inlineStr">
        <is>
          <t>30-217</t>
        </is>
      </c>
      <c r="G822" t="inlineStr">
        <is>
          <t>Прочие потребители</t>
        </is>
      </c>
      <c r="H822" t="inlineStr">
        <is>
          <t xml:space="preserve"> ИП  Абдулгалимов маг "Мебель "</t>
        </is>
      </c>
      <c r="K822" t="inlineStr">
        <is>
          <t>ПС "Огни" 110/6 кВ</t>
        </is>
      </c>
      <c r="N822" t="inlineStr">
        <is>
          <t>г. Дагестанские Огни</t>
        </is>
      </c>
      <c r="O822" t="inlineStr">
        <is>
          <t>ул. Михаила Ивановича Калинина</t>
        </is>
      </c>
      <c r="P822" t="n">
        <v>0</v>
      </c>
      <c r="R822" t="inlineStr">
        <is>
          <t>СЕ 101</t>
        </is>
      </c>
      <c r="S822" t="n">
        <v>96155749</v>
      </c>
      <c r="T822" t="n">
        <v>1</v>
      </c>
      <c r="U822" t="n">
        <v>149</v>
      </c>
      <c r="V822" t="n">
        <v>149</v>
      </c>
      <c r="W822">
        <f>V827-U827</f>
        <v/>
      </c>
      <c r="X822">
        <f>ROUND((W827*T827),0)</f>
        <v/>
      </c>
      <c r="AC822">
        <f>X827+Y827+Z827+AA827+AB827</f>
        <v/>
      </c>
      <c r="AD822" t="inlineStr">
        <is>
          <t>НН</t>
        </is>
      </c>
      <c r="AE822" t="inlineStr"/>
      <c r="AF822" s="33" t="n">
        <v>45053</v>
      </c>
      <c r="AG822" t="inlineStr">
        <is>
          <t>Акт недопуска</t>
        </is>
      </c>
      <c r="AH822" t="inlineStr">
        <is>
          <t>04-0230217</t>
        </is>
      </c>
      <c r="AI822" t="n">
        <v>0</v>
      </c>
      <c r="AK822" t="n">
        <v>0</v>
      </c>
      <c r="AL822" t="inlineStr"/>
      <c r="AM822" t="inlineStr"/>
    </row>
    <row r="823">
      <c r="A823" t="n">
        <v>1</v>
      </c>
      <c r="B823" t="inlineStr">
        <is>
          <t>04</t>
        </is>
      </c>
      <c r="C823" t="inlineStr">
        <is>
          <t>DS0301OR0000818</t>
        </is>
      </c>
      <c r="D823" t="inlineStr">
        <is>
          <t>Энергоснабжение</t>
        </is>
      </c>
      <c r="E823" t="inlineStr">
        <is>
          <t>Филиал ПАО "Россети СК"-"Дагэнерго"</t>
        </is>
      </c>
      <c r="F823" t="inlineStr">
        <is>
          <t>30-223</t>
        </is>
      </c>
      <c r="G823" t="inlineStr">
        <is>
          <t>Прочие потребители</t>
        </is>
      </c>
      <c r="H823" t="inlineStr">
        <is>
          <t xml:space="preserve">ИП  Мурадалиева Х. маг. "Орфей" </t>
        </is>
      </c>
      <c r="K823" t="inlineStr">
        <is>
          <t>ПС "Огни" 110/6 кВ</t>
        </is>
      </c>
      <c r="N823" t="inlineStr">
        <is>
          <t>г. Дагестанские Огни</t>
        </is>
      </c>
      <c r="O823" t="inlineStr">
        <is>
          <t>ул. Владимира Ильича Ленина</t>
        </is>
      </c>
      <c r="P823" t="n">
        <v>0</v>
      </c>
      <c r="R823" t="inlineStr">
        <is>
          <t>СЕ-101</t>
        </is>
      </c>
      <c r="S823" t="n">
        <v>9470064000310</v>
      </c>
      <c r="T823" t="n">
        <v>1</v>
      </c>
      <c r="U823" t="n">
        <v>16959</v>
      </c>
      <c r="V823" t="n">
        <v>16959</v>
      </c>
      <c r="W823">
        <f>V828-U828</f>
        <v/>
      </c>
      <c r="X823">
        <f>ROUND((W828*T828),0)</f>
        <v/>
      </c>
      <c r="AC823">
        <f>X828+Y828+Z828+AA828+AB828</f>
        <v/>
      </c>
      <c r="AD823" t="inlineStr">
        <is>
          <t>НН</t>
        </is>
      </c>
      <c r="AE823" t="inlineStr"/>
      <c r="AF823" s="33" t="n">
        <v>45067</v>
      </c>
      <c r="AI823" t="inlineStr">
        <is>
          <t>009160</t>
        </is>
      </c>
      <c r="AL823" t="inlineStr"/>
      <c r="AM823" t="inlineStr"/>
    </row>
    <row r="824">
      <c r="A824" t="n">
        <v>1</v>
      </c>
      <c r="B824" t="inlineStr">
        <is>
          <t>04</t>
        </is>
      </c>
      <c r="C824" t="inlineStr">
        <is>
          <t>DS0301OR0000819</t>
        </is>
      </c>
      <c r="D824" t="inlineStr">
        <is>
          <t>Энергоснабжение</t>
        </is>
      </c>
      <c r="E824" t="inlineStr">
        <is>
          <t>Филиал ПАО "Россети СК"-"Дагэнерго"</t>
        </is>
      </c>
      <c r="F824" t="inlineStr">
        <is>
          <t>30-227</t>
        </is>
      </c>
      <c r="G824" t="inlineStr">
        <is>
          <t>Прочие потребители</t>
        </is>
      </c>
      <c r="H824" t="inlineStr">
        <is>
          <t xml:space="preserve"> ИП  Алимирзоев  магазин</t>
        </is>
      </c>
      <c r="K824" t="inlineStr">
        <is>
          <t>ПС "Огни" 110/6 кВ</t>
        </is>
      </c>
      <c r="N824" t="inlineStr">
        <is>
          <t>г. Дагестанские Огни</t>
        </is>
      </c>
      <c r="O824" t="inlineStr">
        <is>
          <t>ул. Гамзата Цадасы</t>
        </is>
      </c>
      <c r="P824" t="n">
        <v>61</v>
      </c>
      <c r="R824" t="inlineStr">
        <is>
          <t>СЕ 101</t>
        </is>
      </c>
      <c r="S824" t="n">
        <v>9470104237271</v>
      </c>
      <c r="T824" t="n">
        <v>1</v>
      </c>
      <c r="U824" t="n">
        <v>6071</v>
      </c>
      <c r="V824" t="n">
        <v>6071</v>
      </c>
      <c r="W824">
        <f>V829-U829</f>
        <v/>
      </c>
      <c r="X824">
        <f>ROUND((W829*T829),0)</f>
        <v/>
      </c>
      <c r="AC824">
        <f>X829+Y829+Z829+AA829+AB829</f>
        <v/>
      </c>
      <c r="AD824" t="inlineStr">
        <is>
          <t>НН</t>
        </is>
      </c>
      <c r="AE824" t="inlineStr"/>
      <c r="AF824" s="33" t="n">
        <v>45076</v>
      </c>
      <c r="AI824" t="n">
        <v>0</v>
      </c>
      <c r="AK824" t="n">
        <v>5583</v>
      </c>
      <c r="AL824" t="inlineStr"/>
      <c r="AM824" t="inlineStr"/>
    </row>
    <row r="825">
      <c r="A825" t="n">
        <v>1</v>
      </c>
      <c r="B825" t="inlineStr">
        <is>
          <t>04</t>
        </is>
      </c>
      <c r="C825" t="inlineStr">
        <is>
          <t>DS0301OR0000820</t>
        </is>
      </c>
      <c r="D825" t="inlineStr">
        <is>
          <t>Энергоснабжение</t>
        </is>
      </c>
      <c r="E825" t="inlineStr">
        <is>
          <t>Филиал ПАО "Россети СК"-"Дагэнерго"</t>
        </is>
      </c>
      <c r="F825" t="inlineStr">
        <is>
          <t>30-234-1</t>
        </is>
      </c>
      <c r="G825" t="inlineStr">
        <is>
          <t>Прочие потребители</t>
        </is>
      </c>
      <c r="H825" t="inlineStr">
        <is>
          <t>ИП Гаджиев А.Г магазин</t>
        </is>
      </c>
      <c r="K825" t="inlineStr">
        <is>
          <t>ПС "Огни" 110/6 кВ</t>
        </is>
      </c>
      <c r="N825" t="inlineStr">
        <is>
          <t>г. Дагестанские Огни</t>
        </is>
      </c>
      <c r="O825" t="inlineStr">
        <is>
          <t>ул. Расула Гамзатовича Гамзатова</t>
        </is>
      </c>
      <c r="P825" t="n">
        <v>0</v>
      </c>
      <c r="R825" t="inlineStr">
        <is>
          <t>СО-5у</t>
        </is>
      </c>
      <c r="S825" t="n">
        <v>272700</v>
      </c>
      <c r="T825" t="n">
        <v>1</v>
      </c>
      <c r="U825" t="n">
        <v>601</v>
      </c>
      <c r="V825" t="n">
        <v>601</v>
      </c>
      <c r="W825">
        <f>V830-U830</f>
        <v/>
      </c>
      <c r="X825">
        <f>ROUND((W830*T830),0)</f>
        <v/>
      </c>
      <c r="AC825">
        <f>X830+Y830+Z830+AA830+AB830</f>
        <v/>
      </c>
      <c r="AD825" t="inlineStr">
        <is>
          <t>НН</t>
        </is>
      </c>
      <c r="AE825" t="inlineStr"/>
      <c r="AL825" t="inlineStr"/>
      <c r="AM825" t="inlineStr"/>
    </row>
    <row r="826">
      <c r="A826" t="n">
        <v>1</v>
      </c>
      <c r="B826" t="inlineStr">
        <is>
          <t>04</t>
        </is>
      </c>
      <c r="C826" t="inlineStr">
        <is>
          <t>DS0301OR0000821</t>
        </is>
      </c>
      <c r="D826" t="inlineStr">
        <is>
          <t>Энергоснабжение</t>
        </is>
      </c>
      <c r="E826" t="inlineStr">
        <is>
          <t>Филиал ПАО "Россети СК"-"Дагэнерго"</t>
        </is>
      </c>
      <c r="F826" t="inlineStr">
        <is>
          <t>30-240</t>
        </is>
      </c>
      <c r="G826" t="inlineStr">
        <is>
          <t>Прочие потребители</t>
        </is>
      </c>
      <c r="H826" t="inlineStr">
        <is>
          <t xml:space="preserve">ИП  Габибуллаев маг.  "Радмир"  </t>
        </is>
      </c>
      <c r="K826" t="inlineStr">
        <is>
          <t>ПС "Огни" 110/6 кВ</t>
        </is>
      </c>
      <c r="N826" t="inlineStr">
        <is>
          <t>г. Дагестанские Огни</t>
        </is>
      </c>
      <c r="O826" t="inlineStr">
        <is>
          <t>ул. Константина Леонтьевича Козленко</t>
        </is>
      </c>
      <c r="P826" t="n">
        <v>0</v>
      </c>
      <c r="R826" t="inlineStr">
        <is>
          <t>Сои-446</t>
        </is>
      </c>
      <c r="S826" t="n">
        <v>306049</v>
      </c>
      <c r="T826" t="n">
        <v>1</v>
      </c>
      <c r="U826" t="n">
        <v>7395</v>
      </c>
      <c r="V826" t="n">
        <v>7395</v>
      </c>
      <c r="W826">
        <f>V831-U831</f>
        <v/>
      </c>
      <c r="X826">
        <f>ROUND((W831*T831),0)</f>
        <v/>
      </c>
      <c r="AC826">
        <f>X831+Y831+Z831+AA831+AB831</f>
        <v/>
      </c>
      <c r="AD826" t="inlineStr">
        <is>
          <t>НН</t>
        </is>
      </c>
      <c r="AE826" t="inlineStr"/>
      <c r="AL826" t="inlineStr"/>
      <c r="AM826" t="inlineStr"/>
    </row>
    <row r="827">
      <c r="A827" t="n">
        <v>1</v>
      </c>
      <c r="B827" t="inlineStr">
        <is>
          <t>04</t>
        </is>
      </c>
      <c r="C827" t="inlineStr">
        <is>
          <t>DS0301OR0000822</t>
        </is>
      </c>
      <c r="D827" t="inlineStr">
        <is>
          <t>Энергоснабжение</t>
        </is>
      </c>
      <c r="E827" t="inlineStr">
        <is>
          <t>Филиал ПАО "Россети СК"-"Дагэнерго"</t>
        </is>
      </c>
      <c r="F827" t="inlineStr">
        <is>
          <t>30-246</t>
        </is>
      </c>
      <c r="G827" t="inlineStr">
        <is>
          <t>Прочие потребители</t>
        </is>
      </c>
      <c r="H827" t="inlineStr">
        <is>
          <t xml:space="preserve">ИП  Муртазалиева А. ателье "Камила"   </t>
        </is>
      </c>
      <c r="K827" t="inlineStr">
        <is>
          <t>ПС "Огни" 110/6 кВ</t>
        </is>
      </c>
      <c r="N827" t="inlineStr">
        <is>
          <t>г. Дагестанские Огни</t>
        </is>
      </c>
      <c r="O827" t="inlineStr">
        <is>
          <t>ул. Владимира Ильича Ленина</t>
        </is>
      </c>
      <c r="P827" t="n">
        <v>0</v>
      </c>
      <c r="R827" t="inlineStr">
        <is>
          <t>ЦЭ6807П</t>
        </is>
      </c>
      <c r="S827" t="n">
        <v>26021959</v>
      </c>
      <c r="T827" t="n">
        <v>1</v>
      </c>
      <c r="U827" t="n">
        <v>1476</v>
      </c>
      <c r="V827" t="n">
        <v>1476</v>
      </c>
      <c r="W827">
        <f>V832-U832</f>
        <v/>
      </c>
      <c r="X827">
        <f>ROUND((W832*T832),0)</f>
        <v/>
      </c>
      <c r="AC827">
        <f>X832+Y832+Z832+AA832+AB832</f>
        <v/>
      </c>
      <c r="AD827" t="inlineStr">
        <is>
          <t>НН</t>
        </is>
      </c>
      <c r="AE827" t="inlineStr"/>
      <c r="AL827" t="inlineStr"/>
      <c r="AM827" t="inlineStr"/>
    </row>
    <row r="828">
      <c r="A828" t="n">
        <v>1</v>
      </c>
      <c r="B828" t="inlineStr">
        <is>
          <t>04</t>
        </is>
      </c>
      <c r="C828" t="inlineStr">
        <is>
          <t>DS0301OR0000823</t>
        </is>
      </c>
      <c r="D828" t="inlineStr">
        <is>
          <t>Энергоснабжение</t>
        </is>
      </c>
      <c r="E828" t="inlineStr">
        <is>
          <t>Филиал ПАО "Россети СК"-"Дагэнерго"</t>
        </is>
      </c>
      <c r="F828" t="inlineStr">
        <is>
          <t>30-250</t>
        </is>
      </c>
      <c r="G828" t="inlineStr">
        <is>
          <t>Прочие потребители</t>
        </is>
      </c>
      <c r="H828" t="inlineStr">
        <is>
          <t xml:space="preserve">ИП  Искендеров  Кампьютерные игры   </t>
        </is>
      </c>
      <c r="K828" t="inlineStr">
        <is>
          <t>ПС "Огни" 110/6 кВ</t>
        </is>
      </c>
      <c r="N828" t="inlineStr">
        <is>
          <t>г. Дагестанские Огни</t>
        </is>
      </c>
      <c r="O828" t="inlineStr">
        <is>
          <t>ул. Белинского</t>
        </is>
      </c>
      <c r="P828" t="n">
        <v>0</v>
      </c>
      <c r="R828" t="inlineStr">
        <is>
          <t>НЕВА</t>
        </is>
      </c>
      <c r="S828" t="n">
        <v>344641</v>
      </c>
      <c r="T828" t="n">
        <v>1</v>
      </c>
      <c r="U828" t="n">
        <v>4372</v>
      </c>
      <c r="V828" t="n">
        <v>4372</v>
      </c>
      <c r="W828">
        <f>V833-U833</f>
        <v/>
      </c>
      <c r="X828">
        <f>ROUND((W833*T833),0)</f>
        <v/>
      </c>
      <c r="AC828">
        <f>X833+Y833+Z833+AA833+AB833</f>
        <v/>
      </c>
      <c r="AD828" t="inlineStr">
        <is>
          <t>НН</t>
        </is>
      </c>
      <c r="AE828" t="inlineStr"/>
      <c r="AF828" s="33" t="n">
        <v>45077</v>
      </c>
      <c r="AG828" t="inlineStr">
        <is>
          <t>Акт недопуска</t>
        </is>
      </c>
      <c r="AH828" t="inlineStr">
        <is>
          <t>04-0230250</t>
        </is>
      </c>
      <c r="AL828" t="inlineStr"/>
      <c r="AM828" t="inlineStr"/>
    </row>
    <row r="829">
      <c r="A829" t="n">
        <v>1</v>
      </c>
      <c r="B829" t="inlineStr">
        <is>
          <t>04</t>
        </is>
      </c>
      <c r="C829" t="inlineStr">
        <is>
          <t>DS0301OR0000824</t>
        </is>
      </c>
      <c r="D829" t="inlineStr">
        <is>
          <t>Энергоснабжение</t>
        </is>
      </c>
      <c r="E829" t="inlineStr">
        <is>
          <t>Филиал ПАО "Россети СК"-"Дагэнерго"</t>
        </is>
      </c>
      <c r="F829" t="inlineStr">
        <is>
          <t>30-252</t>
        </is>
      </c>
      <c r="G829" t="inlineStr">
        <is>
          <t>Прочие потребители</t>
        </is>
      </c>
      <c r="H829" t="inlineStr">
        <is>
          <t>ИП Мустафаев Э.З. магазин</t>
        </is>
      </c>
      <c r="K829" t="inlineStr">
        <is>
          <t>ПС "Огни" 110/6 кВ</t>
        </is>
      </c>
      <c r="N829" t="inlineStr">
        <is>
          <t>г. Дагестанские Огни</t>
        </is>
      </c>
      <c r="O829" t="inlineStr">
        <is>
          <t>ул. Константина Леонтьевича Козленко</t>
        </is>
      </c>
      <c r="P829" t="n">
        <v>4</v>
      </c>
      <c r="R829" t="inlineStr">
        <is>
          <t>СЕ 101</t>
        </is>
      </c>
      <c r="S829" t="n">
        <v>9470064001981</v>
      </c>
      <c r="T829" t="n">
        <v>1</v>
      </c>
      <c r="U829" t="n">
        <v>5889</v>
      </c>
      <c r="V829" t="n">
        <v>5889</v>
      </c>
      <c r="W829">
        <f>V834-U834</f>
        <v/>
      </c>
      <c r="X829">
        <f>ROUND((W834*T834),0)</f>
        <v/>
      </c>
      <c r="AC829">
        <f>X834+Y834+Z834+AA834+AB834</f>
        <v/>
      </c>
      <c r="AD829" t="inlineStr">
        <is>
          <t>НН</t>
        </is>
      </c>
      <c r="AE829" t="inlineStr"/>
      <c r="AF829" s="33" t="n">
        <v>45068</v>
      </c>
      <c r="AI829" t="inlineStr">
        <is>
          <t>002985</t>
        </is>
      </c>
      <c r="AL829" t="inlineStr"/>
      <c r="AM829" t="inlineStr"/>
    </row>
    <row r="830">
      <c r="A830" t="n">
        <v>1</v>
      </c>
      <c r="B830" t="inlineStr">
        <is>
          <t>04</t>
        </is>
      </c>
      <c r="C830" t="inlineStr">
        <is>
          <t>DS0301OR0000825</t>
        </is>
      </c>
      <c r="D830" t="inlineStr">
        <is>
          <t>Энергоснабжение</t>
        </is>
      </c>
      <c r="E830" t="inlineStr">
        <is>
          <t>Филиал ПАО "Россети СК"-"Дагэнерго"</t>
        </is>
      </c>
      <c r="F830" t="inlineStr">
        <is>
          <t>30-255</t>
        </is>
      </c>
      <c r="G830" t="inlineStr">
        <is>
          <t>Прочие потребители</t>
        </is>
      </c>
      <c r="H830" t="inlineStr">
        <is>
          <t xml:space="preserve">ИП  Ильясова маг. "Одежда"  </t>
        </is>
      </c>
      <c r="K830" t="inlineStr">
        <is>
          <t>ПС "Огни" 110/6 кВ</t>
        </is>
      </c>
      <c r="N830" t="inlineStr">
        <is>
          <t>г. Дагестанские Огни</t>
        </is>
      </c>
      <c r="O830" t="inlineStr">
        <is>
          <t>ул. Владимира Ильича Ленина</t>
        </is>
      </c>
      <c r="P830" t="n">
        <v>0</v>
      </c>
      <c r="R830" t="inlineStr">
        <is>
          <t>СЕ -101</t>
        </is>
      </c>
      <c r="S830" t="n">
        <v>9470064000359</v>
      </c>
      <c r="T830" t="n">
        <v>1</v>
      </c>
      <c r="U830" t="n">
        <v>1296</v>
      </c>
      <c r="V830" t="n">
        <v>1296</v>
      </c>
      <c r="W830">
        <f>V835-U835</f>
        <v/>
      </c>
      <c r="X830">
        <f>ROUND((W835*T835),0)</f>
        <v/>
      </c>
      <c r="AC830">
        <f>X835+Y835+Z835+AA835+AB835</f>
        <v/>
      </c>
      <c r="AD830" t="inlineStr">
        <is>
          <t>НН</t>
        </is>
      </c>
      <c r="AE830" t="inlineStr"/>
      <c r="AF830" s="33" t="n">
        <v>45061</v>
      </c>
      <c r="AI830" t="inlineStr">
        <is>
          <t>002218</t>
        </is>
      </c>
      <c r="AL830" t="inlineStr"/>
      <c r="AM830" t="inlineStr"/>
    </row>
    <row r="831">
      <c r="A831" t="n">
        <v>1</v>
      </c>
      <c r="B831" t="inlineStr">
        <is>
          <t>04</t>
        </is>
      </c>
      <c r="C831" t="inlineStr">
        <is>
          <t>DS0301OR0000826</t>
        </is>
      </c>
      <c r="D831" t="inlineStr">
        <is>
          <t>Энергоснабжение</t>
        </is>
      </c>
      <c r="E831" t="inlineStr">
        <is>
          <t>Филиал ПАО "Россети СК"-"Дагэнерго"</t>
        </is>
      </c>
      <c r="F831" t="inlineStr">
        <is>
          <t>30-256</t>
        </is>
      </c>
      <c r="G831" t="inlineStr">
        <is>
          <t>Прочие потребители</t>
        </is>
      </c>
      <c r="H831" t="inlineStr">
        <is>
          <t xml:space="preserve">ИП   Мамиева Корд./центр </t>
        </is>
      </c>
      <c r="K831" t="inlineStr">
        <is>
          <t>ПС "Огни" 110/6 кВ</t>
        </is>
      </c>
      <c r="N831" t="inlineStr">
        <is>
          <t>г. Дагестанские Огни</t>
        </is>
      </c>
      <c r="O831" t="inlineStr">
        <is>
          <t>ул. Владимира Ильича Ленина</t>
        </is>
      </c>
      <c r="P831" t="n">
        <v>0</v>
      </c>
      <c r="R831" t="inlineStr">
        <is>
          <t>СЕ-101</t>
        </is>
      </c>
      <c r="S831" t="n">
        <v>9471066003734</v>
      </c>
      <c r="T831" t="n">
        <v>1</v>
      </c>
      <c r="U831" t="n">
        <v>23926</v>
      </c>
      <c r="V831" t="n">
        <v>23926</v>
      </c>
      <c r="W831">
        <f>V836-U836</f>
        <v/>
      </c>
      <c r="X831">
        <f>ROUND((W836*T836),0)</f>
        <v/>
      </c>
      <c r="AC831">
        <f>X836+Y836+Z836+AA836+AB836</f>
        <v/>
      </c>
      <c r="AD831" t="inlineStr">
        <is>
          <t>НН</t>
        </is>
      </c>
      <c r="AE831" t="inlineStr"/>
      <c r="AF831" s="33" t="n">
        <v>45064</v>
      </c>
      <c r="AI831" t="n">
        <v>0</v>
      </c>
      <c r="AJ831" t="n">
        <v>9001</v>
      </c>
      <c r="AK831" t="n">
        <v>9001</v>
      </c>
      <c r="AL831" t="inlineStr"/>
      <c r="AM831" t="inlineStr"/>
    </row>
    <row r="832">
      <c r="A832" t="n">
        <v>1</v>
      </c>
      <c r="B832" t="inlineStr">
        <is>
          <t>04</t>
        </is>
      </c>
      <c r="C832" t="inlineStr">
        <is>
          <t>DS0301OR0000827</t>
        </is>
      </c>
      <c r="D832" t="inlineStr">
        <is>
          <t>Энергоснабжение</t>
        </is>
      </c>
      <c r="E832" t="inlineStr">
        <is>
          <t>Филиал ПАО "Россети СК"-"Дагэнерго"</t>
        </is>
      </c>
      <c r="F832" t="inlineStr">
        <is>
          <t>30-258</t>
        </is>
      </c>
      <c r="G832" t="inlineStr">
        <is>
          <t>Прочие потребители</t>
        </is>
      </c>
      <c r="H832" t="inlineStr">
        <is>
          <t xml:space="preserve">ИП Сирхаев Р.С. адвокатская контора </t>
        </is>
      </c>
      <c r="K832" t="inlineStr">
        <is>
          <t>ПС "Огни" 110/6 кВ</t>
        </is>
      </c>
      <c r="N832" t="inlineStr">
        <is>
          <t>г. Дагестанские Огни</t>
        </is>
      </c>
      <c r="O832" t="inlineStr">
        <is>
          <t>ул. Михаила Ивановича Калинина</t>
        </is>
      </c>
      <c r="P832" t="n">
        <v>0</v>
      </c>
      <c r="R832" t="inlineStr">
        <is>
          <t>СЕ 101</t>
        </is>
      </c>
      <c r="S832" t="n">
        <v>7789104311936</v>
      </c>
      <c r="T832" t="n">
        <v>1</v>
      </c>
      <c r="U832" t="n">
        <v>4153</v>
      </c>
      <c r="V832" t="n">
        <v>4153</v>
      </c>
      <c r="W832">
        <f>V837-U837</f>
        <v/>
      </c>
      <c r="X832">
        <f>ROUND((W837*T837),0)</f>
        <v/>
      </c>
      <c r="AC832">
        <f>X837+Y837+Z837+AA837+AB837</f>
        <v/>
      </c>
      <c r="AD832" t="inlineStr">
        <is>
          <t>НН</t>
        </is>
      </c>
      <c r="AE832" t="inlineStr"/>
      <c r="AF832" s="33" t="n">
        <v>45072</v>
      </c>
      <c r="AI832" t="inlineStr">
        <is>
          <t>010619</t>
        </is>
      </c>
      <c r="AL832" t="inlineStr"/>
      <c r="AM832" t="inlineStr"/>
    </row>
    <row r="833">
      <c r="A833" t="n">
        <v>1</v>
      </c>
      <c r="B833" t="inlineStr">
        <is>
          <t>04</t>
        </is>
      </c>
      <c r="C833" t="inlineStr">
        <is>
          <t>DS0301OR0000828</t>
        </is>
      </c>
      <c r="D833" t="inlineStr">
        <is>
          <t>Энергоснабжение</t>
        </is>
      </c>
      <c r="E833" t="inlineStr">
        <is>
          <t>Филиал ПАО "Россети СК"-"Дагэнерго"</t>
        </is>
      </c>
      <c r="F833" t="inlineStr">
        <is>
          <t>30-262</t>
        </is>
      </c>
      <c r="G833" t="inlineStr">
        <is>
          <t>Прочие потребители</t>
        </is>
      </c>
      <c r="H833" t="inlineStr">
        <is>
          <t xml:space="preserve">ИП  Гасанов  Гастроном   </t>
        </is>
      </c>
      <c r="K833" t="inlineStr">
        <is>
          <t>ПС "Огни" 110/6 кВ</t>
        </is>
      </c>
      <c r="N833" t="inlineStr">
        <is>
          <t>г. Дагестанские Огни</t>
        </is>
      </c>
      <c r="O833" t="inlineStr">
        <is>
          <t>ул. пер Ильича</t>
        </is>
      </c>
      <c r="P833" t="n">
        <v>0</v>
      </c>
      <c r="R833" t="inlineStr">
        <is>
          <t>ЦЭ6803В</t>
        </is>
      </c>
      <c r="S833" t="n">
        <v>109279723</v>
      </c>
      <c r="T833" t="n">
        <v>1</v>
      </c>
      <c r="U833" t="n">
        <v>30231</v>
      </c>
      <c r="V833" t="n">
        <v>30231</v>
      </c>
      <c r="W833">
        <f>V838-U838</f>
        <v/>
      </c>
      <c r="X833">
        <f>ROUND((W838*T838),0)</f>
        <v/>
      </c>
      <c r="AC833">
        <f>X838+Y838+Z838+AA838+AB838</f>
        <v/>
      </c>
      <c r="AD833" t="inlineStr">
        <is>
          <t>НН</t>
        </is>
      </c>
      <c r="AE833" t="inlineStr"/>
      <c r="AF833" s="33" t="n">
        <v>45072</v>
      </c>
      <c r="AI833" t="n">
        <v>0</v>
      </c>
      <c r="AJ833" t="n">
        <v>7074</v>
      </c>
      <c r="AK833" t="n">
        <v>7074</v>
      </c>
      <c r="AL833" t="inlineStr"/>
      <c r="AM833" t="inlineStr"/>
    </row>
    <row r="834">
      <c r="A834" t="n">
        <v>1</v>
      </c>
      <c r="B834" t="inlineStr">
        <is>
          <t>04</t>
        </is>
      </c>
      <c r="C834" t="inlineStr">
        <is>
          <t>DS0301OR0000829</t>
        </is>
      </c>
      <c r="D834" t="inlineStr">
        <is>
          <t>Энергоснабжение</t>
        </is>
      </c>
      <c r="E834" t="inlineStr">
        <is>
          <t>Филиал ПАО "Россети СК"-"Дагэнерго"</t>
        </is>
      </c>
      <c r="F834" t="inlineStr">
        <is>
          <t>30-263</t>
        </is>
      </c>
      <c r="G834" t="inlineStr">
        <is>
          <t>Прочие потребители</t>
        </is>
      </c>
      <c r="H834" t="inlineStr">
        <is>
          <t>ИП  Магомедов М.М. магазин</t>
        </is>
      </c>
      <c r="K834" t="inlineStr">
        <is>
          <t>ПС "Огни" 110/6 кВ</t>
        </is>
      </c>
      <c r="N834" t="inlineStr">
        <is>
          <t>г. Дагестанские Огни</t>
        </is>
      </c>
      <c r="O834" t="inlineStr">
        <is>
          <t>Т.Р.Баку</t>
        </is>
      </c>
      <c r="P834" t="n">
        <v>0</v>
      </c>
      <c r="R834" t="inlineStr">
        <is>
          <t>СЕ-101</t>
        </is>
      </c>
      <c r="S834" t="n">
        <v>9470061002704</v>
      </c>
      <c r="T834" t="n">
        <v>1</v>
      </c>
      <c r="U834" t="n">
        <v>22257</v>
      </c>
      <c r="V834" t="n">
        <v>22257</v>
      </c>
      <c r="W834">
        <f>V839-U839</f>
        <v/>
      </c>
      <c r="X834">
        <f>ROUND((W839*T839),0)</f>
        <v/>
      </c>
      <c r="AC834">
        <f>X839+Y839+Z839+AA839+AB839</f>
        <v/>
      </c>
      <c r="AD834" t="inlineStr">
        <is>
          <t>НН</t>
        </is>
      </c>
      <c r="AE834" t="inlineStr"/>
      <c r="AF834" s="33" t="n">
        <v>45068</v>
      </c>
      <c r="AI834" t="inlineStr">
        <is>
          <t>оооо</t>
        </is>
      </c>
      <c r="AJ834" t="inlineStr">
        <is>
          <t>ооооо</t>
        </is>
      </c>
      <c r="AK834" t="n">
        <v>2328</v>
      </c>
      <c r="AL834" t="inlineStr"/>
      <c r="AM834" t="inlineStr"/>
    </row>
    <row r="835">
      <c r="A835" t="n">
        <v>1</v>
      </c>
      <c r="B835" t="inlineStr">
        <is>
          <t>04</t>
        </is>
      </c>
      <c r="C835" t="inlineStr">
        <is>
          <t>DS0301OR0000830</t>
        </is>
      </c>
      <c r="D835" t="inlineStr">
        <is>
          <t>Энергоснабжение</t>
        </is>
      </c>
      <c r="E835" t="inlineStr">
        <is>
          <t>Филиал ПАО "Россети СК"-"Дагэнерго"</t>
        </is>
      </c>
      <c r="F835" t="inlineStr">
        <is>
          <t>30-269</t>
        </is>
      </c>
      <c r="G835" t="inlineStr">
        <is>
          <t>Прочие потребители</t>
        </is>
      </c>
      <c r="H835" t="inlineStr">
        <is>
          <t xml:space="preserve">ИП Курбанов  Дом/торжеств "Амина"   </t>
        </is>
      </c>
      <c r="K835" t="inlineStr">
        <is>
          <t>ПС "Огни" 110/6 кВ</t>
        </is>
      </c>
      <c r="N835" t="inlineStr">
        <is>
          <t>г. Дагестанские Огни</t>
        </is>
      </c>
      <c r="O835" t="inlineStr">
        <is>
          <t>ул. Валерия Павловича Чкалова</t>
        </is>
      </c>
      <c r="P835" t="n">
        <v>8</v>
      </c>
      <c r="R835" t="inlineStr">
        <is>
          <t>ЦЭ6803В</t>
        </is>
      </c>
      <c r="S835" t="n">
        <v>11076146129442</v>
      </c>
      <c r="T835" t="n">
        <v>1</v>
      </c>
      <c r="U835" t="n">
        <v>31966</v>
      </c>
      <c r="V835" t="n">
        <v>31966</v>
      </c>
      <c r="W835">
        <f>V840-U840</f>
        <v/>
      </c>
      <c r="X835">
        <f>ROUND((W840*T840),0)</f>
        <v/>
      </c>
      <c r="Z835" t="n">
        <v>1138</v>
      </c>
      <c r="AC835">
        <f>X840+Y840+Z840+AA840+AB840</f>
        <v/>
      </c>
      <c r="AD835" t="inlineStr">
        <is>
          <t>СН2</t>
        </is>
      </c>
      <c r="AE835" t="inlineStr"/>
      <c r="AF835" s="33" t="n">
        <v>45077</v>
      </c>
      <c r="AI835" t="n">
        <v>0</v>
      </c>
      <c r="AK835" t="inlineStr">
        <is>
          <t>007320</t>
        </is>
      </c>
      <c r="AL835" t="inlineStr"/>
      <c r="AM835" t="inlineStr"/>
    </row>
    <row r="836">
      <c r="A836" t="n">
        <v>1</v>
      </c>
      <c r="B836" t="inlineStr">
        <is>
          <t>04</t>
        </is>
      </c>
      <c r="C836" t="inlineStr">
        <is>
          <t>DS0301OR0000831</t>
        </is>
      </c>
      <c r="D836" t="inlineStr">
        <is>
          <t>Энергоснабжение</t>
        </is>
      </c>
      <c r="E836" t="inlineStr">
        <is>
          <t>Филиал ПАО "Россети СК"-"Дагэнерго"</t>
        </is>
      </c>
      <c r="F836" t="inlineStr">
        <is>
          <t>30-281</t>
        </is>
      </c>
      <c r="G836" t="inlineStr">
        <is>
          <t>Прочие потребители</t>
        </is>
      </c>
      <c r="H836" t="inlineStr">
        <is>
          <t xml:space="preserve"> ИП  Алиева С.Г. маг. "Продукты"</t>
        </is>
      </c>
      <c r="K836" t="inlineStr">
        <is>
          <t>ПС "Огни" 110/6 кВ</t>
        </is>
      </c>
      <c r="N836" t="inlineStr">
        <is>
          <t>г. Дагестанские Огни</t>
        </is>
      </c>
      <c r="O836" t="inlineStr">
        <is>
          <t>ул. Владимира Ильича Ленина</t>
        </is>
      </c>
      <c r="P836" t="n">
        <v>0</v>
      </c>
      <c r="R836" t="inlineStr">
        <is>
          <t>СЕ 101</t>
        </is>
      </c>
      <c r="S836" t="n">
        <v>9470063001082</v>
      </c>
      <c r="T836" t="n">
        <v>1</v>
      </c>
      <c r="U836" t="n">
        <v>4955</v>
      </c>
      <c r="V836" t="n">
        <v>4955</v>
      </c>
      <c r="W836">
        <f>V841-U841</f>
        <v/>
      </c>
      <c r="X836">
        <f>ROUND((W841*T841),0)</f>
        <v/>
      </c>
      <c r="AC836">
        <f>X841+Y841+Z841+AA841+AB841</f>
        <v/>
      </c>
      <c r="AD836" t="inlineStr">
        <is>
          <t>НН</t>
        </is>
      </c>
      <c r="AE836" t="inlineStr"/>
      <c r="AF836" s="33" t="n">
        <v>45061</v>
      </c>
      <c r="AI836" t="n">
        <v>3606</v>
      </c>
      <c r="AK836" t="n">
        <v>3606</v>
      </c>
      <c r="AL836" t="inlineStr"/>
      <c r="AM836" t="inlineStr"/>
    </row>
    <row r="837">
      <c r="A837" t="n">
        <v>1</v>
      </c>
      <c r="B837" t="inlineStr">
        <is>
          <t>04</t>
        </is>
      </c>
      <c r="C837" t="inlineStr">
        <is>
          <t>DS0301OR0000832</t>
        </is>
      </c>
      <c r="D837" t="inlineStr">
        <is>
          <t>Энергоснабжение</t>
        </is>
      </c>
      <c r="E837" t="inlineStr">
        <is>
          <t>Филиал ПАО "Россети СК"-"Дагэнерго"</t>
        </is>
      </c>
      <c r="F837" t="inlineStr">
        <is>
          <t>30-287</t>
        </is>
      </c>
      <c r="G837" t="inlineStr">
        <is>
          <t>Прочие потребители</t>
        </is>
      </c>
      <c r="H837" t="inlineStr">
        <is>
          <t xml:space="preserve"> ИП Магомедова Ф. маг. "Одежда"</t>
        </is>
      </c>
      <c r="K837" t="inlineStr">
        <is>
          <t>ПС "Огни" 110/6 кВ</t>
        </is>
      </c>
      <c r="N837" t="inlineStr">
        <is>
          <t>г. Дагестанские Огни</t>
        </is>
      </c>
      <c r="O837" t="inlineStr">
        <is>
          <t>ул. Владимира Ильича Ленина</t>
        </is>
      </c>
      <c r="P837" t="n">
        <v>0</v>
      </c>
      <c r="R837" t="inlineStr">
        <is>
          <t>СА4и678</t>
        </is>
      </c>
      <c r="S837" t="n">
        <v>579669</v>
      </c>
      <c r="T837" t="n">
        <v>1</v>
      </c>
      <c r="U837" t="n">
        <v>2726</v>
      </c>
      <c r="V837" t="n">
        <v>2726</v>
      </c>
      <c r="W837">
        <f>V842-U842</f>
        <v/>
      </c>
      <c r="X837">
        <f>ROUND((W842*T842),0)</f>
        <v/>
      </c>
      <c r="AC837">
        <f>X842+Y842+Z842+AA842+AB842</f>
        <v/>
      </c>
      <c r="AD837" t="inlineStr">
        <is>
          <t>НН</t>
        </is>
      </c>
      <c r="AE837" t="inlineStr"/>
      <c r="AL837" t="inlineStr"/>
      <c r="AM837" t="inlineStr"/>
    </row>
    <row r="838">
      <c r="A838" t="n">
        <v>1</v>
      </c>
      <c r="B838" t="inlineStr">
        <is>
          <t>04</t>
        </is>
      </c>
      <c r="C838" t="inlineStr">
        <is>
          <t>DS0301OR0000833</t>
        </is>
      </c>
      <c r="D838" t="inlineStr">
        <is>
          <t>Энергоснабжение</t>
        </is>
      </c>
      <c r="E838" t="inlineStr">
        <is>
          <t>Филиал ПАО "Россети СК"-"Дагэнерго"</t>
        </is>
      </c>
      <c r="F838" t="inlineStr">
        <is>
          <t>30-292</t>
        </is>
      </c>
      <c r="G838" t="inlineStr">
        <is>
          <t>Прочие потребители</t>
        </is>
      </c>
      <c r="H838" t="inlineStr">
        <is>
          <t xml:space="preserve"> ИП  Магомедов  Абдулла  С.  мясорубка </t>
        </is>
      </c>
      <c r="K838" t="inlineStr">
        <is>
          <t>ПС "Огни" 110/6 кВ</t>
        </is>
      </c>
      <c r="N838" t="inlineStr">
        <is>
          <t>г. Дагестанские Огни</t>
        </is>
      </c>
      <c r="O838" t="inlineStr">
        <is>
          <t>ул. Владимира Ильича Ленина</t>
        </is>
      </c>
      <c r="P838" t="n">
        <v>0</v>
      </c>
      <c r="R838" t="inlineStr">
        <is>
          <t>СЕ-303</t>
        </is>
      </c>
      <c r="S838" t="n">
        <v>10358063000002</v>
      </c>
      <c r="T838" t="n">
        <v>1</v>
      </c>
      <c r="U838" t="n">
        <v>22930</v>
      </c>
      <c r="V838" t="n">
        <v>22930</v>
      </c>
      <c r="W838">
        <f>V843-U843</f>
        <v/>
      </c>
      <c r="X838">
        <f>ROUND((W843*T843),0)</f>
        <v/>
      </c>
      <c r="AC838">
        <f>X843+Y843+Z843+AA843+AB843</f>
        <v/>
      </c>
      <c r="AD838" t="inlineStr">
        <is>
          <t>НН</t>
        </is>
      </c>
      <c r="AE838" t="inlineStr"/>
      <c r="AF838" s="33" t="n">
        <v>45063</v>
      </c>
      <c r="AI838" t="inlineStr">
        <is>
          <t>009041</t>
        </is>
      </c>
      <c r="AK838" t="inlineStr">
        <is>
          <t>009042</t>
        </is>
      </c>
      <c r="AL838" t="inlineStr"/>
      <c r="AM838" t="inlineStr"/>
    </row>
    <row r="839">
      <c r="A839" t="n">
        <v>1</v>
      </c>
      <c r="B839" t="inlineStr">
        <is>
          <t>04</t>
        </is>
      </c>
      <c r="C839" t="inlineStr">
        <is>
          <t>DS0301OR0000834</t>
        </is>
      </c>
      <c r="D839" t="inlineStr">
        <is>
          <t>Энергоснабжение</t>
        </is>
      </c>
      <c r="E839" t="inlineStr">
        <is>
          <t>Филиал ПАО "Россети СК"-"Дагэнерго"</t>
        </is>
      </c>
      <c r="F839" t="inlineStr">
        <is>
          <t>30-294</t>
        </is>
      </c>
      <c r="G839" t="inlineStr">
        <is>
          <t>Прочие потребители</t>
        </is>
      </c>
      <c r="H839" t="inlineStr">
        <is>
          <t xml:space="preserve"> ИП  Абдулкеримов маг. "Белла" </t>
        </is>
      </c>
      <c r="K839" t="inlineStr">
        <is>
          <t>ПС "Огни" 110/6 кВ</t>
        </is>
      </c>
      <c r="N839" t="inlineStr">
        <is>
          <t>г. Дагестанские Огни</t>
        </is>
      </c>
      <c r="O839" t="inlineStr">
        <is>
          <t>ул. Силикатный</t>
        </is>
      </c>
      <c r="P839" t="n">
        <v>2</v>
      </c>
      <c r="R839" t="inlineStr">
        <is>
          <t>СО-2М</t>
        </is>
      </c>
      <c r="S839" t="inlineStr">
        <is>
          <t xml:space="preserve">                Б30135</t>
        </is>
      </c>
      <c r="T839" t="n">
        <v>1</v>
      </c>
      <c r="U839" t="n">
        <v>6355</v>
      </c>
      <c r="V839" t="n">
        <v>6355</v>
      </c>
      <c r="W839">
        <f>V844-U844</f>
        <v/>
      </c>
      <c r="X839">
        <f>ROUND((W844*T844),0)</f>
        <v/>
      </c>
      <c r="AC839">
        <f>X844+Y844+Z844+AA844+AB844</f>
        <v/>
      </c>
      <c r="AD839" t="inlineStr">
        <is>
          <t>НН</t>
        </is>
      </c>
      <c r="AE839" t="inlineStr"/>
      <c r="AL839" t="inlineStr"/>
      <c r="AM839" t="inlineStr"/>
    </row>
    <row r="840">
      <c r="A840" t="n">
        <v>1</v>
      </c>
      <c r="B840" t="inlineStr">
        <is>
          <t>04</t>
        </is>
      </c>
      <c r="C840" t="inlineStr">
        <is>
          <t>DS0301OR0000835</t>
        </is>
      </c>
      <c r="D840" t="inlineStr">
        <is>
          <t>Энергоснабжение</t>
        </is>
      </c>
      <c r="E840" t="inlineStr">
        <is>
          <t>Филиал ПАО "Россети СК"-"Дагэнерго"</t>
        </is>
      </c>
      <c r="F840" t="inlineStr">
        <is>
          <t>30-296</t>
        </is>
      </c>
      <c r="G840" t="inlineStr">
        <is>
          <t>Прочие потребители</t>
        </is>
      </c>
      <c r="H840" t="inlineStr">
        <is>
          <t xml:space="preserve"> ИП Курбанисмаилов  магазин </t>
        </is>
      </c>
      <c r="K840" t="inlineStr">
        <is>
          <t>ПС "Огни" 110/6 кВ</t>
        </is>
      </c>
      <c r="N840" t="inlineStr">
        <is>
          <t>г. Дагестанские Огни</t>
        </is>
      </c>
      <c r="O840" t="inlineStr">
        <is>
          <t>ул. Валерия Павловича Чкалова</t>
        </is>
      </c>
      <c r="P840" t="inlineStr">
        <is>
          <t>2/69</t>
        </is>
      </c>
      <c r="R840" t="inlineStr">
        <is>
          <t>СЕ-101</t>
        </is>
      </c>
      <c r="S840" t="n">
        <v>9470061002578</v>
      </c>
      <c r="T840" t="n">
        <v>1</v>
      </c>
      <c r="U840" t="n">
        <v>56062</v>
      </c>
      <c r="V840" t="n">
        <v>56062</v>
      </c>
      <c r="W840">
        <f>V845-U845</f>
        <v/>
      </c>
      <c r="X840">
        <f>ROUND((W845*T845),0)</f>
        <v/>
      </c>
      <c r="AC840">
        <f>X845+Y845+Z845+AA845+AB845</f>
        <v/>
      </c>
      <c r="AD840" t="inlineStr">
        <is>
          <t>НН</t>
        </is>
      </c>
      <c r="AE840" t="inlineStr"/>
      <c r="AL840" t="inlineStr"/>
      <c r="AM840" t="inlineStr"/>
    </row>
    <row r="841">
      <c r="A841" t="n">
        <v>1</v>
      </c>
      <c r="B841" t="inlineStr">
        <is>
          <t>04</t>
        </is>
      </c>
      <c r="C841" t="inlineStr">
        <is>
          <t>DS0301OR0000836</t>
        </is>
      </c>
      <c r="D841" t="inlineStr">
        <is>
          <t>Энергоснабжение</t>
        </is>
      </c>
      <c r="E841" t="inlineStr">
        <is>
          <t>Филиал ПАО "Россети СК"-"Дагэнерго"</t>
        </is>
      </c>
      <c r="F841" t="inlineStr">
        <is>
          <t>30-297</t>
        </is>
      </c>
      <c r="G841" t="inlineStr">
        <is>
          <t>Прочие потребители</t>
        </is>
      </c>
      <c r="H841" t="inlineStr">
        <is>
          <t xml:space="preserve"> ИП  Абдуллаев магазин  "Визит"</t>
        </is>
      </c>
      <c r="K841" t="inlineStr">
        <is>
          <t>ПС "Огни" 110/6 кВ</t>
        </is>
      </c>
      <c r="N841" t="inlineStr">
        <is>
          <t>г. Дагестанские Огни</t>
        </is>
      </c>
      <c r="O841" t="inlineStr">
        <is>
          <t>ул. Белинского</t>
        </is>
      </c>
      <c r="P841" t="n">
        <v>0</v>
      </c>
      <c r="R841" t="inlineStr">
        <is>
          <t>СЕ 101</t>
        </is>
      </c>
      <c r="S841" t="n">
        <v>9470091580204</v>
      </c>
      <c r="T841" t="n">
        <v>1</v>
      </c>
      <c r="U841" t="n">
        <v>11692</v>
      </c>
      <c r="V841" t="n">
        <v>11692</v>
      </c>
      <c r="W841">
        <f>V846-U846</f>
        <v/>
      </c>
      <c r="X841">
        <f>ROUND((W846*T846),0)</f>
        <v/>
      </c>
      <c r="AC841">
        <f>X846+Y846+Z846+AA846+AB846</f>
        <v/>
      </c>
      <c r="AD841" t="inlineStr">
        <is>
          <t>НН</t>
        </is>
      </c>
      <c r="AE841" t="inlineStr"/>
      <c r="AF841" s="33" t="n">
        <v>45070</v>
      </c>
      <c r="AI841" t="inlineStr">
        <is>
          <t>011008</t>
        </is>
      </c>
      <c r="AL841" t="inlineStr"/>
      <c r="AM841" t="inlineStr"/>
    </row>
    <row r="842">
      <c r="A842" t="n">
        <v>1</v>
      </c>
      <c r="B842" t="inlineStr">
        <is>
          <t>04</t>
        </is>
      </c>
      <c r="C842" t="inlineStr">
        <is>
          <t>DS0301OR0000837</t>
        </is>
      </c>
      <c r="D842" t="inlineStr">
        <is>
          <t>Энергоснабжение</t>
        </is>
      </c>
      <c r="E842" t="inlineStr">
        <is>
          <t>Филиал ПАО "Россети СК"-"Дагэнерго"</t>
        </is>
      </c>
      <c r="F842" t="inlineStr">
        <is>
          <t>30-298</t>
        </is>
      </c>
      <c r="G842" t="inlineStr">
        <is>
          <t>Прочие потребители</t>
        </is>
      </c>
      <c r="H842" t="inlineStr">
        <is>
          <t xml:space="preserve">ИП Курбанов магазин  "Белоснежка" </t>
        </is>
      </c>
      <c r="K842" t="inlineStr">
        <is>
          <t>ПС "Огни" 110/6 кВ</t>
        </is>
      </c>
      <c r="N842" t="inlineStr">
        <is>
          <t>г. Дагестанские Огни</t>
        </is>
      </c>
      <c r="O842" t="inlineStr">
        <is>
          <t>ул. Владимира Ильича Ленина</t>
        </is>
      </c>
      <c r="P842" t="n">
        <v>0</v>
      </c>
      <c r="R842" t="inlineStr">
        <is>
          <t>СО-5У</t>
        </is>
      </c>
      <c r="S842" t="n">
        <v>63840</v>
      </c>
      <c r="T842" t="n">
        <v>1</v>
      </c>
      <c r="U842" t="n">
        <v>5816</v>
      </c>
      <c r="V842" t="n">
        <v>5816</v>
      </c>
      <c r="W842">
        <f>V847-U847</f>
        <v/>
      </c>
      <c r="X842">
        <f>ROUND((W847*T847),0)</f>
        <v/>
      </c>
      <c r="AC842">
        <f>X847+Y847+Z847+AA847+AB847</f>
        <v/>
      </c>
      <c r="AD842" t="inlineStr">
        <is>
          <t>НН</t>
        </is>
      </c>
      <c r="AE842" t="inlineStr"/>
      <c r="AL842" t="inlineStr"/>
      <c r="AM842" t="inlineStr"/>
    </row>
    <row r="843">
      <c r="A843" t="n">
        <v>1</v>
      </c>
      <c r="B843" t="inlineStr">
        <is>
          <t>04</t>
        </is>
      </c>
      <c r="C843" t="inlineStr">
        <is>
          <t>DS0301OR0000838</t>
        </is>
      </c>
      <c r="D843" t="inlineStr">
        <is>
          <t>Энергоснабжение</t>
        </is>
      </c>
      <c r="E843" t="inlineStr">
        <is>
          <t>Филиал ПАО "Россети СК"-"Дагэнерго"</t>
        </is>
      </c>
      <c r="F843" t="inlineStr">
        <is>
          <t>30-299</t>
        </is>
      </c>
      <c r="G843" t="inlineStr">
        <is>
          <t>Прочие потребители</t>
        </is>
      </c>
      <c r="H843" t="inlineStr">
        <is>
          <t>ИП Рамазанов  магазин</t>
        </is>
      </c>
      <c r="K843" t="inlineStr">
        <is>
          <t>ПС "Огни" 110/6 кВ</t>
        </is>
      </c>
      <c r="N843" t="inlineStr">
        <is>
          <t>г. Дагестанские Огни</t>
        </is>
      </c>
      <c r="O843" t="inlineStr">
        <is>
          <t>ул. Михаила Ивановича Калинина</t>
        </is>
      </c>
      <c r="P843" t="n">
        <v>0</v>
      </c>
      <c r="R843" t="inlineStr">
        <is>
          <t>СЕ-101</t>
        </is>
      </c>
      <c r="S843" t="n">
        <v>9470084004115</v>
      </c>
      <c r="T843" t="n">
        <v>1</v>
      </c>
      <c r="U843" t="n">
        <v>42528</v>
      </c>
      <c r="V843" t="n">
        <v>42528</v>
      </c>
      <c r="W843">
        <f>V848-U848</f>
        <v/>
      </c>
      <c r="X843">
        <f>ROUND((W848*T848),0)</f>
        <v/>
      </c>
      <c r="AC843">
        <f>X848+Y848+Z848+AA848+AB848</f>
        <v/>
      </c>
      <c r="AD843" t="inlineStr">
        <is>
          <t>НН</t>
        </is>
      </c>
      <c r="AE843" t="inlineStr"/>
      <c r="AF843" s="33" t="n">
        <v>45075</v>
      </c>
      <c r="AI843" t="inlineStr">
        <is>
          <t>010868</t>
        </is>
      </c>
      <c r="AL843" t="inlineStr"/>
      <c r="AM843" t="inlineStr"/>
    </row>
    <row r="844">
      <c r="A844" t="n">
        <v>1</v>
      </c>
      <c r="B844" t="inlineStr">
        <is>
          <t>04</t>
        </is>
      </c>
      <c r="C844" t="inlineStr">
        <is>
          <t>DS0301OR0000839</t>
        </is>
      </c>
      <c r="D844" t="inlineStr">
        <is>
          <t>Энергоснабжение</t>
        </is>
      </c>
      <c r="E844" t="inlineStr">
        <is>
          <t>Филиал ПАО "Россети СК"-"Дагэнерго"</t>
        </is>
      </c>
      <c r="F844" t="inlineStr">
        <is>
          <t>30-323</t>
        </is>
      </c>
      <c r="G844" t="inlineStr">
        <is>
          <t>Прочие потребители</t>
        </is>
      </c>
      <c r="H844" t="inlineStr">
        <is>
          <t>ИП  Бегахмедов К. магазин</t>
        </is>
      </c>
      <c r="K844" t="inlineStr">
        <is>
          <t>ПС "Огни" 110/6 кВ</t>
        </is>
      </c>
      <c r="N844" t="inlineStr">
        <is>
          <t>г. Дагестанские Огни</t>
        </is>
      </c>
      <c r="O844" t="inlineStr">
        <is>
          <t>ул. Константина Леонтьевича Козленко</t>
        </is>
      </c>
      <c r="P844" t="n">
        <v>0</v>
      </c>
      <c r="R844" t="inlineStr">
        <is>
          <t>СЕ-101</t>
        </is>
      </c>
      <c r="S844" t="n">
        <v>947063</v>
      </c>
      <c r="T844" t="n">
        <v>1</v>
      </c>
      <c r="U844" t="n">
        <v>10044</v>
      </c>
      <c r="V844" t="n">
        <v>10044</v>
      </c>
      <c r="W844">
        <f>V849-U849</f>
        <v/>
      </c>
      <c r="X844">
        <f>ROUND((W849*T849),0)</f>
        <v/>
      </c>
      <c r="AC844">
        <f>X849+Y849+Z849+AA849+AB849</f>
        <v/>
      </c>
      <c r="AD844" t="inlineStr">
        <is>
          <t>НН</t>
        </is>
      </c>
      <c r="AE844" t="inlineStr"/>
      <c r="AF844" s="33" t="n">
        <v>45068</v>
      </c>
      <c r="AI844" t="inlineStr">
        <is>
          <t>010337</t>
        </is>
      </c>
      <c r="AL844" t="inlineStr"/>
      <c r="AM844" t="inlineStr"/>
    </row>
    <row r="845">
      <c r="A845" t="n">
        <v>1</v>
      </c>
      <c r="B845" t="inlineStr">
        <is>
          <t>04</t>
        </is>
      </c>
      <c r="C845" t="inlineStr">
        <is>
          <t>DS0301OR0000840</t>
        </is>
      </c>
      <c r="D845" t="inlineStr">
        <is>
          <t>Энергоснабжение</t>
        </is>
      </c>
      <c r="E845" t="inlineStr">
        <is>
          <t>Филиал ПАО "Россети СК"-"Дагэнерго"</t>
        </is>
      </c>
      <c r="F845" t="inlineStr">
        <is>
          <t>30-308</t>
        </is>
      </c>
      <c r="G845" t="inlineStr">
        <is>
          <t>Прочие потребители</t>
        </is>
      </c>
      <c r="H845" t="inlineStr">
        <is>
          <t xml:space="preserve"> ИП  Рагимова К.М.  магазин</t>
        </is>
      </c>
      <c r="K845" t="inlineStr">
        <is>
          <t>ПС "Огни" 110/6 кВ</t>
        </is>
      </c>
      <c r="N845" t="inlineStr">
        <is>
          <t>г. Дагестанские Огни</t>
        </is>
      </c>
      <c r="O845" t="inlineStr">
        <is>
          <t>ул. Владимира Ильича Ленина</t>
        </is>
      </c>
      <c r="P845" t="n">
        <v>0</v>
      </c>
      <c r="R845" t="inlineStr">
        <is>
          <t>СЕ-101</t>
        </is>
      </c>
      <c r="S845" t="n">
        <v>9470066002111</v>
      </c>
      <c r="T845" t="n">
        <v>1</v>
      </c>
      <c r="U845" t="n">
        <v>6376</v>
      </c>
      <c r="V845" t="n">
        <v>6376</v>
      </c>
      <c r="W845">
        <f>V850-U850</f>
        <v/>
      </c>
      <c r="X845">
        <f>ROUND((W850*T850),0)</f>
        <v/>
      </c>
      <c r="AC845">
        <f>X850+Y850+Z850+AA850+AB850</f>
        <v/>
      </c>
      <c r="AD845" t="inlineStr">
        <is>
          <t>НН</t>
        </is>
      </c>
      <c r="AE845" t="inlineStr"/>
      <c r="AF845" s="33" t="n">
        <v>45064</v>
      </c>
      <c r="AI845" t="inlineStr">
        <is>
          <t>002684</t>
        </is>
      </c>
      <c r="AL845" t="inlineStr"/>
      <c r="AM845" t="inlineStr"/>
    </row>
    <row r="846">
      <c r="A846" t="n">
        <v>1</v>
      </c>
      <c r="B846" t="inlineStr">
        <is>
          <t>04</t>
        </is>
      </c>
      <c r="C846" t="inlineStr">
        <is>
          <t>DS0301OR0000841</t>
        </is>
      </c>
      <c r="D846" t="inlineStr">
        <is>
          <t>Энергоснабжение</t>
        </is>
      </c>
      <c r="E846" t="inlineStr">
        <is>
          <t>Филиал ПАО "Россети СК"-"Дагэнерго"</t>
        </is>
      </c>
      <c r="F846" t="inlineStr">
        <is>
          <t>30-311</t>
        </is>
      </c>
      <c r="G846" t="inlineStr">
        <is>
          <t>Прочие потребители</t>
        </is>
      </c>
      <c r="H846" t="inlineStr">
        <is>
          <t xml:space="preserve"> ИП  Гасанова А.К. магази</t>
        </is>
      </c>
      <c r="K846" t="inlineStr">
        <is>
          <t>ПС "Огни" 110/6 кВ</t>
        </is>
      </c>
      <c r="N846" t="inlineStr">
        <is>
          <t>г. Дагестанские Огни</t>
        </is>
      </c>
      <c r="O846" t="inlineStr">
        <is>
          <t>ул. Владимира Ильича Ленина</t>
        </is>
      </c>
      <c r="P846" t="n">
        <v>0</v>
      </c>
      <c r="R846" t="inlineStr">
        <is>
          <t>СЕ-101</t>
        </is>
      </c>
      <c r="S846" t="n">
        <v>9470066000187</v>
      </c>
      <c r="T846" t="n">
        <v>1</v>
      </c>
      <c r="U846" t="n">
        <v>1313</v>
      </c>
      <c r="V846" t="n">
        <v>1313</v>
      </c>
      <c r="W846">
        <f>V851-U851</f>
        <v/>
      </c>
      <c r="X846">
        <f>ROUND((W851*T851),0)</f>
        <v/>
      </c>
      <c r="AC846">
        <f>X851+Y851+Z851+AA851+AB851</f>
        <v/>
      </c>
      <c r="AD846" t="inlineStr">
        <is>
          <t>НН</t>
        </is>
      </c>
      <c r="AE846" t="inlineStr"/>
      <c r="AF846" s="33" t="n">
        <v>45070</v>
      </c>
      <c r="AI846" t="inlineStr">
        <is>
          <t>004587</t>
        </is>
      </c>
      <c r="AL846" t="inlineStr"/>
      <c r="AM846" t="inlineStr"/>
    </row>
    <row r="847">
      <c r="A847" t="n">
        <v>1</v>
      </c>
      <c r="B847" t="inlineStr">
        <is>
          <t>04</t>
        </is>
      </c>
      <c r="C847" t="inlineStr">
        <is>
          <t>DS0301OR0000842</t>
        </is>
      </c>
      <c r="D847" t="inlineStr">
        <is>
          <t>Энергоснабжение</t>
        </is>
      </c>
      <c r="E847" t="inlineStr">
        <is>
          <t>Филиал ПАО "Россети СК"-"Дагэнерго"</t>
        </is>
      </c>
      <c r="F847" t="inlineStr">
        <is>
          <t>30-316</t>
        </is>
      </c>
      <c r="G847" t="inlineStr">
        <is>
          <t>Прочие потребители</t>
        </is>
      </c>
      <c r="H847" t="inlineStr">
        <is>
          <t>ИП  Агаев А.Г. магазин</t>
        </is>
      </c>
      <c r="K847" t="inlineStr">
        <is>
          <t>ПС "Огни" 110/6 кВ</t>
        </is>
      </c>
      <c r="N847" t="inlineStr">
        <is>
          <t>г. Дагестанские Огни</t>
        </is>
      </c>
      <c r="O847" t="inlineStr">
        <is>
          <t>ул. Владимира Ильича Ленина</t>
        </is>
      </c>
      <c r="P847" t="n">
        <v>0</v>
      </c>
      <c r="R847" t="inlineStr">
        <is>
          <t xml:space="preserve">СЕ 101 </t>
        </is>
      </c>
      <c r="S847" t="n">
        <v>9470066000198</v>
      </c>
      <c r="T847" t="n">
        <v>1</v>
      </c>
      <c r="U847" t="n">
        <v>1047</v>
      </c>
      <c r="V847" t="n">
        <v>1047</v>
      </c>
      <c r="W847">
        <f>V852-U852</f>
        <v/>
      </c>
      <c r="X847">
        <f>ROUND((W852*T852),0)</f>
        <v/>
      </c>
      <c r="AC847">
        <f>X852+Y852+Z852+AA852+AB852</f>
        <v/>
      </c>
      <c r="AD847" t="inlineStr">
        <is>
          <t>НН</t>
        </is>
      </c>
      <c r="AE847" t="inlineStr"/>
      <c r="AF847" s="33" t="n">
        <v>45064</v>
      </c>
      <c r="AI847" t="inlineStr">
        <is>
          <t>004518</t>
        </is>
      </c>
      <c r="AJ847" t="n">
        <v>4518</v>
      </c>
      <c r="AL847" t="inlineStr"/>
      <c r="AM847" t="inlineStr"/>
    </row>
    <row r="848">
      <c r="A848" t="n">
        <v>1</v>
      </c>
      <c r="B848" t="inlineStr">
        <is>
          <t>04</t>
        </is>
      </c>
      <c r="C848" t="inlineStr">
        <is>
          <t>DS0301OR0000843</t>
        </is>
      </c>
      <c r="D848" t="inlineStr">
        <is>
          <t>Энергоснабжение</t>
        </is>
      </c>
      <c r="E848" t="inlineStr">
        <is>
          <t>Филиал ПАО "Россети СК"-"Дагэнерго"</t>
        </is>
      </c>
      <c r="F848" t="inlineStr">
        <is>
          <t>30-318</t>
        </is>
      </c>
      <c r="G848" t="inlineStr">
        <is>
          <t>Прочие потребители</t>
        </is>
      </c>
      <c r="H848" t="inlineStr">
        <is>
          <t>ИП  Абакарова Г.Г. магазин  "Одежда"</t>
        </is>
      </c>
      <c r="K848" t="inlineStr">
        <is>
          <t>ПС "Огни" 110/6 кВ</t>
        </is>
      </c>
      <c r="N848" t="inlineStr">
        <is>
          <t>г. Дагестанские Огни</t>
        </is>
      </c>
      <c r="O848" t="inlineStr">
        <is>
          <t>ул. Владимира Ильича Ленина</t>
        </is>
      </c>
      <c r="P848" t="n">
        <v>0</v>
      </c>
      <c r="R848" t="inlineStr">
        <is>
          <t xml:space="preserve">СЕ 101 </t>
        </is>
      </c>
      <c r="S848" t="n">
        <v>947006600082</v>
      </c>
      <c r="T848" t="n">
        <v>1</v>
      </c>
      <c r="U848" t="n">
        <v>3955</v>
      </c>
      <c r="V848" t="n">
        <v>3955</v>
      </c>
      <c r="W848">
        <f>V853-U853</f>
        <v/>
      </c>
      <c r="X848">
        <f>ROUND((W853*T853),0)</f>
        <v/>
      </c>
      <c r="AC848">
        <f>X853+Y853+Z853+AA853+AB853</f>
        <v/>
      </c>
      <c r="AD848" t="inlineStr">
        <is>
          <t>НН</t>
        </is>
      </c>
      <c r="AE848" t="inlineStr"/>
      <c r="AL848" t="inlineStr"/>
      <c r="AM848" t="inlineStr"/>
    </row>
    <row r="849">
      <c r="A849" t="n">
        <v>1</v>
      </c>
      <c r="B849" t="inlineStr">
        <is>
          <t>04</t>
        </is>
      </c>
      <c r="C849" t="inlineStr">
        <is>
          <t>DS0301OR0000844</t>
        </is>
      </c>
      <c r="D849" t="inlineStr">
        <is>
          <t>Энергоснабжение</t>
        </is>
      </c>
      <c r="E849" t="inlineStr">
        <is>
          <t>Филиал ПАО "Россети СК"-"Дагэнерго"</t>
        </is>
      </c>
      <c r="F849" t="inlineStr">
        <is>
          <t>30-319</t>
        </is>
      </c>
      <c r="G849" t="inlineStr">
        <is>
          <t>Прочие потребители</t>
        </is>
      </c>
      <c r="H849" t="inlineStr">
        <is>
          <t xml:space="preserve"> ИП  Садыкоа К.Ф. магазин  "Пасуда" </t>
        </is>
      </c>
      <c r="K849" t="inlineStr">
        <is>
          <t>ПС "Огни" 110/6 кВ</t>
        </is>
      </c>
      <c r="N849" t="inlineStr">
        <is>
          <t>г. Дагестанские Огни</t>
        </is>
      </c>
      <c r="O849" t="inlineStr">
        <is>
          <t>ул. Владимира Ильича Ленина</t>
        </is>
      </c>
      <c r="P849" t="n">
        <v>44</v>
      </c>
      <c r="R849" t="inlineStr">
        <is>
          <t>СО-5У</t>
        </is>
      </c>
      <c r="S849" t="n">
        <v>97626</v>
      </c>
      <c r="T849" t="n">
        <v>1</v>
      </c>
      <c r="U849" t="n">
        <v>939</v>
      </c>
      <c r="V849" t="n">
        <v>939</v>
      </c>
      <c r="W849">
        <f>V854-U854</f>
        <v/>
      </c>
      <c r="X849">
        <f>ROUND((W854*T854),0)</f>
        <v/>
      </c>
      <c r="AC849">
        <f>X854+Y854+Z854+AA854+AB854</f>
        <v/>
      </c>
      <c r="AD849" t="inlineStr">
        <is>
          <t>НН</t>
        </is>
      </c>
      <c r="AE849" t="inlineStr"/>
      <c r="AF849" s="33" t="n">
        <v>45051</v>
      </c>
      <c r="AG849" t="inlineStr">
        <is>
          <t>Акт технической проверки</t>
        </is>
      </c>
      <c r="AH849" t="inlineStr">
        <is>
          <t>04-0230319</t>
        </is>
      </c>
      <c r="AL849" t="inlineStr"/>
      <c r="AM849" t="inlineStr"/>
      <c r="AO849" t="inlineStr">
        <is>
          <t>не сушествует</t>
        </is>
      </c>
    </row>
    <row r="850">
      <c r="A850" t="n">
        <v>1</v>
      </c>
      <c r="B850" t="inlineStr">
        <is>
          <t>04</t>
        </is>
      </c>
      <c r="C850" t="inlineStr">
        <is>
          <t>DS0301OR0000845</t>
        </is>
      </c>
      <c r="D850" t="inlineStr">
        <is>
          <t>Энергоснабжение</t>
        </is>
      </c>
      <c r="E850" t="inlineStr">
        <is>
          <t>Филиал ПАО "Россети СК"-"Дагэнерго"</t>
        </is>
      </c>
      <c r="F850" t="inlineStr">
        <is>
          <t>30-320</t>
        </is>
      </c>
      <c r="G850" t="inlineStr">
        <is>
          <t>Прочие потребители</t>
        </is>
      </c>
      <c r="H850" t="inlineStr">
        <is>
          <t xml:space="preserve"> ИП  Раджабова И.М. магазин </t>
        </is>
      </c>
      <c r="K850" t="inlineStr">
        <is>
          <t>ПС "Огни" 110/6 кВ</t>
        </is>
      </c>
      <c r="N850" t="inlineStr">
        <is>
          <t>г. Дагестанские Огни</t>
        </is>
      </c>
      <c r="O850" t="inlineStr">
        <is>
          <t>ул. Владимира Ильича Ленина</t>
        </is>
      </c>
      <c r="P850" t="n">
        <v>0</v>
      </c>
      <c r="R850" t="inlineStr">
        <is>
          <t xml:space="preserve">СЕ 101 </t>
        </is>
      </c>
      <c r="S850" t="n">
        <v>9470069000393</v>
      </c>
      <c r="T850" t="n">
        <v>1</v>
      </c>
      <c r="U850" t="n">
        <v>3979</v>
      </c>
      <c r="V850" t="n">
        <v>3979</v>
      </c>
      <c r="W850">
        <f>V855-U855</f>
        <v/>
      </c>
      <c r="X850">
        <f>ROUND((W855*T855),0)</f>
        <v/>
      </c>
      <c r="AC850">
        <f>X855+Y855+Z855+AA855+AB855</f>
        <v/>
      </c>
      <c r="AD850" t="inlineStr">
        <is>
          <t>НН</t>
        </is>
      </c>
      <c r="AE850" t="inlineStr"/>
      <c r="AF850" s="33" t="n">
        <v>45064</v>
      </c>
      <c r="AI850" t="inlineStr">
        <is>
          <t>004961</t>
        </is>
      </c>
      <c r="AJ850" t="n">
        <v>4961</v>
      </c>
      <c r="AL850" t="inlineStr"/>
      <c r="AM850" t="inlineStr"/>
    </row>
    <row r="851">
      <c r="A851" t="n">
        <v>1</v>
      </c>
      <c r="B851" t="inlineStr">
        <is>
          <t>04</t>
        </is>
      </c>
      <c r="C851" t="inlineStr">
        <is>
          <t>DS0301OR0000846</t>
        </is>
      </c>
      <c r="D851" t="inlineStr">
        <is>
          <t>Энергоснабжение</t>
        </is>
      </c>
      <c r="E851" t="inlineStr">
        <is>
          <t>Филиал ПАО "Россети СК"-"Дагэнерго"</t>
        </is>
      </c>
      <c r="F851" t="inlineStr">
        <is>
          <t>30-384</t>
        </is>
      </c>
      <c r="G851" t="inlineStr">
        <is>
          <t>Прочие потребители</t>
        </is>
      </c>
      <c r="H851" t="inlineStr">
        <is>
          <t>ИП  Седимова С.Р. магазин "Джонни"</t>
        </is>
      </c>
      <c r="K851" t="inlineStr">
        <is>
          <t>ПС "Огни" 110/6 кВ</t>
        </is>
      </c>
      <c r="N851" t="inlineStr">
        <is>
          <t>г. Дагестанские Огни</t>
        </is>
      </c>
      <c r="O851" t="inlineStr">
        <is>
          <t>ул. Константина Леонтьевича Козленко</t>
        </is>
      </c>
      <c r="P851" t="n">
        <v>0</v>
      </c>
      <c r="R851" t="inlineStr">
        <is>
          <t>СЕ-101</t>
        </is>
      </c>
      <c r="S851" t="n">
        <v>9470061003792</v>
      </c>
      <c r="T851" t="n">
        <v>1</v>
      </c>
      <c r="U851" t="n">
        <v>9996</v>
      </c>
      <c r="V851" t="n">
        <v>9996</v>
      </c>
      <c r="W851">
        <f>V856-U856</f>
        <v/>
      </c>
      <c r="X851">
        <f>ROUND((W856*T856),0)</f>
        <v/>
      </c>
      <c r="AC851">
        <f>X856+Y856+Z856+AA856+AB856</f>
        <v/>
      </c>
      <c r="AD851" t="inlineStr">
        <is>
          <t>НН</t>
        </is>
      </c>
      <c r="AE851" t="inlineStr"/>
      <c r="AF851" s="33" t="n">
        <v>45068</v>
      </c>
      <c r="AI851" t="inlineStr">
        <is>
          <t>010322</t>
        </is>
      </c>
      <c r="AL851" t="inlineStr"/>
      <c r="AM851" t="inlineStr"/>
    </row>
    <row r="852">
      <c r="A852" t="n">
        <v>1</v>
      </c>
      <c r="B852" t="inlineStr">
        <is>
          <t>04</t>
        </is>
      </c>
      <c r="C852" t="inlineStr">
        <is>
          <t>DS0301OR0000847</t>
        </is>
      </c>
      <c r="D852" t="inlineStr">
        <is>
          <t>Энергоснабжение</t>
        </is>
      </c>
      <c r="E852" t="inlineStr">
        <is>
          <t>Филиал ПАО "Россети СК"-"Дагэнерго"</t>
        </is>
      </c>
      <c r="F852" t="inlineStr">
        <is>
          <t>30-327</t>
        </is>
      </c>
      <c r="G852" t="inlineStr">
        <is>
          <t>Прочие потребители</t>
        </is>
      </c>
      <c r="H852" t="inlineStr">
        <is>
          <t xml:space="preserve"> ИП  Гашимова Т.Н. магазин</t>
        </is>
      </c>
      <c r="K852" t="inlineStr">
        <is>
          <t>ПС "Огни" 110/6 кВ</t>
        </is>
      </c>
      <c r="N852" t="inlineStr">
        <is>
          <t>г. Дагестанские Огни</t>
        </is>
      </c>
      <c r="O852" t="inlineStr">
        <is>
          <t>ул. Тарикули  Юзбекова</t>
        </is>
      </c>
      <c r="P852" t="n">
        <v>8</v>
      </c>
      <c r="R852" t="inlineStr">
        <is>
          <t>ЦЭ6807П</t>
        </is>
      </c>
      <c r="T852" t="n">
        <v>1</v>
      </c>
      <c r="U852" t="n">
        <v>634</v>
      </c>
      <c r="V852" t="n">
        <v>634</v>
      </c>
      <c r="W852">
        <f>V857-U857</f>
        <v/>
      </c>
      <c r="X852">
        <f>ROUND((W857*T857),0)</f>
        <v/>
      </c>
      <c r="AC852">
        <f>X857+Y857+Z857+AA857+AB857</f>
        <v/>
      </c>
      <c r="AD852" t="inlineStr">
        <is>
          <t>НН</t>
        </is>
      </c>
      <c r="AE852" t="inlineStr"/>
      <c r="AF852" s="33" t="n">
        <v>45077</v>
      </c>
      <c r="AG852" t="inlineStr">
        <is>
          <t>Акт технической проверки</t>
        </is>
      </c>
      <c r="AH852" t="inlineStr">
        <is>
          <t>04-30327</t>
        </is>
      </c>
      <c r="AL852" t="inlineStr"/>
      <c r="AM852" t="inlineStr"/>
      <c r="AO852" t="inlineStr">
        <is>
          <t>Не существует</t>
        </is>
      </c>
    </row>
    <row r="853">
      <c r="A853" t="n">
        <v>1</v>
      </c>
      <c r="B853" t="inlineStr">
        <is>
          <t>04</t>
        </is>
      </c>
      <c r="C853" t="inlineStr">
        <is>
          <t>DS0301OR0000848</t>
        </is>
      </c>
      <c r="D853" t="inlineStr">
        <is>
          <t>Энергоснабжение</t>
        </is>
      </c>
      <c r="E853" t="inlineStr">
        <is>
          <t>Филиал ПАО "Россети СК"-"Дагэнерго"</t>
        </is>
      </c>
      <c r="F853" t="inlineStr">
        <is>
          <t>30-330</t>
        </is>
      </c>
      <c r="G853" t="inlineStr">
        <is>
          <t>Прочие потребители</t>
        </is>
      </c>
      <c r="H853" t="inlineStr">
        <is>
          <t>ИП Габибуллаева  магазин</t>
        </is>
      </c>
      <c r="K853" t="inlineStr">
        <is>
          <t>ПС "Огни" 110/6 кВ</t>
        </is>
      </c>
      <c r="N853" t="inlineStr">
        <is>
          <t>г. Дагестанские Огни</t>
        </is>
      </c>
      <c r="O853" t="inlineStr">
        <is>
          <t>ул. Александра Ильича Рыбникова</t>
        </is>
      </c>
      <c r="P853" t="n">
        <v>82</v>
      </c>
      <c r="R853" t="inlineStr">
        <is>
          <t>ЦЭ6807П</t>
        </is>
      </c>
      <c r="S853" t="n">
        <v>7205510</v>
      </c>
      <c r="T853" t="n">
        <v>1</v>
      </c>
      <c r="U853" t="n">
        <v>1699</v>
      </c>
      <c r="V853" t="n">
        <v>1699</v>
      </c>
      <c r="W853">
        <f>V858-U858</f>
        <v/>
      </c>
      <c r="X853">
        <f>ROUND((W858*T858),0)</f>
        <v/>
      </c>
      <c r="AC853">
        <f>X858+Y858+Z858+AA858+AB858</f>
        <v/>
      </c>
      <c r="AD853" t="inlineStr">
        <is>
          <t>НН</t>
        </is>
      </c>
      <c r="AE853" t="inlineStr"/>
      <c r="AL853" t="inlineStr"/>
      <c r="AM853" t="inlineStr"/>
    </row>
    <row r="854">
      <c r="A854" t="n">
        <v>1</v>
      </c>
      <c r="B854" t="inlineStr">
        <is>
          <t>04</t>
        </is>
      </c>
      <c r="C854" t="inlineStr">
        <is>
          <t>DS0301OR0000849</t>
        </is>
      </c>
      <c r="D854" t="inlineStr">
        <is>
          <t>Энергоснабжение</t>
        </is>
      </c>
      <c r="E854" t="inlineStr">
        <is>
          <t>Филиал ПАО "Россети СК"-"Дагэнерго"</t>
        </is>
      </c>
      <c r="F854" t="inlineStr">
        <is>
          <t>30-331</t>
        </is>
      </c>
      <c r="G854" t="inlineStr">
        <is>
          <t>Прочие потребители</t>
        </is>
      </c>
      <c r="H854" t="inlineStr">
        <is>
          <t xml:space="preserve">ИП  Алистанова З.Х. маг, "Одежда" </t>
        </is>
      </c>
      <c r="K854" t="inlineStr">
        <is>
          <t>ПС "Огни" 110/6 кВ</t>
        </is>
      </c>
      <c r="N854" t="inlineStr">
        <is>
          <t>г. Дагестанские Огни</t>
        </is>
      </c>
      <c r="O854" t="inlineStr">
        <is>
          <t>ул. пер Ильича</t>
        </is>
      </c>
      <c r="P854" t="n">
        <v>0</v>
      </c>
      <c r="R854" t="inlineStr">
        <is>
          <t>ЦЭ6807П</t>
        </is>
      </c>
      <c r="S854" t="n">
        <v>712981003672402</v>
      </c>
      <c r="T854" t="n">
        <v>1</v>
      </c>
      <c r="U854" t="n">
        <v>272</v>
      </c>
      <c r="V854" t="n">
        <v>272</v>
      </c>
      <c r="W854">
        <f>V859-U859</f>
        <v/>
      </c>
      <c r="X854">
        <f>ROUND((W859*T859),0)</f>
        <v/>
      </c>
      <c r="AC854">
        <f>X859+Y859+Z859+AA859+AB859</f>
        <v/>
      </c>
      <c r="AD854" t="inlineStr">
        <is>
          <t>НН</t>
        </is>
      </c>
      <c r="AE854" t="inlineStr"/>
      <c r="AF854" s="33" t="n">
        <v>45072</v>
      </c>
      <c r="AI854" t="inlineStr">
        <is>
          <t>010719</t>
        </is>
      </c>
      <c r="AL854" t="inlineStr"/>
      <c r="AM854" t="inlineStr"/>
    </row>
    <row r="855">
      <c r="A855" t="n">
        <v>1</v>
      </c>
      <c r="B855" t="inlineStr">
        <is>
          <t>04</t>
        </is>
      </c>
      <c r="C855" t="inlineStr">
        <is>
          <t>DS0301OR0000850</t>
        </is>
      </c>
      <c r="D855" t="inlineStr">
        <is>
          <t>Энергоснабжение</t>
        </is>
      </c>
      <c r="E855" t="inlineStr">
        <is>
          <t>Филиал ПАО "Россети СК"-"Дагэнерго"</t>
        </is>
      </c>
      <c r="F855" t="inlineStr">
        <is>
          <t>30-334</t>
        </is>
      </c>
      <c r="G855" t="inlineStr">
        <is>
          <t>Прочие потребители</t>
        </is>
      </c>
      <c r="H855" t="inlineStr">
        <is>
          <t>ИП Абасов М.М.  кафе</t>
        </is>
      </c>
      <c r="K855" t="inlineStr">
        <is>
          <t>ПС "Огни" 110/6 кВ</t>
        </is>
      </c>
      <c r="N855" t="inlineStr">
        <is>
          <t>г. Дагестанские Огни</t>
        </is>
      </c>
      <c r="O855" t="inlineStr">
        <is>
          <t>ул. пер Ильича</t>
        </is>
      </c>
      <c r="P855" t="n">
        <v>0</v>
      </c>
      <c r="R855" t="inlineStr">
        <is>
          <t>СЕ-101</t>
        </is>
      </c>
      <c r="S855" t="n">
        <v>9470063000661</v>
      </c>
      <c r="T855" t="n">
        <v>1</v>
      </c>
      <c r="U855" t="n">
        <v>13124</v>
      </c>
      <c r="V855" t="n">
        <v>13124</v>
      </c>
      <c r="W855">
        <f>V860-U860</f>
        <v/>
      </c>
      <c r="X855">
        <f>ROUND((W860*T860),0)</f>
        <v/>
      </c>
      <c r="AC855">
        <f>X860+Y860+Z860+AA860+AB860</f>
        <v/>
      </c>
      <c r="AD855" t="inlineStr">
        <is>
          <t>НН</t>
        </is>
      </c>
      <c r="AE855" t="inlineStr"/>
      <c r="AF855" s="33" t="n">
        <v>45072</v>
      </c>
      <c r="AI855" t="n">
        <v>0</v>
      </c>
      <c r="AJ855" t="n">
        <v>2931</v>
      </c>
      <c r="AK855" t="n">
        <v>2931</v>
      </c>
      <c r="AL855" t="inlineStr"/>
      <c r="AM855" t="inlineStr"/>
    </row>
    <row r="856">
      <c r="A856" t="n">
        <v>1</v>
      </c>
      <c r="B856" t="inlineStr">
        <is>
          <t>04</t>
        </is>
      </c>
      <c r="C856" t="inlineStr">
        <is>
          <t>DS0301OR0000851</t>
        </is>
      </c>
      <c r="D856" t="inlineStr">
        <is>
          <t>Энергоснабжение</t>
        </is>
      </c>
      <c r="E856" t="inlineStr">
        <is>
          <t>Филиал ПАО "Россети СК"-"Дагэнерго"</t>
        </is>
      </c>
      <c r="F856" t="inlineStr">
        <is>
          <t>30-335</t>
        </is>
      </c>
      <c r="G856" t="inlineStr">
        <is>
          <t>Прочие потребители</t>
        </is>
      </c>
      <c r="H856" t="inlineStr">
        <is>
          <t>ИП  Бабаева С.Н. парикмахерская</t>
        </is>
      </c>
      <c r="K856" t="inlineStr">
        <is>
          <t>ПС "Огни" 110/6 кВ</t>
        </is>
      </c>
      <c r="N856" t="inlineStr">
        <is>
          <t>г. Дагестанские Огни</t>
        </is>
      </c>
      <c r="O856" t="inlineStr">
        <is>
          <t>ул. пер Ильича</t>
        </is>
      </c>
      <c r="P856" t="n">
        <v>0</v>
      </c>
      <c r="R856" t="inlineStr">
        <is>
          <t>СЕ 101</t>
        </is>
      </c>
      <c r="S856" t="n">
        <v>9470087003723</v>
      </c>
      <c r="T856" t="n">
        <v>1</v>
      </c>
      <c r="U856" t="n">
        <v>31874</v>
      </c>
      <c r="V856" t="n">
        <v>31874</v>
      </c>
      <c r="W856">
        <f>V861-U861</f>
        <v/>
      </c>
      <c r="X856">
        <f>ROUND((W861*T861),0)</f>
        <v/>
      </c>
      <c r="AC856">
        <f>X861+Y861+Z861+AA861+AB861</f>
        <v/>
      </c>
      <c r="AD856" t="inlineStr">
        <is>
          <t>НН</t>
        </is>
      </c>
      <c r="AE856" t="inlineStr"/>
      <c r="AF856" s="33" t="n">
        <v>45072</v>
      </c>
      <c r="AI856" t="inlineStr">
        <is>
          <t>007041</t>
        </is>
      </c>
      <c r="AL856" t="inlineStr"/>
      <c r="AM856" t="inlineStr"/>
    </row>
    <row r="857">
      <c r="A857" t="n">
        <v>1</v>
      </c>
      <c r="B857" t="inlineStr">
        <is>
          <t>04</t>
        </is>
      </c>
      <c r="C857" t="inlineStr">
        <is>
          <t>DS0301OR0000852</t>
        </is>
      </c>
      <c r="D857" t="inlineStr">
        <is>
          <t>Энергоснабжение</t>
        </is>
      </c>
      <c r="E857" t="inlineStr">
        <is>
          <t>Филиал ПАО "Россети СК"-"Дагэнерго"</t>
        </is>
      </c>
      <c r="F857" t="n">
        <v>55520331</v>
      </c>
      <c r="G857" t="inlineStr">
        <is>
          <t>Прочие потребители</t>
        </is>
      </c>
      <c r="H857" t="inlineStr">
        <is>
          <t xml:space="preserve"> Омаров Г.А. МБУДО ДОД ДДТ    </t>
        </is>
      </c>
      <c r="K857" t="inlineStr">
        <is>
          <t>ПС "Огни" 110/6 кВ</t>
        </is>
      </c>
      <c r="N857" t="inlineStr">
        <is>
          <t>г. Дагестанские Огни</t>
        </is>
      </c>
      <c r="O857" t="inlineStr">
        <is>
          <t>ул. Революции</t>
        </is>
      </c>
      <c r="P857" t="inlineStr">
        <is>
          <t>9-В</t>
        </is>
      </c>
      <c r="R857" t="inlineStr">
        <is>
          <t>Меркурий 201.8.</t>
        </is>
      </c>
      <c r="S857" t="n">
        <v>43475940</v>
      </c>
      <c r="T857" t="n">
        <v>1</v>
      </c>
      <c r="U857" t="n">
        <v>8202</v>
      </c>
      <c r="V857" t="n">
        <v>8202</v>
      </c>
      <c r="W857">
        <f>V862-U862</f>
        <v/>
      </c>
      <c r="X857">
        <f>ROUND((W862*T862),0)</f>
        <v/>
      </c>
      <c r="AC857">
        <f>X862+Y862+Z862+AA862+AB862</f>
        <v/>
      </c>
      <c r="AD857" t="inlineStr">
        <is>
          <t>НН</t>
        </is>
      </c>
      <c r="AE857" t="inlineStr"/>
      <c r="AF857" s="33" t="n">
        <v>45071</v>
      </c>
      <c r="AI857" t="inlineStr">
        <is>
          <t>010967</t>
        </is>
      </c>
      <c r="AL857" t="inlineStr"/>
      <c r="AM857" t="inlineStr"/>
    </row>
    <row r="858">
      <c r="A858" t="n">
        <v>1</v>
      </c>
      <c r="B858" t="inlineStr">
        <is>
          <t>04</t>
        </is>
      </c>
      <c r="C858" t="inlineStr">
        <is>
          <t>DS0301OR0000853</t>
        </is>
      </c>
      <c r="D858" t="inlineStr">
        <is>
          <t>Энергоснабжение</t>
        </is>
      </c>
      <c r="E858" t="inlineStr">
        <is>
          <t>Филиал ПАО "Россети СК"-"Дагэнерго"</t>
        </is>
      </c>
      <c r="F858" t="inlineStr">
        <is>
          <t>30-356</t>
        </is>
      </c>
      <c r="G858" t="inlineStr">
        <is>
          <t>Прочие потребители</t>
        </is>
      </c>
      <c r="H858" t="inlineStr">
        <is>
          <t>ИП  Курбанова Сабира Р. магази</t>
        </is>
      </c>
      <c r="K858" t="inlineStr">
        <is>
          <t>ПС "Огни" 110/6 кВ</t>
        </is>
      </c>
      <c r="N858" t="inlineStr">
        <is>
          <t>г. Дагестанские Огни</t>
        </is>
      </c>
      <c r="O858" t="inlineStr">
        <is>
          <t>ул. Владимира Ильича Ленина</t>
        </is>
      </c>
      <c r="P858" t="n">
        <v>0</v>
      </c>
      <c r="R858" t="inlineStr">
        <is>
          <t>ЦЭ6807П</t>
        </is>
      </c>
      <c r="S858" t="n">
        <v>7129018007295</v>
      </c>
      <c r="T858" t="n">
        <v>1</v>
      </c>
      <c r="U858" t="n">
        <v>9068</v>
      </c>
      <c r="V858" t="n">
        <v>9068</v>
      </c>
      <c r="W858">
        <f>V863-U863</f>
        <v/>
      </c>
      <c r="X858">
        <f>ROUND((W863*T863),0)</f>
        <v/>
      </c>
      <c r="AC858">
        <f>X863+Y863+Z863+AA863+AB863</f>
        <v/>
      </c>
      <c r="AD858" t="inlineStr">
        <is>
          <t>НН</t>
        </is>
      </c>
      <c r="AE858" t="inlineStr"/>
      <c r="AF858" s="33" t="n">
        <v>45063</v>
      </c>
      <c r="AI858" t="inlineStr">
        <is>
          <t>009293</t>
        </is>
      </c>
      <c r="AL858" t="inlineStr"/>
      <c r="AM858" t="inlineStr"/>
    </row>
    <row r="859">
      <c r="A859" t="n">
        <v>1</v>
      </c>
      <c r="B859" t="inlineStr">
        <is>
          <t>04</t>
        </is>
      </c>
      <c r="C859" t="inlineStr">
        <is>
          <t>DS0301OR0000854</t>
        </is>
      </c>
      <c r="D859" t="inlineStr">
        <is>
          <t>Энергоснабжение</t>
        </is>
      </c>
      <c r="E859" t="inlineStr">
        <is>
          <t>Филиал ПАО "Россети СК"-"Дагэнерго"</t>
        </is>
      </c>
      <c r="F859" t="inlineStr">
        <is>
          <t>30-358</t>
        </is>
      </c>
      <c r="G859" t="inlineStr">
        <is>
          <t>Прочие потребители</t>
        </is>
      </c>
      <c r="H859" t="inlineStr">
        <is>
          <t>ИП  Мамедов А.К. маг. "Продукты"</t>
        </is>
      </c>
      <c r="K859" t="inlineStr">
        <is>
          <t>ПС "Огни" 110/6 кВ</t>
        </is>
      </c>
      <c r="N859" t="inlineStr">
        <is>
          <t>г. Дагестанские Огни</t>
        </is>
      </c>
      <c r="O859" t="inlineStr">
        <is>
          <t>ул. Дербентская</t>
        </is>
      </c>
      <c r="P859" t="n">
        <v>27</v>
      </c>
      <c r="R859" t="inlineStr">
        <is>
          <t>ЦЭ6807П</t>
        </is>
      </c>
      <c r="S859" t="n">
        <v>902354757</v>
      </c>
      <c r="T859" t="n">
        <v>1</v>
      </c>
      <c r="U859" t="n">
        <v>38511</v>
      </c>
      <c r="V859" t="n">
        <v>38511</v>
      </c>
      <c r="W859">
        <f>V864-U864</f>
        <v/>
      </c>
      <c r="X859">
        <f>ROUND((W864*T864),0)</f>
        <v/>
      </c>
      <c r="AC859">
        <f>X864+Y864+Z864+AA864+AB864</f>
        <v/>
      </c>
      <c r="AD859" t="inlineStr">
        <is>
          <t>НН</t>
        </is>
      </c>
      <c r="AE859" t="inlineStr"/>
      <c r="AF859" s="33" t="n">
        <v>45076</v>
      </c>
      <c r="AI859" t="inlineStr">
        <is>
          <t>оооо</t>
        </is>
      </c>
      <c r="AJ859" t="inlineStr">
        <is>
          <t>0000210</t>
        </is>
      </c>
      <c r="AK859" t="inlineStr">
        <is>
          <t>003986</t>
        </is>
      </c>
      <c r="AL859" t="inlineStr"/>
      <c r="AM859" t="inlineStr"/>
    </row>
    <row r="860">
      <c r="A860" t="n">
        <v>1</v>
      </c>
      <c r="B860" t="inlineStr">
        <is>
          <t>04</t>
        </is>
      </c>
      <c r="C860" t="inlineStr">
        <is>
          <t>DS0301OR0000855</t>
        </is>
      </c>
      <c r="D860" t="inlineStr">
        <is>
          <t>Энергоснабжение</t>
        </is>
      </c>
      <c r="E860" t="inlineStr">
        <is>
          <t>Филиал ПАО "Россети СК"-"Дагэнерго"</t>
        </is>
      </c>
      <c r="F860" t="inlineStr">
        <is>
          <t>30-303</t>
        </is>
      </c>
      <c r="G860" t="inlineStr">
        <is>
          <t>Прочие потребители</t>
        </is>
      </c>
      <c r="H860" t="inlineStr">
        <is>
          <t>Сефербеков С.М. маг. "Мик. Р. Черемушки"</t>
        </is>
      </c>
      <c r="K860" t="inlineStr">
        <is>
          <t>ПС "Огни" 110/6 кВ</t>
        </is>
      </c>
      <c r="N860" t="inlineStr">
        <is>
          <t>г. Дагестанские Огни</t>
        </is>
      </c>
      <c r="O860" t="inlineStr">
        <is>
          <t>ул. Валерия Павловича Чкалова</t>
        </is>
      </c>
      <c r="P860" t="n">
        <v>0</v>
      </c>
      <c r="R860" t="inlineStr">
        <is>
          <t>СЕ-101</t>
        </is>
      </c>
      <c r="S860" t="n">
        <v>9470061003403</v>
      </c>
      <c r="T860" t="n">
        <v>1</v>
      </c>
      <c r="U860" t="n">
        <v>2439</v>
      </c>
      <c r="V860" t="n">
        <v>2439</v>
      </c>
      <c r="W860">
        <f>V865-U865</f>
        <v/>
      </c>
      <c r="X860">
        <f>ROUND((W865*T865),0)</f>
        <v/>
      </c>
      <c r="AC860">
        <f>X865+Y865+Z865+AA865+AB865</f>
        <v/>
      </c>
      <c r="AD860" t="inlineStr">
        <is>
          <t>НН</t>
        </is>
      </c>
      <c r="AE860" t="inlineStr"/>
      <c r="AL860" t="inlineStr"/>
      <c r="AM860" t="inlineStr"/>
    </row>
    <row r="861">
      <c r="A861" t="n">
        <v>1</v>
      </c>
      <c r="B861" t="inlineStr">
        <is>
          <t>04</t>
        </is>
      </c>
      <c r="C861" t="inlineStr">
        <is>
          <t>DS0301OR0000856</t>
        </is>
      </c>
      <c r="D861" t="inlineStr">
        <is>
          <t>Энергоснабжение</t>
        </is>
      </c>
      <c r="E861" t="inlineStr">
        <is>
          <t>Филиал ПАО "Россети СК"-"Дагэнерго"</t>
        </is>
      </c>
      <c r="F861" t="inlineStr">
        <is>
          <t>30-364</t>
        </is>
      </c>
      <c r="G861" t="inlineStr">
        <is>
          <t>Прочие потребители</t>
        </is>
      </c>
      <c r="H861" t="inlineStr">
        <is>
          <t xml:space="preserve"> ИП  Аллаева Хадижа.Аллаевна. магазин</t>
        </is>
      </c>
      <c r="K861" t="inlineStr">
        <is>
          <t>ПС "Огни" 110/6 кВ</t>
        </is>
      </c>
      <c r="N861" t="inlineStr">
        <is>
          <t>г. Дагестанские Огни</t>
        </is>
      </c>
      <c r="O861" t="inlineStr">
        <is>
          <t>ул. Николая Васильевича Гоголя</t>
        </is>
      </c>
      <c r="P861" t="n">
        <v>20</v>
      </c>
      <c r="R861" t="inlineStr">
        <is>
          <t>СЕ-101</t>
        </is>
      </c>
      <c r="S861" t="n">
        <v>9470061002382</v>
      </c>
      <c r="T861" t="n">
        <v>1</v>
      </c>
      <c r="U861" t="n">
        <v>4303</v>
      </c>
      <c r="V861" t="n">
        <v>4303</v>
      </c>
      <c r="W861">
        <f>V866-U866</f>
        <v/>
      </c>
      <c r="X861">
        <f>ROUND((W866*T866),0)</f>
        <v/>
      </c>
      <c r="AC861">
        <f>X866+Y866+Z866+AA866+AB866</f>
        <v/>
      </c>
      <c r="AD861" t="inlineStr">
        <is>
          <t>НН</t>
        </is>
      </c>
      <c r="AE861" t="inlineStr"/>
      <c r="AF861" s="33" t="n">
        <v>45053</v>
      </c>
      <c r="AG861" t="inlineStr">
        <is>
          <t>Акт технической проверки</t>
        </is>
      </c>
      <c r="AH861" t="inlineStr">
        <is>
          <t>04-0230364</t>
        </is>
      </c>
      <c r="AL861" t="inlineStr"/>
      <c r="AM861" t="inlineStr"/>
      <c r="AO861" t="inlineStr">
        <is>
          <t>отключен от сети</t>
        </is>
      </c>
    </row>
    <row r="862">
      <c r="A862" t="n">
        <v>1</v>
      </c>
      <c r="B862" t="inlineStr">
        <is>
          <t>04</t>
        </is>
      </c>
      <c r="C862" t="inlineStr">
        <is>
          <t>DS0301OR0000857</t>
        </is>
      </c>
      <c r="D862" t="inlineStr">
        <is>
          <t>Энергоснабжение</t>
        </is>
      </c>
      <c r="E862" t="inlineStr">
        <is>
          <t>Филиал ПАО "Россети СК"-"Дагэнерго"</t>
        </is>
      </c>
      <c r="F862" t="inlineStr">
        <is>
          <t>30-367</t>
        </is>
      </c>
      <c r="G862" t="inlineStr">
        <is>
          <t>Прочие потребители</t>
        </is>
      </c>
      <c r="H862" t="inlineStr">
        <is>
          <t xml:space="preserve"> ИП Ахмедов Курбан Рамазанович магазин</t>
        </is>
      </c>
      <c r="K862" t="inlineStr">
        <is>
          <t>ПС "Огни" 110/6 кВ</t>
        </is>
      </c>
      <c r="N862" t="inlineStr">
        <is>
          <t>г. Дагестанские Огни</t>
        </is>
      </c>
      <c r="O862" t="inlineStr">
        <is>
          <t>ул. Владимира Ильича Ленина</t>
        </is>
      </c>
      <c r="P862" t="n">
        <v>37</v>
      </c>
      <c r="R862" t="inlineStr">
        <is>
          <t xml:space="preserve">СЕ 101 </t>
        </is>
      </c>
      <c r="S862" t="n">
        <v>9470145149210</v>
      </c>
      <c r="T862" t="n">
        <v>1</v>
      </c>
      <c r="U862" t="n">
        <v>8260</v>
      </c>
      <c r="V862" t="n">
        <v>8260</v>
      </c>
      <c r="W862">
        <f>V867-U867</f>
        <v/>
      </c>
      <c r="X862">
        <f>ROUND((W867*T867),0)</f>
        <v/>
      </c>
      <c r="AC862">
        <f>X867+Y867+Z867+AA867+AB867</f>
        <v/>
      </c>
      <c r="AD862" t="inlineStr">
        <is>
          <t>НН</t>
        </is>
      </c>
      <c r="AE862" t="inlineStr"/>
      <c r="AF862" s="33" t="n">
        <v>45068</v>
      </c>
      <c r="AI862" t="inlineStr">
        <is>
          <t>ооооо</t>
        </is>
      </c>
      <c r="AJ862" t="n">
        <v>6677</v>
      </c>
      <c r="AK862" t="inlineStr">
        <is>
          <t>006677</t>
        </is>
      </c>
      <c r="AL862" t="inlineStr"/>
      <c r="AM862" t="inlineStr"/>
    </row>
    <row r="863">
      <c r="A863" t="n">
        <v>1</v>
      </c>
      <c r="B863" t="inlineStr">
        <is>
          <t>04</t>
        </is>
      </c>
      <c r="C863" t="inlineStr">
        <is>
          <t>DS0301OR0000858</t>
        </is>
      </c>
      <c r="D863" t="inlineStr">
        <is>
          <t>Энергоснабжение</t>
        </is>
      </c>
      <c r="E863" t="inlineStr">
        <is>
          <t>Филиал ПАО "Россети СК"-"Дагэнерго"</t>
        </is>
      </c>
      <c r="F863" t="inlineStr">
        <is>
          <t>20-297/1</t>
        </is>
      </c>
      <c r="G863" t="inlineStr">
        <is>
          <t>Прочие потребители</t>
        </is>
      </c>
      <c r="H863" t="inlineStr">
        <is>
          <t xml:space="preserve">  Мазагаев МУП  "Тепловые сети" Котельная,2</t>
        </is>
      </c>
      <c r="K863" t="inlineStr">
        <is>
          <t>ПС "Огни" 110/6 кВ</t>
        </is>
      </c>
      <c r="N863" t="inlineStr">
        <is>
          <t>г. Дагестанские Огни</t>
        </is>
      </c>
      <c r="O863" t="inlineStr">
        <is>
          <t>ул. пер. Сергея Мироновича Кирова</t>
        </is>
      </c>
      <c r="P863" t="n">
        <v>0</v>
      </c>
      <c r="R863" t="inlineStr">
        <is>
          <t>ЦЭ6803В</t>
        </is>
      </c>
      <c r="S863" t="n">
        <v>11552109279736</v>
      </c>
      <c r="T863" t="n">
        <v>1</v>
      </c>
      <c r="U863" t="n">
        <v>48906</v>
      </c>
      <c r="V863" t="n">
        <v>48906</v>
      </c>
      <c r="W863">
        <f>V868-U868</f>
        <v/>
      </c>
      <c r="X863">
        <f>ROUND((W868*T868),0)</f>
        <v/>
      </c>
      <c r="AC863">
        <f>X868+Y868+Z868+AA868+AB868</f>
        <v/>
      </c>
      <c r="AD863" t="inlineStr">
        <is>
          <t>НН</t>
        </is>
      </c>
      <c r="AE863" t="inlineStr"/>
      <c r="AI863" t="inlineStr">
        <is>
          <t>005068</t>
        </is>
      </c>
      <c r="AL863" t="inlineStr"/>
      <c r="AM863" t="inlineStr"/>
      <c r="AO863" t="inlineStr">
        <is>
          <t>Начисление за 1 месяц</t>
        </is>
      </c>
    </row>
    <row r="864">
      <c r="A864" t="n">
        <v>1</v>
      </c>
      <c r="B864" t="inlineStr">
        <is>
          <t>04</t>
        </is>
      </c>
      <c r="C864" t="inlineStr">
        <is>
          <t>DS0301OR0000859</t>
        </is>
      </c>
      <c r="D864" t="inlineStr">
        <is>
          <t>Энергоснабжение</t>
        </is>
      </c>
      <c r="E864" t="inlineStr">
        <is>
          <t>Филиал ПАО "Россети СК"-"Дагэнерго"</t>
        </is>
      </c>
      <c r="F864" t="inlineStr">
        <is>
          <t>30-373</t>
        </is>
      </c>
      <c r="G864" t="inlineStr">
        <is>
          <t>Прочие потребители</t>
        </is>
      </c>
      <c r="H864" t="inlineStr">
        <is>
          <t xml:space="preserve"> ИП Бабаев М-Али З.</t>
        </is>
      </c>
      <c r="K864" t="inlineStr">
        <is>
          <t>ПС "Огни" 110/6 кВ</t>
        </is>
      </c>
      <c r="N864" t="inlineStr">
        <is>
          <t>г. Дагестанские Огни</t>
        </is>
      </c>
      <c r="O864" t="inlineStr">
        <is>
          <t>ул. Магомеда Ярагского</t>
        </is>
      </c>
      <c r="P864" t="n">
        <v>0</v>
      </c>
      <c r="R864" t="inlineStr">
        <is>
          <t>ЦЭ6807П</t>
        </is>
      </c>
      <c r="S864" t="n">
        <v>25020631</v>
      </c>
      <c r="T864" t="n">
        <v>1</v>
      </c>
      <c r="U864" t="n">
        <v>181</v>
      </c>
      <c r="V864" t="n">
        <v>181</v>
      </c>
      <c r="W864">
        <f>V869-U869</f>
        <v/>
      </c>
      <c r="X864">
        <f>ROUND((W869*T869),0)</f>
        <v/>
      </c>
      <c r="AC864">
        <f>X869+Y869+Z869+AA869+AB869</f>
        <v/>
      </c>
      <c r="AD864" t="inlineStr">
        <is>
          <t>НН</t>
        </is>
      </c>
      <c r="AE864" t="inlineStr"/>
      <c r="AL864" t="inlineStr"/>
      <c r="AM864" t="inlineStr"/>
    </row>
    <row r="865">
      <c r="A865" t="n">
        <v>1</v>
      </c>
      <c r="B865" t="inlineStr">
        <is>
          <t>04</t>
        </is>
      </c>
      <c r="C865" t="inlineStr">
        <is>
          <t>DS0301OR0000860</t>
        </is>
      </c>
      <c r="D865" t="inlineStr">
        <is>
          <t>Энергоснабжение</t>
        </is>
      </c>
      <c r="E865" t="inlineStr">
        <is>
          <t>Филиал ПАО "Россети СК"-"Дагэнерго"</t>
        </is>
      </c>
      <c r="F865" t="inlineStr">
        <is>
          <t>20-297/2</t>
        </is>
      </c>
      <c r="G865" t="inlineStr">
        <is>
          <t>Прочие потребители</t>
        </is>
      </c>
      <c r="H865" t="inlineStr">
        <is>
          <t xml:space="preserve">Адамов М.Т. МУП "Водоканал" </t>
        </is>
      </c>
      <c r="K865" t="inlineStr">
        <is>
          <t>ПС "Огни" 110/6 кВ</t>
        </is>
      </c>
      <c r="N865" t="inlineStr">
        <is>
          <t>г. Дагестанские Огни</t>
        </is>
      </c>
      <c r="O865" t="inlineStr">
        <is>
          <t>ул. Революции</t>
        </is>
      </c>
      <c r="P865" t="n">
        <v>1</v>
      </c>
      <c r="R865" t="inlineStr">
        <is>
          <t>ЦЭ6803В</t>
        </is>
      </c>
      <c r="S865" t="n">
        <v>11552109279823</v>
      </c>
      <c r="T865" t="n">
        <v>1</v>
      </c>
      <c r="U865" t="n">
        <v>56138</v>
      </c>
      <c r="V865" t="n">
        <v>56138</v>
      </c>
      <c r="W865">
        <f>V870-U870</f>
        <v/>
      </c>
      <c r="X865">
        <f>ROUND((W870*T870),0)</f>
        <v/>
      </c>
      <c r="AC865">
        <f>X870+Y870+Z870+AA870+AB870</f>
        <v/>
      </c>
      <c r="AD865" t="inlineStr">
        <is>
          <t>НН</t>
        </is>
      </c>
      <c r="AE865" t="inlineStr"/>
      <c r="AI865" t="inlineStr">
        <is>
          <t>523467</t>
        </is>
      </c>
      <c r="AJ865" t="inlineStr">
        <is>
          <t>лента 523467</t>
        </is>
      </c>
      <c r="AK865" t="inlineStr">
        <is>
          <t>лента</t>
        </is>
      </c>
      <c r="AL865" t="inlineStr"/>
      <c r="AM865" t="inlineStr"/>
      <c r="AO865" t="inlineStr">
        <is>
          <t>Начисление за 1 месяц</t>
        </is>
      </c>
    </row>
    <row r="866">
      <c r="A866" t="n">
        <v>1</v>
      </c>
      <c r="B866" t="inlineStr">
        <is>
          <t>04</t>
        </is>
      </c>
      <c r="C866" t="inlineStr">
        <is>
          <t>DS0301OR0000861</t>
        </is>
      </c>
      <c r="D866" t="inlineStr">
        <is>
          <t>Энергоснабжение</t>
        </is>
      </c>
      <c r="E866" t="inlineStr">
        <is>
          <t>Филиал ПАО "Россети СК"-"Дагэнерго"</t>
        </is>
      </c>
      <c r="F866" t="inlineStr">
        <is>
          <t>30-387</t>
        </is>
      </c>
      <c r="G866" t="inlineStr">
        <is>
          <t>Прочие потребители</t>
        </is>
      </c>
      <c r="H866" t="inlineStr">
        <is>
          <t>ИП  Мазанов Руслан Тагирович магазин "Салам"</t>
        </is>
      </c>
      <c r="K866" t="inlineStr">
        <is>
          <t>ПС "Огни" 110/6 кВ</t>
        </is>
      </c>
      <c r="N866" t="inlineStr">
        <is>
          <t>г. Дагестанские Огни</t>
        </is>
      </c>
      <c r="O866" t="inlineStr">
        <is>
          <t>ул. Ивана Владимировича Мичурина</t>
        </is>
      </c>
      <c r="P866" t="n">
        <v>0</v>
      </c>
      <c r="R866" t="inlineStr">
        <is>
          <t>ЦЭ6803В</t>
        </is>
      </c>
      <c r="S866" t="n">
        <v>109279683</v>
      </c>
      <c r="T866" t="n">
        <v>1</v>
      </c>
      <c r="U866" t="n">
        <v>25460</v>
      </c>
      <c r="V866" t="n">
        <v>25460</v>
      </c>
      <c r="W866">
        <f>V871-U871</f>
        <v/>
      </c>
      <c r="X866">
        <f>ROUND((W871*T871),0)</f>
        <v/>
      </c>
      <c r="AC866">
        <f>X871+Y871+Z871+AA871+AB871</f>
        <v/>
      </c>
      <c r="AD866" t="inlineStr">
        <is>
          <t>НН</t>
        </is>
      </c>
      <c r="AE866" t="inlineStr"/>
      <c r="AL866" t="inlineStr"/>
      <c r="AM866" t="inlineStr"/>
    </row>
    <row r="867">
      <c r="A867" t="n">
        <v>1</v>
      </c>
      <c r="B867" t="inlineStr">
        <is>
          <t>04</t>
        </is>
      </c>
      <c r="C867" t="inlineStr">
        <is>
          <t>DS0301OR0000862</t>
        </is>
      </c>
      <c r="D867" t="inlineStr">
        <is>
          <t>Энергоснабжение</t>
        </is>
      </c>
      <c r="E867" t="inlineStr">
        <is>
          <t>Филиал ПАО "Россети СК"-"Дагэнерго"</t>
        </is>
      </c>
      <c r="F867" t="inlineStr">
        <is>
          <t>30-390</t>
        </is>
      </c>
      <c r="G867" t="inlineStr">
        <is>
          <t>Прочие потребители</t>
        </is>
      </c>
      <c r="H867" t="inlineStr">
        <is>
          <t xml:space="preserve"> ИП Мирзаханов Р.Р. магазин "Мир детства"</t>
        </is>
      </c>
      <c r="K867" t="inlineStr">
        <is>
          <t>ПС "Огни" 110/6 кВ</t>
        </is>
      </c>
      <c r="N867" t="inlineStr">
        <is>
          <t>г. Дагестанские Огни</t>
        </is>
      </c>
      <c r="O867" t="inlineStr">
        <is>
          <t>ул. Владимира Ильича Ленина</t>
        </is>
      </c>
      <c r="P867" t="n">
        <v>0</v>
      </c>
      <c r="R867" t="inlineStr">
        <is>
          <t>ЦЭ6807П</t>
        </is>
      </c>
      <c r="S867" t="n">
        <v>25018284</v>
      </c>
      <c r="T867" t="n">
        <v>1</v>
      </c>
      <c r="U867" t="n">
        <v>1867</v>
      </c>
      <c r="V867" t="n">
        <v>1867</v>
      </c>
      <c r="W867">
        <f>V872-U872</f>
        <v/>
      </c>
      <c r="X867">
        <f>ROUND((W872*T872),0)</f>
        <v/>
      </c>
      <c r="AC867">
        <f>X872+Y872+Z872+AA872+AB872</f>
        <v/>
      </c>
      <c r="AD867" t="inlineStr">
        <is>
          <t>НН</t>
        </is>
      </c>
      <c r="AE867" t="inlineStr"/>
      <c r="AL867" t="inlineStr"/>
      <c r="AM867" t="inlineStr"/>
    </row>
    <row r="868">
      <c r="A868" t="n">
        <v>1</v>
      </c>
      <c r="B868" t="inlineStr">
        <is>
          <t>04</t>
        </is>
      </c>
      <c r="C868" t="inlineStr">
        <is>
          <t>DS0301OR0000863</t>
        </is>
      </c>
      <c r="D868" t="inlineStr">
        <is>
          <t>Энергоснабжение</t>
        </is>
      </c>
      <c r="E868" t="inlineStr">
        <is>
          <t>Филиал ПАО "Россети СК"-"Дагэнерго"</t>
        </is>
      </c>
      <c r="F868" t="inlineStr">
        <is>
          <t>30-392</t>
        </is>
      </c>
      <c r="G868" t="inlineStr">
        <is>
          <t>Прочие потребители</t>
        </is>
      </c>
      <c r="H868" t="inlineStr">
        <is>
          <t>ИП  Назаралиева Р.М. магазин</t>
        </is>
      </c>
      <c r="K868" t="inlineStr">
        <is>
          <t>ПС "Огни" 110/6 кВ</t>
        </is>
      </c>
      <c r="N868" t="inlineStr">
        <is>
          <t>г. Дагестанские Огни</t>
        </is>
      </c>
      <c r="O868" t="inlineStr">
        <is>
          <t>ул. Владимира Ильича Ленина</t>
        </is>
      </c>
      <c r="P868" t="n">
        <v>0</v>
      </c>
      <c r="R868" t="inlineStr">
        <is>
          <t xml:space="preserve">СЕ 101 </t>
        </is>
      </c>
      <c r="S868" t="n">
        <v>9470066000192</v>
      </c>
      <c r="T868" t="n">
        <v>1</v>
      </c>
      <c r="U868" t="n">
        <v>3467</v>
      </c>
      <c r="V868" t="n">
        <v>3467</v>
      </c>
      <c r="W868">
        <f>V873-U873</f>
        <v/>
      </c>
      <c r="X868">
        <f>ROUND((W873*T873),0)</f>
        <v/>
      </c>
      <c r="AC868">
        <f>X873+Y873+Z873+AA873+AB873</f>
        <v/>
      </c>
      <c r="AD868" t="inlineStr">
        <is>
          <t>НН</t>
        </is>
      </c>
      <c r="AE868" t="inlineStr"/>
      <c r="AF868" s="33" t="n">
        <v>45064</v>
      </c>
      <c r="AI868" t="inlineStr">
        <is>
          <t>004515</t>
        </is>
      </c>
      <c r="AL868" t="inlineStr"/>
      <c r="AM868" t="inlineStr"/>
    </row>
    <row r="869">
      <c r="A869" t="n">
        <v>1</v>
      </c>
      <c r="B869" t="inlineStr">
        <is>
          <t>04</t>
        </is>
      </c>
      <c r="C869" t="inlineStr">
        <is>
          <t>DS0301OR0000864</t>
        </is>
      </c>
      <c r="D869" t="inlineStr">
        <is>
          <t>Энергоснабжение</t>
        </is>
      </c>
      <c r="E869" t="inlineStr">
        <is>
          <t>Филиал ПАО "Россети СК"-"Дагэнерго"</t>
        </is>
      </c>
      <c r="F869" t="inlineStr">
        <is>
          <t>30-394</t>
        </is>
      </c>
      <c r="G869" t="inlineStr">
        <is>
          <t>Прочие потребители</t>
        </is>
      </c>
      <c r="H869" t="inlineStr">
        <is>
          <t xml:space="preserve">ИП  Нурахмедов Н.А. адвокатская контора </t>
        </is>
      </c>
      <c r="K869" t="inlineStr">
        <is>
          <t>ПС "Огни" 110/6 кВ</t>
        </is>
      </c>
      <c r="N869" t="inlineStr">
        <is>
          <t>г. Дагестанские Огни</t>
        </is>
      </c>
      <c r="O869" t="inlineStr">
        <is>
          <t>ул. Владимира Ильича Ленина</t>
        </is>
      </c>
      <c r="P869" t="n">
        <v>0</v>
      </c>
      <c r="R869" t="inlineStr">
        <is>
          <t>ЦЭ6807П</t>
        </is>
      </c>
      <c r="S869" t="n">
        <v>775760</v>
      </c>
      <c r="T869" t="n">
        <v>1</v>
      </c>
      <c r="U869" t="n">
        <v>1023</v>
      </c>
      <c r="V869" t="n">
        <v>1023</v>
      </c>
      <c r="W869">
        <f>V874-U874</f>
        <v/>
      </c>
      <c r="X869">
        <f>ROUND((W874*T874),0)</f>
        <v/>
      </c>
      <c r="AC869">
        <f>X874+Y874+Z874+AA874+AB874</f>
        <v/>
      </c>
      <c r="AD869" t="inlineStr">
        <is>
          <t>НН</t>
        </is>
      </c>
      <c r="AE869" t="inlineStr"/>
      <c r="AL869" t="inlineStr"/>
      <c r="AM869" t="inlineStr"/>
    </row>
    <row r="870">
      <c r="A870" t="n">
        <v>1</v>
      </c>
      <c r="B870" t="inlineStr">
        <is>
          <t>04</t>
        </is>
      </c>
      <c r="C870" t="inlineStr">
        <is>
          <t>DS0301OR0000865</t>
        </is>
      </c>
      <c r="D870" t="inlineStr">
        <is>
          <t>Энергоснабжение</t>
        </is>
      </c>
      <c r="E870" t="inlineStr">
        <is>
          <t>Филиал ПАО "Россети СК"-"Дагэнерго"</t>
        </is>
      </c>
      <c r="F870" t="inlineStr">
        <is>
          <t>30-395</t>
        </is>
      </c>
      <c r="G870" t="inlineStr">
        <is>
          <t>Прочие потребители</t>
        </is>
      </c>
      <c r="H870" t="inlineStr">
        <is>
          <t>ИП Платова С.К. маг. "14"</t>
        </is>
      </c>
      <c r="K870" t="inlineStr">
        <is>
          <t>ПС "Дербент-Западный" 110/6Кв</t>
        </is>
      </c>
      <c r="N870" t="inlineStr">
        <is>
          <t>г. Дагестанские Огни</t>
        </is>
      </c>
      <c r="O870" t="inlineStr">
        <is>
          <t>Т.Р.Баку</t>
        </is>
      </c>
      <c r="P870" t="n">
        <v>0</v>
      </c>
      <c r="R870" t="inlineStr">
        <is>
          <t>ЦЭ6807П</t>
        </is>
      </c>
      <c r="S870" t="n">
        <v>31001789</v>
      </c>
      <c r="T870" t="n">
        <v>1</v>
      </c>
      <c r="U870" t="n">
        <v>318</v>
      </c>
      <c r="V870" t="n">
        <v>318</v>
      </c>
      <c r="W870">
        <f>V875-U875</f>
        <v/>
      </c>
      <c r="X870">
        <f>ROUND((W875*T875),0)</f>
        <v/>
      </c>
      <c r="AC870">
        <f>X875+Y875+Z875+AA875+AB875</f>
        <v/>
      </c>
      <c r="AD870" t="inlineStr">
        <is>
          <t>НН</t>
        </is>
      </c>
      <c r="AE870" t="inlineStr"/>
      <c r="AI870" t="n">
        <v>0</v>
      </c>
      <c r="AK870" t="n">
        <v>9895</v>
      </c>
      <c r="AL870" t="inlineStr"/>
      <c r="AM870" t="inlineStr"/>
      <c r="AO870" t="inlineStr">
        <is>
          <t>Начисление за 1 месяц</t>
        </is>
      </c>
    </row>
    <row r="871">
      <c r="A871" t="n">
        <v>1</v>
      </c>
      <c r="B871" t="inlineStr">
        <is>
          <t>04</t>
        </is>
      </c>
      <c r="C871" t="inlineStr">
        <is>
          <t>DS0301OR0000866</t>
        </is>
      </c>
      <c r="D871" t="inlineStr">
        <is>
          <t>Энергоснабжение</t>
        </is>
      </c>
      <c r="E871" t="inlineStr">
        <is>
          <t>Филиал ПАО "Россети СК"-"Дагэнерго"</t>
        </is>
      </c>
      <c r="F871" t="inlineStr">
        <is>
          <t>30-396</t>
        </is>
      </c>
      <c r="G871" t="inlineStr">
        <is>
          <t>Прочие потребители</t>
        </is>
      </c>
      <c r="H871" t="inlineStr">
        <is>
          <t>ИП  Рамазанов магазин</t>
        </is>
      </c>
      <c r="K871" t="inlineStr">
        <is>
          <t>ПС "Огни" 110/6 кВ</t>
        </is>
      </c>
      <c r="N871" t="inlineStr">
        <is>
          <t>г. Дагестанские Огни</t>
        </is>
      </c>
      <c r="O871" t="inlineStr">
        <is>
          <t>ул. Константина Леонтьевича Козленко</t>
        </is>
      </c>
      <c r="P871" t="n">
        <v>0</v>
      </c>
      <c r="R871" t="inlineStr">
        <is>
          <t>ЦЭ6807П</t>
        </is>
      </c>
      <c r="S871" t="n">
        <v>1045013189</v>
      </c>
      <c r="T871" t="n">
        <v>1</v>
      </c>
      <c r="U871" t="n">
        <v>46600</v>
      </c>
      <c r="V871" t="n">
        <v>46600</v>
      </c>
      <c r="W871">
        <f>V876-U876</f>
        <v/>
      </c>
      <c r="X871">
        <f>ROUND((W876*T876),0)</f>
        <v/>
      </c>
      <c r="AC871">
        <f>X876+Y876+Z876+AA876+AB876</f>
        <v/>
      </c>
      <c r="AD871" t="inlineStr">
        <is>
          <t>НН</t>
        </is>
      </c>
      <c r="AE871" t="inlineStr"/>
      <c r="AF871" s="33" t="n">
        <v>45051</v>
      </c>
      <c r="AG871" t="inlineStr">
        <is>
          <t>Акт технической проверки</t>
        </is>
      </c>
      <c r="AH871" t="inlineStr">
        <is>
          <t>04-0230392</t>
        </is>
      </c>
      <c r="AL871" t="inlineStr"/>
      <c r="AM871" t="inlineStr"/>
      <c r="AO871" t="inlineStr">
        <is>
          <t>отключен от сети</t>
        </is>
      </c>
    </row>
    <row r="872">
      <c r="A872" t="n">
        <v>1</v>
      </c>
      <c r="B872" t="inlineStr">
        <is>
          <t>04</t>
        </is>
      </c>
      <c r="C872" t="inlineStr">
        <is>
          <t>DS0301OR0000867</t>
        </is>
      </c>
      <c r="D872" t="inlineStr">
        <is>
          <t>Энергоснабжение</t>
        </is>
      </c>
      <c r="E872" t="inlineStr">
        <is>
          <t>Филиал ПАО "Россети СК"-"Дагэнерго"</t>
        </is>
      </c>
      <c r="F872" t="inlineStr">
        <is>
          <t>20-300</t>
        </is>
      </c>
      <c r="G872" t="inlineStr">
        <is>
          <t>Прочие потребители</t>
        </is>
      </c>
      <c r="H872" t="inlineStr">
        <is>
          <t xml:space="preserve">Магомедов Н. МУ "ГЦС"  </t>
        </is>
      </c>
      <c r="K872" t="inlineStr">
        <is>
          <t>ПС "Огни" 110/6 кВ</t>
        </is>
      </c>
      <c r="N872" t="inlineStr">
        <is>
          <t>г. Дагестанские Огни</t>
        </is>
      </c>
      <c r="O872" t="inlineStr">
        <is>
          <t>ул. Революции</t>
        </is>
      </c>
      <c r="P872" t="n">
        <v>0</v>
      </c>
      <c r="R872" t="inlineStr">
        <is>
          <t>Меркурий 201.8.</t>
        </is>
      </c>
      <c r="S872" t="n">
        <v>43525091</v>
      </c>
      <c r="T872" t="n">
        <v>1</v>
      </c>
      <c r="U872" t="n">
        <v>6379</v>
      </c>
      <c r="V872" t="n">
        <v>6379</v>
      </c>
      <c r="W872">
        <f>V877-U877</f>
        <v/>
      </c>
      <c r="X872">
        <f>ROUND((W877*T877),0)</f>
        <v/>
      </c>
      <c r="AC872">
        <f>X877+Y877+Z877+AA877+AB877</f>
        <v/>
      </c>
      <c r="AD872" t="inlineStr">
        <is>
          <t>НН</t>
        </is>
      </c>
      <c r="AE872" t="inlineStr"/>
      <c r="AF872" s="33" t="n">
        <v>45071</v>
      </c>
      <c r="AI872" t="inlineStr">
        <is>
          <t>010419</t>
        </is>
      </c>
      <c r="AL872" t="inlineStr"/>
      <c r="AM872" t="inlineStr"/>
    </row>
    <row r="873">
      <c r="A873" t="n">
        <v>1</v>
      </c>
      <c r="B873" t="inlineStr">
        <is>
          <t>04</t>
        </is>
      </c>
      <c r="C873" t="inlineStr">
        <is>
          <t>DS0301OR0000868</t>
        </is>
      </c>
      <c r="D873" t="inlineStr">
        <is>
          <t>Энергоснабжение</t>
        </is>
      </c>
      <c r="E873" t="inlineStr">
        <is>
          <t>Филиал ПАО "Россети СК"-"Дагэнерго"</t>
        </is>
      </c>
      <c r="F873" t="inlineStr">
        <is>
          <t>30-402</t>
        </is>
      </c>
      <c r="G873" t="inlineStr">
        <is>
          <t>Прочие потребители</t>
        </is>
      </c>
      <c r="H873" t="inlineStr">
        <is>
          <t>ИП  Магомедов Г. магазин</t>
        </is>
      </c>
      <c r="K873" t="inlineStr">
        <is>
          <t>ПС "Огни" 110/6 кВ</t>
        </is>
      </c>
      <c r="N873" t="inlineStr">
        <is>
          <t>г. Дагестанские Огни</t>
        </is>
      </c>
      <c r="O873" t="inlineStr">
        <is>
          <t>ул. Льва Николаевича Толстого</t>
        </is>
      </c>
      <c r="P873" t="n">
        <v>35</v>
      </c>
      <c r="R873" t="inlineStr">
        <is>
          <t>СЕ-101</t>
        </is>
      </c>
      <c r="S873" t="n">
        <v>9470063000859</v>
      </c>
      <c r="T873" t="n">
        <v>1</v>
      </c>
      <c r="U873" t="n">
        <v>7173</v>
      </c>
      <c r="V873" t="n">
        <v>7173</v>
      </c>
      <c r="W873">
        <f>V878-U878</f>
        <v/>
      </c>
      <c r="X873">
        <f>ROUND((W878*T878),0)</f>
        <v/>
      </c>
      <c r="AC873">
        <f>X878+Y878+Z878+AA878+AB878</f>
        <v/>
      </c>
      <c r="AD873" t="inlineStr">
        <is>
          <t>НН</t>
        </is>
      </c>
      <c r="AE873" t="inlineStr"/>
      <c r="AI873" t="inlineStr">
        <is>
          <t>000948</t>
        </is>
      </c>
      <c r="AK873" t="inlineStr">
        <is>
          <t>0948</t>
        </is>
      </c>
      <c r="AL873" t="inlineStr"/>
      <c r="AM873" t="inlineStr"/>
    </row>
    <row r="874">
      <c r="A874" t="n">
        <v>1</v>
      </c>
      <c r="B874" t="inlineStr">
        <is>
          <t>04</t>
        </is>
      </c>
      <c r="C874" t="inlineStr">
        <is>
          <t>DS0301OR0000869</t>
        </is>
      </c>
      <c r="D874" t="inlineStr">
        <is>
          <t>Энергоснабжение</t>
        </is>
      </c>
      <c r="E874" t="inlineStr">
        <is>
          <t>Филиал ПАО "Россети СК"-"Дагэнерго"</t>
        </is>
      </c>
      <c r="F874" t="inlineStr">
        <is>
          <t>30-406</t>
        </is>
      </c>
      <c r="G874" t="inlineStr">
        <is>
          <t>Прочие потребители</t>
        </is>
      </c>
      <c r="H874" t="inlineStr">
        <is>
          <t xml:space="preserve"> ИП  Кулиев Ю.Н. маг. "Автозапчасти" </t>
        </is>
      </c>
      <c r="K874" t="inlineStr">
        <is>
          <t>ПС "Дербент-Западный" 110/6Кв</t>
        </is>
      </c>
      <c r="N874" t="inlineStr">
        <is>
          <t>г. Дагестанские Огни</t>
        </is>
      </c>
      <c r="O874" t="inlineStr">
        <is>
          <t>Т.Р.Баку</t>
        </is>
      </c>
      <c r="P874" t="n">
        <v>0</v>
      </c>
      <c r="R874" t="inlineStr">
        <is>
          <t>СЕ 101 R6</t>
        </is>
      </c>
      <c r="S874" t="n">
        <v>36086018</v>
      </c>
      <c r="T874" t="n">
        <v>1</v>
      </c>
      <c r="U874" t="n">
        <v>561</v>
      </c>
      <c r="V874" t="n">
        <v>561</v>
      </c>
      <c r="W874">
        <f>V879-U879</f>
        <v/>
      </c>
      <c r="X874">
        <f>ROUND((W879*T879),0)</f>
        <v/>
      </c>
      <c r="AC874">
        <f>X879+Y879+Z879+AA879+AB879</f>
        <v/>
      </c>
      <c r="AD874" t="inlineStr">
        <is>
          <t>НН</t>
        </is>
      </c>
      <c r="AE874" t="inlineStr"/>
      <c r="AL874" t="inlineStr"/>
      <c r="AM874" t="inlineStr"/>
    </row>
    <row r="875">
      <c r="A875" t="n">
        <v>1</v>
      </c>
      <c r="B875" t="inlineStr">
        <is>
          <t>04</t>
        </is>
      </c>
      <c r="C875" t="inlineStr">
        <is>
          <t>DS0301OR0000870</t>
        </is>
      </c>
      <c r="D875" t="inlineStr">
        <is>
          <t>Энергоснабжение</t>
        </is>
      </c>
      <c r="E875" t="inlineStr">
        <is>
          <t>Филиал ПАО "Россети СК"-"Дагэнерго"</t>
        </is>
      </c>
      <c r="F875" t="inlineStr">
        <is>
          <t>30-412</t>
        </is>
      </c>
      <c r="G875" t="inlineStr">
        <is>
          <t>Прочие потребители</t>
        </is>
      </c>
      <c r="H875" t="inlineStr">
        <is>
          <t xml:space="preserve"> ИП Саркарова У.Г. маг. "мини маркет"</t>
        </is>
      </c>
      <c r="K875" t="inlineStr">
        <is>
          <t>ПС "Огни" 110/6 кВ</t>
        </is>
      </c>
      <c r="N875" t="inlineStr">
        <is>
          <t>г. Дагестанские Огни</t>
        </is>
      </c>
      <c r="O875" t="inlineStr">
        <is>
          <t>ул. Михаила Ивановича Калинина</t>
        </is>
      </c>
      <c r="P875" t="inlineStr">
        <is>
          <t>1/2</t>
        </is>
      </c>
      <c r="R875" t="inlineStr">
        <is>
          <t>СЕ 101</t>
        </is>
      </c>
      <c r="S875" t="n">
        <v>102181755</v>
      </c>
      <c r="T875" t="n">
        <v>1</v>
      </c>
      <c r="U875" t="n">
        <v>594</v>
      </c>
      <c r="V875" t="n">
        <v>594</v>
      </c>
      <c r="W875">
        <f>V880-U880</f>
        <v/>
      </c>
      <c r="X875">
        <f>ROUND((W880*T880),0)</f>
        <v/>
      </c>
      <c r="AC875">
        <f>X880+Y880+Z880+AA880+AB880</f>
        <v/>
      </c>
      <c r="AD875" t="inlineStr">
        <is>
          <t>НН</t>
        </is>
      </c>
      <c r="AE875" t="inlineStr"/>
      <c r="AL875" t="inlineStr"/>
      <c r="AM875" t="inlineStr"/>
    </row>
    <row r="876">
      <c r="A876" t="n">
        <v>1</v>
      </c>
      <c r="B876" t="inlineStr">
        <is>
          <t>04</t>
        </is>
      </c>
      <c r="C876" t="inlineStr">
        <is>
          <t>DS0301OR0000871</t>
        </is>
      </c>
      <c r="D876" t="inlineStr">
        <is>
          <t>Энергоснабжение</t>
        </is>
      </c>
      <c r="E876" t="inlineStr">
        <is>
          <t>Филиал ПАО "Россети СК"-"Дагэнерго"</t>
        </is>
      </c>
      <c r="F876" t="inlineStr">
        <is>
          <t>30-415</t>
        </is>
      </c>
      <c r="G876" t="inlineStr">
        <is>
          <t>Прочие потребители</t>
        </is>
      </c>
      <c r="H876" t="inlineStr">
        <is>
          <t xml:space="preserve">ИП  Магомедова Г.М. маг.  </t>
        </is>
      </c>
      <c r="K876" t="inlineStr">
        <is>
          <t>ПС "Огни" 110/6 кВ</t>
        </is>
      </c>
      <c r="N876" t="inlineStr">
        <is>
          <t>г. Дагестанские Огни</t>
        </is>
      </c>
      <c r="O876" t="inlineStr">
        <is>
          <t>ул. Владимира Ильича Ленина</t>
        </is>
      </c>
      <c r="P876" t="n">
        <v>0</v>
      </c>
      <c r="R876" t="inlineStr">
        <is>
          <t xml:space="preserve">СЕ 101 </t>
        </is>
      </c>
      <c r="S876" t="n">
        <v>9470063000569</v>
      </c>
      <c r="T876" t="n">
        <v>1</v>
      </c>
      <c r="U876" t="n">
        <v>2675</v>
      </c>
      <c r="V876" t="n">
        <v>2675</v>
      </c>
      <c r="W876">
        <f>V881-U881</f>
        <v/>
      </c>
      <c r="X876">
        <f>ROUND((W881*T881),0)</f>
        <v/>
      </c>
      <c r="AC876">
        <f>X881+Y881+Z881+AA881+AB881</f>
        <v/>
      </c>
      <c r="AD876" t="inlineStr">
        <is>
          <t>НН</t>
        </is>
      </c>
      <c r="AE876" t="inlineStr"/>
      <c r="AF876" s="33" t="n">
        <v>45064</v>
      </c>
      <c r="AI876" t="inlineStr">
        <is>
          <t>009155</t>
        </is>
      </c>
      <c r="AL876" t="inlineStr"/>
      <c r="AM876" t="inlineStr"/>
    </row>
    <row r="877">
      <c r="A877" t="n">
        <v>1</v>
      </c>
      <c r="B877" t="inlineStr">
        <is>
          <t>04</t>
        </is>
      </c>
      <c r="C877" t="inlineStr">
        <is>
          <t>DS0301OR0000872</t>
        </is>
      </c>
      <c r="D877" t="inlineStr">
        <is>
          <t>Энергоснабжение</t>
        </is>
      </c>
      <c r="E877" t="inlineStr">
        <is>
          <t>Филиал ПАО "Россети СК"-"Дагэнерго"</t>
        </is>
      </c>
      <c r="F877" t="inlineStr">
        <is>
          <t>30-418</t>
        </is>
      </c>
      <c r="G877" t="inlineStr">
        <is>
          <t>Прочие потребители</t>
        </is>
      </c>
      <c r="H877" t="inlineStr">
        <is>
          <t xml:space="preserve">ИП Кельбиев Р.Р. пластиковый цех </t>
        </is>
      </c>
      <c r="K877" t="inlineStr">
        <is>
          <t>ПС "Дербент-Западный" 110/6Кв</t>
        </is>
      </c>
      <c r="N877" t="inlineStr">
        <is>
          <t>г. Дагестанские Огни</t>
        </is>
      </c>
      <c r="O877" t="inlineStr">
        <is>
          <t>Т.Р.Баку</t>
        </is>
      </c>
      <c r="P877" t="n">
        <v>0</v>
      </c>
      <c r="R877" t="inlineStr">
        <is>
          <t>ЦЭ6807П</t>
        </is>
      </c>
      <c r="S877" t="n">
        <v>9031002109</v>
      </c>
      <c r="T877" t="n">
        <v>1</v>
      </c>
      <c r="U877" t="n">
        <v>76851</v>
      </c>
      <c r="V877" t="n">
        <v>76851</v>
      </c>
      <c r="W877">
        <f>V882-U882</f>
        <v/>
      </c>
      <c r="X877">
        <f>ROUND((W882*T882),0)</f>
        <v/>
      </c>
      <c r="AC877">
        <f>X882+Y882+Z882+AA882+AB882</f>
        <v/>
      </c>
      <c r="AD877" t="inlineStr">
        <is>
          <t>НН</t>
        </is>
      </c>
      <c r="AE877" t="inlineStr"/>
      <c r="AL877" t="inlineStr"/>
      <c r="AM877" t="inlineStr"/>
    </row>
    <row r="878">
      <c r="A878" t="n">
        <v>1</v>
      </c>
      <c r="B878" t="inlineStr">
        <is>
          <t>04</t>
        </is>
      </c>
      <c r="C878" t="inlineStr">
        <is>
          <t>DS0301OR0000873</t>
        </is>
      </c>
      <c r="D878" t="inlineStr">
        <is>
          <t>Энергоснабжение</t>
        </is>
      </c>
      <c r="E878" t="inlineStr">
        <is>
          <t>Филиал ПАО "Россети СК"-"Дагэнерго"</t>
        </is>
      </c>
      <c r="F878" t="inlineStr">
        <is>
          <t>30-419</t>
        </is>
      </c>
      <c r="G878" t="inlineStr">
        <is>
          <t>Прочие потребители</t>
        </is>
      </c>
      <c r="H878" t="inlineStr">
        <is>
          <t>ИП  Мусаева Т.А. магазин</t>
        </is>
      </c>
      <c r="K878" t="inlineStr">
        <is>
          <t>ПС "Огни" 110/6 кВ</t>
        </is>
      </c>
      <c r="N878" t="inlineStr">
        <is>
          <t>г. Дагестанские Огни</t>
        </is>
      </c>
      <c r="O878" t="inlineStr">
        <is>
          <t>ул. Владимира Ильича Ленина</t>
        </is>
      </c>
      <c r="P878" t="n">
        <v>0</v>
      </c>
      <c r="R878" t="inlineStr">
        <is>
          <t>Каскад</t>
        </is>
      </c>
      <c r="S878" t="n">
        <v>1300513123074</v>
      </c>
      <c r="T878" t="n">
        <v>1</v>
      </c>
      <c r="U878" t="n">
        <v>207</v>
      </c>
      <c r="V878" t="n">
        <v>207</v>
      </c>
      <c r="W878">
        <f>V883-U883</f>
        <v/>
      </c>
      <c r="X878">
        <f>ROUND((W883*T883),0)</f>
        <v/>
      </c>
      <c r="AC878">
        <f>X883+Y883+Z883+AA883+AB883</f>
        <v/>
      </c>
      <c r="AD878" t="inlineStr">
        <is>
          <t>НН</t>
        </is>
      </c>
      <c r="AE878" t="inlineStr"/>
      <c r="AL878" t="inlineStr"/>
      <c r="AM878" t="inlineStr"/>
    </row>
    <row r="879">
      <c r="A879" t="n">
        <v>1</v>
      </c>
      <c r="B879" t="inlineStr">
        <is>
          <t>04</t>
        </is>
      </c>
      <c r="C879" t="inlineStr">
        <is>
          <t>DS0301OR0000874</t>
        </is>
      </c>
      <c r="D879" t="inlineStr">
        <is>
          <t>Энергоснабжение</t>
        </is>
      </c>
      <c r="E879" t="inlineStr">
        <is>
          <t>Филиал ПАО "Россети СК"-"Дагэнерго"</t>
        </is>
      </c>
      <c r="F879" t="inlineStr">
        <is>
          <t>30-420</t>
        </is>
      </c>
      <c r="G879" t="inlineStr">
        <is>
          <t>Прочие потребители</t>
        </is>
      </c>
      <c r="H879" t="inlineStr">
        <is>
          <t>ИП  Шабанова У.Б. магазин</t>
        </is>
      </c>
      <c r="K879" t="inlineStr">
        <is>
          <t>ПС "Огни" 110/6 кВ</t>
        </is>
      </c>
      <c r="N879" t="inlineStr">
        <is>
          <t>г. Дагестанские Огни</t>
        </is>
      </c>
      <c r="O879" t="inlineStr">
        <is>
          <t>ул. Владимира Ильича Ленина</t>
        </is>
      </c>
      <c r="P879" t="n">
        <v>0</v>
      </c>
      <c r="R879" t="inlineStr">
        <is>
          <t>Каскад-200</t>
        </is>
      </c>
      <c r="S879" t="n">
        <v>39238</v>
      </c>
      <c r="T879" t="n">
        <v>1</v>
      </c>
      <c r="U879" t="n">
        <v>4767</v>
      </c>
      <c r="V879" t="n">
        <v>4767</v>
      </c>
      <c r="W879">
        <f>V884-U884</f>
        <v/>
      </c>
      <c r="X879">
        <f>ROUND((W884*T884),0)</f>
        <v/>
      </c>
      <c r="AC879">
        <f>X884+Y884+Z884+AA884+AB884</f>
        <v/>
      </c>
      <c r="AD879" t="inlineStr">
        <is>
          <t>НН</t>
        </is>
      </c>
      <c r="AE879" t="inlineStr"/>
      <c r="AF879" s="33" t="n">
        <v>45061</v>
      </c>
      <c r="AI879" t="inlineStr">
        <is>
          <t>002661</t>
        </is>
      </c>
      <c r="AL879" t="inlineStr"/>
      <c r="AM879" t="inlineStr"/>
    </row>
    <row r="880">
      <c r="A880" t="n">
        <v>1</v>
      </c>
      <c r="B880" t="inlineStr">
        <is>
          <t>04</t>
        </is>
      </c>
      <c r="C880" t="inlineStr">
        <is>
          <t>DS0301OR0000875</t>
        </is>
      </c>
      <c r="D880" t="inlineStr">
        <is>
          <t>Энергоснабжение</t>
        </is>
      </c>
      <c r="E880" t="inlineStr">
        <is>
          <t>Филиал ПАО "Россети СК"-"Дагэнерго"</t>
        </is>
      </c>
      <c r="F880" t="inlineStr">
        <is>
          <t>30-422</t>
        </is>
      </c>
      <c r="G880" t="inlineStr">
        <is>
          <t>Прочие потребители</t>
        </is>
      </c>
      <c r="H880" t="inlineStr">
        <is>
          <t>ИП  Мусаев М. магазин</t>
        </is>
      </c>
      <c r="K880" t="inlineStr">
        <is>
          <t>ПС "Огни" 110/6 кВ</t>
        </is>
      </c>
      <c r="N880" t="inlineStr">
        <is>
          <t>г. Дагестанские Огни</t>
        </is>
      </c>
      <c r="O880" t="inlineStr">
        <is>
          <t>ул. Владимира Ильича Ленина</t>
        </is>
      </c>
      <c r="P880" t="n">
        <v>0</v>
      </c>
      <c r="R880" t="inlineStr">
        <is>
          <t xml:space="preserve">СЕ 101 </t>
        </is>
      </c>
      <c r="S880" t="n">
        <v>9470087004754</v>
      </c>
      <c r="T880" t="n">
        <v>1</v>
      </c>
      <c r="U880" t="n">
        <v>14580</v>
      </c>
      <c r="V880" t="n">
        <v>14580</v>
      </c>
      <c r="W880">
        <f>V885-U885</f>
        <v/>
      </c>
      <c r="X880">
        <f>ROUND((W885*T885),0)</f>
        <v/>
      </c>
      <c r="AC880">
        <f>X885+Y885+Z885+AA885+AB885</f>
        <v/>
      </c>
      <c r="AD880" t="inlineStr">
        <is>
          <t>НН</t>
        </is>
      </c>
      <c r="AE880" t="inlineStr"/>
      <c r="AF880" s="33" t="n">
        <v>45061</v>
      </c>
      <c r="AI880" t="inlineStr">
        <is>
          <t>002610</t>
        </is>
      </c>
      <c r="AL880" t="inlineStr"/>
      <c r="AM880" t="inlineStr"/>
    </row>
    <row r="881">
      <c r="A881" t="n">
        <v>1</v>
      </c>
      <c r="B881" t="inlineStr">
        <is>
          <t>04</t>
        </is>
      </c>
      <c r="C881" t="inlineStr">
        <is>
          <t>DS0301OR0000876</t>
        </is>
      </c>
      <c r="D881" t="inlineStr">
        <is>
          <t>Энергоснабжение</t>
        </is>
      </c>
      <c r="E881" t="inlineStr">
        <is>
          <t>Филиал ПАО "Россети СК"-"Дагэнерго"</t>
        </is>
      </c>
      <c r="F881" t="inlineStr">
        <is>
          <t>30-424</t>
        </is>
      </c>
      <c r="G881" t="inlineStr">
        <is>
          <t>Прочие потребители</t>
        </is>
      </c>
      <c r="H881" t="inlineStr">
        <is>
          <t>ИП  Шамилов Э.М. магазин</t>
        </is>
      </c>
      <c r="K881" t="inlineStr">
        <is>
          <t>ПС "Огни" 110/6 кВ</t>
        </is>
      </c>
      <c r="N881" t="inlineStr">
        <is>
          <t>г. Дагестанские Огни</t>
        </is>
      </c>
      <c r="O881" t="inlineStr">
        <is>
          <t>ул. Владимира Ильича Ленина</t>
        </is>
      </c>
      <c r="P881" t="n">
        <v>0</v>
      </c>
      <c r="R881" t="inlineStr">
        <is>
          <t>Каскад-200</t>
        </is>
      </c>
      <c r="S881" t="n">
        <v>1300513129632</v>
      </c>
      <c r="T881" t="n">
        <v>1</v>
      </c>
      <c r="U881" t="n">
        <v>3522</v>
      </c>
      <c r="V881" t="n">
        <v>3522</v>
      </c>
      <c r="W881">
        <f>V886-U886</f>
        <v/>
      </c>
      <c r="X881">
        <f>ROUND((W886*T886),0)</f>
        <v/>
      </c>
      <c r="AC881">
        <f>X886+Y886+Z886+AA886+AB886</f>
        <v/>
      </c>
      <c r="AD881" t="inlineStr">
        <is>
          <t>НН</t>
        </is>
      </c>
      <c r="AE881" t="inlineStr"/>
      <c r="AF881" s="33" t="n">
        <v>45052</v>
      </c>
      <c r="AG881" t="inlineStr">
        <is>
          <t>Акт технической проверки</t>
        </is>
      </c>
      <c r="AH881" t="inlineStr">
        <is>
          <t>04-0230424</t>
        </is>
      </c>
      <c r="AI881" t="n">
        <v>0</v>
      </c>
      <c r="AJ881" t="n">
        <v>2619</v>
      </c>
      <c r="AK881" t="n">
        <v>2619</v>
      </c>
      <c r="AL881" t="inlineStr"/>
      <c r="AM881" t="inlineStr"/>
      <c r="AO881" t="inlineStr">
        <is>
          <t>отключен от сети</t>
        </is>
      </c>
    </row>
    <row r="882">
      <c r="A882" t="n">
        <v>1</v>
      </c>
      <c r="B882" t="inlineStr">
        <is>
          <t>04</t>
        </is>
      </c>
      <c r="C882" t="inlineStr">
        <is>
          <t>DS0301OR0000877</t>
        </is>
      </c>
      <c r="D882" t="inlineStr">
        <is>
          <t>Энергоснабжение</t>
        </is>
      </c>
      <c r="E882" t="inlineStr">
        <is>
          <t>Филиал ПАО "Россети СК"-"Дагэнерго"</t>
        </is>
      </c>
      <c r="F882" t="inlineStr">
        <is>
          <t>30-456</t>
        </is>
      </c>
      <c r="G882" t="inlineStr">
        <is>
          <t>Прочие потребители</t>
        </is>
      </c>
      <c r="H882" t="inlineStr">
        <is>
          <t>Пиров П.В.</t>
        </is>
      </c>
      <c r="K882" t="inlineStr">
        <is>
          <t>ПС "Огни" 110/6 кВ</t>
        </is>
      </c>
      <c r="N882" t="inlineStr">
        <is>
          <t>г. Дагестанские Огни</t>
        </is>
      </c>
      <c r="O882" t="inlineStr">
        <is>
          <t>ул. Владимира Ильича Ленина</t>
        </is>
      </c>
      <c r="P882" t="n">
        <v>0</v>
      </c>
      <c r="R882" t="inlineStr">
        <is>
          <t xml:space="preserve">СЕ 101 </t>
        </is>
      </c>
      <c r="S882" t="n">
        <v>9470061002419</v>
      </c>
      <c r="T882" t="n">
        <v>1</v>
      </c>
      <c r="U882" t="n">
        <v>2175</v>
      </c>
      <c r="V882" t="n">
        <v>2175</v>
      </c>
      <c r="W882">
        <f>V887-U887</f>
        <v/>
      </c>
      <c r="X882">
        <f>ROUND((W887*T887),0)</f>
        <v/>
      </c>
      <c r="AC882">
        <f>X887+Y887+Z887+AA887+AB887</f>
        <v/>
      </c>
      <c r="AD882" t="inlineStr">
        <is>
          <t>НН</t>
        </is>
      </c>
      <c r="AE882" t="inlineStr"/>
      <c r="AF882" s="33" t="n">
        <v>45061</v>
      </c>
      <c r="AI882" t="n">
        <v>9413</v>
      </c>
      <c r="AJ882" t="n">
        <v>9413</v>
      </c>
      <c r="AK882" t="inlineStr">
        <is>
          <t>006606</t>
        </is>
      </c>
      <c r="AL882" t="inlineStr"/>
      <c r="AM882" t="inlineStr"/>
    </row>
    <row r="883">
      <c r="A883" t="n">
        <v>1</v>
      </c>
      <c r="B883" t="inlineStr">
        <is>
          <t>04</t>
        </is>
      </c>
      <c r="C883" t="inlineStr">
        <is>
          <t>DS0301OR0000878</t>
        </is>
      </c>
      <c r="D883" t="inlineStr">
        <is>
          <t>Энергоснабжение</t>
        </is>
      </c>
      <c r="E883" t="inlineStr">
        <is>
          <t>Филиал ПАО "Россети СК"-"Дагэнерго"</t>
        </is>
      </c>
      <c r="F883" t="inlineStr">
        <is>
          <t>30-427</t>
        </is>
      </c>
      <c r="G883" t="inlineStr">
        <is>
          <t>Прочие потребители</t>
        </is>
      </c>
      <c r="H883" t="inlineStr">
        <is>
          <t>ИП  Азизова М.Ф.магазин</t>
        </is>
      </c>
      <c r="K883" t="inlineStr">
        <is>
          <t>ПС "Огни" 110/6 кВ</t>
        </is>
      </c>
      <c r="N883" t="inlineStr">
        <is>
          <t>г. Дагестанские Огни</t>
        </is>
      </c>
      <c r="O883" t="inlineStr">
        <is>
          <t>ул. Владимира Ильича Ленина</t>
        </is>
      </c>
      <c r="P883" t="n">
        <v>0</v>
      </c>
      <c r="R883" t="inlineStr">
        <is>
          <t xml:space="preserve">СЕ 101 </t>
        </is>
      </c>
      <c r="S883" t="n">
        <v>9470066000723</v>
      </c>
      <c r="T883" t="n">
        <v>1</v>
      </c>
      <c r="U883" t="n">
        <v>1751</v>
      </c>
      <c r="V883" t="n">
        <v>1751</v>
      </c>
      <c r="W883">
        <f>V888-U888</f>
        <v/>
      </c>
      <c r="X883">
        <f>ROUND((W888*T888),0)</f>
        <v/>
      </c>
      <c r="AC883">
        <f>X888+Y888+Z888+AA888+AB888</f>
        <v/>
      </c>
      <c r="AD883" t="inlineStr">
        <is>
          <t>НН</t>
        </is>
      </c>
      <c r="AE883" t="inlineStr"/>
      <c r="AF883" s="33" t="n">
        <v>45064</v>
      </c>
      <c r="AI883" t="inlineStr">
        <is>
          <t>002625</t>
        </is>
      </c>
      <c r="AL883" t="inlineStr"/>
      <c r="AM883" t="inlineStr"/>
    </row>
    <row r="884">
      <c r="A884" t="n">
        <v>1</v>
      </c>
      <c r="B884" t="inlineStr">
        <is>
          <t>04</t>
        </is>
      </c>
      <c r="C884" t="inlineStr">
        <is>
          <t>DS0301OR0000879</t>
        </is>
      </c>
      <c r="D884" t="inlineStr">
        <is>
          <t>Энергоснабжение</t>
        </is>
      </c>
      <c r="E884" t="inlineStr">
        <is>
          <t>Филиал ПАО "Россети СК"-"Дагэнерго"</t>
        </is>
      </c>
      <c r="F884" t="inlineStr">
        <is>
          <t>30-429</t>
        </is>
      </c>
      <c r="G884" t="inlineStr">
        <is>
          <t>Прочие потребители</t>
        </is>
      </c>
      <c r="H884" t="inlineStr">
        <is>
          <t>ИП  Ферзуллаева М.М.магазин</t>
        </is>
      </c>
      <c r="K884" t="inlineStr">
        <is>
          <t>ПС "Огни" 110/6 кВ</t>
        </is>
      </c>
      <c r="N884" t="inlineStr">
        <is>
          <t>г. Дагестанские Огни</t>
        </is>
      </c>
      <c r="O884" t="inlineStr">
        <is>
          <t>ул. Владимира Ильича Ленина</t>
        </is>
      </c>
      <c r="P884" t="n">
        <v>0</v>
      </c>
      <c r="R884" t="inlineStr">
        <is>
          <t xml:space="preserve">СЕ 101 </t>
        </is>
      </c>
      <c r="S884" t="n">
        <v>9470069000638</v>
      </c>
      <c r="T884" t="n">
        <v>1</v>
      </c>
      <c r="U884" t="n">
        <v>1874</v>
      </c>
      <c r="V884" t="n">
        <v>1874</v>
      </c>
      <c r="W884">
        <f>V889-U889</f>
        <v/>
      </c>
      <c r="X884">
        <f>ROUND((W889*T889),0)</f>
        <v/>
      </c>
      <c r="AC884">
        <f>X889+Y889+Z889+AA889+AB889</f>
        <v/>
      </c>
      <c r="AD884" t="inlineStr">
        <is>
          <t>НН</t>
        </is>
      </c>
      <c r="AE884" t="inlineStr"/>
      <c r="AF884" s="33" t="n">
        <v>45077</v>
      </c>
      <c r="AG884" t="inlineStr">
        <is>
          <t>Акт технической проверки</t>
        </is>
      </c>
      <c r="AH884" t="inlineStr">
        <is>
          <t>04-0230429</t>
        </is>
      </c>
      <c r="AI884" t="n">
        <v>1406</v>
      </c>
      <c r="AJ884" t="n">
        <v>1406</v>
      </c>
      <c r="AL884" t="inlineStr"/>
      <c r="AM884" t="inlineStr"/>
    </row>
    <row r="885">
      <c r="A885" t="n">
        <v>1</v>
      </c>
      <c r="B885" t="inlineStr">
        <is>
          <t>04</t>
        </is>
      </c>
      <c r="C885" t="inlineStr">
        <is>
          <t>DS0301OR0000880</t>
        </is>
      </c>
      <c r="D885" t="inlineStr">
        <is>
          <t>Энергоснабжение</t>
        </is>
      </c>
      <c r="E885" t="inlineStr">
        <is>
          <t>Филиал ПАО "Россети СК"-"Дагэнерго"</t>
        </is>
      </c>
      <c r="F885" t="inlineStr">
        <is>
          <t>20-297/1</t>
        </is>
      </c>
      <c r="G885" t="inlineStr">
        <is>
          <t>Прочие потребители</t>
        </is>
      </c>
      <c r="H885" t="inlineStr">
        <is>
          <t xml:space="preserve">  Мазагаев МУП  "Тепловые сети"   Котельная,1 </t>
        </is>
      </c>
      <c r="K885" t="inlineStr">
        <is>
          <t>ПС "Огни" 110/6 кВ</t>
        </is>
      </c>
      <c r="N885" t="inlineStr">
        <is>
          <t>г. Дагестанские Огни</t>
        </is>
      </c>
      <c r="O885" t="inlineStr">
        <is>
          <t>ул. Революции</t>
        </is>
      </c>
      <c r="P885" t="inlineStr">
        <is>
          <t>7а</t>
        </is>
      </c>
      <c r="R885" t="inlineStr">
        <is>
          <t>ЦЭ6803В</t>
        </is>
      </c>
      <c r="S885" t="n">
        <v>11552109279586</v>
      </c>
      <c r="T885" t="n">
        <v>1</v>
      </c>
      <c r="U885" t="n">
        <v>52137</v>
      </c>
      <c r="V885" t="n">
        <v>52137</v>
      </c>
      <c r="W885">
        <f>V890-U890</f>
        <v/>
      </c>
      <c r="X885">
        <f>ROUND((W890*T890),0)</f>
        <v/>
      </c>
      <c r="AC885">
        <f>X890+Y890+Z890+AA890+AB890</f>
        <v/>
      </c>
      <c r="AD885" t="inlineStr">
        <is>
          <t>НН</t>
        </is>
      </c>
      <c r="AE885" t="inlineStr"/>
      <c r="AF885" s="33" t="n">
        <v>45076</v>
      </c>
      <c r="AI885" t="n">
        <v>2187</v>
      </c>
      <c r="AL885" t="inlineStr"/>
      <c r="AM885" t="inlineStr"/>
    </row>
    <row r="886">
      <c r="A886" t="n">
        <v>1</v>
      </c>
      <c r="B886" t="inlineStr">
        <is>
          <t>04</t>
        </is>
      </c>
      <c r="C886" t="inlineStr">
        <is>
          <t>DS0301OR0000881</t>
        </is>
      </c>
      <c r="D886" t="inlineStr">
        <is>
          <t>Энергоснабжение</t>
        </is>
      </c>
      <c r="E886" t="inlineStr">
        <is>
          <t>Филиал ПАО "Россети СК"-"Дагэнерго"</t>
        </is>
      </c>
      <c r="F886" t="inlineStr">
        <is>
          <t>30-435</t>
        </is>
      </c>
      <c r="G886" t="inlineStr">
        <is>
          <t>Прочие потребители</t>
        </is>
      </c>
      <c r="H886" t="inlineStr">
        <is>
          <t>ИП  Гаджиев З.М. магазин</t>
        </is>
      </c>
      <c r="K886" t="inlineStr">
        <is>
          <t>ПС "Огни" 110/6 кВ</t>
        </is>
      </c>
      <c r="N886" t="inlineStr">
        <is>
          <t>г. Дагестанские Огни</t>
        </is>
      </c>
      <c r="O886" t="inlineStr">
        <is>
          <t>ул. Владимира Ильича Ленина</t>
        </is>
      </c>
      <c r="P886" t="n">
        <v>0</v>
      </c>
      <c r="R886" t="inlineStr">
        <is>
          <t xml:space="preserve">СЕ 101 </t>
        </is>
      </c>
      <c r="S886" t="n">
        <v>9470006600093</v>
      </c>
      <c r="T886" t="n">
        <v>1</v>
      </c>
      <c r="U886" t="n">
        <v>2487</v>
      </c>
      <c r="V886" t="n">
        <v>2487</v>
      </c>
      <c r="W886">
        <f>V891-U891</f>
        <v/>
      </c>
      <c r="X886">
        <f>ROUND((W891*T891),0)</f>
        <v/>
      </c>
      <c r="AC886">
        <f>X891+Y891+Z891+AA891+AB891</f>
        <v/>
      </c>
      <c r="AD886" t="inlineStr">
        <is>
          <t>НН</t>
        </is>
      </c>
      <c r="AE886" t="inlineStr"/>
      <c r="AF886" s="33" t="n">
        <v>45064</v>
      </c>
      <c r="AI886" t="n">
        <v>0</v>
      </c>
      <c r="AJ886" t="n">
        <v>2678</v>
      </c>
      <c r="AK886" t="n">
        <v>2678</v>
      </c>
      <c r="AL886" t="inlineStr"/>
      <c r="AM886" t="inlineStr"/>
    </row>
    <row r="887">
      <c r="A887" t="n">
        <v>1</v>
      </c>
      <c r="B887" t="inlineStr">
        <is>
          <t>04</t>
        </is>
      </c>
      <c r="C887" t="inlineStr">
        <is>
          <t>DS0301OR0000882</t>
        </is>
      </c>
      <c r="D887" t="inlineStr">
        <is>
          <t>Энергоснабжение</t>
        </is>
      </c>
      <c r="E887" t="inlineStr">
        <is>
          <t>Филиал ПАО "Россети СК"-"Дагэнерго"</t>
        </is>
      </c>
      <c r="F887" t="inlineStr">
        <is>
          <t>30-438</t>
        </is>
      </c>
      <c r="G887" t="inlineStr">
        <is>
          <t>Прочие потребители</t>
        </is>
      </c>
      <c r="H887" t="inlineStr">
        <is>
          <t xml:space="preserve">ИП  Мамациев Р.Д. маг.   </t>
        </is>
      </c>
      <c r="K887" t="inlineStr">
        <is>
          <t>ПС "Огни" 110/6 кВ</t>
        </is>
      </c>
      <c r="N887" t="inlineStr">
        <is>
          <t>г. Дагестанские Огни</t>
        </is>
      </c>
      <c r="O887" t="inlineStr">
        <is>
          <t>ул. Владимира Ильича Ленина</t>
        </is>
      </c>
      <c r="P887" t="n">
        <v>0</v>
      </c>
      <c r="T887" t="n">
        <v>1</v>
      </c>
      <c r="U887" t="n">
        <v>634</v>
      </c>
      <c r="V887" t="n">
        <v>634</v>
      </c>
      <c r="W887">
        <f>V892-U892</f>
        <v/>
      </c>
      <c r="X887">
        <f>ROUND((W892*T892),0)</f>
        <v/>
      </c>
      <c r="AC887">
        <f>X892+Y892+Z892+AA892+AB892</f>
        <v/>
      </c>
      <c r="AD887" t="inlineStr">
        <is>
          <t>НН</t>
        </is>
      </c>
      <c r="AE887" t="inlineStr"/>
      <c r="AF887" s="33" t="n">
        <v>45077</v>
      </c>
      <c r="AG887" t="inlineStr">
        <is>
          <t>Акт технической проверки</t>
        </is>
      </c>
      <c r="AH887" t="inlineStr">
        <is>
          <t>04-30438</t>
        </is>
      </c>
      <c r="AL887" t="inlineStr"/>
      <c r="AM887" t="inlineStr"/>
      <c r="AO887" t="inlineStr">
        <is>
          <t>не сушествует</t>
        </is>
      </c>
    </row>
    <row r="888">
      <c r="A888" t="n">
        <v>1</v>
      </c>
      <c r="B888" t="inlineStr">
        <is>
          <t>04</t>
        </is>
      </c>
      <c r="C888" t="inlineStr">
        <is>
          <t>DS0301OR0000883</t>
        </is>
      </c>
      <c r="D888" t="inlineStr">
        <is>
          <t>Энергоснабжение</t>
        </is>
      </c>
      <c r="E888" t="inlineStr">
        <is>
          <t>Филиал ПАО "Россети СК"-"Дагэнерго"</t>
        </is>
      </c>
      <c r="F888" t="inlineStr">
        <is>
          <t>20-356</t>
        </is>
      </c>
      <c r="G888" t="inlineStr">
        <is>
          <t>Приравненные к населению городскому</t>
        </is>
      </c>
      <c r="H888" t="inlineStr">
        <is>
          <t>ООО "УЮТНЫЙ ДОМ"</t>
        </is>
      </c>
      <c r="K888" t="inlineStr">
        <is>
          <t>ПС "Огни" 110/6 кВ</t>
        </is>
      </c>
      <c r="N888" t="inlineStr">
        <is>
          <t>г. Дагестанские Огни</t>
        </is>
      </c>
      <c r="O888" t="inlineStr">
        <is>
          <t>ул. Революции</t>
        </is>
      </c>
      <c r="P888" t="inlineStr">
        <is>
          <t>9а</t>
        </is>
      </c>
      <c r="R888" t="inlineStr">
        <is>
          <t>Меркурий 230 AR-03 R</t>
        </is>
      </c>
      <c r="S888" t="n">
        <v>28832265</v>
      </c>
      <c r="T888" t="n">
        <v>1</v>
      </c>
      <c r="U888" t="n">
        <v>145417</v>
      </c>
      <c r="V888" t="n">
        <v>145417</v>
      </c>
      <c r="W888">
        <f>V893-U893</f>
        <v/>
      </c>
      <c r="X888">
        <f>ROUND((W893*T893),0)</f>
        <v/>
      </c>
      <c r="AC888">
        <f>X893+Y893+Z893+AA893+AB893</f>
        <v/>
      </c>
      <c r="AD888" t="inlineStr">
        <is>
          <t>НН(ПНГ)</t>
        </is>
      </c>
      <c r="AE888" t="inlineStr"/>
      <c r="AF888" s="33" t="n">
        <v>45068</v>
      </c>
      <c r="AI888" t="n">
        <v>0</v>
      </c>
      <c r="AJ888" t="n">
        <v>2292</v>
      </c>
      <c r="AK888" t="n">
        <v>2192</v>
      </c>
      <c r="AL888" t="inlineStr"/>
      <c r="AM888" t="inlineStr"/>
    </row>
    <row r="889">
      <c r="A889" t="n">
        <v>1</v>
      </c>
      <c r="B889" t="inlineStr">
        <is>
          <t>04</t>
        </is>
      </c>
      <c r="C889" t="inlineStr">
        <is>
          <t>DS0301OR0000884</t>
        </is>
      </c>
      <c r="D889" t="inlineStr">
        <is>
          <t>Энергоснабжение</t>
        </is>
      </c>
      <c r="E889" t="inlineStr">
        <is>
          <t>Филиал ПАО "Россети СК"-"Дагэнерго"</t>
        </is>
      </c>
      <c r="F889" t="inlineStr">
        <is>
          <t>30-442</t>
        </is>
      </c>
      <c r="G889" t="inlineStr">
        <is>
          <t>Прочие потребители</t>
        </is>
      </c>
      <c r="H889" t="inlineStr">
        <is>
          <t>ИП  Султанов В.З.магазин</t>
        </is>
      </c>
      <c r="K889" t="inlineStr">
        <is>
          <t>ПС "Огни" 110/6 кВ</t>
        </is>
      </c>
      <c r="N889" t="inlineStr">
        <is>
          <t>г. Дагестанские Огни</t>
        </is>
      </c>
      <c r="O889" t="inlineStr">
        <is>
          <t>ул. Аллея Дружбы</t>
        </is>
      </c>
      <c r="P889" t="n">
        <v>0</v>
      </c>
      <c r="R889" t="inlineStr">
        <is>
          <t>ЦЭ6807П</t>
        </is>
      </c>
      <c r="S889" t="n">
        <v>8035024100</v>
      </c>
      <c r="T889" t="n">
        <v>1</v>
      </c>
      <c r="U889" t="n">
        <v>116</v>
      </c>
      <c r="V889" t="n">
        <v>116</v>
      </c>
      <c r="W889">
        <f>V894-U894</f>
        <v/>
      </c>
      <c r="X889">
        <f>ROUND((W894*T894),0)</f>
        <v/>
      </c>
      <c r="AC889">
        <f>X894+Y894+Z894+AA894+AB894</f>
        <v/>
      </c>
      <c r="AD889" t="inlineStr">
        <is>
          <t>НН</t>
        </is>
      </c>
      <c r="AE889" t="inlineStr"/>
      <c r="AL889" t="inlineStr"/>
      <c r="AM889" t="inlineStr"/>
    </row>
    <row r="890">
      <c r="A890" t="n">
        <v>1</v>
      </c>
      <c r="B890" t="inlineStr">
        <is>
          <t>04</t>
        </is>
      </c>
      <c r="C890" t="inlineStr">
        <is>
          <t>DS0301OR0000885</t>
        </is>
      </c>
      <c r="D890" t="inlineStr">
        <is>
          <t>Энергоснабжение</t>
        </is>
      </c>
      <c r="E890" t="inlineStr">
        <is>
          <t>Филиал ПАО "Россети СК"-"Дагэнерго"</t>
        </is>
      </c>
      <c r="F890" t="inlineStr">
        <is>
          <t>30-444</t>
        </is>
      </c>
      <c r="G890" t="inlineStr">
        <is>
          <t>Прочие потребители</t>
        </is>
      </c>
      <c r="H890" t="inlineStr">
        <is>
          <t xml:space="preserve">ИП  Назарова Э.М.маг.-гастроном   </t>
        </is>
      </c>
      <c r="K890" t="inlineStr">
        <is>
          <t>ПС "Огни" 110/6 кВ</t>
        </is>
      </c>
      <c r="N890" t="inlineStr">
        <is>
          <t>г. Дагестанские Огни</t>
        </is>
      </c>
      <c r="O890" t="inlineStr">
        <is>
          <t>ул. Полевая</t>
        </is>
      </c>
      <c r="P890" t="n">
        <v>0</v>
      </c>
      <c r="R890" t="inlineStr">
        <is>
          <t>НЕВА-103</t>
        </is>
      </c>
      <c r="S890" t="n">
        <v>610253</v>
      </c>
      <c r="T890" t="n">
        <v>1</v>
      </c>
      <c r="U890" t="n">
        <v>1423</v>
      </c>
      <c r="V890" t="n">
        <v>1423</v>
      </c>
      <c r="W890">
        <f>V895-U895</f>
        <v/>
      </c>
      <c r="X890">
        <f>ROUND((W895*T895),0)</f>
        <v/>
      </c>
      <c r="AC890">
        <f>X895+Y895+Z895+AA895+AB895</f>
        <v/>
      </c>
      <c r="AD890" t="inlineStr">
        <is>
          <t>НН</t>
        </is>
      </c>
      <c r="AE890" t="inlineStr"/>
      <c r="AF890" s="33" t="n">
        <v>45050</v>
      </c>
      <c r="AG890" t="inlineStr">
        <is>
          <t>Акт недопуска</t>
        </is>
      </c>
      <c r="AH890" t="inlineStr">
        <is>
          <t>04-0230444</t>
        </is>
      </c>
      <c r="AL890" t="inlineStr"/>
      <c r="AM890" t="inlineStr"/>
    </row>
    <row r="891">
      <c r="A891" t="n">
        <v>1</v>
      </c>
      <c r="B891" t="inlineStr">
        <is>
          <t>04</t>
        </is>
      </c>
      <c r="C891" t="inlineStr">
        <is>
          <t>DS0301OR0000886</t>
        </is>
      </c>
      <c r="D891" t="inlineStr">
        <is>
          <t>Энергоснабжение</t>
        </is>
      </c>
      <c r="E891" t="inlineStr">
        <is>
          <t>Филиал ПАО "Россети СК"-"Дагэнерго"</t>
        </is>
      </c>
      <c r="F891" t="inlineStr">
        <is>
          <t>30-445</t>
        </is>
      </c>
      <c r="G891" t="inlineStr">
        <is>
          <t>Прочие потребители</t>
        </is>
      </c>
      <c r="H891" t="inlineStr">
        <is>
          <t>ИП  Аливердиева Т.Н. магазин</t>
        </is>
      </c>
      <c r="K891" t="inlineStr">
        <is>
          <t>ПС "Огни" 110/6 кВ</t>
        </is>
      </c>
      <c r="N891" t="inlineStr">
        <is>
          <t>г. Дагестанские Огни</t>
        </is>
      </c>
      <c r="O891" t="inlineStr">
        <is>
          <t>ул. Михаила Ивановича Калинина</t>
        </is>
      </c>
      <c r="P891" t="n">
        <v>28</v>
      </c>
      <c r="R891" t="inlineStr">
        <is>
          <t>СЕ-101</t>
        </is>
      </c>
      <c r="S891" t="n">
        <v>9470063000962</v>
      </c>
      <c r="T891" t="n">
        <v>1</v>
      </c>
      <c r="U891" t="n">
        <v>8217</v>
      </c>
      <c r="V891" t="n">
        <v>8217</v>
      </c>
      <c r="W891">
        <f>V896-U896</f>
        <v/>
      </c>
      <c r="X891">
        <f>ROUND((W896*T896),0)</f>
        <v/>
      </c>
      <c r="AC891">
        <f>X896+Y896+Z896+AA896+AB896</f>
        <v/>
      </c>
      <c r="AD891" t="inlineStr">
        <is>
          <t>НН</t>
        </is>
      </c>
      <c r="AE891" t="inlineStr"/>
      <c r="AF891" s="33" t="n">
        <v>45065</v>
      </c>
      <c r="AI891" t="inlineStr">
        <is>
          <t>002386</t>
        </is>
      </c>
      <c r="AL891" t="inlineStr"/>
      <c r="AM891" t="inlineStr"/>
    </row>
    <row r="892">
      <c r="A892" t="n">
        <v>1</v>
      </c>
      <c r="B892" t="inlineStr">
        <is>
          <t>04</t>
        </is>
      </c>
      <c r="C892" t="inlineStr">
        <is>
          <t>DS0301OR0000887</t>
        </is>
      </c>
      <c r="D892" t="inlineStr">
        <is>
          <t>Энергоснабжение</t>
        </is>
      </c>
      <c r="E892" t="inlineStr">
        <is>
          <t>Филиал ПАО "Россети СК"-"Дагэнерго"</t>
        </is>
      </c>
      <c r="F892" t="inlineStr">
        <is>
          <t>30-448</t>
        </is>
      </c>
      <c r="G892" t="inlineStr">
        <is>
          <t>Прочие потребители</t>
        </is>
      </c>
      <c r="H892" t="inlineStr">
        <is>
          <t xml:space="preserve">ИП  Касумов И.К. Кафе "Шелковый путь" </t>
        </is>
      </c>
      <c r="K892" t="inlineStr">
        <is>
          <t>ПС "Огни" 110/6 кВ</t>
        </is>
      </c>
      <c r="N892" t="inlineStr">
        <is>
          <t>г. Дагестанские Огни</t>
        </is>
      </c>
      <c r="O892" t="inlineStr">
        <is>
          <t>Т.Р.Баку</t>
        </is>
      </c>
      <c r="P892" t="n">
        <v>0</v>
      </c>
      <c r="R892" t="inlineStr">
        <is>
          <t>СЕ  101</t>
        </is>
      </c>
      <c r="S892" t="n">
        <v>9470105313508</v>
      </c>
      <c r="T892" t="n">
        <v>1</v>
      </c>
      <c r="U892" t="n">
        <v>804</v>
      </c>
      <c r="V892" t="n">
        <v>804</v>
      </c>
      <c r="W892">
        <f>V897-U897</f>
        <v/>
      </c>
      <c r="X892">
        <f>ROUND((W897*T897),0)</f>
        <v/>
      </c>
      <c r="AC892">
        <f>X897+Y897+Z897+AA897+AB897</f>
        <v/>
      </c>
      <c r="AD892" t="inlineStr">
        <is>
          <t>НН</t>
        </is>
      </c>
      <c r="AE892" t="inlineStr"/>
      <c r="AI892" t="inlineStr">
        <is>
          <t>004906</t>
        </is>
      </c>
      <c r="AJ892" t="inlineStr">
        <is>
          <t>ооооо</t>
        </is>
      </c>
      <c r="AL892" t="inlineStr"/>
      <c r="AM892" t="inlineStr"/>
    </row>
    <row r="893">
      <c r="A893" t="n">
        <v>1</v>
      </c>
      <c r="B893" t="inlineStr">
        <is>
          <t>04</t>
        </is>
      </c>
      <c r="C893" t="inlineStr">
        <is>
          <t>DS0301OR0000888</t>
        </is>
      </c>
      <c r="D893" t="inlineStr">
        <is>
          <t>Энергоснабжение</t>
        </is>
      </c>
      <c r="E893" t="inlineStr">
        <is>
          <t>Филиал ПАО "Россети СК"-"Дагэнерго"</t>
        </is>
      </c>
      <c r="F893" t="inlineStr">
        <is>
          <t>30-455</t>
        </is>
      </c>
      <c r="G893" t="inlineStr">
        <is>
          <t>Прочие потребители</t>
        </is>
      </c>
      <c r="H893" t="inlineStr">
        <is>
          <t xml:space="preserve"> ИП  Алибекова Г.Э. магазин</t>
        </is>
      </c>
      <c r="K893" t="inlineStr">
        <is>
          <t>ПС "Огни" 110/6 кВ</t>
        </is>
      </c>
      <c r="N893" t="inlineStr">
        <is>
          <t>г. Дагестанские Огни</t>
        </is>
      </c>
      <c r="O893" t="inlineStr">
        <is>
          <t>ул. Владимира Ильича Ленина</t>
        </is>
      </c>
      <c r="P893" t="n">
        <v>0</v>
      </c>
      <c r="R893" t="inlineStr">
        <is>
          <t>СЕ-101</t>
        </is>
      </c>
      <c r="S893" t="n">
        <v>9470066000196</v>
      </c>
      <c r="T893" t="n">
        <v>1</v>
      </c>
      <c r="U893" t="n">
        <v>1167</v>
      </c>
      <c r="V893" t="n">
        <v>1167</v>
      </c>
      <c r="W893">
        <f>V898-U898</f>
        <v/>
      </c>
      <c r="X893">
        <f>ROUND((W898*T898),0)</f>
        <v/>
      </c>
      <c r="AC893">
        <f>X898+Y898+Z898+AA898+AB898</f>
        <v/>
      </c>
      <c r="AD893" t="inlineStr">
        <is>
          <t>НН</t>
        </is>
      </c>
      <c r="AE893" t="inlineStr"/>
      <c r="AF893" s="33" t="n">
        <v>45064</v>
      </c>
      <c r="AI893" t="inlineStr">
        <is>
          <t>002663</t>
        </is>
      </c>
      <c r="AL893" t="inlineStr"/>
      <c r="AM893" t="inlineStr"/>
    </row>
    <row r="894">
      <c r="A894" t="n">
        <v>1</v>
      </c>
      <c r="B894" t="inlineStr">
        <is>
          <t>04</t>
        </is>
      </c>
      <c r="C894" t="inlineStr">
        <is>
          <t>DS0301OR0000889</t>
        </is>
      </c>
      <c r="D894" t="inlineStr">
        <is>
          <t>Энергоснабжение</t>
        </is>
      </c>
      <c r="E894" t="inlineStr">
        <is>
          <t>Филиал ПАО "Россети СК"-"Дагэнерго"</t>
        </is>
      </c>
      <c r="F894" t="inlineStr">
        <is>
          <t>30-459</t>
        </is>
      </c>
      <c r="G894" t="inlineStr">
        <is>
          <t>Прочие потребители</t>
        </is>
      </c>
      <c r="H894" t="inlineStr">
        <is>
          <t>ИП   Рамазанов Г.Ш. магазин</t>
        </is>
      </c>
      <c r="K894" t="inlineStr">
        <is>
          <t>ПС "Дербент-Западный" 110/6Кв</t>
        </is>
      </c>
      <c r="N894" t="inlineStr">
        <is>
          <t>г. Дагестанские Огни</t>
        </is>
      </c>
      <c r="O894" t="inlineStr">
        <is>
          <t>Т.Р.Баку</t>
        </is>
      </c>
      <c r="P894" t="n">
        <v>0</v>
      </c>
      <c r="R894" t="inlineStr">
        <is>
          <t>ЦЭ6807П</t>
        </is>
      </c>
      <c r="S894" t="n">
        <v>80902665723</v>
      </c>
      <c r="T894" t="n">
        <v>1</v>
      </c>
      <c r="U894" t="n">
        <v>59185</v>
      </c>
      <c r="V894" t="n">
        <v>59185</v>
      </c>
      <c r="W894">
        <f>V899-U899</f>
        <v/>
      </c>
      <c r="X894">
        <f>ROUND((W899*T899),0)</f>
        <v/>
      </c>
      <c r="AC894">
        <f>X899+Y899+Z899+AA899+AB899</f>
        <v/>
      </c>
      <c r="AD894" t="inlineStr">
        <is>
          <t>НН</t>
        </is>
      </c>
      <c r="AE894" t="inlineStr"/>
      <c r="AL894" t="inlineStr"/>
      <c r="AM894" t="inlineStr"/>
    </row>
    <row r="895">
      <c r="A895" t="n">
        <v>1</v>
      </c>
      <c r="B895" t="inlineStr">
        <is>
          <t>04</t>
        </is>
      </c>
      <c r="C895" t="inlineStr">
        <is>
          <t>DS0301OR0000890</t>
        </is>
      </c>
      <c r="D895" t="inlineStr">
        <is>
          <t>Энергоснабжение</t>
        </is>
      </c>
      <c r="E895" t="inlineStr">
        <is>
          <t>Филиал ПАО "Россети СК"-"Дагэнерго"</t>
        </is>
      </c>
      <c r="F895" t="inlineStr">
        <is>
          <t>30-462</t>
        </is>
      </c>
      <c r="G895" t="inlineStr">
        <is>
          <t>Прочие потребители</t>
        </is>
      </c>
      <c r="H895" t="inlineStr">
        <is>
          <t xml:space="preserve"> ИП  Мазанов В.П. магазин </t>
        </is>
      </c>
      <c r="K895" t="inlineStr">
        <is>
          <t>ПС "Огни" 110/6 кВ</t>
        </is>
      </c>
      <c r="N895" t="inlineStr">
        <is>
          <t>г. Дагестанские Огни</t>
        </is>
      </c>
      <c r="O895" t="inlineStr">
        <is>
          <t>ул. Александра Ивановича Герцена</t>
        </is>
      </c>
      <c r="P895" t="n">
        <v>3</v>
      </c>
      <c r="R895" t="inlineStr">
        <is>
          <t>ЦЭ6803В/1</t>
        </is>
      </c>
      <c r="S895" t="n">
        <v>11076091065460</v>
      </c>
      <c r="T895" t="n">
        <v>1</v>
      </c>
      <c r="U895" t="n">
        <v>3464</v>
      </c>
      <c r="V895" t="n">
        <v>3464</v>
      </c>
      <c r="W895">
        <f>V900-U900</f>
        <v/>
      </c>
      <c r="X895">
        <f>ROUND((W900*T900),0)</f>
        <v/>
      </c>
      <c r="AC895">
        <f>X900+Y900+Z900+AA900+AB900</f>
        <v/>
      </c>
      <c r="AD895" t="inlineStr">
        <is>
          <t>НН</t>
        </is>
      </c>
      <c r="AE895" t="inlineStr"/>
      <c r="AF895" s="33" t="n">
        <v>45054</v>
      </c>
      <c r="AG895" t="inlineStr">
        <is>
          <t>Акт недопуска</t>
        </is>
      </c>
      <c r="AH895" t="inlineStr">
        <is>
          <t>04.0230462</t>
        </is>
      </c>
      <c r="AL895" t="inlineStr"/>
      <c r="AM895" t="inlineStr"/>
    </row>
    <row r="896">
      <c r="A896" t="n">
        <v>1</v>
      </c>
      <c r="B896" t="inlineStr">
        <is>
          <t>04</t>
        </is>
      </c>
      <c r="C896" t="inlineStr">
        <is>
          <t>DS0301OR0000891</t>
        </is>
      </c>
      <c r="D896" t="inlineStr">
        <is>
          <t>Энергоснабжение</t>
        </is>
      </c>
      <c r="E896" t="inlineStr">
        <is>
          <t>Филиал ПАО "Россети СК"-"Дагэнерго"</t>
        </is>
      </c>
      <c r="F896" t="inlineStr">
        <is>
          <t>30-463</t>
        </is>
      </c>
      <c r="G896" t="inlineStr">
        <is>
          <t>Прочие потребители</t>
        </is>
      </c>
      <c r="H896" t="inlineStr">
        <is>
          <t>ИП Абдуллаев Айдинбек Адилович магазин</t>
        </is>
      </c>
      <c r="K896" t="inlineStr">
        <is>
          <t>ПС "Огни" 110/6 кВ</t>
        </is>
      </c>
      <c r="N896" t="inlineStr">
        <is>
          <t>г. Дагестанские Огни</t>
        </is>
      </c>
      <c r="O896" t="inlineStr">
        <is>
          <t>ул. Михаила Ивановича Калинина</t>
        </is>
      </c>
      <c r="P896" t="n">
        <v>92</v>
      </c>
      <c r="R896" t="inlineStr">
        <is>
          <t>СЕ 101</t>
        </is>
      </c>
      <c r="S896" t="n">
        <v>9470147241874</v>
      </c>
      <c r="T896" t="n">
        <v>1</v>
      </c>
      <c r="U896" t="n">
        <v>5085</v>
      </c>
      <c r="V896" t="n">
        <v>5085</v>
      </c>
      <c r="W896">
        <f>V901-U901</f>
        <v/>
      </c>
      <c r="X896">
        <f>ROUND((W901*T901),0)</f>
        <v/>
      </c>
      <c r="AC896">
        <f>X901+Y901+Z901+AA901+AB901</f>
        <v/>
      </c>
      <c r="AD896" t="inlineStr">
        <is>
          <t>НН</t>
        </is>
      </c>
      <c r="AE896" t="inlineStr"/>
      <c r="AF896" s="33" t="n">
        <v>45077</v>
      </c>
      <c r="AI896" t="n">
        <v>0</v>
      </c>
      <c r="AK896" t="inlineStr">
        <is>
          <t>007382</t>
        </is>
      </c>
      <c r="AL896" t="inlineStr"/>
      <c r="AM896" t="inlineStr"/>
    </row>
    <row r="897">
      <c r="A897" t="n">
        <v>1</v>
      </c>
      <c r="B897" t="inlineStr">
        <is>
          <t>04</t>
        </is>
      </c>
      <c r="C897" t="inlineStr">
        <is>
          <t>DS0301OR0000892</t>
        </is>
      </c>
      <c r="D897" t="inlineStr">
        <is>
          <t>Энергоснабжение</t>
        </is>
      </c>
      <c r="E897" t="inlineStr">
        <is>
          <t>Филиал ПАО "Россети СК"-"Дагэнерго"</t>
        </is>
      </c>
      <c r="F897" t="inlineStr">
        <is>
          <t>30-465</t>
        </is>
      </c>
      <c r="G897" t="inlineStr">
        <is>
          <t>Прочие потребители</t>
        </is>
      </c>
      <c r="H897" t="inlineStr">
        <is>
          <t>ИП  Абдурахманова Р.С. Магазин</t>
        </is>
      </c>
      <c r="K897" t="inlineStr">
        <is>
          <t>ПС "Огни" 110/6 кВ</t>
        </is>
      </c>
      <c r="N897" t="inlineStr">
        <is>
          <t>г. Дагестанские Огни</t>
        </is>
      </c>
      <c r="O897" t="inlineStr">
        <is>
          <t>ул. Валерия Павловича Чкалова</t>
        </is>
      </c>
      <c r="P897" t="n">
        <v>0</v>
      </c>
      <c r="R897" t="inlineStr">
        <is>
          <t>СЕ-101</t>
        </is>
      </c>
      <c r="S897" t="n">
        <v>9470063000330</v>
      </c>
      <c r="T897" t="n">
        <v>1</v>
      </c>
      <c r="U897" t="n">
        <v>23363</v>
      </c>
      <c r="V897" t="n">
        <v>23363</v>
      </c>
      <c r="W897">
        <f>V902-U902</f>
        <v/>
      </c>
      <c r="X897">
        <f>ROUND((W902*T902),0)</f>
        <v/>
      </c>
      <c r="AC897">
        <f>X902+Y902+Z902+AA902+AB902</f>
        <v/>
      </c>
      <c r="AD897" t="inlineStr">
        <is>
          <t>НН</t>
        </is>
      </c>
      <c r="AE897" t="inlineStr"/>
      <c r="AF897" s="33" t="n">
        <v>45077</v>
      </c>
      <c r="AJ897" t="inlineStr">
        <is>
          <t>0182</t>
        </is>
      </c>
      <c r="AL897" t="inlineStr"/>
      <c r="AM897" t="inlineStr"/>
    </row>
    <row r="898">
      <c r="A898" t="n">
        <v>1</v>
      </c>
      <c r="B898" t="inlineStr">
        <is>
          <t>04</t>
        </is>
      </c>
      <c r="C898" t="inlineStr">
        <is>
          <t>DS0301OR0000893</t>
        </is>
      </c>
      <c r="D898" t="inlineStr">
        <is>
          <t>Энергоснабжение</t>
        </is>
      </c>
      <c r="E898" t="inlineStr">
        <is>
          <t>Филиал ПАО "Россети СК"-"Дагэнерго"</t>
        </is>
      </c>
      <c r="F898" t="inlineStr">
        <is>
          <t>30-466</t>
        </is>
      </c>
      <c r="G898" t="inlineStr">
        <is>
          <t>Прочие потребители</t>
        </is>
      </c>
      <c r="H898" t="inlineStr">
        <is>
          <t xml:space="preserve">ИП Манапов К.М. пластиковый цех </t>
        </is>
      </c>
      <c r="K898" t="inlineStr">
        <is>
          <t>ПС "Дербент-Западный" 110/6Кв</t>
        </is>
      </c>
      <c r="N898" t="inlineStr">
        <is>
          <t>г. Дагестанские Огни</t>
        </is>
      </c>
      <c r="O898" t="inlineStr">
        <is>
          <t>Т.Р.Баку</t>
        </is>
      </c>
      <c r="P898" t="n">
        <v>0</v>
      </c>
      <c r="R898" t="inlineStr">
        <is>
          <t>СЕ 101</t>
        </is>
      </c>
      <c r="S898" t="n">
        <v>9045009677</v>
      </c>
      <c r="T898" t="n">
        <v>1</v>
      </c>
      <c r="U898" t="n">
        <v>1666</v>
      </c>
      <c r="V898" t="n">
        <v>1666</v>
      </c>
      <c r="W898">
        <f>V903-U903</f>
        <v/>
      </c>
      <c r="X898">
        <f>ROUND((W903*T903),0)</f>
        <v/>
      </c>
      <c r="AC898">
        <f>X903+Y903+Z903+AA903+AB903</f>
        <v/>
      </c>
      <c r="AD898" t="inlineStr">
        <is>
          <t>НН</t>
        </is>
      </c>
      <c r="AE898" t="inlineStr"/>
      <c r="AL898" t="inlineStr"/>
      <c r="AM898" t="inlineStr"/>
    </row>
    <row r="899">
      <c r="A899" t="n">
        <v>1</v>
      </c>
      <c r="B899" t="inlineStr">
        <is>
          <t>04</t>
        </is>
      </c>
      <c r="C899" t="inlineStr">
        <is>
          <t>DS0301OR0000894</t>
        </is>
      </c>
      <c r="D899" t="inlineStr">
        <is>
          <t>Энергоснабжение</t>
        </is>
      </c>
      <c r="E899" t="inlineStr">
        <is>
          <t>Филиал ПАО "Россети СК"-"Дагэнерго"</t>
        </is>
      </c>
      <c r="F899" t="inlineStr">
        <is>
          <t>30-469</t>
        </is>
      </c>
      <c r="G899" t="inlineStr">
        <is>
          <t>Прочие потребители</t>
        </is>
      </c>
      <c r="H899" t="inlineStr">
        <is>
          <t xml:space="preserve">ИП  Магомедов Е.Н.магазин ."М-лидер"  </t>
        </is>
      </c>
      <c r="K899" t="inlineStr">
        <is>
          <t>ПС "Огни" 110/6 кВ</t>
        </is>
      </c>
      <c r="N899" t="inlineStr">
        <is>
          <t>г. Дагестанские Огни</t>
        </is>
      </c>
      <c r="O899" t="inlineStr">
        <is>
          <t>ул. Владимира Ильича Ленина</t>
        </is>
      </c>
      <c r="P899" t="n">
        <v>0</v>
      </c>
      <c r="R899" t="inlineStr">
        <is>
          <t>СЕ 101</t>
        </is>
      </c>
      <c r="S899" t="n">
        <v>9470087003801</v>
      </c>
      <c r="T899" t="n">
        <v>1</v>
      </c>
      <c r="U899" t="n">
        <v>12908</v>
      </c>
      <c r="V899" t="n">
        <v>12908</v>
      </c>
      <c r="W899">
        <f>V904-U904</f>
        <v/>
      </c>
      <c r="X899">
        <f>ROUND((W904*T904),0)</f>
        <v/>
      </c>
      <c r="AC899">
        <f>X904+Y904+Z904+AA904+AB904</f>
        <v/>
      </c>
      <c r="AD899" t="inlineStr">
        <is>
          <t>НН</t>
        </is>
      </c>
      <c r="AE899" t="inlineStr"/>
      <c r="AF899" s="33" t="n">
        <v>45077</v>
      </c>
      <c r="AG899" t="inlineStr">
        <is>
          <t>Акт технической проверки</t>
        </is>
      </c>
      <c r="AI899" t="n">
        <v>0</v>
      </c>
      <c r="AJ899" t="n">
        <v>9049</v>
      </c>
      <c r="AK899" t="inlineStr">
        <is>
          <t>009049</t>
        </is>
      </c>
      <c r="AL899" t="inlineStr"/>
      <c r="AM899" t="inlineStr"/>
      <c r="AO899" t="inlineStr">
        <is>
          <t>переведен в Электрон Энерго/ 510043000548</t>
        </is>
      </c>
    </row>
    <row r="900">
      <c r="A900" t="n">
        <v>1</v>
      </c>
      <c r="B900" t="inlineStr">
        <is>
          <t>04</t>
        </is>
      </c>
      <c r="C900" t="inlineStr">
        <is>
          <t>DS0301OR0000895</t>
        </is>
      </c>
      <c r="D900" t="inlineStr">
        <is>
          <t>Энергоснабжение</t>
        </is>
      </c>
      <c r="E900" t="inlineStr">
        <is>
          <t>Филиал ПАО "Россети СК"-"Дагэнерго"</t>
        </is>
      </c>
      <c r="F900" t="inlineStr">
        <is>
          <t>30-470</t>
        </is>
      </c>
      <c r="G900" t="inlineStr">
        <is>
          <t>Прочие потребители</t>
        </is>
      </c>
      <c r="H900" t="inlineStr">
        <is>
          <t>ИП  Керимов А.Г. магазин</t>
        </is>
      </c>
      <c r="K900" t="inlineStr">
        <is>
          <t>ПС "Огни" 110/6 кВ</t>
        </is>
      </c>
      <c r="N900" t="inlineStr">
        <is>
          <t>г. Дагестанские Огни</t>
        </is>
      </c>
      <c r="O900" t="inlineStr">
        <is>
          <t>Т.Р.Баку</t>
        </is>
      </c>
      <c r="P900" t="n">
        <v>0</v>
      </c>
      <c r="R900" t="inlineStr">
        <is>
          <t>Мерк 201</t>
        </is>
      </c>
      <c r="S900" t="n">
        <v>14315978</v>
      </c>
      <c r="T900" t="n">
        <v>1</v>
      </c>
      <c r="U900" t="n">
        <v>0</v>
      </c>
      <c r="V900" t="n">
        <v>0</v>
      </c>
      <c r="W900">
        <f>V905-U905</f>
        <v/>
      </c>
      <c r="X900">
        <f>ROUND((W905*T905),0)</f>
        <v/>
      </c>
      <c r="AC900">
        <f>X905+Y905+Z905+AA905+AB905</f>
        <v/>
      </c>
      <c r="AD900" t="inlineStr">
        <is>
          <t>НН</t>
        </is>
      </c>
      <c r="AE900" t="inlineStr"/>
      <c r="AF900" s="33" t="n">
        <v>45051</v>
      </c>
      <c r="AG900" t="inlineStr">
        <is>
          <t>Акт недопуска</t>
        </is>
      </c>
      <c r="AH900" t="inlineStr">
        <is>
          <t>04-30470</t>
        </is>
      </c>
      <c r="AI900" t="n">
        <v>0</v>
      </c>
      <c r="AK900" t="inlineStr">
        <is>
          <t>000126</t>
        </is>
      </c>
      <c r="AL900" t="inlineStr"/>
      <c r="AM900" t="inlineStr"/>
    </row>
    <row r="901">
      <c r="A901" t="n">
        <v>1</v>
      </c>
      <c r="B901" t="inlineStr">
        <is>
          <t>04</t>
        </is>
      </c>
      <c r="C901" t="inlineStr">
        <is>
          <t>DS0301OR0000896</t>
        </is>
      </c>
      <c r="D901" t="inlineStr">
        <is>
          <t>Энергоснабжение</t>
        </is>
      </c>
      <c r="E901" t="inlineStr">
        <is>
          <t>Филиал ПАО "Россети СК"-"Дагэнерго"</t>
        </is>
      </c>
      <c r="F901" t="inlineStr">
        <is>
          <t>30-473</t>
        </is>
      </c>
      <c r="G901" t="inlineStr">
        <is>
          <t>Прочие потребители</t>
        </is>
      </c>
      <c r="H901" t="inlineStr">
        <is>
          <t xml:space="preserve">ИП  Ризаев С.М. маг. "Сальма" </t>
        </is>
      </c>
      <c r="K901" t="inlineStr">
        <is>
          <t>ПС "Огни" 110/6 кВ</t>
        </is>
      </c>
      <c r="N901" t="inlineStr">
        <is>
          <t>г. Дагестанские Огни</t>
        </is>
      </c>
      <c r="O901" t="inlineStr">
        <is>
          <t>ул. Михаила Ивановича Калинина</t>
        </is>
      </c>
      <c r="P901" t="n">
        <v>0</v>
      </c>
      <c r="R901" t="inlineStr">
        <is>
          <t>Меркурий- 201</t>
        </is>
      </c>
      <c r="S901" t="n">
        <v>23038954</v>
      </c>
      <c r="T901" t="n">
        <v>1</v>
      </c>
      <c r="U901" t="n">
        <v>1755</v>
      </c>
      <c r="V901" t="n">
        <v>1755</v>
      </c>
      <c r="W901">
        <f>V906-U906</f>
        <v/>
      </c>
      <c r="X901">
        <f>ROUND((W906*T906),0)</f>
        <v/>
      </c>
      <c r="AC901">
        <f>X906+Y906+Z906+AA906+AB906</f>
        <v/>
      </c>
      <c r="AD901" t="inlineStr">
        <is>
          <t>НН</t>
        </is>
      </c>
      <c r="AE901" t="inlineStr"/>
      <c r="AF901" s="33" t="n">
        <v>45077</v>
      </c>
      <c r="AG901" t="inlineStr">
        <is>
          <t>Акт недопуска</t>
        </is>
      </c>
      <c r="AH901" t="inlineStr">
        <is>
          <t>04-0230473</t>
        </is>
      </c>
      <c r="AL901" t="inlineStr"/>
      <c r="AM901" t="inlineStr"/>
    </row>
    <row r="902">
      <c r="A902" t="n">
        <v>1</v>
      </c>
      <c r="B902" t="inlineStr">
        <is>
          <t>04</t>
        </is>
      </c>
      <c r="C902" t="inlineStr">
        <is>
          <t>DS0301OR0000897</t>
        </is>
      </c>
      <c r="D902" t="inlineStr">
        <is>
          <t>Энергоснабжение</t>
        </is>
      </c>
      <c r="E902" t="inlineStr">
        <is>
          <t>Филиал ПАО "Россети СК"-"Дагэнерго"</t>
        </is>
      </c>
      <c r="F902" t="inlineStr">
        <is>
          <t>30-474</t>
        </is>
      </c>
      <c r="G902" t="inlineStr">
        <is>
          <t>Прочие потребители</t>
        </is>
      </c>
      <c r="H902" t="inlineStr">
        <is>
          <t xml:space="preserve"> ИП  Гаджиева С.М.Салон "Айшат"   </t>
        </is>
      </c>
      <c r="K902" t="inlineStr">
        <is>
          <t>ПС "Огни" 110/6 кВ</t>
        </is>
      </c>
      <c r="N902" t="inlineStr">
        <is>
          <t>г. Дагестанские Огни</t>
        </is>
      </c>
      <c r="O902" t="inlineStr">
        <is>
          <t>ул. Сергея Мироновича Кирова</t>
        </is>
      </c>
      <c r="P902" t="inlineStr">
        <is>
          <t>3/1</t>
        </is>
      </c>
      <c r="R902" t="inlineStr">
        <is>
          <t>СЕ-101</t>
        </is>
      </c>
      <c r="S902" t="n">
        <v>9048223066</v>
      </c>
      <c r="T902" t="n">
        <v>1</v>
      </c>
      <c r="U902" t="n">
        <v>62</v>
      </c>
      <c r="V902" t="n">
        <v>62</v>
      </c>
      <c r="W902">
        <f>V907-U907</f>
        <v/>
      </c>
      <c r="X902">
        <f>ROUND((W907*T907),0)</f>
        <v/>
      </c>
      <c r="AC902">
        <f>X907+Y907+Z907+AA907+AB907</f>
        <v/>
      </c>
      <c r="AD902" t="inlineStr">
        <is>
          <t>НН</t>
        </is>
      </c>
      <c r="AE902" t="inlineStr"/>
      <c r="AL902" t="inlineStr"/>
      <c r="AM902" t="inlineStr"/>
    </row>
    <row r="903">
      <c r="A903" t="n">
        <v>1</v>
      </c>
      <c r="B903" t="inlineStr">
        <is>
          <t>04</t>
        </is>
      </c>
      <c r="C903" t="inlineStr">
        <is>
          <t>DS0301OR0000898</t>
        </is>
      </c>
      <c r="D903" t="inlineStr">
        <is>
          <t>Энергоснабжение</t>
        </is>
      </c>
      <c r="E903" t="inlineStr">
        <is>
          <t>Филиал ПАО "Россети СК"-"Дагэнерго"</t>
        </is>
      </c>
      <c r="F903" t="inlineStr">
        <is>
          <t>30-476</t>
        </is>
      </c>
      <c r="G903" t="inlineStr">
        <is>
          <t>Прочие потребители</t>
        </is>
      </c>
      <c r="H903" t="inlineStr">
        <is>
          <t xml:space="preserve">ИП Асланова У.Р. маг. "Продукты" </t>
        </is>
      </c>
      <c r="K903" t="inlineStr">
        <is>
          <t>ПС "Огни" 110/6 кВ</t>
        </is>
      </c>
      <c r="N903" t="inlineStr">
        <is>
          <t>г. Дагестанские Огни</t>
        </is>
      </c>
      <c r="O903" t="inlineStr">
        <is>
          <t>Т.Р.Баку</t>
        </is>
      </c>
      <c r="P903" t="n">
        <v>0</v>
      </c>
      <c r="R903" t="inlineStr">
        <is>
          <t>МК-110</t>
        </is>
      </c>
      <c r="S903" t="n">
        <v>110008512</v>
      </c>
      <c r="T903" t="n">
        <v>1</v>
      </c>
      <c r="U903" t="n">
        <v>12110</v>
      </c>
      <c r="V903" t="n">
        <v>12110</v>
      </c>
      <c r="W903">
        <f>V908-U908</f>
        <v/>
      </c>
      <c r="X903">
        <f>ROUND((W908*T908),0)</f>
        <v/>
      </c>
      <c r="AC903">
        <f>X908+Y908+Z908+AA908+AB908</f>
        <v/>
      </c>
      <c r="AD903" t="inlineStr">
        <is>
          <t>НН</t>
        </is>
      </c>
      <c r="AE903" t="inlineStr"/>
      <c r="AL903" t="inlineStr"/>
      <c r="AM903" t="inlineStr"/>
    </row>
    <row r="904">
      <c r="A904" t="n">
        <v>1</v>
      </c>
      <c r="B904" t="inlineStr">
        <is>
          <t>04</t>
        </is>
      </c>
      <c r="C904" t="inlineStr">
        <is>
          <t>DS0301OR0000899</t>
        </is>
      </c>
      <c r="D904" t="inlineStr">
        <is>
          <t>Энергоснабжение</t>
        </is>
      </c>
      <c r="E904" t="inlineStr">
        <is>
          <t>Филиал ПАО "Россети СК"-"Дагэнерго"</t>
        </is>
      </c>
      <c r="F904" t="n">
        <v>55520361</v>
      </c>
      <c r="G904" t="inlineStr">
        <is>
          <t>Прочие потребители</t>
        </is>
      </c>
      <c r="H904" t="inlineStr">
        <is>
          <t xml:space="preserve">Султанова С.Ш. МБДОУ Д/С. № 6 "Орленок "   </t>
        </is>
      </c>
      <c r="K904" t="inlineStr">
        <is>
          <t>ПС "Огни" 110/6 кВ</t>
        </is>
      </c>
      <c r="N904" t="inlineStr">
        <is>
          <t>г. Дагестанские Огни</t>
        </is>
      </c>
      <c r="O904" t="inlineStr">
        <is>
          <t>ул. Георгия Константиновича Жукова</t>
        </is>
      </c>
      <c r="P904" t="n">
        <v>48</v>
      </c>
      <c r="R904" t="inlineStr">
        <is>
          <t>ЦЭ6803В/1</t>
        </is>
      </c>
      <c r="S904" t="n">
        <v>11076084008384</v>
      </c>
      <c r="T904" t="n">
        <v>1</v>
      </c>
      <c r="U904" t="n">
        <v>257439</v>
      </c>
      <c r="V904" t="n">
        <v>257439</v>
      </c>
      <c r="W904">
        <f>V909-U909</f>
        <v/>
      </c>
      <c r="X904">
        <f>ROUND((W909*T909),0)</f>
        <v/>
      </c>
      <c r="AC904">
        <f>X909+Y909+Z909+AA909+AB909</f>
        <v/>
      </c>
      <c r="AD904" t="inlineStr">
        <is>
          <t>НН</t>
        </is>
      </c>
      <c r="AE904" t="inlineStr"/>
      <c r="AF904" s="33" t="n">
        <v>45075</v>
      </c>
      <c r="AI904" t="n">
        <v>0</v>
      </c>
      <c r="AK904" t="inlineStr">
        <is>
          <t>004999</t>
        </is>
      </c>
      <c r="AL904" t="inlineStr"/>
      <c r="AM904" t="inlineStr"/>
    </row>
    <row r="905">
      <c r="A905" t="n">
        <v>1</v>
      </c>
      <c r="B905" t="inlineStr">
        <is>
          <t>04</t>
        </is>
      </c>
      <c r="C905" t="inlineStr">
        <is>
          <t>DS0301OR0000900</t>
        </is>
      </c>
      <c r="D905" t="inlineStr">
        <is>
          <t>Энергоснабжение</t>
        </is>
      </c>
      <c r="E905" t="inlineStr">
        <is>
          <t>Филиал ПАО "Россети СК"-"Дагэнерго"</t>
        </is>
      </c>
      <c r="F905" t="inlineStr">
        <is>
          <t>30-478</t>
        </is>
      </c>
      <c r="G905" t="inlineStr">
        <is>
          <t>Прочие потребители</t>
        </is>
      </c>
      <c r="H905" t="inlineStr">
        <is>
          <t xml:space="preserve">ИП Рамазанов Г.М.маагазин </t>
        </is>
      </c>
      <c r="K905" t="inlineStr">
        <is>
          <t>ПС "Огни" 110/6 кВ</t>
        </is>
      </c>
      <c r="N905" t="inlineStr">
        <is>
          <t>г. Дагестанские Огни</t>
        </is>
      </c>
      <c r="O905" t="inlineStr">
        <is>
          <t>ул. Михаила Ивановича Калинина</t>
        </is>
      </c>
      <c r="P905" t="n">
        <v>64</v>
      </c>
      <c r="R905" t="inlineStr">
        <is>
          <t>СЕ-101</t>
        </is>
      </c>
      <c r="S905" t="n">
        <v>7789104082488</v>
      </c>
      <c r="T905" t="n">
        <v>1</v>
      </c>
      <c r="U905" t="n">
        <v>64131</v>
      </c>
      <c r="V905" t="n">
        <v>64131</v>
      </c>
      <c r="W905">
        <f>V910-U910</f>
        <v/>
      </c>
      <c r="X905">
        <f>ROUND((W910*T910),0)</f>
        <v/>
      </c>
      <c r="AC905">
        <f>X910+Y910+Z910+AA910+AB910</f>
        <v/>
      </c>
      <c r="AD905" t="inlineStr">
        <is>
          <t>НН</t>
        </is>
      </c>
      <c r="AE905" t="inlineStr"/>
      <c r="AF905" s="33" t="n">
        <v>45075</v>
      </c>
      <c r="AI905" t="n">
        <v>0</v>
      </c>
      <c r="AK905" t="inlineStr">
        <is>
          <t>002304</t>
        </is>
      </c>
      <c r="AL905" t="inlineStr"/>
      <c r="AM905" t="inlineStr"/>
    </row>
    <row r="906">
      <c r="A906" t="n">
        <v>1</v>
      </c>
      <c r="B906" t="inlineStr">
        <is>
          <t>04</t>
        </is>
      </c>
      <c r="C906" t="inlineStr">
        <is>
          <t>DS0301OR0000901</t>
        </is>
      </c>
      <c r="D906" t="inlineStr">
        <is>
          <t>Энергоснабжение</t>
        </is>
      </c>
      <c r="E906" t="inlineStr">
        <is>
          <t>Филиал ПАО "Россети СК"-"Дагэнерго"</t>
        </is>
      </c>
      <c r="F906" t="inlineStr">
        <is>
          <t>30-154</t>
        </is>
      </c>
      <c r="G906" t="inlineStr">
        <is>
          <t>Прочие потребители</t>
        </is>
      </c>
      <c r="H906" t="inlineStr">
        <is>
          <t xml:space="preserve">ИП  Шихмагомедов маг. "Продукты"  </t>
        </is>
      </c>
      <c r="K906" t="inlineStr">
        <is>
          <t>ПС "Огни" 110/6 кВ</t>
        </is>
      </c>
      <c r="N906" t="inlineStr">
        <is>
          <t>г. Дагестанские Огни</t>
        </is>
      </c>
      <c r="O906" t="inlineStr">
        <is>
          <t>ул. пр. Иосифа Виссарионовича Сталина</t>
        </is>
      </c>
      <c r="P906" t="n">
        <v>40</v>
      </c>
      <c r="R906" t="inlineStr">
        <is>
          <t>СЕ-101</t>
        </is>
      </c>
      <c r="S906" t="n">
        <v>9470061003047</v>
      </c>
      <c r="T906" t="n">
        <v>1</v>
      </c>
      <c r="U906" t="n">
        <v>22055</v>
      </c>
      <c r="V906" t="n">
        <v>22055</v>
      </c>
      <c r="W906">
        <f>V911-U911</f>
        <v/>
      </c>
      <c r="X906">
        <f>ROUND((W911*T911),0)</f>
        <v/>
      </c>
      <c r="AC906">
        <f>X911+Y911+Z911+AA911+AB911</f>
        <v/>
      </c>
      <c r="AD906" t="inlineStr">
        <is>
          <t>НН</t>
        </is>
      </c>
      <c r="AE906" t="inlineStr"/>
      <c r="AI906" t="inlineStr">
        <is>
          <t>002828</t>
        </is>
      </c>
      <c r="AL906" t="inlineStr"/>
      <c r="AM906" t="inlineStr"/>
      <c r="AO906" t="inlineStr">
        <is>
          <t>Начисление за 1 месяц</t>
        </is>
      </c>
    </row>
    <row r="907">
      <c r="A907" t="n">
        <v>1</v>
      </c>
      <c r="B907" t="inlineStr">
        <is>
          <t>04</t>
        </is>
      </c>
      <c r="C907" t="inlineStr">
        <is>
          <t>DS0301OR0000902</t>
        </is>
      </c>
      <c r="D907" t="inlineStr">
        <is>
          <t>Энергоснабжение</t>
        </is>
      </c>
      <c r="E907" t="inlineStr">
        <is>
          <t>Филиал ПАО "Россети СК"-"Дагэнерго"</t>
        </is>
      </c>
      <c r="F907" t="inlineStr">
        <is>
          <t>30-481</t>
        </is>
      </c>
      <c r="G907" t="inlineStr">
        <is>
          <t>Прочие потребители</t>
        </is>
      </c>
      <c r="H907" t="inlineStr">
        <is>
          <t>ИП  Магомедов З.П. магазин</t>
        </is>
      </c>
      <c r="K907" t="inlineStr">
        <is>
          <t>ПС "Дербент-Западный" 110/6Кв</t>
        </is>
      </c>
      <c r="N907" t="inlineStr">
        <is>
          <t>г. Дагестанские Огни</t>
        </is>
      </c>
      <c r="O907" t="inlineStr">
        <is>
          <t>Т.Р.Баку</t>
        </is>
      </c>
      <c r="P907" t="n">
        <v>0</v>
      </c>
      <c r="R907" t="inlineStr">
        <is>
          <t>СЕ 101</t>
        </is>
      </c>
      <c r="S907" t="n">
        <v>6470046002087</v>
      </c>
      <c r="T907" t="n">
        <v>1</v>
      </c>
      <c r="U907" t="n">
        <v>1220</v>
      </c>
      <c r="V907" t="n">
        <v>1220</v>
      </c>
      <c r="W907">
        <f>V912-U912</f>
        <v/>
      </c>
      <c r="X907">
        <f>ROUND((W912*T912),0)</f>
        <v/>
      </c>
      <c r="AC907">
        <f>X912+Y912+Z912+AA912+AB912</f>
        <v/>
      </c>
      <c r="AD907" t="inlineStr">
        <is>
          <t>НН</t>
        </is>
      </c>
      <c r="AE907" t="inlineStr"/>
      <c r="AL907" t="inlineStr"/>
      <c r="AM907" t="inlineStr"/>
    </row>
    <row r="908">
      <c r="A908" t="n">
        <v>1</v>
      </c>
      <c r="B908" t="inlineStr">
        <is>
          <t>04</t>
        </is>
      </c>
      <c r="C908" t="inlineStr">
        <is>
          <t>DS0301OR0000903</t>
        </is>
      </c>
      <c r="D908" t="inlineStr">
        <is>
          <t>Энергоснабжение</t>
        </is>
      </c>
      <c r="E908" t="inlineStr">
        <is>
          <t>Филиал ПАО "Россети СК"-"Дагэнерго"</t>
        </is>
      </c>
      <c r="F908" t="inlineStr">
        <is>
          <t>30-482</t>
        </is>
      </c>
      <c r="G908" t="inlineStr">
        <is>
          <t>Прочие потребители</t>
        </is>
      </c>
      <c r="H908" t="inlineStr">
        <is>
          <t xml:space="preserve"> ИП  Магарамов Н.Д. магазин</t>
        </is>
      </c>
      <c r="K908" t="inlineStr">
        <is>
          <t>ПС "Огни" 110/6 кВ</t>
        </is>
      </c>
      <c r="N908" t="inlineStr">
        <is>
          <t>г. Дагестанские Огни</t>
        </is>
      </c>
      <c r="O908" t="inlineStr">
        <is>
          <t>ул. Михаила Ивановича Калинина</t>
        </is>
      </c>
      <c r="P908" t="n">
        <v>0</v>
      </c>
      <c r="R908" t="inlineStr">
        <is>
          <t>СЕ-101</t>
        </is>
      </c>
      <c r="S908" t="n">
        <v>9470061003814</v>
      </c>
      <c r="T908" t="n">
        <v>1</v>
      </c>
      <c r="U908" t="n">
        <v>22301</v>
      </c>
      <c r="V908" t="n">
        <v>22301</v>
      </c>
      <c r="W908">
        <f>V913-U913</f>
        <v/>
      </c>
      <c r="X908">
        <f>ROUND((W913*T913),0)</f>
        <v/>
      </c>
      <c r="AC908">
        <f>X913+Y913+Z913+AA913+AB913</f>
        <v/>
      </c>
      <c r="AD908" t="inlineStr">
        <is>
          <t>НН</t>
        </is>
      </c>
      <c r="AE908" t="inlineStr"/>
      <c r="AF908" s="33" t="n">
        <v>45071</v>
      </c>
      <c r="AI908" t="inlineStr">
        <is>
          <t>002583</t>
        </is>
      </c>
      <c r="AJ908" t="n">
        <v>3857</v>
      </c>
      <c r="AK908" t="n">
        <v>3857</v>
      </c>
      <c r="AL908" t="inlineStr"/>
      <c r="AM908" t="inlineStr"/>
    </row>
    <row r="909">
      <c r="A909" t="n">
        <v>1</v>
      </c>
      <c r="B909" t="inlineStr">
        <is>
          <t>04</t>
        </is>
      </c>
      <c r="C909" t="inlineStr">
        <is>
          <t>DS0301OR0000904</t>
        </is>
      </c>
      <c r="D909" t="inlineStr">
        <is>
          <t>Энергоснабжение</t>
        </is>
      </c>
      <c r="E909" t="inlineStr">
        <is>
          <t>Филиал ПАО "Россети СК"-"Дагэнерго"</t>
        </is>
      </c>
      <c r="F909" t="inlineStr">
        <is>
          <t>30-490</t>
        </is>
      </c>
      <c r="G909" t="inlineStr">
        <is>
          <t>Прочие потребители</t>
        </is>
      </c>
      <c r="H909" t="inlineStr">
        <is>
          <t xml:space="preserve">ИП  Гаджиева С.И. Ф/студия  </t>
        </is>
      </c>
      <c r="K909" t="inlineStr">
        <is>
          <t>ПС "Огни" 110/6 кВ</t>
        </is>
      </c>
      <c r="N909" t="inlineStr">
        <is>
          <t>г. Дагестанские Огни</t>
        </is>
      </c>
      <c r="O909" t="inlineStr">
        <is>
          <t>ул. Владимира Ильича Ленина</t>
        </is>
      </c>
      <c r="P909" t="n">
        <v>0</v>
      </c>
      <c r="R909" t="inlineStr">
        <is>
          <t>Мер.-201</t>
        </is>
      </c>
      <c r="S909" t="n">
        <v>14346687</v>
      </c>
      <c r="T909" t="n">
        <v>1</v>
      </c>
      <c r="U909" t="n">
        <v>17044</v>
      </c>
      <c r="V909" t="n">
        <v>17044</v>
      </c>
      <c r="W909">
        <f>V914-U914</f>
        <v/>
      </c>
      <c r="X909">
        <f>ROUND((W914*T914),0)</f>
        <v/>
      </c>
      <c r="AC909">
        <f>X914+Y914+Z914+AA914+AB914</f>
        <v/>
      </c>
      <c r="AD909" t="inlineStr">
        <is>
          <t>НН</t>
        </is>
      </c>
      <c r="AE909" t="inlineStr"/>
      <c r="AF909" s="33" t="n">
        <v>45077</v>
      </c>
      <c r="AG909" t="inlineStr">
        <is>
          <t>Акт технической проверки</t>
        </is>
      </c>
      <c r="AH909" t="inlineStr">
        <is>
          <t>04-30490</t>
        </is>
      </c>
      <c r="AL909" t="inlineStr"/>
      <c r="AM909" t="inlineStr"/>
    </row>
    <row r="910">
      <c r="A910" t="n">
        <v>1</v>
      </c>
      <c r="B910" t="inlineStr">
        <is>
          <t>04</t>
        </is>
      </c>
      <c r="C910" t="inlineStr">
        <is>
          <t>DS0301OR0000905</t>
        </is>
      </c>
      <c r="D910" t="inlineStr">
        <is>
          <t>Энергоснабжение</t>
        </is>
      </c>
      <c r="E910" t="inlineStr">
        <is>
          <t>Филиал ПАО "Россети СК"-"Дагэнерго"</t>
        </is>
      </c>
      <c r="F910" t="n">
        <v>55520330</v>
      </c>
      <c r="G910" t="inlineStr">
        <is>
          <t>Прочие потребители</t>
        </is>
      </c>
      <c r="H910" t="inlineStr">
        <is>
          <t xml:space="preserve">Гисинов И.М. МБОУ СОШ № 7  </t>
        </is>
      </c>
      <c r="K910" t="inlineStr">
        <is>
          <t>ПС "Огни" 110/6 кВ</t>
        </is>
      </c>
      <c r="N910" t="inlineStr">
        <is>
          <t>г. Дагестанские Огни</t>
        </is>
      </c>
      <c r="O910" t="inlineStr">
        <is>
          <t>ул. Сигизмунда Александровича Леваневского</t>
        </is>
      </c>
      <c r="P910" t="n">
        <v>0</v>
      </c>
      <c r="R910" t="inlineStr">
        <is>
          <t>ЦЭ6803В</t>
        </is>
      </c>
      <c r="S910" t="n">
        <v>11554130324632</v>
      </c>
      <c r="T910" t="n">
        <v>1</v>
      </c>
      <c r="U910" t="n">
        <v>167595</v>
      </c>
      <c r="V910" t="n">
        <v>167595</v>
      </c>
      <c r="W910">
        <f>V915-U915</f>
        <v/>
      </c>
      <c r="X910">
        <f>ROUND((W915*T915),0)</f>
        <v/>
      </c>
      <c r="AC910">
        <f>X915+Y915+Z915+AA915+AB915</f>
        <v/>
      </c>
      <c r="AD910" t="inlineStr">
        <is>
          <t>НН</t>
        </is>
      </c>
      <c r="AE910" t="inlineStr"/>
      <c r="AF910" s="33" t="n">
        <v>45073</v>
      </c>
      <c r="AI910" t="inlineStr">
        <is>
          <t>010942</t>
        </is>
      </c>
      <c r="AK910" t="n">
        <v>5851</v>
      </c>
      <c r="AL910" t="inlineStr"/>
      <c r="AM910" t="inlineStr"/>
    </row>
    <row r="911">
      <c r="A911" t="n">
        <v>1</v>
      </c>
      <c r="B911" t="inlineStr">
        <is>
          <t>04</t>
        </is>
      </c>
      <c r="C911" t="inlineStr">
        <is>
          <t>DS0301OR0000906</t>
        </is>
      </c>
      <c r="D911" t="inlineStr">
        <is>
          <t>Энергоснабжение</t>
        </is>
      </c>
      <c r="E911" t="inlineStr">
        <is>
          <t>Филиал ПАО "Россети СК"-"Дагэнерго"</t>
        </is>
      </c>
      <c r="F911" t="inlineStr">
        <is>
          <t>30-497</t>
        </is>
      </c>
      <c r="G911" t="inlineStr">
        <is>
          <t>Прочие потребители</t>
        </is>
      </c>
      <c r="H911" t="inlineStr">
        <is>
          <t>ИП  Гашимова Г.А. магазин</t>
        </is>
      </c>
      <c r="K911" t="inlineStr">
        <is>
          <t>ПС "Огни" 110/6 кВ</t>
        </is>
      </c>
      <c r="N911" t="inlineStr">
        <is>
          <t>г. Дагестанские Огни</t>
        </is>
      </c>
      <c r="O911" t="inlineStr">
        <is>
          <t>ул. Владимира Ильича Ленина</t>
        </is>
      </c>
      <c r="P911" t="n">
        <v>0</v>
      </c>
      <c r="R911" t="inlineStr">
        <is>
          <t>СЕ-101</t>
        </is>
      </c>
      <c r="S911" t="n">
        <v>9470069000207</v>
      </c>
      <c r="T911" t="n">
        <v>1</v>
      </c>
      <c r="U911" t="n">
        <v>4269</v>
      </c>
      <c r="V911" t="n">
        <v>4269</v>
      </c>
      <c r="W911">
        <f>V916-U916</f>
        <v/>
      </c>
      <c r="X911">
        <f>ROUND((W916*T916),0)</f>
        <v/>
      </c>
      <c r="AC911">
        <f>X916+Y916+Z916+AA916+AB916</f>
        <v/>
      </c>
      <c r="AD911" t="inlineStr">
        <is>
          <t>НН</t>
        </is>
      </c>
      <c r="AE911" t="inlineStr"/>
      <c r="AF911" s="33" t="n">
        <v>45064</v>
      </c>
      <c r="AI911" t="inlineStr">
        <is>
          <t>004521</t>
        </is>
      </c>
      <c r="AL911" t="inlineStr"/>
      <c r="AM911" t="inlineStr"/>
    </row>
    <row r="912">
      <c r="A912" t="n">
        <v>1</v>
      </c>
      <c r="B912" t="inlineStr">
        <is>
          <t>04</t>
        </is>
      </c>
      <c r="C912" t="inlineStr">
        <is>
          <t>DS0301OR0000907</t>
        </is>
      </c>
      <c r="D912" t="inlineStr">
        <is>
          <t>Энергоснабжение</t>
        </is>
      </c>
      <c r="E912" t="inlineStr">
        <is>
          <t>Филиал ПАО "Россети СК"-"Дагэнерго"</t>
        </is>
      </c>
      <c r="F912" t="inlineStr">
        <is>
          <t>30-499</t>
        </is>
      </c>
      <c r="G912" t="inlineStr">
        <is>
          <t>Прочие потребители</t>
        </is>
      </c>
      <c r="H912" t="inlineStr">
        <is>
          <t xml:space="preserve"> ИП  Гасанова Г.С. маг. </t>
        </is>
      </c>
      <c r="K912" t="inlineStr">
        <is>
          <t>ПС "Огни" 110/6 кВ</t>
        </is>
      </c>
      <c r="N912" t="inlineStr">
        <is>
          <t>г. Дагестанские Огни</t>
        </is>
      </c>
      <c r="O912" t="inlineStr">
        <is>
          <t>ул. Владимира Ильича Ленина</t>
        </is>
      </c>
      <c r="P912" t="n">
        <v>0</v>
      </c>
      <c r="R912" t="inlineStr">
        <is>
          <t>СЕ-101</t>
        </is>
      </c>
      <c r="S912" t="n">
        <v>9470069000140</v>
      </c>
      <c r="T912" t="n">
        <v>1</v>
      </c>
      <c r="U912" t="n">
        <v>4094</v>
      </c>
      <c r="V912" t="n">
        <v>4094</v>
      </c>
      <c r="W912">
        <f>V917-U917</f>
        <v/>
      </c>
      <c r="X912">
        <f>ROUND((W917*T917),0)</f>
        <v/>
      </c>
      <c r="AC912">
        <f>X917+Y917+Z917+AA917+AB917</f>
        <v/>
      </c>
      <c r="AD912" t="inlineStr">
        <is>
          <t>НН</t>
        </is>
      </c>
      <c r="AE912" t="inlineStr"/>
      <c r="AF912" s="33" t="n">
        <v>45064</v>
      </c>
      <c r="AI912" t="inlineStr">
        <is>
          <t>004531</t>
        </is>
      </c>
      <c r="AL912" t="inlineStr"/>
      <c r="AM912" t="inlineStr"/>
    </row>
    <row r="913">
      <c r="A913" t="n">
        <v>1</v>
      </c>
      <c r="B913" t="inlineStr">
        <is>
          <t>04</t>
        </is>
      </c>
      <c r="C913" t="inlineStr">
        <is>
          <t>DS0301OR0000908</t>
        </is>
      </c>
      <c r="D913" t="inlineStr">
        <is>
          <t>Энергоснабжение</t>
        </is>
      </c>
      <c r="E913" t="inlineStr">
        <is>
          <t>Филиал ПАО "Россети СК"-"Дагэнерго"</t>
        </is>
      </c>
      <c r="F913" t="inlineStr">
        <is>
          <t>30-504</t>
        </is>
      </c>
      <c r="G913" t="inlineStr">
        <is>
          <t>Прочие потребители</t>
        </is>
      </c>
      <c r="H913" t="inlineStr">
        <is>
          <t xml:space="preserve">ИП Алиева Н.Х. маг. </t>
        </is>
      </c>
      <c r="K913" t="inlineStr">
        <is>
          <t>ПС "Огни" 110/6 кВ</t>
        </is>
      </c>
      <c r="N913" t="inlineStr">
        <is>
          <t>г. Дагестанские Огни</t>
        </is>
      </c>
      <c r="O913" t="inlineStr">
        <is>
          <t>ул. Владимира Ильича Ленина</t>
        </is>
      </c>
      <c r="P913" t="n">
        <v>0</v>
      </c>
      <c r="R913" t="inlineStr">
        <is>
          <t>Каскад-200</t>
        </is>
      </c>
      <c r="S913" t="n">
        <v>1300413002202</v>
      </c>
      <c r="T913" t="n">
        <v>1</v>
      </c>
      <c r="U913" t="n">
        <v>4991</v>
      </c>
      <c r="V913" t="n">
        <v>4991</v>
      </c>
      <c r="W913">
        <f>V918-U918</f>
        <v/>
      </c>
      <c r="X913">
        <f>ROUND((W918*T918),0)</f>
        <v/>
      </c>
      <c r="AC913">
        <f>X918+Y918+Z918+AA918+AB918</f>
        <v/>
      </c>
      <c r="AD913" t="inlineStr">
        <is>
          <t>НН</t>
        </is>
      </c>
      <c r="AE913" t="inlineStr"/>
      <c r="AF913" s="33" t="n">
        <v>45077</v>
      </c>
      <c r="AG913" t="inlineStr">
        <is>
          <t>Акт технической проверки</t>
        </is>
      </c>
      <c r="AH913" t="inlineStr">
        <is>
          <t>04-30504</t>
        </is>
      </c>
      <c r="AI913" t="n">
        <v>0</v>
      </c>
      <c r="AJ913" t="n">
        <v>4579</v>
      </c>
      <c r="AK913" t="n">
        <v>4579</v>
      </c>
      <c r="AL913" t="inlineStr"/>
      <c r="AM913" t="inlineStr"/>
      <c r="AO913" t="inlineStr">
        <is>
          <t>переведен в Электрон Энерго/ 510043000503</t>
        </is>
      </c>
    </row>
    <row r="914">
      <c r="A914" t="n">
        <v>1</v>
      </c>
      <c r="B914" t="inlineStr">
        <is>
          <t>04</t>
        </is>
      </c>
      <c r="C914" t="inlineStr">
        <is>
          <t>DS0301OR0000909</t>
        </is>
      </c>
      <c r="D914" t="inlineStr">
        <is>
          <t>Энергоснабжение</t>
        </is>
      </c>
      <c r="E914" t="inlineStr">
        <is>
          <t>Филиал ПАО "Россети СК"-"Дагэнерго"</t>
        </is>
      </c>
      <c r="F914" t="inlineStr">
        <is>
          <t>30-509</t>
        </is>
      </c>
      <c r="G914" t="inlineStr">
        <is>
          <t>Прочие потребители</t>
        </is>
      </c>
      <c r="H914" t="inlineStr">
        <is>
          <t xml:space="preserve">ИП  Абидова Р.А. маг. </t>
        </is>
      </c>
      <c r="K914" t="inlineStr">
        <is>
          <t>ПС "Огни" 110/6 кВ</t>
        </is>
      </c>
      <c r="N914" t="inlineStr">
        <is>
          <t>г. Дагестанские Огни</t>
        </is>
      </c>
      <c r="O914" t="inlineStr">
        <is>
          <t>ул. Владимира Ильича Ленина</t>
        </is>
      </c>
      <c r="P914" t="n">
        <v>0</v>
      </c>
      <c r="R914" t="inlineStr">
        <is>
          <t>СЕ-101</t>
        </is>
      </c>
      <c r="S914" t="n">
        <v>9470066000175</v>
      </c>
      <c r="T914" t="n">
        <v>1</v>
      </c>
      <c r="U914" t="n">
        <v>6604</v>
      </c>
      <c r="V914" t="n">
        <v>6604</v>
      </c>
      <c r="W914">
        <f>V919-U919</f>
        <v/>
      </c>
      <c r="X914">
        <f>ROUND((W919*T919),0)</f>
        <v/>
      </c>
      <c r="AC914">
        <f>X919+Y919+Z919+AA919+AB919</f>
        <v/>
      </c>
      <c r="AD914" t="inlineStr">
        <is>
          <t>НН</t>
        </is>
      </c>
      <c r="AE914" t="inlineStr"/>
      <c r="AF914" s="33" t="n">
        <v>45065</v>
      </c>
      <c r="AI914" t="inlineStr">
        <is>
          <t>009190</t>
        </is>
      </c>
      <c r="AL914" t="inlineStr"/>
      <c r="AM914" t="inlineStr"/>
    </row>
    <row r="915">
      <c r="A915" t="n">
        <v>1</v>
      </c>
      <c r="B915" t="inlineStr">
        <is>
          <t>04</t>
        </is>
      </c>
      <c r="C915" t="inlineStr">
        <is>
          <t>DS0301OR0000910</t>
        </is>
      </c>
      <c r="D915" t="inlineStr">
        <is>
          <t>Энергоснабжение</t>
        </is>
      </c>
      <c r="E915" t="inlineStr">
        <is>
          <t>Филиал ПАО "Россети СК"-"Дагэнерго"</t>
        </is>
      </c>
      <c r="F915" t="inlineStr">
        <is>
          <t>30-510</t>
        </is>
      </c>
      <c r="G915" t="inlineStr">
        <is>
          <t>Прочие потребители</t>
        </is>
      </c>
      <c r="H915" t="inlineStr">
        <is>
          <t xml:space="preserve">ИП  Пирзадаева Мильвара Анваровна  маг. </t>
        </is>
      </c>
      <c r="K915" t="inlineStr">
        <is>
          <t>ПС "Огни" 110/6 кВ</t>
        </is>
      </c>
      <c r="N915" t="inlineStr">
        <is>
          <t>г. Дагестанские Огни</t>
        </is>
      </c>
      <c r="O915" t="inlineStr">
        <is>
          <t>ул. Владимира Ильича Ленина</t>
        </is>
      </c>
      <c r="P915" t="n">
        <v>0</v>
      </c>
      <c r="R915" t="inlineStr">
        <is>
          <t>СЕ-101</t>
        </is>
      </c>
      <c r="S915" t="n">
        <v>9470068000060</v>
      </c>
      <c r="T915" t="n">
        <v>1</v>
      </c>
      <c r="U915" t="n">
        <v>2913</v>
      </c>
      <c r="V915" t="n">
        <v>2913</v>
      </c>
      <c r="W915">
        <f>V920-U920</f>
        <v/>
      </c>
      <c r="X915">
        <f>ROUND((W920*T920),0)</f>
        <v/>
      </c>
      <c r="AC915">
        <f>X920+Y920+Z920+AA920+AB920</f>
        <v/>
      </c>
      <c r="AD915" t="inlineStr">
        <is>
          <t>НН</t>
        </is>
      </c>
      <c r="AE915" t="inlineStr"/>
      <c r="AF915" s="33" t="n">
        <v>45064</v>
      </c>
      <c r="AI915" t="inlineStr">
        <is>
          <t>009024</t>
        </is>
      </c>
      <c r="AJ915" t="n">
        <v>9024</v>
      </c>
      <c r="AL915" t="inlineStr"/>
      <c r="AM915" t="inlineStr"/>
    </row>
    <row r="916">
      <c r="A916" t="n">
        <v>1</v>
      </c>
      <c r="B916" t="inlineStr">
        <is>
          <t>04</t>
        </is>
      </c>
      <c r="C916" t="inlineStr">
        <is>
          <t>DS0301OR0000911</t>
        </is>
      </c>
      <c r="D916" t="inlineStr">
        <is>
          <t>Энергоснабжение</t>
        </is>
      </c>
      <c r="E916" t="inlineStr">
        <is>
          <t>Филиал ПАО "Россети СК"-"Дагэнерго"</t>
        </is>
      </c>
      <c r="F916" t="inlineStr">
        <is>
          <t>30-511</t>
        </is>
      </c>
      <c r="G916" t="inlineStr">
        <is>
          <t>Прочие потребители</t>
        </is>
      </c>
      <c r="H916" t="inlineStr">
        <is>
          <t xml:space="preserve">ИП  Абдулгаджиева Х.М. маг. </t>
        </is>
      </c>
      <c r="K916" t="inlineStr">
        <is>
          <t>ПС "Огни" 110/6 кВ</t>
        </is>
      </c>
      <c r="N916" t="inlineStr">
        <is>
          <t>г. Дагестанские Огни</t>
        </is>
      </c>
      <c r="O916" t="inlineStr">
        <is>
          <t>ул. Владимира Ильича Ленина</t>
        </is>
      </c>
      <c r="P916" t="n">
        <v>0</v>
      </c>
      <c r="R916" t="inlineStr">
        <is>
          <t>Каскад-200</t>
        </is>
      </c>
      <c r="S916" t="n">
        <v>1300513038859</v>
      </c>
      <c r="T916" t="n">
        <v>1</v>
      </c>
      <c r="U916" t="n">
        <v>465</v>
      </c>
      <c r="V916" t="n">
        <v>465</v>
      </c>
      <c r="W916">
        <f>V921-U921</f>
        <v/>
      </c>
      <c r="X916">
        <f>ROUND((W921*T921),0)</f>
        <v/>
      </c>
      <c r="AC916">
        <f>X921+Y921+Z921+AA921+AB921</f>
        <v/>
      </c>
      <c r="AD916" t="inlineStr">
        <is>
          <t>НН</t>
        </is>
      </c>
      <c r="AE916" t="inlineStr"/>
      <c r="AF916" s="33" t="n">
        <v>45064</v>
      </c>
      <c r="AI916" t="inlineStr">
        <is>
          <t>002668</t>
        </is>
      </c>
      <c r="AL916" t="inlineStr"/>
      <c r="AM916" t="inlineStr"/>
    </row>
    <row r="917">
      <c r="A917" t="n">
        <v>1</v>
      </c>
      <c r="B917" t="inlineStr">
        <is>
          <t>04</t>
        </is>
      </c>
      <c r="C917" t="inlineStr">
        <is>
          <t>DS0301OR0000912</t>
        </is>
      </c>
      <c r="D917" t="inlineStr">
        <is>
          <t>Энергоснабжение</t>
        </is>
      </c>
      <c r="E917" t="inlineStr">
        <is>
          <t>Филиал ПАО "Россети СК"-"Дагэнерго"</t>
        </is>
      </c>
      <c r="F917" t="inlineStr">
        <is>
          <t>30-512</t>
        </is>
      </c>
      <c r="G917" t="inlineStr">
        <is>
          <t>Прочие потребители</t>
        </is>
      </c>
      <c r="H917" t="inlineStr">
        <is>
          <t>ИП Шихабидова З.Н. магазин</t>
        </is>
      </c>
      <c r="K917" t="inlineStr">
        <is>
          <t>ПС "Огни" 110/6 кВ</t>
        </is>
      </c>
      <c r="N917" t="inlineStr">
        <is>
          <t>г. Дагестанские Огни</t>
        </is>
      </c>
      <c r="O917" t="inlineStr">
        <is>
          <t>ул. Владимира Ильича Ленина</t>
        </is>
      </c>
      <c r="P917" t="n">
        <v>0</v>
      </c>
      <c r="R917" t="inlineStr">
        <is>
          <t>СЕ-101</t>
        </is>
      </c>
      <c r="S917" t="n">
        <v>9470069002755</v>
      </c>
      <c r="T917" t="n">
        <v>1</v>
      </c>
      <c r="U917" t="n">
        <v>889</v>
      </c>
      <c r="V917" t="n">
        <v>889</v>
      </c>
      <c r="W917">
        <f>V922-U922</f>
        <v/>
      </c>
      <c r="X917">
        <f>ROUND((W922*T922),0)</f>
        <v/>
      </c>
      <c r="AC917">
        <f>X922+Y922+Z922+AA922+AB922</f>
        <v/>
      </c>
      <c r="AD917" t="inlineStr">
        <is>
          <t>НН</t>
        </is>
      </c>
      <c r="AE917" t="inlineStr"/>
      <c r="AF917" s="33" t="n">
        <v>45064</v>
      </c>
      <c r="AI917" t="inlineStr">
        <is>
          <t>002687</t>
        </is>
      </c>
      <c r="AL917" t="inlineStr"/>
      <c r="AM917" t="inlineStr"/>
    </row>
    <row r="918">
      <c r="A918" t="n">
        <v>1</v>
      </c>
      <c r="B918" t="inlineStr">
        <is>
          <t>04</t>
        </is>
      </c>
      <c r="C918" t="inlineStr">
        <is>
          <t>DS0301OR0000913</t>
        </is>
      </c>
      <c r="D918" t="inlineStr">
        <is>
          <t>Энергоснабжение</t>
        </is>
      </c>
      <c r="E918" t="inlineStr">
        <is>
          <t>Филиал ПАО "Россети СК"-"Дагэнерго"</t>
        </is>
      </c>
      <c r="F918" t="inlineStr">
        <is>
          <t>30-513</t>
        </is>
      </c>
      <c r="G918" t="inlineStr">
        <is>
          <t>Прочие потребители</t>
        </is>
      </c>
      <c r="H918" t="inlineStr">
        <is>
          <t>ИП Гаджиев И.Г. маг. "Каприз" .</t>
        </is>
      </c>
      <c r="K918" t="inlineStr">
        <is>
          <t>ПС "Огни" 110/6 кВ</t>
        </is>
      </c>
      <c r="N918" t="inlineStr">
        <is>
          <t>г. Дагестанские Огни</t>
        </is>
      </c>
      <c r="O918" t="inlineStr">
        <is>
          <t>Т.Р.Баку</t>
        </is>
      </c>
      <c r="P918" t="n">
        <v>0</v>
      </c>
      <c r="R918" t="inlineStr">
        <is>
          <t>ЦЭ6803В</t>
        </is>
      </c>
      <c r="S918" t="n">
        <v>11552109279796</v>
      </c>
      <c r="T918" t="n">
        <v>1</v>
      </c>
      <c r="U918" t="n">
        <v>84045</v>
      </c>
      <c r="V918" t="n">
        <v>84045</v>
      </c>
      <c r="W918">
        <f>V923-U923</f>
        <v/>
      </c>
      <c r="X918">
        <f>ROUND((W923*T923),0)</f>
        <v/>
      </c>
      <c r="AC918">
        <f>X923+Y923+Z923+AA923+AB923</f>
        <v/>
      </c>
      <c r="AD918" t="inlineStr">
        <is>
          <t>НН</t>
        </is>
      </c>
      <c r="AE918" t="inlineStr"/>
      <c r="AF918" s="33" t="n">
        <v>45068</v>
      </c>
      <c r="AI918" t="inlineStr">
        <is>
          <t>ооооо</t>
        </is>
      </c>
      <c r="AJ918" t="inlineStr">
        <is>
          <t>ооооо</t>
        </is>
      </c>
      <c r="AK918" t="inlineStr">
        <is>
          <t>000360</t>
        </is>
      </c>
      <c r="AL918" t="inlineStr"/>
      <c r="AM918" t="inlineStr"/>
    </row>
    <row r="919">
      <c r="A919" t="n">
        <v>1</v>
      </c>
      <c r="B919" t="inlineStr">
        <is>
          <t>04</t>
        </is>
      </c>
      <c r="C919" t="inlineStr">
        <is>
          <t>DS0301OR0000914</t>
        </is>
      </c>
      <c r="D919" t="inlineStr">
        <is>
          <t>Энергоснабжение</t>
        </is>
      </c>
      <c r="E919" t="inlineStr">
        <is>
          <t>Филиал ПАО "Россети СК"-"Дагэнерго"</t>
        </is>
      </c>
      <c r="F919" t="inlineStr">
        <is>
          <t>30-524</t>
        </is>
      </c>
      <c r="G919" t="inlineStr">
        <is>
          <t>Прочие потребители</t>
        </is>
      </c>
      <c r="H919" t="inlineStr">
        <is>
          <t xml:space="preserve">ИП  Магомедов М.П. мини рынок  </t>
        </is>
      </c>
      <c r="K919" t="inlineStr">
        <is>
          <t>ПС "Огни" 110/6 кВ</t>
        </is>
      </c>
      <c r="N919" t="inlineStr">
        <is>
          <t>г. Дагестанские Огни</t>
        </is>
      </c>
      <c r="O919" t="inlineStr">
        <is>
          <t>ул. Сергея Мироновича Кирова</t>
        </is>
      </c>
      <c r="P919" t="n">
        <v>0</v>
      </c>
      <c r="R919" t="inlineStr">
        <is>
          <t xml:space="preserve">СЕ 101 </t>
        </is>
      </c>
      <c r="S919" t="n">
        <v>9470102128784</v>
      </c>
      <c r="T919" t="n">
        <v>1</v>
      </c>
      <c r="U919" t="n">
        <v>15864</v>
      </c>
      <c r="V919" t="n">
        <v>15864</v>
      </c>
      <c r="W919">
        <f>V924-U924</f>
        <v/>
      </c>
      <c r="X919">
        <f>ROUND((W924*T924),0)</f>
        <v/>
      </c>
      <c r="AC919">
        <f>X924+Y924+Z924+AA924+AB924</f>
        <v/>
      </c>
      <c r="AD919" t="inlineStr">
        <is>
          <t>НН</t>
        </is>
      </c>
      <c r="AE919" t="inlineStr"/>
      <c r="AF919" s="33" t="n">
        <v>45071</v>
      </c>
      <c r="AI919" t="inlineStr">
        <is>
          <t>009263</t>
        </is>
      </c>
      <c r="AL919" t="inlineStr"/>
      <c r="AM919" t="inlineStr"/>
    </row>
    <row r="920">
      <c r="A920" t="n">
        <v>1</v>
      </c>
      <c r="B920" t="inlineStr">
        <is>
          <t>04</t>
        </is>
      </c>
      <c r="C920" t="inlineStr">
        <is>
          <t>DS0301OR0000915</t>
        </is>
      </c>
      <c r="D920" t="inlineStr">
        <is>
          <t>Энергоснабжение</t>
        </is>
      </c>
      <c r="E920" t="inlineStr">
        <is>
          <t>Филиал ПАО "Россети СК"-"Дагэнерго"</t>
        </is>
      </c>
      <c r="F920" t="inlineStr">
        <is>
          <t>30-537</t>
        </is>
      </c>
      <c r="G920" t="inlineStr">
        <is>
          <t>Прочие потребители</t>
        </is>
      </c>
      <c r="H920" t="inlineStr">
        <is>
          <t xml:space="preserve">ИП  Мирзоева Эльмира К. маг. </t>
        </is>
      </c>
      <c r="K920" t="inlineStr">
        <is>
          <t>ПС "Огни" 110/6 кВ</t>
        </is>
      </c>
      <c r="N920" t="inlineStr">
        <is>
          <t>г. Дагестанские Огни</t>
        </is>
      </c>
      <c r="O920" t="inlineStr">
        <is>
          <t>ул. Аллея Дружбы</t>
        </is>
      </c>
      <c r="P920" t="n">
        <v>7</v>
      </c>
      <c r="R920" t="inlineStr">
        <is>
          <t>СЕ-101</t>
        </is>
      </c>
      <c r="S920" t="n">
        <v>105182980</v>
      </c>
      <c r="T920" t="n">
        <v>1</v>
      </c>
      <c r="U920" t="n">
        <v>7627</v>
      </c>
      <c r="V920" t="n">
        <v>7627</v>
      </c>
      <c r="W920">
        <f>V925-U925</f>
        <v/>
      </c>
      <c r="X920">
        <f>ROUND((W925*T925),0)</f>
        <v/>
      </c>
      <c r="AC920">
        <f>X925+Y925+Z925+AA925+AB925</f>
        <v/>
      </c>
      <c r="AD920" t="inlineStr">
        <is>
          <t>НН</t>
        </is>
      </c>
      <c r="AE920" t="inlineStr"/>
      <c r="AF920" s="33" t="n">
        <v>45065</v>
      </c>
      <c r="AI920" t="inlineStr">
        <is>
          <t>009238</t>
        </is>
      </c>
      <c r="AL920" t="inlineStr"/>
      <c r="AM920" t="inlineStr"/>
    </row>
    <row r="921">
      <c r="A921" t="n">
        <v>1</v>
      </c>
      <c r="B921" t="inlineStr">
        <is>
          <t>04</t>
        </is>
      </c>
      <c r="C921" t="inlineStr">
        <is>
          <t>DS0301OR0000916</t>
        </is>
      </c>
      <c r="D921" t="inlineStr">
        <is>
          <t>Энергоснабжение</t>
        </is>
      </c>
      <c r="E921" t="inlineStr">
        <is>
          <t>Филиал ПАО "Россети СК"-"Дагэнерго"</t>
        </is>
      </c>
      <c r="F921" t="inlineStr">
        <is>
          <t>30-539</t>
        </is>
      </c>
      <c r="G921" t="inlineStr">
        <is>
          <t>Прочие потребители</t>
        </is>
      </c>
      <c r="H921" t="inlineStr">
        <is>
          <t xml:space="preserve"> ИП Наврузова М.Г. Магазин  </t>
        </is>
      </c>
      <c r="K921" t="inlineStr">
        <is>
          <t>ПС "Огни" 110/6 кВ</t>
        </is>
      </c>
      <c r="N921" t="inlineStr">
        <is>
          <t>г. Дагестанские Огни</t>
        </is>
      </c>
      <c r="O921" t="inlineStr">
        <is>
          <t>ул. Владимира Ильича Ленина</t>
        </is>
      </c>
      <c r="P921" t="inlineStr">
        <is>
          <t>2В</t>
        </is>
      </c>
      <c r="R921" t="inlineStr">
        <is>
          <t>Мер.-201</t>
        </is>
      </c>
      <c r="S921" t="n">
        <v>22348277</v>
      </c>
      <c r="T921" t="n">
        <v>1</v>
      </c>
      <c r="U921" t="n">
        <v>0</v>
      </c>
      <c r="V921" t="n">
        <v>0</v>
      </c>
      <c r="W921">
        <f>V926-U926</f>
        <v/>
      </c>
      <c r="X921">
        <f>ROUND((W926*T926),0)</f>
        <v/>
      </c>
      <c r="AC921">
        <f>X926+Y926+Z926+AA926+AB926</f>
        <v/>
      </c>
      <c r="AD921" t="inlineStr">
        <is>
          <t>НН</t>
        </is>
      </c>
      <c r="AE921" t="inlineStr"/>
      <c r="AL921" t="inlineStr"/>
      <c r="AM921" t="inlineStr"/>
    </row>
    <row r="922">
      <c r="A922" t="n">
        <v>1</v>
      </c>
      <c r="B922" t="inlineStr">
        <is>
          <t>04</t>
        </is>
      </c>
      <c r="C922" t="inlineStr">
        <is>
          <t>DS0301OR0000917</t>
        </is>
      </c>
      <c r="D922" t="inlineStr">
        <is>
          <t>Энергоснабжение</t>
        </is>
      </c>
      <c r="E922" t="inlineStr">
        <is>
          <t>Филиал ПАО "Россети СК"-"Дагэнерго"</t>
        </is>
      </c>
      <c r="F922" t="inlineStr">
        <is>
          <t>30-542</t>
        </is>
      </c>
      <c r="G922" t="inlineStr">
        <is>
          <t>Прочие потребители</t>
        </is>
      </c>
      <c r="H922" t="inlineStr">
        <is>
          <t xml:space="preserve">ИП Мукаилов З.И. магазин  </t>
        </is>
      </c>
      <c r="K922" t="inlineStr">
        <is>
          <t>ПС "Огни" 110/6 кВ</t>
        </is>
      </c>
      <c r="N922" t="inlineStr">
        <is>
          <t>г. Дагестанские Огни</t>
        </is>
      </c>
      <c r="O922" t="inlineStr">
        <is>
          <t>ул. Владимира Ильича Ленина</t>
        </is>
      </c>
      <c r="P922" t="n">
        <v>0</v>
      </c>
      <c r="R922" t="inlineStr">
        <is>
          <t>СЕ-101</t>
        </is>
      </c>
      <c r="S922" t="n">
        <v>9470132160429</v>
      </c>
      <c r="T922" t="n">
        <v>1</v>
      </c>
      <c r="U922" t="n">
        <v>26955</v>
      </c>
      <c r="V922" t="n">
        <v>26955</v>
      </c>
      <c r="W922">
        <f>V927-U927</f>
        <v/>
      </c>
      <c r="X922">
        <f>ROUND((W927*T927),0)</f>
        <v/>
      </c>
      <c r="AC922">
        <f>X927+Y927+Z927+AA927+AB927</f>
        <v/>
      </c>
      <c r="AD922" t="inlineStr">
        <is>
          <t>НН</t>
        </is>
      </c>
      <c r="AE922" t="inlineStr"/>
      <c r="AF922" s="33" t="n">
        <v>45064</v>
      </c>
      <c r="AI922" t="inlineStr">
        <is>
          <t>009159</t>
        </is>
      </c>
      <c r="AL922" t="inlineStr"/>
      <c r="AM922" t="inlineStr"/>
    </row>
    <row r="923">
      <c r="A923" t="n">
        <v>1</v>
      </c>
      <c r="B923" t="inlineStr">
        <is>
          <t>04</t>
        </is>
      </c>
      <c r="C923" t="inlineStr">
        <is>
          <t>DS0301OR0000918</t>
        </is>
      </c>
      <c r="D923" t="inlineStr">
        <is>
          <t>Энергоснабжение</t>
        </is>
      </c>
      <c r="E923" t="inlineStr">
        <is>
          <t>Филиал ПАО "Россети СК"-"Дагэнерго"</t>
        </is>
      </c>
      <c r="F923" t="inlineStr">
        <is>
          <t>30-543</t>
        </is>
      </c>
      <c r="G923" t="inlineStr">
        <is>
          <t>Прочие потребители</t>
        </is>
      </c>
      <c r="H923" t="inlineStr">
        <is>
          <t xml:space="preserve"> ИП  Меджидова А.М. СТО  </t>
        </is>
      </c>
      <c r="K923" t="inlineStr">
        <is>
          <t>ПС "Дербент-Западный" 110/6Кв</t>
        </is>
      </c>
      <c r="N923" t="inlineStr">
        <is>
          <t>г. Дагестанские Огни</t>
        </is>
      </c>
      <c r="O923" t="inlineStr">
        <is>
          <t>Т.Р.Баку</t>
        </is>
      </c>
      <c r="P923" t="n">
        <v>0</v>
      </c>
      <c r="R923" t="inlineStr">
        <is>
          <t>М-230</t>
        </is>
      </c>
      <c r="S923" t="n">
        <v>9902199</v>
      </c>
      <c r="T923" t="n">
        <v>1</v>
      </c>
      <c r="U923" t="n">
        <v>1207</v>
      </c>
      <c r="V923" t="n">
        <v>1207</v>
      </c>
      <c r="W923">
        <f>V928-U928</f>
        <v/>
      </c>
      <c r="X923">
        <f>ROUND((W928*T928),0)</f>
        <v/>
      </c>
      <c r="AC923">
        <f>X928+Y928+Z928+AA928+AB928</f>
        <v/>
      </c>
      <c r="AD923" t="inlineStr">
        <is>
          <t>НН</t>
        </is>
      </c>
      <c r="AE923" t="inlineStr"/>
      <c r="AL923" t="inlineStr"/>
      <c r="AM923" t="inlineStr"/>
    </row>
    <row r="924">
      <c r="A924" t="n">
        <v>1</v>
      </c>
      <c r="B924" t="inlineStr">
        <is>
          <t>04</t>
        </is>
      </c>
      <c r="C924" t="inlineStr">
        <is>
          <t>DS0301OR0000919</t>
        </is>
      </c>
      <c r="D924" t="inlineStr">
        <is>
          <t>Энергоснабжение</t>
        </is>
      </c>
      <c r="E924" t="inlineStr">
        <is>
          <t>Филиал ПАО "Россети СК"-"Дагэнерго"</t>
        </is>
      </c>
      <c r="F924" t="inlineStr">
        <is>
          <t>30-549</t>
        </is>
      </c>
      <c r="G924" t="inlineStr">
        <is>
          <t>Прочие потребители</t>
        </is>
      </c>
      <c r="H924" t="inlineStr">
        <is>
          <t xml:space="preserve">ИП  Рамазанова Р.Х квасной ларек </t>
        </is>
      </c>
      <c r="K924" t="inlineStr">
        <is>
          <t>ПС "Огни" 110/6 кВ</t>
        </is>
      </c>
      <c r="N924" t="inlineStr">
        <is>
          <t>г. Дагестанские Огни</t>
        </is>
      </c>
      <c r="O924" t="inlineStr">
        <is>
          <t>ул. Константина Леонтьевича Козленко</t>
        </is>
      </c>
      <c r="P924" t="n">
        <v>0</v>
      </c>
      <c r="R924" t="inlineStr">
        <is>
          <t>СЕ-101</t>
        </is>
      </c>
      <c r="S924" t="n">
        <v>101534465</v>
      </c>
      <c r="T924" t="n">
        <v>1</v>
      </c>
      <c r="U924" t="n">
        <v>2578</v>
      </c>
      <c r="V924" t="n">
        <v>2578</v>
      </c>
      <c r="W924">
        <f>V929-U929</f>
        <v/>
      </c>
      <c r="X924">
        <f>ROUND((W929*T929),0)</f>
        <v/>
      </c>
      <c r="AC924">
        <f>X929+Y929+Z929+AA929+AB929</f>
        <v/>
      </c>
      <c r="AD924" t="inlineStr">
        <is>
          <t>НН</t>
        </is>
      </c>
      <c r="AE924" t="inlineStr"/>
      <c r="AF924" s="33" t="n">
        <v>45068</v>
      </c>
      <c r="AL924" t="inlineStr"/>
      <c r="AM924" t="inlineStr"/>
    </row>
    <row r="925">
      <c r="A925" t="n">
        <v>1</v>
      </c>
      <c r="B925" t="inlineStr">
        <is>
          <t>04</t>
        </is>
      </c>
      <c r="C925" t="inlineStr">
        <is>
          <t>DS0301OR0000920</t>
        </is>
      </c>
      <c r="D925" t="inlineStr">
        <is>
          <t>Энергоснабжение</t>
        </is>
      </c>
      <c r="E925" t="inlineStr">
        <is>
          <t>Филиал ПАО "Россети СК"-"Дагэнерго"</t>
        </is>
      </c>
      <c r="F925" t="inlineStr">
        <is>
          <t>30-191</t>
        </is>
      </c>
      <c r="G925" t="inlineStr">
        <is>
          <t>Прочие потребители</t>
        </is>
      </c>
      <c r="H925" t="inlineStr">
        <is>
          <t xml:space="preserve">У Курбана  маг.  </t>
        </is>
      </c>
      <c r="K925" t="inlineStr">
        <is>
          <t>ПС "Огни" 110/6 кВ</t>
        </is>
      </c>
      <c r="N925" t="inlineStr">
        <is>
          <t>г. Дагестанские Огни</t>
        </is>
      </c>
      <c r="O925" t="inlineStr">
        <is>
          <t>ул. Революции</t>
        </is>
      </c>
      <c r="P925" t="n">
        <v>0</v>
      </c>
      <c r="T925" t="n">
        <v>1</v>
      </c>
      <c r="U925" t="n">
        <v>663</v>
      </c>
      <c r="V925" t="n">
        <v>663</v>
      </c>
      <c r="W925">
        <f>V930-U930</f>
        <v/>
      </c>
      <c r="X925">
        <f>ROUND((W930*T930),0)</f>
        <v/>
      </c>
      <c r="AC925">
        <f>X930+Y930+Z930+AA930+AB930</f>
        <v/>
      </c>
      <c r="AD925" t="inlineStr">
        <is>
          <t>НН</t>
        </is>
      </c>
      <c r="AE925" t="inlineStr"/>
      <c r="AL925" t="inlineStr"/>
      <c r="AM925" t="inlineStr"/>
      <c r="AO925" t="inlineStr">
        <is>
          <t>Не существует</t>
        </is>
      </c>
    </row>
    <row r="926">
      <c r="A926" t="n">
        <v>1</v>
      </c>
      <c r="B926" t="inlineStr">
        <is>
          <t>04</t>
        </is>
      </c>
      <c r="C926" t="inlineStr">
        <is>
          <t>DS0301OR0000921</t>
        </is>
      </c>
      <c r="D926" t="inlineStr">
        <is>
          <t>Энергоснабжение</t>
        </is>
      </c>
      <c r="E926" t="inlineStr">
        <is>
          <t>Филиал ПАО "Россети СК"-"Дагэнерго"</t>
        </is>
      </c>
      <c r="F926" t="inlineStr">
        <is>
          <t>30-492</t>
        </is>
      </c>
      <c r="G926" t="inlineStr">
        <is>
          <t>Прочие потребители</t>
        </is>
      </c>
      <c r="H926" t="inlineStr">
        <is>
          <t xml:space="preserve">ИП  Рзаев Р.Д. М/кабинет </t>
        </is>
      </c>
      <c r="K926" t="inlineStr">
        <is>
          <t>ПС "Огни" 110/6 кВ</t>
        </is>
      </c>
      <c r="N926" t="inlineStr">
        <is>
          <t>г. Дагестанские Огни</t>
        </is>
      </c>
      <c r="O926" t="inlineStr">
        <is>
          <t>ул. Революции</t>
        </is>
      </c>
      <c r="P926" t="inlineStr">
        <is>
          <t>16/13</t>
        </is>
      </c>
      <c r="R926" t="inlineStr">
        <is>
          <t>М 201</t>
        </is>
      </c>
      <c r="S926" t="n">
        <v>1412847</v>
      </c>
      <c r="T926" t="n">
        <v>1</v>
      </c>
      <c r="U926" t="n">
        <v>11488</v>
      </c>
      <c r="V926" t="n">
        <v>11488</v>
      </c>
      <c r="W926">
        <f>V931-U931</f>
        <v/>
      </c>
      <c r="X926">
        <f>ROUND((W931*T931),0)</f>
        <v/>
      </c>
      <c r="AC926">
        <f>X931+Y931+Z931+AA931+AB931</f>
        <v/>
      </c>
      <c r="AD926" t="inlineStr">
        <is>
          <t>НН</t>
        </is>
      </c>
      <c r="AE926" t="inlineStr"/>
      <c r="AL926" t="inlineStr"/>
      <c r="AM926" t="inlineStr"/>
      <c r="AO926" t="inlineStr">
        <is>
          <t>Не существует</t>
        </is>
      </c>
    </row>
    <row r="927">
      <c r="A927" t="n">
        <v>1</v>
      </c>
      <c r="B927" t="inlineStr">
        <is>
          <t>04</t>
        </is>
      </c>
      <c r="C927" t="inlineStr">
        <is>
          <t>DS0301OR0000922</t>
        </is>
      </c>
      <c r="D927" t="inlineStr">
        <is>
          <t>Энергоснабжение</t>
        </is>
      </c>
      <c r="E927" t="inlineStr">
        <is>
          <t>Филиал ПАО "Россети СК"-"Дагэнерго"</t>
        </is>
      </c>
      <c r="F927" t="inlineStr">
        <is>
          <t>30-552</t>
        </is>
      </c>
      <c r="G927" t="inlineStr">
        <is>
          <t>Прочие потребители</t>
        </is>
      </c>
      <c r="H927" t="inlineStr">
        <is>
          <t xml:space="preserve">ИП  Гамидова Рекламный щит  </t>
        </is>
      </c>
      <c r="K927" t="inlineStr">
        <is>
          <t>ПС "Огни" 110/6 кВ</t>
        </is>
      </c>
      <c r="N927" t="inlineStr">
        <is>
          <t>г. Дагестанские Огни</t>
        </is>
      </c>
      <c r="O927" t="inlineStr">
        <is>
          <t>ул. Михаила Ивановича Калинина</t>
        </is>
      </c>
      <c r="P927" t="n">
        <v>0</v>
      </c>
      <c r="R927" t="inlineStr">
        <is>
          <t>СЕ-101</t>
        </is>
      </c>
      <c r="S927" t="n">
        <v>9471066002668</v>
      </c>
      <c r="T927" t="n">
        <v>1</v>
      </c>
      <c r="U927" t="n">
        <v>396</v>
      </c>
      <c r="V927" t="n">
        <v>396</v>
      </c>
      <c r="W927">
        <f>V932-U932</f>
        <v/>
      </c>
      <c r="X927">
        <f>ROUND((W932*T932),0)</f>
        <v/>
      </c>
      <c r="AC927">
        <f>X932+Y932+Z932+AA932+AB932</f>
        <v/>
      </c>
      <c r="AD927" t="inlineStr">
        <is>
          <t>НН</t>
        </is>
      </c>
      <c r="AE927" t="inlineStr"/>
      <c r="AL927" t="inlineStr"/>
      <c r="AM927" t="inlineStr"/>
    </row>
    <row r="928">
      <c r="A928" t="n">
        <v>1</v>
      </c>
      <c r="B928" t="inlineStr">
        <is>
          <t>04</t>
        </is>
      </c>
      <c r="C928" t="inlineStr">
        <is>
          <t>DS0301OR0000923</t>
        </is>
      </c>
      <c r="D928" t="inlineStr">
        <is>
          <t>Энергоснабжение</t>
        </is>
      </c>
      <c r="E928" t="inlineStr">
        <is>
          <t>Филиал ПАО "Россети СК"-"Дагэнерго"</t>
        </is>
      </c>
      <c r="F928" t="inlineStr">
        <is>
          <t>30-553</t>
        </is>
      </c>
      <c r="G928" t="inlineStr">
        <is>
          <t>Прочие потребители</t>
        </is>
      </c>
      <c r="H928" t="inlineStr">
        <is>
          <t xml:space="preserve"> ИП  Бабаев Д.Б. магазин</t>
        </is>
      </c>
      <c r="K928" t="inlineStr">
        <is>
          <t>ПС "Огни" 110/6 кВ</t>
        </is>
      </c>
      <c r="N928" t="inlineStr">
        <is>
          <t>г. Дагестанские Огни</t>
        </is>
      </c>
      <c r="O928" t="inlineStr">
        <is>
          <t>ул. Константина Леонтьевича Козленко</t>
        </is>
      </c>
      <c r="P928" t="n">
        <v>0</v>
      </c>
      <c r="R928" t="inlineStr">
        <is>
          <t>СЕ-101</t>
        </is>
      </c>
      <c r="S928" t="n">
        <v>110143786</v>
      </c>
      <c r="T928" t="n">
        <v>1</v>
      </c>
      <c r="U928" t="n">
        <v>11383</v>
      </c>
      <c r="V928" t="n">
        <v>11383</v>
      </c>
      <c r="W928">
        <f>V933-U933</f>
        <v/>
      </c>
      <c r="X928">
        <f>ROUND((W933*T933),0)</f>
        <v/>
      </c>
      <c r="AC928">
        <f>X933+Y933+Z933+AA933+AB933</f>
        <v/>
      </c>
      <c r="AD928" t="inlineStr">
        <is>
          <t>НН</t>
        </is>
      </c>
      <c r="AE928" t="inlineStr"/>
      <c r="AF928" s="33" t="n">
        <v>45069</v>
      </c>
      <c r="AG928" t="inlineStr">
        <is>
          <t>Акт недопуска</t>
        </is>
      </c>
      <c r="AH928" t="n">
        <v>30553</v>
      </c>
      <c r="AL928" t="inlineStr"/>
      <c r="AM928" t="inlineStr"/>
    </row>
    <row r="929">
      <c r="A929" t="n">
        <v>1</v>
      </c>
      <c r="B929" t="inlineStr">
        <is>
          <t>04</t>
        </is>
      </c>
      <c r="C929" t="inlineStr">
        <is>
          <t>DS0301OR0000924</t>
        </is>
      </c>
      <c r="D929" t="inlineStr">
        <is>
          <t>Энергоснабжение</t>
        </is>
      </c>
      <c r="E929" t="inlineStr">
        <is>
          <t>Филиал ПАО "Россети СК"-"Дагэнерго"</t>
        </is>
      </c>
      <c r="F929" t="inlineStr">
        <is>
          <t>30-556</t>
        </is>
      </c>
      <c r="G929" t="inlineStr">
        <is>
          <t>Прочие потребители</t>
        </is>
      </c>
      <c r="H929" t="inlineStr">
        <is>
          <t xml:space="preserve"> ИП  Гусейнова М.А. маг,   </t>
        </is>
      </c>
      <c r="K929" t="inlineStr">
        <is>
          <t>ПС "Огни" 110/6 кВ</t>
        </is>
      </c>
      <c r="N929" t="inlineStr">
        <is>
          <t>г. Дагестанские Огни</t>
        </is>
      </c>
      <c r="O929" t="inlineStr">
        <is>
          <t>ул. пер Ильича</t>
        </is>
      </c>
      <c r="P929" t="n">
        <v>0</v>
      </c>
      <c r="R929" t="inlineStr">
        <is>
          <t>СЕ 101</t>
        </is>
      </c>
      <c r="S929" t="n">
        <v>9470105316258</v>
      </c>
      <c r="T929" t="n">
        <v>1</v>
      </c>
      <c r="U929" t="n">
        <v>4546</v>
      </c>
      <c r="V929" t="n">
        <v>4546</v>
      </c>
      <c r="W929">
        <f>V934-U934</f>
        <v/>
      </c>
      <c r="X929">
        <f>ROUND((W934*T934),0)</f>
        <v/>
      </c>
      <c r="AC929">
        <f>X934+Y934+Z934+AA934+AB934</f>
        <v/>
      </c>
      <c r="AD929" t="inlineStr">
        <is>
          <t>НН</t>
        </is>
      </c>
      <c r="AE929" t="inlineStr"/>
      <c r="AF929" s="33" t="n">
        <v>45073</v>
      </c>
      <c r="AI929" t="n">
        <v>0</v>
      </c>
      <c r="AJ929" t="n">
        <v>620</v>
      </c>
      <c r="AK929" t="inlineStr">
        <is>
          <t>0620</t>
        </is>
      </c>
      <c r="AL929" t="inlineStr"/>
      <c r="AM929" t="inlineStr"/>
    </row>
    <row r="930">
      <c r="A930" t="n">
        <v>1</v>
      </c>
      <c r="B930" t="inlineStr">
        <is>
          <t>04</t>
        </is>
      </c>
      <c r="C930" t="inlineStr">
        <is>
          <t>DS0301OR0000925</t>
        </is>
      </c>
      <c r="D930" t="inlineStr">
        <is>
          <t>Энергоснабжение</t>
        </is>
      </c>
      <c r="E930" t="inlineStr">
        <is>
          <t>Филиал ПАО "Россети СК"-"Дагэнерго"</t>
        </is>
      </c>
      <c r="F930" t="inlineStr">
        <is>
          <t>30-558</t>
        </is>
      </c>
      <c r="G930" t="inlineStr">
        <is>
          <t>Прочие потребители</t>
        </is>
      </c>
      <c r="H930" t="inlineStr">
        <is>
          <t xml:space="preserve">ИП  Снегирев С.В. киоск. </t>
        </is>
      </c>
      <c r="K930" t="inlineStr">
        <is>
          <t>ПС "Огни" 110/6 кВ</t>
        </is>
      </c>
      <c r="N930" t="inlineStr">
        <is>
          <t>г. Дагестанские Огни</t>
        </is>
      </c>
      <c r="O930" t="inlineStr">
        <is>
          <t>ул. Валерия Павловича Чкалова</t>
        </is>
      </c>
      <c r="P930" t="n">
        <v>0</v>
      </c>
      <c r="R930" t="inlineStr">
        <is>
          <t>СЕ 101</t>
        </is>
      </c>
      <c r="S930" t="n">
        <v>9470104250860</v>
      </c>
      <c r="T930" t="n">
        <v>1</v>
      </c>
      <c r="U930" t="n">
        <v>5208</v>
      </c>
      <c r="V930" t="n">
        <v>5208</v>
      </c>
      <c r="W930">
        <f>V935-U935</f>
        <v/>
      </c>
      <c r="X930">
        <f>ROUND((W935*T935),0)</f>
        <v/>
      </c>
      <c r="AC930">
        <f>X935+Y935+Z935+AA935+AB935</f>
        <v/>
      </c>
      <c r="AD930" t="inlineStr">
        <is>
          <t>НН</t>
        </is>
      </c>
      <c r="AE930" t="inlineStr"/>
      <c r="AI930" t="n">
        <v>0</v>
      </c>
      <c r="AK930" t="n">
        <v>4193</v>
      </c>
      <c r="AL930" t="inlineStr"/>
      <c r="AM930" t="inlineStr"/>
      <c r="AO930" t="inlineStr">
        <is>
          <t>Начисление за 1 месяц</t>
        </is>
      </c>
    </row>
    <row r="931">
      <c r="A931" t="n">
        <v>1</v>
      </c>
      <c r="B931" t="inlineStr">
        <is>
          <t>04</t>
        </is>
      </c>
      <c r="C931" t="inlineStr">
        <is>
          <t>DS0301OR0000926</t>
        </is>
      </c>
      <c r="D931" t="inlineStr">
        <is>
          <t>Энергоснабжение</t>
        </is>
      </c>
      <c r="E931" t="inlineStr">
        <is>
          <t>Филиал ПАО "Россети СК"-"Дагэнерго"</t>
        </is>
      </c>
      <c r="G931" t="inlineStr">
        <is>
          <t>Прочие потребители</t>
        </is>
      </c>
      <c r="H931" t="inlineStr">
        <is>
          <t xml:space="preserve">Архитектура </t>
        </is>
      </c>
      <c r="K931" t="inlineStr">
        <is>
          <t>ПС "Огни" 110/6 кВ</t>
        </is>
      </c>
      <c r="N931" t="inlineStr">
        <is>
          <t>г. Дагестанские Огни</t>
        </is>
      </c>
      <c r="O931" t="inlineStr">
        <is>
          <t>ул. Константина Леонтьевича Козленко</t>
        </is>
      </c>
      <c r="P931" t="n">
        <v>0</v>
      </c>
      <c r="R931" t="inlineStr">
        <is>
          <t>ЦЭ6807П</t>
        </is>
      </c>
      <c r="S931" t="n">
        <v>7129026026970</v>
      </c>
      <c r="T931" t="n">
        <v>1</v>
      </c>
      <c r="U931" t="n">
        <v>16734</v>
      </c>
      <c r="V931" t="n">
        <v>16734</v>
      </c>
      <c r="W931">
        <f>V936-U936</f>
        <v/>
      </c>
      <c r="X931">
        <f>ROUND((W936*T936),0)</f>
        <v/>
      </c>
      <c r="AC931">
        <f>X936+Y936+Z936+AA936+AB936</f>
        <v/>
      </c>
      <c r="AD931" t="inlineStr">
        <is>
          <t>НН</t>
        </is>
      </c>
      <c r="AE931" t="inlineStr"/>
      <c r="AL931" t="inlineStr"/>
      <c r="AM931" t="inlineStr"/>
    </row>
    <row r="932">
      <c r="A932" t="n">
        <v>1</v>
      </c>
      <c r="B932" t="inlineStr">
        <is>
          <t>04</t>
        </is>
      </c>
      <c r="C932" t="inlineStr">
        <is>
          <t>DS0301OR0000927</t>
        </is>
      </c>
      <c r="D932" t="inlineStr">
        <is>
          <t>Энергоснабжение</t>
        </is>
      </c>
      <c r="E932" t="inlineStr">
        <is>
          <t>Филиал ПАО "Россети СК"-"Дагэнерго"</t>
        </is>
      </c>
      <c r="G932" t="inlineStr">
        <is>
          <t>Прочие потребители</t>
        </is>
      </c>
      <c r="H932" t="inlineStr">
        <is>
          <t xml:space="preserve">Аллахвердиева Назиме Уруджбековна МБДОУ Д/С. № 4  </t>
        </is>
      </c>
      <c r="K932" t="inlineStr">
        <is>
          <t>ПС "Огни" 110/6 кВ</t>
        </is>
      </c>
      <c r="N932" t="inlineStr">
        <is>
          <t>г. Дагестанские Огни</t>
        </is>
      </c>
      <c r="O932" t="inlineStr">
        <is>
          <t>ул. Владимира Ильича Ленина</t>
        </is>
      </c>
      <c r="P932" t="n">
        <v>23</v>
      </c>
      <c r="R932" t="inlineStr">
        <is>
          <t>ЦЭ6803В/1</t>
        </is>
      </c>
      <c r="S932" t="n">
        <v>8522021003312</v>
      </c>
      <c r="T932" t="n">
        <v>1</v>
      </c>
      <c r="U932" t="n">
        <v>237259</v>
      </c>
      <c r="V932" t="n">
        <v>237259</v>
      </c>
      <c r="W932">
        <f>V937-U937</f>
        <v/>
      </c>
      <c r="X932">
        <f>ROUND((W937*T937),0)</f>
        <v/>
      </c>
      <c r="AC932">
        <f>X937+Y937+Z937+AA937+AB937</f>
        <v/>
      </c>
      <c r="AD932" t="inlineStr">
        <is>
          <t>НН</t>
        </is>
      </c>
      <c r="AE932" t="inlineStr"/>
      <c r="AF932" s="33" t="n">
        <v>45061</v>
      </c>
      <c r="AI932" t="inlineStr">
        <is>
          <t>004973</t>
        </is>
      </c>
      <c r="AJ932" t="inlineStr">
        <is>
          <t>0000245</t>
        </is>
      </c>
      <c r="AL932" t="inlineStr"/>
      <c r="AM932" t="inlineStr"/>
    </row>
    <row r="933">
      <c r="A933" t="n">
        <v>1</v>
      </c>
      <c r="B933" t="inlineStr">
        <is>
          <t>04</t>
        </is>
      </c>
      <c r="C933" t="inlineStr">
        <is>
          <t>DS0301OR0000928</t>
        </is>
      </c>
      <c r="D933" t="inlineStr">
        <is>
          <t>Энергоснабжение</t>
        </is>
      </c>
      <c r="E933" t="inlineStr">
        <is>
          <t>Филиал ПАО "Россети СК"-"Дагэнерго"</t>
        </is>
      </c>
      <c r="G933" t="inlineStr">
        <is>
          <t>Прочие потребители</t>
        </is>
      </c>
      <c r="H933" t="inlineStr">
        <is>
          <t xml:space="preserve">Аллахвердиева Назиме Уруджбековна МБДОУ Д/С. № 4  </t>
        </is>
      </c>
      <c r="K933" t="inlineStr">
        <is>
          <t>ПС "Огни" 110/6 кВ</t>
        </is>
      </c>
      <c r="N933" t="inlineStr">
        <is>
          <t>г. Дагестанские Огни</t>
        </is>
      </c>
      <c r="O933" t="inlineStr">
        <is>
          <t>ул. Владимира Ильича Ленина</t>
        </is>
      </c>
      <c r="P933" t="n">
        <v>23</v>
      </c>
      <c r="R933" t="inlineStr">
        <is>
          <t>СЕ-303</t>
        </is>
      </c>
      <c r="S933" t="n">
        <v>10358063000017</v>
      </c>
      <c r="T933" t="n">
        <v>1</v>
      </c>
      <c r="U933" t="n">
        <v>22302</v>
      </c>
      <c r="V933" t="n">
        <v>22302</v>
      </c>
      <c r="W933">
        <f>V938-U938</f>
        <v/>
      </c>
      <c r="X933">
        <f>ROUND((W938*T938),0)</f>
        <v/>
      </c>
      <c r="AC933">
        <f>X938+Y938+Z938+AA938+AB938</f>
        <v/>
      </c>
      <c r="AD933" t="inlineStr">
        <is>
          <t>НН</t>
        </is>
      </c>
      <c r="AE933" t="inlineStr"/>
      <c r="AF933" s="33" t="n">
        <v>45061</v>
      </c>
      <c r="AI933" t="inlineStr">
        <is>
          <t>004919</t>
        </is>
      </c>
      <c r="AJ933" t="inlineStr">
        <is>
          <t>ооооо</t>
        </is>
      </c>
      <c r="AK933" t="n">
        <v>4919</v>
      </c>
      <c r="AL933" t="inlineStr"/>
      <c r="AM933" t="inlineStr"/>
    </row>
    <row r="934">
      <c r="A934" t="n">
        <v>1</v>
      </c>
      <c r="B934" t="inlineStr">
        <is>
          <t>04</t>
        </is>
      </c>
      <c r="C934" t="inlineStr">
        <is>
          <t>DS0301OR0000929</t>
        </is>
      </c>
      <c r="D934" t="inlineStr">
        <is>
          <t>Энергоснабжение</t>
        </is>
      </c>
      <c r="E934" t="inlineStr">
        <is>
          <t>Филиал ПАО "Россети СК"-"Дагэнерго"</t>
        </is>
      </c>
      <c r="G934" t="inlineStr">
        <is>
          <t>Прочие потребители</t>
        </is>
      </c>
      <c r="H934" t="inlineStr">
        <is>
          <t xml:space="preserve">Аллахвердиева Назиме Уруджбековна МБДОУ Д/С. № 4  </t>
        </is>
      </c>
      <c r="K934" t="inlineStr">
        <is>
          <t>ПС "Огни" 110/6 кВ</t>
        </is>
      </c>
      <c r="N934" t="inlineStr">
        <is>
          <t>г. Дагестанские Огни</t>
        </is>
      </c>
      <c r="O934" t="inlineStr">
        <is>
          <t>ул. Владимира Ильича Ленина</t>
        </is>
      </c>
      <c r="P934" t="n">
        <v>23</v>
      </c>
      <c r="R934" t="inlineStr">
        <is>
          <t>ЦЭ6803В/1</t>
        </is>
      </c>
      <c r="S934" t="n">
        <v>9026048003388</v>
      </c>
      <c r="T934" t="n">
        <v>1</v>
      </c>
      <c r="U934" t="n">
        <v>30441</v>
      </c>
      <c r="V934" t="n">
        <v>30441</v>
      </c>
      <c r="W934">
        <f>V939-U939</f>
        <v/>
      </c>
      <c r="X934">
        <f>ROUND((W939*T939),0)</f>
        <v/>
      </c>
      <c r="AC934">
        <f>X939+Y939+Z939+AA939+AB939</f>
        <v/>
      </c>
      <c r="AD934" t="inlineStr">
        <is>
          <t>НН</t>
        </is>
      </c>
      <c r="AE934" t="inlineStr"/>
      <c r="AF934" s="33" t="n">
        <v>45061</v>
      </c>
      <c r="AI934" t="n">
        <v>4995</v>
      </c>
      <c r="AJ934" t="inlineStr">
        <is>
          <t>0000231</t>
        </is>
      </c>
      <c r="AK934" t="n">
        <v>4995</v>
      </c>
      <c r="AL934" t="inlineStr"/>
      <c r="AM934" t="inlineStr"/>
    </row>
    <row r="935">
      <c r="A935" t="n">
        <v>1</v>
      </c>
      <c r="B935" t="inlineStr">
        <is>
          <t>04</t>
        </is>
      </c>
      <c r="C935" t="inlineStr">
        <is>
          <t>DS0301OR0000930</t>
        </is>
      </c>
      <c r="D935" t="inlineStr">
        <is>
          <t>Энергоснабжение</t>
        </is>
      </c>
      <c r="E935" t="inlineStr">
        <is>
          <t>Филиал ПАО "Россети СК"-"Дагэнерго"</t>
        </is>
      </c>
      <c r="G935" t="inlineStr">
        <is>
          <t>Прочие потребители</t>
        </is>
      </c>
      <c r="H935" t="inlineStr">
        <is>
          <t xml:space="preserve">Аллахвердиева Назиме Уруджбековна МБДОУ Д/С. № 4  </t>
        </is>
      </c>
      <c r="K935" t="inlineStr">
        <is>
          <t>ПС "Огни" 110/6 кВ</t>
        </is>
      </c>
      <c r="N935" t="inlineStr">
        <is>
          <t>г. Дагестанские Огни</t>
        </is>
      </c>
      <c r="O935" t="inlineStr">
        <is>
          <t>ул. Владимира Ильича Ленина</t>
        </is>
      </c>
      <c r="P935" t="n">
        <v>23</v>
      </c>
      <c r="R935" t="inlineStr">
        <is>
          <t>СЕ-101</t>
        </is>
      </c>
      <c r="S935" t="n">
        <v>9471105171011</v>
      </c>
      <c r="T935" t="n">
        <v>1</v>
      </c>
      <c r="U935" t="n">
        <v>15285</v>
      </c>
      <c r="V935" t="n">
        <v>15285</v>
      </c>
      <c r="W935">
        <f>V940-U940</f>
        <v/>
      </c>
      <c r="X935">
        <f>ROUND((W940*T940),0)</f>
        <v/>
      </c>
      <c r="AC935">
        <f>X940+Y940+Z940+AA940+AB940</f>
        <v/>
      </c>
      <c r="AD935" t="inlineStr">
        <is>
          <t>НН</t>
        </is>
      </c>
      <c r="AE935" t="inlineStr"/>
      <c r="AF935" s="33" t="n">
        <v>45061</v>
      </c>
      <c r="AI935" t="inlineStr">
        <is>
          <t>004997</t>
        </is>
      </c>
      <c r="AJ935" t="inlineStr">
        <is>
          <t>оооо</t>
        </is>
      </c>
      <c r="AK935" t="n">
        <v>4997</v>
      </c>
      <c r="AL935" t="inlineStr"/>
      <c r="AM935" t="inlineStr"/>
    </row>
    <row r="936">
      <c r="A936" t="n">
        <v>1</v>
      </c>
      <c r="B936" t="inlineStr">
        <is>
          <t>04</t>
        </is>
      </c>
      <c r="C936" t="inlineStr">
        <is>
          <t>DS0301OR0000931</t>
        </is>
      </c>
      <c r="D936" t="inlineStr">
        <is>
          <t>Энергоснабжение</t>
        </is>
      </c>
      <c r="E936" t="inlineStr">
        <is>
          <t>Филиал ПАО "Россети СК"-"Дагэнерго"</t>
        </is>
      </c>
      <c r="G936" t="inlineStr">
        <is>
          <t>Прочие потребители</t>
        </is>
      </c>
      <c r="H936" t="inlineStr">
        <is>
          <t xml:space="preserve">Аллахвердиева Назиме Уруджбековна МБДОУ Д/С. № 4  </t>
        </is>
      </c>
      <c r="K936" t="inlineStr">
        <is>
          <t>ПС "Огни" 110/6 кВ</t>
        </is>
      </c>
      <c r="N936" t="inlineStr">
        <is>
          <t>г. Дагестанские Огни</t>
        </is>
      </c>
      <c r="O936" t="inlineStr">
        <is>
          <t>ул. Владимира Ильича Ленина</t>
        </is>
      </c>
      <c r="P936" t="n">
        <v>23</v>
      </c>
      <c r="R936" t="inlineStr">
        <is>
          <t xml:space="preserve">НЕВА-103 </t>
        </is>
      </c>
      <c r="S936" t="n">
        <v>480560</v>
      </c>
      <c r="T936" t="n">
        <v>1</v>
      </c>
      <c r="U936" t="n">
        <v>28685</v>
      </c>
      <c r="V936" t="n">
        <v>28685</v>
      </c>
      <c r="W936">
        <f>V941-U941</f>
        <v/>
      </c>
      <c r="X936">
        <f>ROUND((W941*T941),0)</f>
        <v/>
      </c>
      <c r="AC936">
        <f>X941+Y941+Z941+AA941+AB941</f>
        <v/>
      </c>
      <c r="AD936" t="inlineStr">
        <is>
          <t>НН</t>
        </is>
      </c>
      <c r="AE936" t="inlineStr"/>
      <c r="AF936" s="33" t="n">
        <v>45061</v>
      </c>
      <c r="AI936" t="inlineStr">
        <is>
          <t>оооо</t>
        </is>
      </c>
      <c r="AJ936" t="n">
        <v>0</v>
      </c>
      <c r="AK936" t="n">
        <v>4923</v>
      </c>
      <c r="AL936" t="inlineStr"/>
      <c r="AM936" t="inlineStr"/>
    </row>
    <row r="937">
      <c r="A937" t="n">
        <v>1</v>
      </c>
      <c r="B937" t="inlineStr">
        <is>
          <t>04</t>
        </is>
      </c>
      <c r="C937" t="inlineStr">
        <is>
          <t>DS0301OR0000932</t>
        </is>
      </c>
      <c r="D937" t="inlineStr">
        <is>
          <t>Энергоснабжение</t>
        </is>
      </c>
      <c r="E937" t="inlineStr">
        <is>
          <t>Филиал ПАО "Россети СК"-"Дагэнерго"</t>
        </is>
      </c>
      <c r="G937" t="inlineStr">
        <is>
          <t>Прочие потребители</t>
        </is>
      </c>
      <c r="H937" t="inlineStr">
        <is>
          <t xml:space="preserve">Абакарова Барият Ахмедхановна МБДОУ Д/С. № 3 "Улыбка" Чкалова,1 </t>
        </is>
      </c>
      <c r="K937" t="inlineStr">
        <is>
          <t>ПС "Огни" 110/6 кВ</t>
        </is>
      </c>
      <c r="N937" t="inlineStr">
        <is>
          <t>г. Дагестанские Огни</t>
        </is>
      </c>
      <c r="O937" t="inlineStr">
        <is>
          <t>ул. Валерия Павловича Чкалова</t>
        </is>
      </c>
      <c r="P937" t="n">
        <v>1</v>
      </c>
      <c r="R937" t="inlineStr">
        <is>
          <t>ЦЭ6803В/1</t>
        </is>
      </c>
      <c r="S937" t="n">
        <v>8517014013165</v>
      </c>
      <c r="T937" t="n">
        <v>1</v>
      </c>
      <c r="U937" t="n">
        <v>340272</v>
      </c>
      <c r="V937" t="n">
        <v>340272</v>
      </c>
      <c r="W937">
        <f>V942-U942</f>
        <v/>
      </c>
      <c r="X937">
        <f>ROUND((W942*T942),0)</f>
        <v/>
      </c>
      <c r="AC937">
        <f>X942+Y942+Z942+AA942+AB942</f>
        <v/>
      </c>
      <c r="AD937" t="inlineStr">
        <is>
          <t>НН</t>
        </is>
      </c>
      <c r="AE937" t="inlineStr"/>
      <c r="AF937" s="33" t="n">
        <v>45076</v>
      </c>
      <c r="AI937" t="inlineStr">
        <is>
          <t>010484</t>
        </is>
      </c>
      <c r="AL937" t="inlineStr"/>
      <c r="AM937" t="inlineStr"/>
    </row>
    <row r="938">
      <c r="A938" t="n">
        <v>1</v>
      </c>
      <c r="B938" t="inlineStr">
        <is>
          <t>04</t>
        </is>
      </c>
      <c r="C938" t="inlineStr">
        <is>
          <t>DS0301OR0000933</t>
        </is>
      </c>
      <c r="D938" t="inlineStr">
        <is>
          <t>Энергоснабжение</t>
        </is>
      </c>
      <c r="E938" t="inlineStr">
        <is>
          <t>Филиал ПАО "Россети СК"-"Дагэнерго"</t>
        </is>
      </c>
      <c r="G938" t="inlineStr">
        <is>
          <t>Прочие потребители</t>
        </is>
      </c>
      <c r="H938" t="inlineStr">
        <is>
          <t xml:space="preserve">Кадиева Марина Казимагомедовна МБДОУ Д/С. № 1 "Родничок" </t>
        </is>
      </c>
      <c r="K938" t="inlineStr">
        <is>
          <t>ПС "Огни" 110/6 кВ</t>
        </is>
      </c>
      <c r="N938" t="inlineStr">
        <is>
          <t>г. Дагестанские Огни</t>
        </is>
      </c>
      <c r="O938" t="inlineStr">
        <is>
          <t>ул. Владимира Ильича Ленина</t>
        </is>
      </c>
      <c r="P938" t="n">
        <v>18</v>
      </c>
      <c r="R938" t="inlineStr">
        <is>
          <t>ЦЭ6803В/1</t>
        </is>
      </c>
      <c r="S938" t="n">
        <v>8522023003689</v>
      </c>
      <c r="T938" t="n">
        <v>1</v>
      </c>
      <c r="U938" t="n">
        <v>205670</v>
      </c>
      <c r="V938" t="n">
        <v>205670</v>
      </c>
      <c r="W938">
        <f>V943-U943</f>
        <v/>
      </c>
      <c r="X938">
        <f>ROUND((W943*T943),0)</f>
        <v/>
      </c>
      <c r="AC938">
        <f>X943+Y943+Z943+AA943+AB943</f>
        <v/>
      </c>
      <c r="AD938" t="inlineStr">
        <is>
          <t>НН</t>
        </is>
      </c>
      <c r="AE938" t="inlineStr"/>
      <c r="AF938" s="33" t="n">
        <v>45071</v>
      </c>
      <c r="AI938" t="n">
        <v>0</v>
      </c>
      <c r="AJ938" t="n">
        <v>4979</v>
      </c>
      <c r="AK938" t="n">
        <v>4979</v>
      </c>
      <c r="AL938" t="inlineStr"/>
      <c r="AM938" t="inlineStr"/>
    </row>
    <row r="939">
      <c r="A939" t="n">
        <v>1</v>
      </c>
      <c r="B939" t="inlineStr">
        <is>
          <t>04</t>
        </is>
      </c>
      <c r="C939" t="inlineStr">
        <is>
          <t>DS0301OR0000934</t>
        </is>
      </c>
      <c r="D939" t="inlineStr">
        <is>
          <t>Энергоснабжение</t>
        </is>
      </c>
      <c r="E939" t="inlineStr">
        <is>
          <t>Филиал ПАО "Россети СК"-"Дагэнерго"</t>
        </is>
      </c>
      <c r="G939" t="inlineStr">
        <is>
          <t>Прочие потребители</t>
        </is>
      </c>
      <c r="H939" t="inlineStr">
        <is>
          <t xml:space="preserve">Кадиева Марина Казимагомедовна МБДОУ Д/С. № 1 "Родничок"  </t>
        </is>
      </c>
      <c r="K939" t="inlineStr">
        <is>
          <t>ПС "Огни" 110/6 кВ</t>
        </is>
      </c>
      <c r="N939" t="inlineStr">
        <is>
          <t>г. Дагестанские Огни</t>
        </is>
      </c>
      <c r="O939" t="inlineStr">
        <is>
          <t>ул. Владимира Ильича Ленина</t>
        </is>
      </c>
      <c r="P939" t="n">
        <v>18</v>
      </c>
      <c r="R939" t="inlineStr">
        <is>
          <t>ЦЭ6803В/1</t>
        </is>
      </c>
      <c r="S939" t="n">
        <v>8522023004076</v>
      </c>
      <c r="T939" t="n">
        <v>1</v>
      </c>
      <c r="U939" t="n">
        <v>172604</v>
      </c>
      <c r="V939" t="n">
        <v>172604</v>
      </c>
      <c r="W939">
        <f>V944-U944</f>
        <v/>
      </c>
      <c r="X939">
        <f>ROUND((W944*T944),0)</f>
        <v/>
      </c>
      <c r="AC939">
        <f>X944+Y944+Z944+AA944+AB944</f>
        <v/>
      </c>
      <c r="AD939" t="inlineStr">
        <is>
          <t>НН</t>
        </is>
      </c>
      <c r="AE939" t="inlineStr"/>
      <c r="AF939" s="33" t="n">
        <v>45071</v>
      </c>
      <c r="AI939" t="n">
        <v>0</v>
      </c>
      <c r="AJ939" t="n">
        <v>4914</v>
      </c>
      <c r="AK939" t="n">
        <v>4914</v>
      </c>
      <c r="AL939" t="inlineStr"/>
      <c r="AM939" t="inlineStr"/>
    </row>
    <row r="940">
      <c r="A940" t="n">
        <v>1</v>
      </c>
      <c r="B940" t="inlineStr">
        <is>
          <t>04</t>
        </is>
      </c>
      <c r="C940" t="inlineStr">
        <is>
          <t>DS0301OR0000935</t>
        </is>
      </c>
      <c r="D940" t="inlineStr">
        <is>
          <t>Энергоснабжение</t>
        </is>
      </c>
      <c r="E940" t="inlineStr">
        <is>
          <t>Филиал ПАО "Россети СК"-"Дагэнерго"</t>
        </is>
      </c>
      <c r="G940" t="inlineStr">
        <is>
          <t>Прочие потребители</t>
        </is>
      </c>
      <c r="H940" t="inlineStr">
        <is>
          <t xml:space="preserve">Мукаилова Нубахар Гаджигаибовна МБОУ СОШ № 8   </t>
        </is>
      </c>
      <c r="K940" t="inlineStr">
        <is>
          <t>ПС "Огни" 110/6 кВ</t>
        </is>
      </c>
      <c r="N940" t="inlineStr">
        <is>
          <t>г. Дагестанские Огни</t>
        </is>
      </c>
      <c r="O940" t="inlineStr">
        <is>
          <t>ул. Константина Леонтьевича Козленко</t>
        </is>
      </c>
      <c r="P940" t="n">
        <v>0</v>
      </c>
      <c r="R940" t="inlineStr">
        <is>
          <t>ЦЭ6803В/1</t>
        </is>
      </c>
      <c r="S940" t="n">
        <v>747970904518175</v>
      </c>
      <c r="T940" t="n">
        <v>1</v>
      </c>
      <c r="U940" t="n">
        <v>657403</v>
      </c>
      <c r="V940" t="n">
        <v>657403</v>
      </c>
      <c r="W940">
        <f>V945-U945</f>
        <v/>
      </c>
      <c r="X940">
        <f>ROUND((W945*T945),0)</f>
        <v/>
      </c>
      <c r="AC940">
        <f>X945+Y945+Z945+AA945+AB945</f>
        <v/>
      </c>
      <c r="AD940" t="inlineStr">
        <is>
          <t>НН</t>
        </is>
      </c>
      <c r="AE940" t="inlineStr"/>
      <c r="AF940" s="33" t="n">
        <v>45068</v>
      </c>
      <c r="AI940" t="inlineStr">
        <is>
          <t>009152</t>
        </is>
      </c>
      <c r="AK940" t="inlineStr">
        <is>
          <t>2475</t>
        </is>
      </c>
      <c r="AL940" t="inlineStr"/>
      <c r="AM940" t="inlineStr"/>
    </row>
    <row r="941">
      <c r="A941" t="n">
        <v>1</v>
      </c>
      <c r="B941" t="inlineStr">
        <is>
          <t>04</t>
        </is>
      </c>
      <c r="C941" t="inlineStr">
        <is>
          <t>DS0301OR0000936</t>
        </is>
      </c>
      <c r="D941" t="inlineStr">
        <is>
          <t>Энергоснабжение</t>
        </is>
      </c>
      <c r="E941" t="inlineStr">
        <is>
          <t>Филиал ПАО "Россети СК"-"Дагэнерго"</t>
        </is>
      </c>
      <c r="G941" t="inlineStr">
        <is>
          <t>Приравненные к населению городскому</t>
        </is>
      </c>
      <c r="H941" t="inlineStr">
        <is>
          <t>Рамазанов Ислам Курбанович ООО Управляющая компания " Кристалл"</t>
        </is>
      </c>
      <c r="K941" t="inlineStr">
        <is>
          <t>ПС "Огни" 110/6 кВ</t>
        </is>
      </c>
      <c r="N941" t="inlineStr">
        <is>
          <t>г. Дагестанские Огни</t>
        </is>
      </c>
      <c r="O941" t="inlineStr">
        <is>
          <t>ул. Андрияна Григорьевича Николаева</t>
        </is>
      </c>
      <c r="P941" t="inlineStr">
        <is>
          <t>10А</t>
        </is>
      </c>
      <c r="R941" t="inlineStr">
        <is>
          <t>Меркурий 230 АR</t>
        </is>
      </c>
      <c r="S941" t="n">
        <v>43676384</v>
      </c>
      <c r="T941" t="n">
        <v>40</v>
      </c>
      <c r="U941" t="n">
        <v>16654</v>
      </c>
      <c r="V941" t="n">
        <v>16654</v>
      </c>
      <c r="W941">
        <f>V946-U946</f>
        <v/>
      </c>
      <c r="X941">
        <f>ROUND((W946*T946),0)</f>
        <v/>
      </c>
      <c r="AC941">
        <f>X946+Y946+Z946+AA946+AB946</f>
        <v/>
      </c>
      <c r="AD941" t="inlineStr">
        <is>
          <t>НН(ПНГ)</t>
        </is>
      </c>
      <c r="AE941" t="inlineStr"/>
      <c r="AF941" s="33" t="n">
        <v>45076</v>
      </c>
      <c r="AI941" t="inlineStr">
        <is>
          <t>010133</t>
        </is>
      </c>
      <c r="AL941" t="inlineStr"/>
      <c r="AM941" t="inlineStr"/>
    </row>
    <row r="942">
      <c r="A942" t="n">
        <v>1</v>
      </c>
      <c r="B942" t="inlineStr">
        <is>
          <t>04</t>
        </is>
      </c>
      <c r="C942" t="inlineStr">
        <is>
          <t>DS0301OR0000937</t>
        </is>
      </c>
      <c r="D942" t="inlineStr">
        <is>
          <t>Энергоснабжение</t>
        </is>
      </c>
      <c r="E942" t="inlineStr">
        <is>
          <t>Филиал ПАО "Россети СК"-"Дагэнерго"</t>
        </is>
      </c>
      <c r="G942" t="inlineStr">
        <is>
          <t>Прочие потребители</t>
        </is>
      </c>
      <c r="H942" t="inlineStr">
        <is>
          <t xml:space="preserve">Алиханов Максим Управление Образование   </t>
        </is>
      </c>
      <c r="K942" t="inlineStr">
        <is>
          <t>ПС "Огни" 110/6 кВ</t>
        </is>
      </c>
      <c r="N942" t="inlineStr">
        <is>
          <t>г. Дагестанские Огни</t>
        </is>
      </c>
      <c r="O942" t="inlineStr">
        <is>
          <t>ул. пр. Иосифа Виссарионовича Сталина</t>
        </is>
      </c>
      <c r="P942" t="n">
        <v>11</v>
      </c>
      <c r="R942" t="inlineStr">
        <is>
          <t>Меркурий. 201</t>
        </is>
      </c>
      <c r="S942" t="n">
        <v>25666701</v>
      </c>
      <c r="T942" t="n">
        <v>1</v>
      </c>
      <c r="U942" t="n">
        <v>35603</v>
      </c>
      <c r="V942" t="n">
        <v>35603</v>
      </c>
      <c r="W942">
        <f>V947-U947</f>
        <v/>
      </c>
      <c r="X942">
        <f>ROUND((W947*T947),0)</f>
        <v/>
      </c>
      <c r="AC942">
        <f>X947+Y947+Z947+AA947+AB947</f>
        <v/>
      </c>
      <c r="AD942" t="inlineStr">
        <is>
          <t>НН</t>
        </is>
      </c>
      <c r="AE942" t="inlineStr"/>
      <c r="AF942" s="33" t="n">
        <v>45071</v>
      </c>
      <c r="AI942" t="n">
        <v>0</v>
      </c>
      <c r="AK942" t="inlineStr">
        <is>
          <t>00148</t>
        </is>
      </c>
      <c r="AL942" t="inlineStr"/>
      <c r="AM942" t="inlineStr"/>
    </row>
    <row r="943">
      <c r="A943" t="n">
        <v>1</v>
      </c>
      <c r="B943" t="inlineStr">
        <is>
          <t>04</t>
        </is>
      </c>
      <c r="C943" t="inlineStr">
        <is>
          <t>DS0301OR0000938</t>
        </is>
      </c>
      <c r="D943" t="inlineStr">
        <is>
          <t>Энергоснабжение</t>
        </is>
      </c>
      <c r="E943" t="inlineStr">
        <is>
          <t>Филиал ПАО "Россети СК"-"Дагэнерго"</t>
        </is>
      </c>
      <c r="G943" t="inlineStr">
        <is>
          <t>Прочие потребители</t>
        </is>
      </c>
      <c r="H943" t="inlineStr">
        <is>
          <t xml:space="preserve"> Мирзоев Р.Н. МБОУ СОШ № 4     </t>
        </is>
      </c>
      <c r="K943" t="inlineStr">
        <is>
          <t>ПС "Огни" 110/6 кВ</t>
        </is>
      </c>
      <c r="N943" t="inlineStr">
        <is>
          <t>г. Дагестанские Огни</t>
        </is>
      </c>
      <c r="O943" t="inlineStr">
        <is>
          <t>ул. Школьная</t>
        </is>
      </c>
      <c r="P943" t="n">
        <v>67</v>
      </c>
      <c r="R943" t="inlineStr">
        <is>
          <t>СЕ 303</t>
        </is>
      </c>
      <c r="S943" t="n">
        <v>11880153070337</v>
      </c>
      <c r="T943" t="n">
        <v>40</v>
      </c>
      <c r="U943" t="n">
        <v>6590</v>
      </c>
      <c r="V943" t="n">
        <v>6590</v>
      </c>
      <c r="W943">
        <f>V948-U948</f>
        <v/>
      </c>
      <c r="X943">
        <f>ROUND((W948*T948),0)</f>
        <v/>
      </c>
      <c r="AC943">
        <f>X948+Y948+Z948+AA948+AB948</f>
        <v/>
      </c>
      <c r="AD943" t="inlineStr">
        <is>
          <t>НН</t>
        </is>
      </c>
      <c r="AE943" t="inlineStr"/>
      <c r="AI943" t="inlineStr">
        <is>
          <t>оооо</t>
        </is>
      </c>
      <c r="AJ943" t="inlineStr">
        <is>
          <t>оооо</t>
        </is>
      </c>
      <c r="AK943" t="inlineStr">
        <is>
          <t>007167</t>
        </is>
      </c>
      <c r="AL943" t="inlineStr"/>
      <c r="AM943" t="inlineStr"/>
      <c r="AO943" t="inlineStr">
        <is>
          <t>Начисление за 1 месяц</t>
        </is>
      </c>
    </row>
    <row r="944">
      <c r="A944" t="n">
        <v>1</v>
      </c>
      <c r="B944" t="inlineStr">
        <is>
          <t>04</t>
        </is>
      </c>
      <c r="C944" t="inlineStr">
        <is>
          <t>DS0301OR0000939</t>
        </is>
      </c>
      <c r="D944" t="inlineStr">
        <is>
          <t>Энергоснабжение</t>
        </is>
      </c>
      <c r="E944" t="inlineStr">
        <is>
          <t>Филиал ПАО "Россети СК"-"Дагэнерго"</t>
        </is>
      </c>
      <c r="G944" t="inlineStr">
        <is>
          <t>Прочие потребители</t>
        </is>
      </c>
      <c r="H944" t="inlineStr">
        <is>
          <t xml:space="preserve"> Курбанов И.Т. МБОУ СОШ № 5   </t>
        </is>
      </c>
      <c r="K944" t="inlineStr">
        <is>
          <t>ПС "Огни" 110/6 кВ</t>
        </is>
      </c>
      <c r="N944" t="inlineStr">
        <is>
          <t>г. Дагестанские Огни</t>
        </is>
      </c>
      <c r="O944" t="inlineStr">
        <is>
          <t>ул. Революции</t>
        </is>
      </c>
      <c r="P944" t="n">
        <v>9</v>
      </c>
      <c r="R944" t="inlineStr">
        <is>
          <t>СЕ-300</t>
        </is>
      </c>
      <c r="S944" t="n">
        <v>10358063000013</v>
      </c>
      <c r="T944" t="n">
        <v>1</v>
      </c>
      <c r="U944" t="n">
        <v>366353</v>
      </c>
      <c r="V944" t="n">
        <v>366353</v>
      </c>
      <c r="W944">
        <f>V949-U949</f>
        <v/>
      </c>
      <c r="X944">
        <f>ROUND((W949*T949),0)</f>
        <v/>
      </c>
      <c r="AC944">
        <f>X949+Y949+Z949+AA949+AB949</f>
        <v/>
      </c>
      <c r="AD944" t="inlineStr">
        <is>
          <t>НН</t>
        </is>
      </c>
      <c r="AE944" t="inlineStr"/>
      <c r="AF944" s="33" t="n">
        <v>45071</v>
      </c>
      <c r="AI944" t="inlineStr">
        <is>
          <t>009625</t>
        </is>
      </c>
      <c r="AK944" t="n">
        <v>675</v>
      </c>
      <c r="AL944" t="inlineStr"/>
      <c r="AM944" t="inlineStr"/>
    </row>
    <row r="945">
      <c r="A945" t="n">
        <v>1</v>
      </c>
      <c r="B945" t="inlineStr">
        <is>
          <t>04</t>
        </is>
      </c>
      <c r="C945" t="inlineStr">
        <is>
          <t>DS0301OR0000940</t>
        </is>
      </c>
      <c r="D945" t="inlineStr">
        <is>
          <t>Энергоснабжение</t>
        </is>
      </c>
      <c r="E945" t="inlineStr">
        <is>
          <t>Филиал ПАО "Россети СК"-"Дагэнерго"</t>
        </is>
      </c>
      <c r="G945" t="inlineStr">
        <is>
          <t>Приравненные к населению городскому</t>
        </is>
      </c>
      <c r="H945" t="inlineStr">
        <is>
          <t>ООО "УЮТНЫЙ ДОМ"</t>
        </is>
      </c>
      <c r="K945" t="inlineStr">
        <is>
          <t>ПС "Огни" 110/6 кВ</t>
        </is>
      </c>
      <c r="N945" t="inlineStr">
        <is>
          <t>г. Дагестанские Огни</t>
        </is>
      </c>
      <c r="O945" t="inlineStr">
        <is>
          <t>ул. Революции</t>
        </is>
      </c>
      <c r="P945" t="n">
        <v>14</v>
      </c>
      <c r="R945" t="inlineStr">
        <is>
          <t>Меркурий 230 AR-03 R</t>
        </is>
      </c>
      <c r="S945" t="n">
        <v>28832592</v>
      </c>
      <c r="T945" t="n">
        <v>1</v>
      </c>
      <c r="U945" t="n">
        <v>339316</v>
      </c>
      <c r="V945" t="n">
        <v>339316</v>
      </c>
      <c r="W945">
        <f>V950-U950</f>
        <v/>
      </c>
      <c r="X945">
        <f>ROUND((W950*T950),0)</f>
        <v/>
      </c>
      <c r="AC945">
        <f>X950+Y950+Z950+AA950+AB950</f>
        <v/>
      </c>
      <c r="AD945" t="inlineStr">
        <is>
          <t>НН(ПНГ)</t>
        </is>
      </c>
      <c r="AE945" t="inlineStr"/>
      <c r="AF945" s="33" t="n">
        <v>45070</v>
      </c>
      <c r="AI945" t="n">
        <v>0</v>
      </c>
      <c r="AJ945" t="n">
        <v>2393</v>
      </c>
      <c r="AK945" t="n">
        <v>2293</v>
      </c>
      <c r="AL945" t="inlineStr"/>
      <c r="AM945" t="inlineStr"/>
    </row>
    <row r="946">
      <c r="A946" t="n">
        <v>1</v>
      </c>
      <c r="B946" t="inlineStr">
        <is>
          <t>04</t>
        </is>
      </c>
      <c r="C946" t="inlineStr">
        <is>
          <t>DS0301OR0000941</t>
        </is>
      </c>
      <c r="D946" t="inlineStr">
        <is>
          <t>Энергоснабжение</t>
        </is>
      </c>
      <c r="E946" t="inlineStr">
        <is>
          <t>Филиал ПАО "Россети СК"-"Дагэнерго"</t>
        </is>
      </c>
      <c r="G946" t="inlineStr">
        <is>
          <t>Прочие потребители</t>
        </is>
      </c>
      <c r="H946" t="inlineStr">
        <is>
          <t>Магомедова Феруза Абдулжмажидовна управление культуры городского округа "г. Даг. Огни</t>
        </is>
      </c>
      <c r="K946" t="inlineStr">
        <is>
          <t>ПС "Огни" 110/6 кВ</t>
        </is>
      </c>
      <c r="N946" t="inlineStr">
        <is>
          <t>г. Дагестанские Огни</t>
        </is>
      </c>
      <c r="O946" t="inlineStr">
        <is>
          <t>ул. Владимира Ильича Ленина</t>
        </is>
      </c>
      <c r="P946" t="n">
        <v>26</v>
      </c>
      <c r="R946" t="inlineStr">
        <is>
          <t>Меркурий-230</t>
        </is>
      </c>
      <c r="S946" t="n">
        <v>21669542</v>
      </c>
      <c r="T946" t="n">
        <v>1</v>
      </c>
      <c r="U946" t="n">
        <v>281517</v>
      </c>
      <c r="V946" t="n">
        <v>281517</v>
      </c>
      <c r="W946">
        <f>V951-U951</f>
        <v/>
      </c>
      <c r="X946">
        <f>ROUND((W951*T951),0)</f>
        <v/>
      </c>
      <c r="AC946">
        <f>X951+Y951+Z951+AA951+AB951</f>
        <v/>
      </c>
      <c r="AD946" t="inlineStr">
        <is>
          <t>НН</t>
        </is>
      </c>
      <c r="AE946" t="inlineStr"/>
      <c r="AF946" s="33" t="n">
        <v>45063</v>
      </c>
      <c r="AI946" t="n">
        <v>0</v>
      </c>
      <c r="AJ946" t="n">
        <v>4610</v>
      </c>
      <c r="AK946" t="n">
        <v>4610</v>
      </c>
      <c r="AL946" t="inlineStr"/>
      <c r="AM946" t="inlineStr"/>
    </row>
    <row r="947">
      <c r="A947" t="n">
        <v>1</v>
      </c>
      <c r="B947" t="inlineStr">
        <is>
          <t>04</t>
        </is>
      </c>
      <c r="C947" t="inlineStr">
        <is>
          <t>DS0301OR0000942</t>
        </is>
      </c>
      <c r="D947" t="inlineStr">
        <is>
          <t>Энергоснабжение</t>
        </is>
      </c>
      <c r="E947" t="inlineStr">
        <is>
          <t>Филиал ПАО "Россети СК"-"Дагэнерго"</t>
        </is>
      </c>
      <c r="G947" t="inlineStr">
        <is>
          <t>Приравненные к населению городскому</t>
        </is>
      </c>
      <c r="H947" t="inlineStr">
        <is>
          <t>ООО "УЮТНЫЙ ДОМ"</t>
        </is>
      </c>
      <c r="K947" t="inlineStr">
        <is>
          <t>ПС "Огни" 110/6 кВ</t>
        </is>
      </c>
      <c r="N947" t="inlineStr">
        <is>
          <t>г. Дагестанские Огни</t>
        </is>
      </c>
      <c r="O947" t="inlineStr">
        <is>
          <t>ул. Александра Сергеевича Пушкина</t>
        </is>
      </c>
      <c r="P947" t="inlineStr">
        <is>
          <t>1,3-подъезд</t>
        </is>
      </c>
      <c r="R947" t="inlineStr">
        <is>
          <t>Меркурий 230 AR-03 R</t>
        </is>
      </c>
      <c r="S947" t="n">
        <v>29854499</v>
      </c>
      <c r="T947" t="n">
        <v>30</v>
      </c>
      <c r="U947" t="n">
        <v>27943</v>
      </c>
      <c r="V947" t="n">
        <v>27943</v>
      </c>
      <c r="W947">
        <f>V952-U952</f>
        <v/>
      </c>
      <c r="X947">
        <f>ROUND((W952*T952),0)</f>
        <v/>
      </c>
      <c r="AC947">
        <f>X952+Y952+Z952+AA952+AB952</f>
        <v/>
      </c>
      <c r="AD947" t="inlineStr">
        <is>
          <t>НН(ПНГ)</t>
        </is>
      </c>
      <c r="AE947" t="inlineStr"/>
      <c r="AF947" s="33" t="n">
        <v>45072</v>
      </c>
      <c r="AI947" t="inlineStr">
        <is>
          <t>002192</t>
        </is>
      </c>
      <c r="AL947" t="inlineStr"/>
      <c r="AM947" t="inlineStr"/>
    </row>
    <row r="948">
      <c r="A948" t="n">
        <v>1</v>
      </c>
      <c r="B948" t="inlineStr">
        <is>
          <t>04</t>
        </is>
      </c>
      <c r="C948" t="inlineStr">
        <is>
          <t>DS0301OR0000943</t>
        </is>
      </c>
      <c r="D948" t="inlineStr">
        <is>
          <t>Энергоснабжение</t>
        </is>
      </c>
      <c r="E948" t="inlineStr">
        <is>
          <t>Филиал ПАО "Россети СК"-"Дагэнерго"</t>
        </is>
      </c>
      <c r="G948" t="inlineStr">
        <is>
          <t>Прочие потребители</t>
        </is>
      </c>
      <c r="H948" t="inlineStr">
        <is>
          <t xml:space="preserve">Гамзалиев Назим Гамзалиевич МБОУ СОШ № 2   </t>
        </is>
      </c>
      <c r="K948" t="inlineStr">
        <is>
          <t>ПС "Огни" 110/6 кВ</t>
        </is>
      </c>
      <c r="N948" t="inlineStr">
        <is>
          <t>г. Дагестанские Огни</t>
        </is>
      </c>
      <c r="O948" t="inlineStr">
        <is>
          <t>ул. пл. Сергея Мироновича Кирова</t>
        </is>
      </c>
      <c r="P948" t="n">
        <v>0</v>
      </c>
      <c r="R948" t="inlineStr">
        <is>
          <t>ЦЭ6803В/1</t>
        </is>
      </c>
      <c r="S948" t="n">
        <v>747970903926063</v>
      </c>
      <c r="T948" t="n">
        <v>1</v>
      </c>
      <c r="U948" t="n">
        <v>650598</v>
      </c>
      <c r="V948" t="n">
        <v>650598</v>
      </c>
      <c r="W948">
        <f>V953-U953</f>
        <v/>
      </c>
      <c r="X948">
        <f>ROUND((W953*T953),0)</f>
        <v/>
      </c>
      <c r="AC948">
        <f>X953+Y953+Z953+AA953+AB953</f>
        <v/>
      </c>
      <c r="AD948" t="inlineStr">
        <is>
          <t>НН</t>
        </is>
      </c>
      <c r="AE948" t="inlineStr"/>
      <c r="AF948" s="33" t="n">
        <v>45071</v>
      </c>
      <c r="AI948" t="inlineStr">
        <is>
          <t>009803</t>
        </is>
      </c>
      <c r="AL948" t="inlineStr"/>
      <c r="AM948" t="inlineStr"/>
    </row>
    <row r="949">
      <c r="A949" t="n">
        <v>1</v>
      </c>
      <c r="B949" t="inlineStr">
        <is>
          <t>04</t>
        </is>
      </c>
      <c r="C949" t="inlineStr">
        <is>
          <t>DS0301OR0000944</t>
        </is>
      </c>
      <c r="D949" t="inlineStr">
        <is>
          <t>Энергоснабжение</t>
        </is>
      </c>
      <c r="E949" t="inlineStr">
        <is>
          <t>Филиал ПАО "Россети СК"-"Дагэнерго"</t>
        </is>
      </c>
      <c r="G949" t="inlineStr">
        <is>
          <t>Приравненные к населению городскому</t>
        </is>
      </c>
      <c r="H949" t="inlineStr">
        <is>
          <t>ООО "УЮТНЫЙ ДОМ"</t>
        </is>
      </c>
      <c r="K949" t="inlineStr">
        <is>
          <t>ПС "Огни" 110/6 кВ</t>
        </is>
      </c>
      <c r="N949" t="inlineStr">
        <is>
          <t>г. Дагестанские Огни</t>
        </is>
      </c>
      <c r="O949" t="inlineStr">
        <is>
          <t>ул. Революции</t>
        </is>
      </c>
      <c r="P949" t="n">
        <v>12</v>
      </c>
      <c r="R949" t="inlineStr">
        <is>
          <t>ЦЭ6803В</t>
        </is>
      </c>
      <c r="S949" t="n">
        <v>11554147357821</v>
      </c>
      <c r="T949" t="n">
        <v>1</v>
      </c>
      <c r="U949" t="n">
        <v>196896</v>
      </c>
      <c r="V949" t="n">
        <v>196896</v>
      </c>
      <c r="W949">
        <f>V954-U954</f>
        <v/>
      </c>
      <c r="X949">
        <f>ROUND((W954*T954),0)</f>
        <v/>
      </c>
      <c r="AC949">
        <f>X954+Y954+Z954+AA954+AB954</f>
        <v/>
      </c>
      <c r="AD949" t="inlineStr">
        <is>
          <t>НН(ПНГ)</t>
        </is>
      </c>
      <c r="AE949" t="inlineStr"/>
      <c r="AF949" s="33" t="n">
        <v>45070</v>
      </c>
      <c r="AI949" t="n">
        <v>0</v>
      </c>
      <c r="AJ949" t="n">
        <v>7909</v>
      </c>
      <c r="AK949" t="inlineStr">
        <is>
          <t>007909</t>
        </is>
      </c>
      <c r="AL949" t="inlineStr"/>
      <c r="AM949" t="inlineStr"/>
    </row>
    <row r="950">
      <c r="A950" t="n">
        <v>1</v>
      </c>
      <c r="B950" t="inlineStr">
        <is>
          <t>04</t>
        </is>
      </c>
      <c r="C950" t="inlineStr">
        <is>
          <t>DS0301OR0000945</t>
        </is>
      </c>
      <c r="D950" t="inlineStr">
        <is>
          <t>Энергоснабжение</t>
        </is>
      </c>
      <c r="E950" t="inlineStr">
        <is>
          <t>Филиал ПАО "Россети СК"-"Дагэнерго"</t>
        </is>
      </c>
      <c r="G950" t="inlineStr">
        <is>
          <t>Прочие потребители</t>
        </is>
      </c>
      <c r="H950" t="inlineStr">
        <is>
          <t xml:space="preserve">  ОМВД  Росии по г. Даг. Огни Рамазанов Расим  Римиханович</t>
        </is>
      </c>
      <c r="K950" t="inlineStr">
        <is>
          <t>ПС "Огни" 110/6 кВ</t>
        </is>
      </c>
      <c r="N950" t="inlineStr">
        <is>
          <t>г. Дагестанские Огни</t>
        </is>
      </c>
      <c r="O950" t="inlineStr">
        <is>
          <t>ул. Владимира Ильича Ленина</t>
        </is>
      </c>
      <c r="P950" t="n">
        <v>13</v>
      </c>
      <c r="R950" t="inlineStr">
        <is>
          <t>Меркурий.-230</t>
        </is>
      </c>
      <c r="S950" t="n">
        <v>10655640</v>
      </c>
      <c r="T950" t="n">
        <v>1</v>
      </c>
      <c r="U950" t="n">
        <v>743506</v>
      </c>
      <c r="V950" t="n">
        <v>743506</v>
      </c>
      <c r="W950">
        <f>V955-U955</f>
        <v/>
      </c>
      <c r="X950">
        <f>ROUND((W955*T955),0)</f>
        <v/>
      </c>
      <c r="AC950">
        <f>X955+Y955+Z955+AA955+AB955</f>
        <v/>
      </c>
      <c r="AD950" t="inlineStr">
        <is>
          <t>НН</t>
        </is>
      </c>
      <c r="AE950" t="inlineStr"/>
      <c r="AF950" s="33" t="n">
        <v>45077</v>
      </c>
      <c r="AI950" t="inlineStr">
        <is>
          <t>010773</t>
        </is>
      </c>
      <c r="AL950" t="inlineStr"/>
      <c r="AM950" t="inlineStr"/>
    </row>
    <row r="951">
      <c r="A951" t="n">
        <v>1</v>
      </c>
      <c r="B951" t="inlineStr">
        <is>
          <t>04</t>
        </is>
      </c>
      <c r="C951" t="inlineStr">
        <is>
          <t>DS0301OR0000946</t>
        </is>
      </c>
      <c r="D951" t="inlineStr">
        <is>
          <t>Энергоснабжение</t>
        </is>
      </c>
      <c r="E951" t="inlineStr">
        <is>
          <t>Филиал ПАО "Россети СК"-"Дагэнерго"</t>
        </is>
      </c>
      <c r="G951" t="inlineStr">
        <is>
          <t>Прочие потребители</t>
        </is>
      </c>
      <c r="H951" t="inlineStr">
        <is>
          <t xml:space="preserve">Курбанов Абдулкерим Камилович ГБУДО РД "РШЦИ"  </t>
        </is>
      </c>
      <c r="K951" t="inlineStr">
        <is>
          <t>ПС "Огни" 110/6 кВ</t>
        </is>
      </c>
      <c r="N951" t="inlineStr">
        <is>
          <t>г. Дагестанские Огни</t>
        </is>
      </c>
      <c r="O951" t="inlineStr">
        <is>
          <t>ул. Владимира Ильича Ленина</t>
        </is>
      </c>
      <c r="P951" t="n">
        <v>17</v>
      </c>
      <c r="R951" t="inlineStr">
        <is>
          <t>ЦЭ6803В</t>
        </is>
      </c>
      <c r="S951" t="n">
        <v>11554125405046</v>
      </c>
      <c r="T951" t="n">
        <v>1</v>
      </c>
      <c r="U951" t="n">
        <v>48319</v>
      </c>
      <c r="V951" t="n">
        <v>48319</v>
      </c>
      <c r="W951">
        <f>V956-U956</f>
        <v/>
      </c>
      <c r="X951">
        <f>ROUND((W956*T956),0)</f>
        <v/>
      </c>
      <c r="AC951">
        <f>X956+Y956+Z956+AA956+AB956</f>
        <v/>
      </c>
      <c r="AD951" t="inlineStr">
        <is>
          <t>НН</t>
        </is>
      </c>
      <c r="AE951" t="inlineStr"/>
      <c r="AF951" s="33" t="n">
        <v>45061</v>
      </c>
      <c r="AI951" t="n">
        <v>0</v>
      </c>
      <c r="AJ951" t="inlineStr">
        <is>
          <t>09063</t>
        </is>
      </c>
      <c r="AK951" t="n">
        <v>9063</v>
      </c>
      <c r="AL951" t="inlineStr"/>
      <c r="AM951" t="inlineStr"/>
    </row>
    <row r="952">
      <c r="A952" t="n">
        <v>1</v>
      </c>
      <c r="B952" t="inlineStr">
        <is>
          <t>04</t>
        </is>
      </c>
      <c r="C952" t="inlineStr">
        <is>
          <t>DS0301OR0000947</t>
        </is>
      </c>
      <c r="D952" t="inlineStr">
        <is>
          <t>Энергоснабжение</t>
        </is>
      </c>
      <c r="E952" t="inlineStr">
        <is>
          <t>Филиал ПАО "Россети СК"-"Дагэнерго"</t>
        </is>
      </c>
      <c r="G952" t="inlineStr">
        <is>
          <t>Прочие потребители</t>
        </is>
      </c>
      <c r="H952" t="inlineStr">
        <is>
          <t xml:space="preserve"> Изилов  Н.А. ГБУ РД  ГВУ г. Дагестанские Огни</t>
        </is>
      </c>
      <c r="K952" t="inlineStr">
        <is>
          <t>ПС "Огни" 110/6 кВ</t>
        </is>
      </c>
      <c r="N952" t="inlineStr">
        <is>
          <t>г. Дагестанские Огни</t>
        </is>
      </c>
      <c r="O952" t="inlineStr">
        <is>
          <t>ул. Владимира Ильича Ленина</t>
        </is>
      </c>
      <c r="P952" t="n">
        <v>33</v>
      </c>
      <c r="R952" t="inlineStr">
        <is>
          <t>СЕ-101</t>
        </is>
      </c>
      <c r="S952" t="n">
        <v>9470064000216</v>
      </c>
      <c r="T952" t="n">
        <v>1</v>
      </c>
      <c r="U952" t="n">
        <v>20310</v>
      </c>
      <c r="V952" t="n">
        <v>20310</v>
      </c>
      <c r="W952">
        <f>V957-U957</f>
        <v/>
      </c>
      <c r="X952">
        <f>ROUND((W957*T957),0)</f>
        <v/>
      </c>
      <c r="AC952">
        <f>X957+Y957+Z957+AA957+AB957</f>
        <v/>
      </c>
      <c r="AD952" t="inlineStr">
        <is>
          <t>НН</t>
        </is>
      </c>
      <c r="AE952" t="inlineStr"/>
      <c r="AI952" t="inlineStr">
        <is>
          <t>002249</t>
        </is>
      </c>
      <c r="AJ952" t="n">
        <v>2249</v>
      </c>
      <c r="AL952" t="inlineStr"/>
      <c r="AM952" t="inlineStr"/>
      <c r="AO952" t="inlineStr">
        <is>
          <t>Начисление за 1 месяц</t>
        </is>
      </c>
    </row>
    <row r="953">
      <c r="A953" t="n">
        <v>1</v>
      </c>
      <c r="B953" t="inlineStr">
        <is>
          <t>04</t>
        </is>
      </c>
      <c r="C953" t="inlineStr">
        <is>
          <t>DS0301OR0000948</t>
        </is>
      </c>
      <c r="D953" t="inlineStr">
        <is>
          <t>Энергоснабжение</t>
        </is>
      </c>
      <c r="E953" t="inlineStr">
        <is>
          <t>Филиал ПАО "Россети СК"-"Дагэнерго"</t>
        </is>
      </c>
      <c r="G953" t="inlineStr">
        <is>
          <t>Прочие потребители</t>
        </is>
      </c>
      <c r="H953" t="inlineStr">
        <is>
          <t xml:space="preserve">ИП  Абдулгалимов Р.А. бар "три медведя" </t>
        </is>
      </c>
      <c r="K953" t="inlineStr">
        <is>
          <t>ПС "Огни" 110/6 кВ</t>
        </is>
      </c>
      <c r="N953" t="inlineStr">
        <is>
          <t>г. Дагестанские Огни</t>
        </is>
      </c>
      <c r="O953" t="inlineStr">
        <is>
          <t>ул. Александра Сергеевича Пушкина</t>
        </is>
      </c>
      <c r="P953" t="n">
        <v>0</v>
      </c>
      <c r="R953" t="inlineStr">
        <is>
          <t>ЦЭ6803В</t>
        </is>
      </c>
      <c r="S953" t="n">
        <v>11554139138709</v>
      </c>
      <c r="T953" t="n">
        <v>1</v>
      </c>
      <c r="U953" t="n">
        <v>47829</v>
      </c>
      <c r="V953" t="n">
        <v>47829</v>
      </c>
      <c r="W953">
        <f>V958-U958</f>
        <v/>
      </c>
      <c r="X953">
        <f>ROUND((W958*T958),0)</f>
        <v/>
      </c>
      <c r="AC953">
        <f>X958+Y958+Z958+AA958+AB958</f>
        <v/>
      </c>
      <c r="AD953" t="inlineStr">
        <is>
          <t>НН</t>
        </is>
      </c>
      <c r="AE953" t="inlineStr"/>
      <c r="AF953" s="33" t="n">
        <v>45070</v>
      </c>
      <c r="AI953" t="inlineStr">
        <is>
          <t>007624</t>
        </is>
      </c>
      <c r="AJ953" t="inlineStr">
        <is>
          <t>07623</t>
        </is>
      </c>
      <c r="AK953" t="inlineStr">
        <is>
          <t>007623</t>
        </is>
      </c>
      <c r="AL953" t="inlineStr"/>
      <c r="AM953" t="inlineStr"/>
    </row>
    <row r="954">
      <c r="A954" t="n">
        <v>1</v>
      </c>
      <c r="B954" t="inlineStr">
        <is>
          <t>04</t>
        </is>
      </c>
      <c r="C954" t="inlineStr">
        <is>
          <t>DS0301OR0000949</t>
        </is>
      </c>
      <c r="D954" t="inlineStr">
        <is>
          <t>Энергоснабжение</t>
        </is>
      </c>
      <c r="E954" t="inlineStr">
        <is>
          <t>Филиал ПАО "Россети СК"-"Дагэнерго"</t>
        </is>
      </c>
      <c r="G954" t="inlineStr">
        <is>
          <t>Прочие потребители</t>
        </is>
      </c>
      <c r="H954" t="inlineStr">
        <is>
          <t xml:space="preserve">ИП  Оруджев Гаджигаиб Пулатханович  маг. "Лейла" . </t>
        </is>
      </c>
      <c r="K954" t="inlineStr">
        <is>
          <t>ПС "Огни" 110/6 кВ</t>
        </is>
      </c>
      <c r="N954" t="inlineStr">
        <is>
          <t>г. Дагестанские Огни</t>
        </is>
      </c>
      <c r="O954" t="inlineStr">
        <is>
          <t>ул. Михаила Ивановича Калинина</t>
        </is>
      </c>
      <c r="P954" t="n">
        <v>0</v>
      </c>
      <c r="R954" t="inlineStr">
        <is>
          <t>ЦЭ6803В</t>
        </is>
      </c>
      <c r="S954" t="n">
        <v>11552179108057</v>
      </c>
      <c r="T954" t="n">
        <v>1</v>
      </c>
      <c r="U954" t="n">
        <v>688</v>
      </c>
      <c r="V954" t="n">
        <v>688</v>
      </c>
      <c r="W954">
        <f>V959-U959</f>
        <v/>
      </c>
      <c r="X954">
        <f>ROUND((W959*T959),0)</f>
        <v/>
      </c>
      <c r="AC954">
        <f>X959+Y959+Z959+AA959+AB959</f>
        <v/>
      </c>
      <c r="AD954" t="inlineStr">
        <is>
          <t>НН</t>
        </is>
      </c>
      <c r="AE954" t="inlineStr"/>
      <c r="AF954" s="33" t="n">
        <v>45071</v>
      </c>
      <c r="AI954" t="inlineStr">
        <is>
          <t>011373</t>
        </is>
      </c>
      <c r="AL954" t="inlineStr"/>
      <c r="AM954" t="inlineStr"/>
    </row>
    <row r="955">
      <c r="A955" t="n">
        <v>1</v>
      </c>
      <c r="B955" t="inlineStr">
        <is>
          <t>04</t>
        </is>
      </c>
      <c r="C955" t="inlineStr">
        <is>
          <t>DS0301OR0000950</t>
        </is>
      </c>
      <c r="D955" t="inlineStr">
        <is>
          <t>Энергоснабжение</t>
        </is>
      </c>
      <c r="E955" t="inlineStr">
        <is>
          <t>Филиал ПАО "Россети СК"-"Дагэнерго"</t>
        </is>
      </c>
      <c r="G955" t="inlineStr">
        <is>
          <t>Прочие потребители</t>
        </is>
      </c>
      <c r="H955" t="inlineStr">
        <is>
          <t xml:space="preserve">ИП Салихова Г.А.                           </t>
        </is>
      </c>
      <c r="K955" t="inlineStr">
        <is>
          <t>ПС "Огни" 110/6 кВ</t>
        </is>
      </c>
      <c r="N955" t="inlineStr">
        <is>
          <t>г. Дагестанские Огни</t>
        </is>
      </c>
      <c r="O955" t="inlineStr">
        <is>
          <t>ул. Сергея Мироновича Кирова</t>
        </is>
      </c>
      <c r="P955" t="n">
        <v>26</v>
      </c>
      <c r="R955" t="inlineStr">
        <is>
          <t>ЦЭ6803В</t>
        </is>
      </c>
      <c r="S955" t="n">
        <v>11552109279862</v>
      </c>
      <c r="T955" t="n">
        <v>1</v>
      </c>
      <c r="U955" t="n">
        <v>60407</v>
      </c>
      <c r="V955" t="n">
        <v>60407</v>
      </c>
      <c r="W955">
        <f>V960-U960</f>
        <v/>
      </c>
      <c r="X955">
        <f>ROUND((W960*T960),0)</f>
        <v/>
      </c>
      <c r="AC955">
        <f>X960+Y960+Z960+AA960+AB960</f>
        <v/>
      </c>
      <c r="AD955" t="inlineStr">
        <is>
          <t>НН</t>
        </is>
      </c>
      <c r="AE955" t="inlineStr"/>
      <c r="AL955" t="inlineStr"/>
      <c r="AM955" t="inlineStr"/>
      <c r="AO955" t="inlineStr">
        <is>
          <t>Начисление за 1 месяц</t>
        </is>
      </c>
    </row>
    <row r="956">
      <c r="A956" t="n">
        <v>1</v>
      </c>
      <c r="B956" t="inlineStr">
        <is>
          <t>04</t>
        </is>
      </c>
      <c r="C956" t="inlineStr">
        <is>
          <t>DS0301OR0000951</t>
        </is>
      </c>
      <c r="D956" t="inlineStr">
        <is>
          <t>Энергоснабжение</t>
        </is>
      </c>
      <c r="E956" t="inlineStr">
        <is>
          <t>Филиал ПАО "Россети СК"-"Дагэнерго"</t>
        </is>
      </c>
      <c r="G956" t="inlineStr">
        <is>
          <t>Прочие потребители</t>
        </is>
      </c>
      <c r="H956" t="inlineStr">
        <is>
          <t>ИП Шихкеримов, кафе</t>
        </is>
      </c>
      <c r="K956" t="inlineStr">
        <is>
          <t>ПС "Огни" 110/6 кВ</t>
        </is>
      </c>
      <c r="N956" t="inlineStr">
        <is>
          <t>г. Дагестанские Огни</t>
        </is>
      </c>
      <c r="O956" t="inlineStr">
        <is>
          <t>Т.Р.Баку</t>
        </is>
      </c>
      <c r="P956" t="n">
        <v>0</v>
      </c>
      <c r="R956" t="inlineStr">
        <is>
          <t>СЕ 101</t>
        </is>
      </c>
      <c r="S956" t="n">
        <v>9470066002778</v>
      </c>
      <c r="T956" t="n">
        <v>1</v>
      </c>
      <c r="U956" t="n">
        <v>6491</v>
      </c>
      <c r="V956" t="n">
        <v>6491</v>
      </c>
      <c r="W956">
        <f>V961-U961</f>
        <v/>
      </c>
      <c r="X956">
        <f>ROUND((W961*T961),0)</f>
        <v/>
      </c>
      <c r="AC956">
        <f>X961+Y961+Z961+AA961+AB961</f>
        <v/>
      </c>
      <c r="AD956" t="inlineStr">
        <is>
          <t>НН</t>
        </is>
      </c>
      <c r="AE956" t="inlineStr"/>
      <c r="AF956" s="33" t="n">
        <v>45070</v>
      </c>
      <c r="AI956" t="n">
        <v>0</v>
      </c>
      <c r="AK956" t="inlineStr">
        <is>
          <t>000135</t>
        </is>
      </c>
      <c r="AL956" t="inlineStr"/>
      <c r="AM956" t="inlineStr"/>
    </row>
    <row r="957">
      <c r="A957" t="n">
        <v>1</v>
      </c>
      <c r="B957" t="inlineStr">
        <is>
          <t>04</t>
        </is>
      </c>
      <c r="C957" t="inlineStr">
        <is>
          <t>DS0301OR0000952</t>
        </is>
      </c>
      <c r="D957" t="inlineStr">
        <is>
          <t>Энергоснабжение</t>
        </is>
      </c>
      <c r="E957" t="inlineStr">
        <is>
          <t>Филиал ПАО "Россети СК"-"Дагэнерго"</t>
        </is>
      </c>
      <c r="G957" t="inlineStr">
        <is>
          <t>Прочие потребители</t>
        </is>
      </c>
      <c r="H957" t="inlineStr">
        <is>
          <t>ООО "Экономстрой" МКД Аливердиева О.К.</t>
        </is>
      </c>
      <c r="K957" t="inlineStr">
        <is>
          <t>ПС "Огни" 110/6 кВ</t>
        </is>
      </c>
      <c r="N957" t="inlineStr">
        <is>
          <t>г. Дагестанские Огни</t>
        </is>
      </c>
      <c r="O957" t="inlineStr">
        <is>
          <t>ул. Революции</t>
        </is>
      </c>
      <c r="P957" t="inlineStr">
        <is>
          <t>9а</t>
        </is>
      </c>
      <c r="R957" t="inlineStr">
        <is>
          <t>ЦЭ6083В</t>
        </is>
      </c>
      <c r="S957" t="n">
        <v>1155113280513</v>
      </c>
      <c r="T957" t="n">
        <v>50</v>
      </c>
      <c r="U957" t="n">
        <v>8361</v>
      </c>
      <c r="V957" t="n">
        <v>8361</v>
      </c>
      <c r="W957">
        <f>V962-U962</f>
        <v/>
      </c>
      <c r="X957">
        <f>ROUND((W962*T962),0)</f>
        <v/>
      </c>
      <c r="AC957">
        <f>X962+Y962+Z962+AA962+AB962</f>
        <v/>
      </c>
      <c r="AD957" t="inlineStr">
        <is>
          <t>НН</t>
        </is>
      </c>
      <c r="AE957" t="inlineStr"/>
      <c r="AF957" s="33" t="n">
        <v>45071</v>
      </c>
      <c r="AI957" t="inlineStr">
        <is>
          <t>000061</t>
        </is>
      </c>
      <c r="AL957" t="inlineStr"/>
      <c r="AM957" t="inlineStr"/>
    </row>
    <row r="958">
      <c r="A958" t="n">
        <v>1</v>
      </c>
      <c r="B958" t="inlineStr">
        <is>
          <t>04</t>
        </is>
      </c>
      <c r="C958" t="inlineStr">
        <is>
          <t>DS0301OR0000953</t>
        </is>
      </c>
      <c r="D958" t="inlineStr">
        <is>
          <t>Энергоснабжение</t>
        </is>
      </c>
      <c r="E958" t="inlineStr">
        <is>
          <t>Филиал ПАО "Россети СК"-"Дагэнерго"</t>
        </is>
      </c>
      <c r="G958" t="inlineStr">
        <is>
          <t>Прочие потребители</t>
        </is>
      </c>
      <c r="H958" t="inlineStr">
        <is>
          <t xml:space="preserve">Абасов Акихан Саидахмедович  ГБПОУ  РД «Аграрный  колледж» г. Даг. Огни   </t>
        </is>
      </c>
      <c r="K958" t="inlineStr">
        <is>
          <t>ПС "Огни" 110/6 кВ</t>
        </is>
      </c>
      <c r="N958" t="inlineStr">
        <is>
          <t>г. Дагестанские Огни</t>
        </is>
      </c>
      <c r="O958" t="inlineStr">
        <is>
          <t>ул. Сигизмунда Александровича Леваневского</t>
        </is>
      </c>
      <c r="P958" t="n">
        <v>3</v>
      </c>
      <c r="R958" t="inlineStr">
        <is>
          <t xml:space="preserve">СЕ 101 </t>
        </is>
      </c>
      <c r="S958" t="n">
        <v>7789054210447</v>
      </c>
      <c r="T958" t="n">
        <v>1</v>
      </c>
      <c r="U958" t="n">
        <v>4208</v>
      </c>
      <c r="V958" t="n">
        <v>4208</v>
      </c>
      <c r="W958">
        <f>V963-U963</f>
        <v/>
      </c>
      <c r="X958">
        <f>ROUND((W963*T963),0)</f>
        <v/>
      </c>
      <c r="AC958">
        <f>X963+Y963+Z963+AA963+AB963</f>
        <v/>
      </c>
      <c r="AD958" t="inlineStr">
        <is>
          <t>НН</t>
        </is>
      </c>
      <c r="AE958" t="inlineStr"/>
      <c r="AF958" s="33" t="n">
        <v>45077</v>
      </c>
      <c r="AG958" t="inlineStr">
        <is>
          <t>Акт технической проверки</t>
        </is>
      </c>
      <c r="AH958" t="inlineStr">
        <is>
          <t>04-20277</t>
        </is>
      </c>
      <c r="AL958" t="inlineStr"/>
      <c r="AM958" t="inlineStr"/>
    </row>
    <row r="959">
      <c r="A959" t="n">
        <v>1</v>
      </c>
      <c r="B959" t="inlineStr">
        <is>
          <t>04</t>
        </is>
      </c>
      <c r="C959" t="inlineStr">
        <is>
          <t>DS0301OR0000954</t>
        </is>
      </c>
      <c r="D959" t="inlineStr">
        <is>
          <t>Энергоснабжение</t>
        </is>
      </c>
      <c r="E959" t="inlineStr">
        <is>
          <t>Филиал ПАО "Россети СК"-"Дагэнерго"</t>
        </is>
      </c>
      <c r="G959" t="inlineStr">
        <is>
          <t>Прочие потребители</t>
        </is>
      </c>
      <c r="H959" t="inlineStr">
        <is>
          <t xml:space="preserve">Абасов Акихан Саидахмедович ГБПОУ  РД «Аграрный  колледж» г. Даг. Огни    </t>
        </is>
      </c>
      <c r="K959" t="inlineStr">
        <is>
          <t>ПС "Огни" 110/6 кВ</t>
        </is>
      </c>
      <c r="N959" t="inlineStr">
        <is>
          <t>г. Дагестанские Огни</t>
        </is>
      </c>
      <c r="O959" t="inlineStr">
        <is>
          <t>ул. Абаса Исрафилова</t>
        </is>
      </c>
      <c r="P959" t="n">
        <v>0</v>
      </c>
      <c r="R959" t="inlineStr">
        <is>
          <t>СЕ 303 S31</t>
        </is>
      </c>
      <c r="S959" t="n">
        <v>11880153070494</v>
      </c>
      <c r="T959" t="n">
        <v>40</v>
      </c>
      <c r="U959" t="n">
        <v>2648</v>
      </c>
      <c r="V959" t="n">
        <v>2648</v>
      </c>
      <c r="W959">
        <f>V964-U964</f>
        <v/>
      </c>
      <c r="X959">
        <f>ROUND((W964*T964),0)</f>
        <v/>
      </c>
      <c r="Z959" t="n">
        <v>849</v>
      </c>
      <c r="AC959">
        <f>X964+Y964+Z964+AA964+AB964</f>
        <v/>
      </c>
      <c r="AD959" t="inlineStr">
        <is>
          <t>СН2</t>
        </is>
      </c>
      <c r="AE959" t="inlineStr"/>
      <c r="AF959" s="33" t="n">
        <v>45070</v>
      </c>
      <c r="AI959" t="inlineStr">
        <is>
          <t>007996</t>
        </is>
      </c>
      <c r="AJ959" t="inlineStr">
        <is>
          <t>0000109</t>
        </is>
      </c>
      <c r="AK959" t="n">
        <v>9211</v>
      </c>
      <c r="AL959" t="inlineStr"/>
      <c r="AM959" t="inlineStr"/>
    </row>
    <row r="960">
      <c r="A960" t="n">
        <v>1</v>
      </c>
      <c r="B960" t="inlineStr">
        <is>
          <t>04</t>
        </is>
      </c>
      <c r="C960" t="inlineStr">
        <is>
          <t>DS0301OR0000955</t>
        </is>
      </c>
      <c r="D960" t="inlineStr">
        <is>
          <t>Энергоснабжение</t>
        </is>
      </c>
      <c r="E960" t="inlineStr">
        <is>
          <t>Филиал ПАО "Россети СК"-"Дагэнерго"</t>
        </is>
      </c>
      <c r="G960" t="inlineStr">
        <is>
          <t>Прочие потребители</t>
        </is>
      </c>
      <c r="H960" t="inlineStr">
        <is>
          <t>ИП Бутаева Салият Садрединовна  магазин</t>
        </is>
      </c>
      <c r="K960" t="inlineStr">
        <is>
          <t>ПС "Огни" 110/6 кВ</t>
        </is>
      </c>
      <c r="N960" t="inlineStr">
        <is>
          <t>г. Дагестанские Огни</t>
        </is>
      </c>
      <c r="O960" t="inlineStr">
        <is>
          <t>ул. Владимира Ильича Ленина</t>
        </is>
      </c>
      <c r="P960" t="n">
        <v>0</v>
      </c>
      <c r="R960" t="inlineStr">
        <is>
          <t>СЕ 101</t>
        </is>
      </c>
      <c r="S960" t="n">
        <v>9470084003649</v>
      </c>
      <c r="T960" t="n">
        <v>1</v>
      </c>
      <c r="U960" t="n">
        <v>625</v>
      </c>
      <c r="V960" t="n">
        <v>625</v>
      </c>
      <c r="W960">
        <f>V965-U965</f>
        <v/>
      </c>
      <c r="X960">
        <f>ROUND((W965*T965),0)</f>
        <v/>
      </c>
      <c r="AC960">
        <f>X965+Y965+Z965+AA965+AB965</f>
        <v/>
      </c>
      <c r="AD960" t="inlineStr">
        <is>
          <t>НН</t>
        </is>
      </c>
      <c r="AE960" t="inlineStr"/>
      <c r="AF960" s="33" t="n">
        <v>45064</v>
      </c>
      <c r="AI960" t="n">
        <v>0</v>
      </c>
      <c r="AK960" t="n">
        <v>5667</v>
      </c>
      <c r="AL960" t="inlineStr"/>
      <c r="AM960" t="inlineStr"/>
    </row>
    <row r="961">
      <c r="A961" t="n">
        <v>1</v>
      </c>
      <c r="B961" t="inlineStr">
        <is>
          <t>04</t>
        </is>
      </c>
      <c r="C961" t="inlineStr">
        <is>
          <t>DS0301OR0000956</t>
        </is>
      </c>
      <c r="D961" t="inlineStr">
        <is>
          <t>Энергоснабжение</t>
        </is>
      </c>
      <c r="E961" t="inlineStr">
        <is>
          <t>Филиал ПАО "Россети СК"-"Дагэнерго"</t>
        </is>
      </c>
      <c r="G961" t="inlineStr">
        <is>
          <t>Прочие потребители</t>
        </is>
      </c>
      <c r="H961" t="inlineStr">
        <is>
          <t>Агамагомедов Мечеть</t>
        </is>
      </c>
      <c r="K961" t="inlineStr">
        <is>
          <t>ПС "Огни" 110/6 кВ</t>
        </is>
      </c>
      <c r="N961" t="inlineStr">
        <is>
          <t>г. Дагестанские Огни</t>
        </is>
      </c>
      <c r="O961" t="inlineStr">
        <is>
          <t>ул. Владимира Ильича Ленина</t>
        </is>
      </c>
      <c r="P961" t="n">
        <v>0</v>
      </c>
      <c r="R961" t="inlineStr">
        <is>
          <t>СЕ 101</t>
        </is>
      </c>
      <c r="S961" t="n">
        <v>9470109280287</v>
      </c>
      <c r="T961" t="n">
        <v>1</v>
      </c>
      <c r="U961" t="n">
        <v>18085</v>
      </c>
      <c r="V961" t="n">
        <v>18085</v>
      </c>
      <c r="W961">
        <f>V966-U966</f>
        <v/>
      </c>
      <c r="X961">
        <f>ROUND((W966*T966),0)</f>
        <v/>
      </c>
      <c r="AC961">
        <f>X966+Y966+Z966+AA966+AB966</f>
        <v/>
      </c>
      <c r="AD961" t="inlineStr">
        <is>
          <t>НН</t>
        </is>
      </c>
      <c r="AE961" t="inlineStr"/>
      <c r="AI961" t="inlineStr">
        <is>
          <t>оооо</t>
        </is>
      </c>
      <c r="AJ961" t="inlineStr">
        <is>
          <t>оооо</t>
        </is>
      </c>
      <c r="AK961" t="n">
        <v>6733</v>
      </c>
      <c r="AL961" t="inlineStr"/>
      <c r="AM961" t="inlineStr"/>
      <c r="AO961" t="inlineStr">
        <is>
          <t>Начисление за 1 месяц</t>
        </is>
      </c>
    </row>
    <row r="962">
      <c r="A962" t="n">
        <v>1</v>
      </c>
      <c r="B962" t="inlineStr">
        <is>
          <t>04</t>
        </is>
      </c>
      <c r="C962" t="inlineStr">
        <is>
          <t>DS0301OR0000957</t>
        </is>
      </c>
      <c r="D962" t="inlineStr">
        <is>
          <t>Энергоснабжение</t>
        </is>
      </c>
      <c r="E962" t="inlineStr">
        <is>
          <t>Филиал ПАО "Россети СК"-"Дагэнерго"</t>
        </is>
      </c>
      <c r="G962" t="inlineStr">
        <is>
          <t>Прочие потребители</t>
        </is>
      </c>
      <c r="H962" t="inlineStr">
        <is>
          <t xml:space="preserve">ИП Эмиралиев С.Н. АЗС "Альпан- Нефт" </t>
        </is>
      </c>
      <c r="K962" t="inlineStr">
        <is>
          <t>ПС "Огни" 110/6 кВ</t>
        </is>
      </c>
      <c r="N962" t="inlineStr">
        <is>
          <t>г. Дагестанские Огни</t>
        </is>
      </c>
      <c r="O962" t="inlineStr">
        <is>
          <t>Т.Р.Баку</t>
        </is>
      </c>
      <c r="P962" t="n">
        <v>0</v>
      </c>
      <c r="R962" t="inlineStr">
        <is>
          <t>Каскад-310</t>
        </is>
      </c>
      <c r="S962" t="n">
        <v>3001211608532</v>
      </c>
      <c r="T962" t="n">
        <v>1</v>
      </c>
      <c r="U962" t="n">
        <v>1042</v>
      </c>
      <c r="V962" t="n">
        <v>1042</v>
      </c>
      <c r="W962">
        <f>V967-U967</f>
        <v/>
      </c>
      <c r="X962">
        <f>ROUND((W967*T967),0)</f>
        <v/>
      </c>
      <c r="AC962">
        <f>X967+Y967+Z967+AA967+AB967</f>
        <v/>
      </c>
      <c r="AD962" t="inlineStr">
        <is>
          <t>НН</t>
        </is>
      </c>
      <c r="AE962" t="inlineStr"/>
      <c r="AL962" t="inlineStr"/>
      <c r="AM962" t="inlineStr"/>
    </row>
    <row r="963">
      <c r="A963" t="n">
        <v>1</v>
      </c>
      <c r="B963" t="inlineStr">
        <is>
          <t>04</t>
        </is>
      </c>
      <c r="C963" t="inlineStr">
        <is>
          <t>DS0301OR0000958</t>
        </is>
      </c>
      <c r="D963" t="inlineStr">
        <is>
          <t>Энергоснабжение</t>
        </is>
      </c>
      <c r="E963" t="inlineStr">
        <is>
          <t>Филиал ПАО "Россети СК"-"Дагэнерго"</t>
        </is>
      </c>
      <c r="G963" t="inlineStr">
        <is>
          <t>Прочие потребители</t>
        </is>
      </c>
      <c r="H963" t="inlineStr">
        <is>
          <t>Платов Зиявутдин Габибулаевич</t>
        </is>
      </c>
      <c r="K963" t="inlineStr">
        <is>
          <t>ПС "Огни" 110/6 кВ</t>
        </is>
      </c>
      <c r="N963" t="inlineStr">
        <is>
          <t>г. Дагестанские Огни</t>
        </is>
      </c>
      <c r="O963" t="inlineStr">
        <is>
          <t>ул. Якова Михайловича Свердлова</t>
        </is>
      </c>
      <c r="P963" t="n">
        <v>37</v>
      </c>
      <c r="R963" t="inlineStr">
        <is>
          <t>СА4Уи672и</t>
        </is>
      </c>
      <c r="S963" t="n">
        <v>460291</v>
      </c>
      <c r="T963" t="n">
        <v>1</v>
      </c>
      <c r="U963" t="n">
        <v>1666</v>
      </c>
      <c r="V963" t="n">
        <v>1666</v>
      </c>
      <c r="W963">
        <f>V968-U968</f>
        <v/>
      </c>
      <c r="X963">
        <f>ROUND((W968*T968),0)</f>
        <v/>
      </c>
      <c r="AC963">
        <f>X968+Y968+Z968+AA968+AB968</f>
        <v/>
      </c>
      <c r="AD963" t="inlineStr">
        <is>
          <t>НН</t>
        </is>
      </c>
      <c r="AE963" t="inlineStr"/>
      <c r="AL963" t="inlineStr"/>
      <c r="AM963" t="inlineStr"/>
    </row>
    <row r="964">
      <c r="A964" t="n">
        <v>1</v>
      </c>
      <c r="B964" t="inlineStr">
        <is>
          <t>04</t>
        </is>
      </c>
      <c r="C964" t="inlineStr">
        <is>
          <t>DS0301OR0000959</t>
        </is>
      </c>
      <c r="D964" t="inlineStr">
        <is>
          <t>Энергоснабжение</t>
        </is>
      </c>
      <c r="E964" t="inlineStr">
        <is>
          <t>Филиал ПАО "Россети СК"-"Дагэнерго"</t>
        </is>
      </c>
      <c r="G964" t="inlineStr">
        <is>
          <t>Прочие потребители</t>
        </is>
      </c>
      <c r="H964" t="inlineStr">
        <is>
          <t>Абдурахманов З.Д.</t>
        </is>
      </c>
      <c r="K964" t="inlineStr">
        <is>
          <t>ПС "Огни" 110/6 кВ</t>
        </is>
      </c>
      <c r="N964" t="inlineStr">
        <is>
          <t>г. Дагестанские Огни</t>
        </is>
      </c>
      <c r="O964" t="inlineStr">
        <is>
          <t>ул. Валерия Павловича Чкалова</t>
        </is>
      </c>
      <c r="P964" t="n">
        <v>0</v>
      </c>
      <c r="R964" t="inlineStr">
        <is>
          <t>СЕ 101</t>
        </is>
      </c>
      <c r="S964" t="n">
        <v>9470061003933</v>
      </c>
      <c r="T964" t="n">
        <v>1</v>
      </c>
      <c r="U964" t="n">
        <v>3995</v>
      </c>
      <c r="V964" t="n">
        <v>3995</v>
      </c>
      <c r="W964">
        <f>V969-U969</f>
        <v/>
      </c>
      <c r="X964">
        <f>ROUND((W969*T969),0)</f>
        <v/>
      </c>
      <c r="AC964">
        <f>X969+Y969+Z969+AA969+AB969</f>
        <v/>
      </c>
      <c r="AD964" t="inlineStr">
        <is>
          <t>НН</t>
        </is>
      </c>
      <c r="AE964" t="inlineStr"/>
      <c r="AF964" s="33" t="n">
        <v>45077</v>
      </c>
      <c r="AI964" t="n">
        <v>0</v>
      </c>
      <c r="AK964" t="n">
        <v>130</v>
      </c>
      <c r="AL964" t="inlineStr"/>
      <c r="AM964" t="inlineStr"/>
    </row>
    <row r="965">
      <c r="A965" t="n">
        <v>1</v>
      </c>
      <c r="B965" t="inlineStr">
        <is>
          <t>04</t>
        </is>
      </c>
      <c r="C965" t="inlineStr">
        <is>
          <t>DS0301OR0000960</t>
        </is>
      </c>
      <c r="D965" t="inlineStr">
        <is>
          <t>Энергоснабжение</t>
        </is>
      </c>
      <c r="E965" t="inlineStr">
        <is>
          <t>Филиал ПАО "Россети СК"-"Дагэнерго"</t>
        </is>
      </c>
      <c r="G965" t="inlineStr">
        <is>
          <t>Прочие потребители</t>
        </is>
      </c>
      <c r="H965" t="inlineStr">
        <is>
          <t xml:space="preserve">Ханмагомедов Магомед Гамзатович Редакция газеты "Даг. Огни"  </t>
        </is>
      </c>
      <c r="K965" t="inlineStr">
        <is>
          <t>ПС "Огни" 110/6 кВ</t>
        </is>
      </c>
      <c r="N965" t="inlineStr">
        <is>
          <t>г. Дагестанские Огни</t>
        </is>
      </c>
      <c r="O965" t="inlineStr">
        <is>
          <t xml:space="preserve"> ул. Михаила Илларионовича Кутузова</t>
        </is>
      </c>
      <c r="P965" t="n">
        <v>1</v>
      </c>
      <c r="R965" t="inlineStr">
        <is>
          <t>Меркури -201</t>
        </is>
      </c>
      <c r="S965" t="n">
        <v>7325043</v>
      </c>
      <c r="T965" t="n">
        <v>1</v>
      </c>
      <c r="U965" t="n">
        <v>34848</v>
      </c>
      <c r="V965" t="n">
        <v>34848</v>
      </c>
      <c r="W965">
        <f>V970-U970</f>
        <v/>
      </c>
      <c r="X965">
        <f>ROUND((W970*T970),0)</f>
        <v/>
      </c>
      <c r="AC965">
        <f>X970+Y970+Z970+AA970+AB970</f>
        <v/>
      </c>
      <c r="AD965" t="inlineStr">
        <is>
          <t>НН</t>
        </is>
      </c>
      <c r="AE965" t="inlineStr"/>
      <c r="AF965" s="33" t="n">
        <v>45077</v>
      </c>
      <c r="AI965" t="n">
        <v>0</v>
      </c>
      <c r="AK965" t="inlineStr">
        <is>
          <t>001639</t>
        </is>
      </c>
      <c r="AL965" t="inlineStr"/>
      <c r="AM965" t="inlineStr"/>
    </row>
    <row r="966">
      <c r="A966" t="n">
        <v>1</v>
      </c>
      <c r="B966" t="inlineStr">
        <is>
          <t>04</t>
        </is>
      </c>
      <c r="C966" t="inlineStr">
        <is>
          <t>DS0301OR0000961</t>
        </is>
      </c>
      <c r="D966" t="inlineStr">
        <is>
          <t>Энергоснабжение</t>
        </is>
      </c>
      <c r="E966" t="inlineStr">
        <is>
          <t>Филиал ПАО "Россети СК"-"Дагэнерго"</t>
        </is>
      </c>
      <c r="G966" t="inlineStr">
        <is>
          <t>Приравненные к населению городскому</t>
        </is>
      </c>
      <c r="H966" t="inlineStr">
        <is>
          <t>Ризаева Ольга Валерьевна гараж-не жилое помешение</t>
        </is>
      </c>
      <c r="K966" t="inlineStr">
        <is>
          <t>ПС "Огни" 110/6 кВ</t>
        </is>
      </c>
      <c r="N966" t="inlineStr">
        <is>
          <t>г. Дагестанские Огни</t>
        </is>
      </c>
      <c r="O966" t="inlineStr">
        <is>
          <t>ул. Валерия Павловича Чкалова</t>
        </is>
      </c>
      <c r="P966" t="inlineStr">
        <is>
          <t>1Б</t>
        </is>
      </c>
      <c r="R966" t="inlineStr">
        <is>
          <t>СЕ 101</t>
        </is>
      </c>
      <c r="S966" t="n">
        <v>9470138144600</v>
      </c>
      <c r="T966" t="n">
        <v>1</v>
      </c>
      <c r="U966" t="n">
        <v>9</v>
      </c>
      <c r="V966" t="n">
        <v>9</v>
      </c>
      <c r="W966">
        <f>V971-U971</f>
        <v/>
      </c>
      <c r="X966">
        <f>ROUND((W971*T971),0)</f>
        <v/>
      </c>
      <c r="AC966">
        <f>X971+Y971+Z971+AA971+AB971</f>
        <v/>
      </c>
      <c r="AD966" t="inlineStr">
        <is>
          <t>НН(ПНГ)</t>
        </is>
      </c>
      <c r="AE966" t="inlineStr"/>
      <c r="AF966" s="33" t="n">
        <v>45077</v>
      </c>
      <c r="AL966" t="inlineStr"/>
      <c r="AM966" t="inlineStr"/>
    </row>
    <row r="967">
      <c r="A967" t="n">
        <v>1</v>
      </c>
      <c r="B967" t="inlineStr">
        <is>
          <t>04</t>
        </is>
      </c>
      <c r="C967" t="inlineStr">
        <is>
          <t>DS0301OR0000962</t>
        </is>
      </c>
      <c r="D967" t="inlineStr">
        <is>
          <t>Энергоснабжение</t>
        </is>
      </c>
      <c r="E967" t="inlineStr">
        <is>
          <t>Филиал ПАО "Россети СК"-"Дагэнерго"</t>
        </is>
      </c>
      <c r="G967" t="inlineStr">
        <is>
          <t>Прочие потребители</t>
        </is>
      </c>
      <c r="H967" t="inlineStr">
        <is>
          <t xml:space="preserve"> ИП  Гамзаев Ш. ООО "Гамза"  </t>
        </is>
      </c>
      <c r="K967" t="inlineStr">
        <is>
          <t>ПС "Огни" 110/6 кВ</t>
        </is>
      </c>
      <c r="N967" t="inlineStr">
        <is>
          <t>г. Дагестанские Огни</t>
        </is>
      </c>
      <c r="O967" t="inlineStr">
        <is>
          <t>ул. Николая Алексеевича Некрасова</t>
        </is>
      </c>
      <c r="P967" t="n">
        <v>0</v>
      </c>
      <c r="R967" t="inlineStr">
        <is>
          <t>ЦЭ6803В</t>
        </is>
      </c>
      <c r="S967" t="n">
        <v>11355150091771</v>
      </c>
      <c r="T967" t="n">
        <v>40</v>
      </c>
      <c r="U967" t="n">
        <v>4009</v>
      </c>
      <c r="V967" t="n">
        <v>4009</v>
      </c>
      <c r="W967">
        <f>V972-U972</f>
        <v/>
      </c>
      <c r="X967">
        <f>ROUND((W972*T972),0)</f>
        <v/>
      </c>
      <c r="Z967" t="n">
        <v>1138</v>
      </c>
      <c r="AC967">
        <f>X972+Y972+Z972+AA972+AB972</f>
        <v/>
      </c>
      <c r="AD967" t="inlineStr">
        <is>
          <t>СН2</t>
        </is>
      </c>
      <c r="AE967" t="inlineStr"/>
      <c r="AF967" s="33" t="n">
        <v>45071</v>
      </c>
      <c r="AI967" t="inlineStr">
        <is>
          <t>оооо</t>
        </is>
      </c>
      <c r="AJ967" t="inlineStr">
        <is>
          <t>ооооо</t>
        </is>
      </c>
      <c r="AK967" t="inlineStr">
        <is>
          <t>007918</t>
        </is>
      </c>
      <c r="AL967" t="inlineStr"/>
      <c r="AM967" t="inlineStr"/>
    </row>
    <row r="968">
      <c r="A968" t="n">
        <v>1</v>
      </c>
      <c r="B968" t="inlineStr">
        <is>
          <t>04</t>
        </is>
      </c>
      <c r="C968" t="inlineStr">
        <is>
          <t>DS0301OR0000963</t>
        </is>
      </c>
      <c r="D968" t="inlineStr">
        <is>
          <t>Энергоснабжение</t>
        </is>
      </c>
      <c r="E968" t="inlineStr">
        <is>
          <t>Филиал ПАО "Россети СК"-"Дагэнерго"</t>
        </is>
      </c>
      <c r="G968" t="inlineStr">
        <is>
          <t>Приравненные к населению городскому</t>
        </is>
      </c>
      <c r="H968" t="inlineStr">
        <is>
          <t>ООО "УЮТНЫЙ ДОМ"</t>
        </is>
      </c>
      <c r="K968" t="inlineStr">
        <is>
          <t>ПС "Огни" 110/6 кВ</t>
        </is>
      </c>
      <c r="N968" t="inlineStr">
        <is>
          <t>г. Дагестанские Огни</t>
        </is>
      </c>
      <c r="O968" t="inlineStr">
        <is>
          <t>ул. пр. Иосифа Виссарионовича Сталина</t>
        </is>
      </c>
      <c r="P968" t="n">
        <v>91</v>
      </c>
      <c r="R968" t="inlineStr">
        <is>
          <t>Меркурий 230 AR-03 R</t>
        </is>
      </c>
      <c r="S968" t="n">
        <v>28825909</v>
      </c>
      <c r="T968" t="n">
        <v>40</v>
      </c>
      <c r="U968" t="n">
        <v>24894</v>
      </c>
      <c r="V968" t="n">
        <v>24894</v>
      </c>
      <c r="W968">
        <f>V973-U973</f>
        <v/>
      </c>
      <c r="X968">
        <f>ROUND((W973*T973),0)</f>
        <v/>
      </c>
      <c r="AC968">
        <f>X973+Y973+Z973+AA973+AB973</f>
        <v/>
      </c>
      <c r="AD968" t="inlineStr">
        <is>
          <t>НН(ПНГ)</t>
        </is>
      </c>
      <c r="AE968" t="inlineStr"/>
      <c r="AF968" s="33" t="n">
        <v>45076</v>
      </c>
      <c r="AI968" t="inlineStr">
        <is>
          <t>003805</t>
        </is>
      </c>
      <c r="AL968" t="inlineStr"/>
      <c r="AM968" t="inlineStr"/>
    </row>
    <row r="969">
      <c r="A969" t="n">
        <v>1</v>
      </c>
      <c r="B969" t="inlineStr">
        <is>
          <t>04</t>
        </is>
      </c>
      <c r="C969" t="inlineStr">
        <is>
          <t>DS0301OR0000964</t>
        </is>
      </c>
      <c r="D969" t="inlineStr">
        <is>
          <t>Энергоснабжение</t>
        </is>
      </c>
      <c r="E969" t="inlineStr">
        <is>
          <t>Филиал ПАО "Россети СК"-"Дагэнерго"</t>
        </is>
      </c>
      <c r="G969" t="inlineStr">
        <is>
          <t>Прочие потребители</t>
        </is>
      </c>
      <c r="H969" t="inlineStr">
        <is>
          <t>ИП Исламов Нисредин Нисрединович бытовое обслуживание</t>
        </is>
      </c>
      <c r="K969" t="inlineStr">
        <is>
          <t>ПС "Огни" 110/6 кВ</t>
        </is>
      </c>
      <c r="N969" t="inlineStr">
        <is>
          <t>г. Дагестанские Огни</t>
        </is>
      </c>
      <c r="O969" t="inlineStr">
        <is>
          <t>ул. пер Ильича</t>
        </is>
      </c>
      <c r="P969" t="n">
        <v>8</v>
      </c>
      <c r="R969" t="inlineStr">
        <is>
          <t>ЦЭ6803В</t>
        </is>
      </c>
      <c r="S969" t="n">
        <v>11552174530025</v>
      </c>
      <c r="T969" t="n">
        <v>1</v>
      </c>
      <c r="U969" t="n">
        <v>2061</v>
      </c>
      <c r="V969" t="n">
        <v>2061</v>
      </c>
      <c r="W969">
        <f>V974-U974</f>
        <v/>
      </c>
      <c r="X969">
        <f>ROUND((W974*T974),0)</f>
        <v/>
      </c>
      <c r="AC969">
        <f>X974+Y974+Z974+AA974+AB974</f>
        <v/>
      </c>
      <c r="AD969" t="inlineStr">
        <is>
          <t>НН</t>
        </is>
      </c>
      <c r="AE969" t="inlineStr"/>
      <c r="AF969" s="33" t="n">
        <v>45070</v>
      </c>
      <c r="AI969" t="inlineStr">
        <is>
          <t>011099</t>
        </is>
      </c>
      <c r="AL969" t="inlineStr"/>
      <c r="AM969" t="inlineStr"/>
    </row>
    <row r="970">
      <c r="A970" t="n">
        <v>1</v>
      </c>
      <c r="B970" t="inlineStr">
        <is>
          <t>04</t>
        </is>
      </c>
      <c r="C970" t="inlineStr">
        <is>
          <t>DS0301OR0000965</t>
        </is>
      </c>
      <c r="D970" t="inlineStr">
        <is>
          <t>Энергоснабжение</t>
        </is>
      </c>
      <c r="E970" t="inlineStr">
        <is>
          <t>Филиал ПАО "Россети СК"-"Дагэнерго"</t>
        </is>
      </c>
      <c r="G970" t="inlineStr">
        <is>
          <t>Прочие потребители</t>
        </is>
      </c>
      <c r="H970" t="inlineStr">
        <is>
          <t xml:space="preserve">ИП Лачинова  маг."Одежда"  </t>
        </is>
      </c>
      <c r="K970" t="inlineStr">
        <is>
          <t>ПС "Огни" 110/6 кВ</t>
        </is>
      </c>
      <c r="N970" t="inlineStr">
        <is>
          <t>г. Дагестанские Огни</t>
        </is>
      </c>
      <c r="O970" t="inlineStr">
        <is>
          <t>ул. Владимира Ильича Ленина</t>
        </is>
      </c>
      <c r="P970" t="n">
        <v>37</v>
      </c>
      <c r="R970" t="inlineStr">
        <is>
          <t>Каскад-310</t>
        </is>
      </c>
      <c r="S970" t="n">
        <v>1100912593443</v>
      </c>
      <c r="T970" t="n">
        <v>1</v>
      </c>
      <c r="U970" t="n">
        <v>12392</v>
      </c>
      <c r="V970" t="n">
        <v>12392</v>
      </c>
      <c r="W970">
        <f>V975-U975</f>
        <v/>
      </c>
      <c r="X970">
        <f>ROUND((W975*T975),0)</f>
        <v/>
      </c>
      <c r="AC970">
        <f>X975+Y975+Z975+AA975+AB975</f>
        <v/>
      </c>
      <c r="AD970" t="inlineStr">
        <is>
          <t>НН</t>
        </is>
      </c>
      <c r="AE970" t="inlineStr"/>
      <c r="AF970" s="33" t="n">
        <v>45070</v>
      </c>
      <c r="AI970" t="n">
        <v>0</v>
      </c>
      <c r="AK970" t="n">
        <v>7441</v>
      </c>
      <c r="AL970" t="inlineStr"/>
      <c r="AM970" t="inlineStr"/>
    </row>
    <row r="971">
      <c r="A971" t="n">
        <v>1</v>
      </c>
      <c r="B971" t="inlineStr">
        <is>
          <t>04</t>
        </is>
      </c>
      <c r="C971" t="inlineStr">
        <is>
          <t>DS0301OR0000966</t>
        </is>
      </c>
      <c r="D971" t="inlineStr">
        <is>
          <t>Энергоснабжение</t>
        </is>
      </c>
      <c r="E971" t="inlineStr">
        <is>
          <t>Филиал ПАО "Россети СК"-"Дагэнерго"</t>
        </is>
      </c>
      <c r="G971" t="inlineStr">
        <is>
          <t>Прочие потребители</t>
        </is>
      </c>
      <c r="H971" t="inlineStr">
        <is>
          <t>ИП Абдулова Гюльбагар Раджабовна магазин</t>
        </is>
      </c>
      <c r="K971" t="inlineStr">
        <is>
          <t>ПС "Огни" 110/6 кВ</t>
        </is>
      </c>
      <c r="N971" t="inlineStr">
        <is>
          <t>г. Дагестанские Огни</t>
        </is>
      </c>
      <c r="O971" t="inlineStr">
        <is>
          <t>ул. Владимира Ильича Ленина</t>
        </is>
      </c>
      <c r="P971" t="n">
        <v>0</v>
      </c>
      <c r="R971" t="inlineStr">
        <is>
          <t>СЕ 101</t>
        </is>
      </c>
      <c r="S971" t="n">
        <v>9470100192280</v>
      </c>
      <c r="T971" t="n">
        <v>1</v>
      </c>
      <c r="U971" t="n">
        <v>432</v>
      </c>
      <c r="V971" t="n">
        <v>432</v>
      </c>
      <c r="W971">
        <f>V976-U976</f>
        <v/>
      </c>
      <c r="X971">
        <f>ROUND((W976*T976),0)</f>
        <v/>
      </c>
      <c r="AC971">
        <f>X976+Y976+Z976+AA976+AB976</f>
        <v/>
      </c>
      <c r="AD971" t="inlineStr">
        <is>
          <t>НН</t>
        </is>
      </c>
      <c r="AE971" t="inlineStr"/>
      <c r="AF971" s="33" t="n">
        <v>45064</v>
      </c>
      <c r="AI971" t="inlineStr">
        <is>
          <t>009052</t>
        </is>
      </c>
      <c r="AJ971" t="n">
        <v>9052</v>
      </c>
      <c r="AL971" t="inlineStr"/>
      <c r="AM971" t="inlineStr"/>
    </row>
    <row r="972">
      <c r="A972" t="n">
        <v>1</v>
      </c>
      <c r="B972" t="inlineStr">
        <is>
          <t>04</t>
        </is>
      </c>
      <c r="C972" t="inlineStr">
        <is>
          <t>DS0301OR0000967</t>
        </is>
      </c>
      <c r="D972" t="inlineStr">
        <is>
          <t>Энергоснабжение</t>
        </is>
      </c>
      <c r="E972" t="inlineStr">
        <is>
          <t>Филиал ПАО "Россети СК"-"Дагэнерго"</t>
        </is>
      </c>
      <c r="G972" t="inlineStr">
        <is>
          <t>Прочие потребители</t>
        </is>
      </c>
      <c r="H972" t="inlineStr">
        <is>
          <t>Рамазанов Али Маллакурбанович</t>
        </is>
      </c>
      <c r="K972" t="inlineStr">
        <is>
          <t>ПС "Огни" 110/6 кВ</t>
        </is>
      </c>
      <c r="N972" t="inlineStr">
        <is>
          <t>г. Дагестанские Огни</t>
        </is>
      </c>
      <c r="O972" t="inlineStr">
        <is>
          <t>ул. Владимира Ильича Ленина</t>
        </is>
      </c>
      <c r="P972" t="n">
        <v>58</v>
      </c>
      <c r="R972" t="inlineStr">
        <is>
          <t>СА4Уи672м</t>
        </is>
      </c>
      <c r="S972" t="n">
        <v>508107</v>
      </c>
      <c r="T972" t="n">
        <v>1</v>
      </c>
      <c r="U972" t="n">
        <v>13634</v>
      </c>
      <c r="V972" t="n">
        <v>13634</v>
      </c>
      <c r="W972">
        <f>V977-U977</f>
        <v/>
      </c>
      <c r="X972">
        <f>ROUND((W977*T977),0)</f>
        <v/>
      </c>
      <c r="AC972">
        <f>X977+Y977+Z977+AA977+AB977</f>
        <v/>
      </c>
      <c r="AD972" t="inlineStr">
        <is>
          <t>НН</t>
        </is>
      </c>
      <c r="AE972" t="inlineStr"/>
      <c r="AF972" s="33" t="n">
        <v>45077</v>
      </c>
      <c r="AG972" t="inlineStr">
        <is>
          <t>Акт технической проверки</t>
        </is>
      </c>
      <c r="AH972" t="inlineStr">
        <is>
          <t>04-0220052</t>
        </is>
      </c>
      <c r="AL972" t="inlineStr"/>
      <c r="AM972" t="inlineStr"/>
    </row>
    <row r="973">
      <c r="A973" t="n">
        <v>1</v>
      </c>
      <c r="B973" t="inlineStr">
        <is>
          <t>04</t>
        </is>
      </c>
      <c r="C973" t="inlineStr">
        <is>
          <t>DS0301OR0000968</t>
        </is>
      </c>
      <c r="D973" t="inlineStr">
        <is>
          <t>Энергоснабжение</t>
        </is>
      </c>
      <c r="E973" t="inlineStr">
        <is>
          <t>Филиал ПАО "Россети СК"-"Дагэнерго"</t>
        </is>
      </c>
      <c r="G973" t="inlineStr">
        <is>
          <t>Прочие потребители</t>
        </is>
      </c>
      <c r="H973" t="inlineStr">
        <is>
          <t>Гусейнова А.М. магазин</t>
        </is>
      </c>
      <c r="K973" t="inlineStr">
        <is>
          <t>ПС "Огни" 110/6 кВ</t>
        </is>
      </c>
      <c r="N973" t="inlineStr">
        <is>
          <t>г. Дагестанские Огни</t>
        </is>
      </c>
      <c r="O973" t="inlineStr">
        <is>
          <t>ул. Владимира Ильича Ленина</t>
        </is>
      </c>
      <c r="P973" t="n">
        <v>0</v>
      </c>
      <c r="R973" t="inlineStr">
        <is>
          <t>Меркурий 201</t>
        </is>
      </c>
      <c r="S973" t="n">
        <v>17407716</v>
      </c>
      <c r="T973" t="n">
        <v>1</v>
      </c>
      <c r="U973" t="n">
        <v>409</v>
      </c>
      <c r="V973" t="n">
        <v>409</v>
      </c>
      <c r="W973">
        <f>V978-U978</f>
        <v/>
      </c>
      <c r="X973">
        <f>ROUND((W978*T978),0)</f>
        <v/>
      </c>
      <c r="AC973">
        <f>X978+Y978+Z978+AA978+AB978</f>
        <v/>
      </c>
      <c r="AD973" t="inlineStr">
        <is>
          <t>НН</t>
        </is>
      </c>
      <c r="AE973" t="inlineStr"/>
      <c r="AF973" s="33" t="n">
        <v>45064</v>
      </c>
      <c r="AI973" t="n">
        <v>0</v>
      </c>
      <c r="AJ973" t="n">
        <v>9053</v>
      </c>
      <c r="AK973" t="inlineStr">
        <is>
          <t>009053</t>
        </is>
      </c>
      <c r="AL973" t="inlineStr"/>
      <c r="AM973" t="inlineStr"/>
    </row>
    <row r="974">
      <c r="A974" t="n">
        <v>1</v>
      </c>
      <c r="B974" t="inlineStr">
        <is>
          <t>04</t>
        </is>
      </c>
      <c r="C974" t="inlineStr">
        <is>
          <t>DS0301OR0000969</t>
        </is>
      </c>
      <c r="D974" t="inlineStr">
        <is>
          <t>Энергоснабжение</t>
        </is>
      </c>
      <c r="E974" t="inlineStr">
        <is>
          <t>Филиал ПАО "Россети СК"-"Дагэнерго"</t>
        </is>
      </c>
      <c r="G974" t="inlineStr">
        <is>
          <t>Прочие потребители</t>
        </is>
      </c>
      <c r="H974" t="inlineStr">
        <is>
          <t>ИП Абдурахманова Заидина Джамалудиновича    баня «Халал»</t>
        </is>
      </c>
      <c r="K974" t="inlineStr">
        <is>
          <t>ПС "Дербент-Западный" 110/6Кв</t>
        </is>
      </c>
      <c r="N974" t="inlineStr">
        <is>
          <t>г. Дагестанские Огни</t>
        </is>
      </c>
      <c r="O974" t="inlineStr">
        <is>
          <t>ул. Ибрагима Шахмарданова</t>
        </is>
      </c>
      <c r="P974" t="n">
        <v>1</v>
      </c>
      <c r="R974" t="inlineStr">
        <is>
          <t>ЦЭ6803В М7 Р32</t>
        </is>
      </c>
      <c r="S974" t="n">
        <v>11076148468368</v>
      </c>
      <c r="T974" t="n">
        <v>1</v>
      </c>
      <c r="U974" t="n">
        <v>46766</v>
      </c>
      <c r="V974" t="n">
        <v>46766</v>
      </c>
      <c r="W974">
        <f>V979-U979</f>
        <v/>
      </c>
      <c r="X974">
        <f>ROUND((W979*T979),0)</f>
        <v/>
      </c>
      <c r="AC974">
        <f>X979+Y979+Z979+AA979+AB979</f>
        <v/>
      </c>
      <c r="AD974" t="inlineStr">
        <is>
          <t>НН</t>
        </is>
      </c>
      <c r="AE974" t="inlineStr"/>
      <c r="AF974" s="33" t="n">
        <v>45064</v>
      </c>
      <c r="AI974" t="inlineStr">
        <is>
          <t>ооооо</t>
        </is>
      </c>
      <c r="AJ974" t="inlineStr">
        <is>
          <t>оооо</t>
        </is>
      </c>
      <c r="AK974" t="inlineStr">
        <is>
          <t>007907</t>
        </is>
      </c>
      <c r="AL974" t="inlineStr"/>
      <c r="AM974" t="inlineStr"/>
    </row>
    <row r="975">
      <c r="A975" t="n">
        <v>1</v>
      </c>
      <c r="B975" t="inlineStr">
        <is>
          <t>04</t>
        </is>
      </c>
      <c r="C975" t="inlineStr">
        <is>
          <t>DS0301OR0000970</t>
        </is>
      </c>
      <c r="D975" t="inlineStr">
        <is>
          <t>Энергоснабжение</t>
        </is>
      </c>
      <c r="E975" t="inlineStr">
        <is>
          <t>Филиал ПАО "Россети СК"-"Дагэнерго"</t>
        </is>
      </c>
      <c r="G975" t="inlineStr">
        <is>
          <t>Прочие потребители</t>
        </is>
      </c>
      <c r="H975" t="inlineStr">
        <is>
          <t>ПАО "Вымпелком" БС 62531 Даг. Огни,2.</t>
        </is>
      </c>
      <c r="K975" t="inlineStr">
        <is>
          <t>ПС "Огни" 110/6 кВ</t>
        </is>
      </c>
      <c r="N975" t="inlineStr">
        <is>
          <t>г. Дагестанские Огни</t>
        </is>
      </c>
      <c r="O975" t="inlineStr">
        <is>
          <t>ул. Школьная</t>
        </is>
      </c>
      <c r="P975" t="n">
        <v>64</v>
      </c>
      <c r="R975" t="inlineStr">
        <is>
          <t>СЕ 303</t>
        </is>
      </c>
      <c r="S975" t="n">
        <v>9113178229329</v>
      </c>
      <c r="T975" t="n">
        <v>1</v>
      </c>
      <c r="U975" t="n">
        <v>0</v>
      </c>
      <c r="V975" t="n">
        <v>0</v>
      </c>
      <c r="W975">
        <f>V980-U980</f>
        <v/>
      </c>
      <c r="X975">
        <f>ROUND((W980*T980),0)</f>
        <v/>
      </c>
      <c r="AC975">
        <f>X980+Y980+Z980+AA980+AB980</f>
        <v/>
      </c>
      <c r="AD975" t="inlineStr">
        <is>
          <t>НН</t>
        </is>
      </c>
      <c r="AE975" t="inlineStr"/>
      <c r="AI975" t="inlineStr">
        <is>
          <t>011225</t>
        </is>
      </c>
      <c r="AL975" t="inlineStr"/>
      <c r="AM975" t="inlineStr"/>
    </row>
    <row r="976">
      <c r="A976" t="n">
        <v>1</v>
      </c>
      <c r="B976" t="inlineStr">
        <is>
          <t>04</t>
        </is>
      </c>
      <c r="C976" t="inlineStr">
        <is>
          <t>DS0301OR0000971</t>
        </is>
      </c>
      <c r="D976" t="inlineStr">
        <is>
          <t>Энергоснабжение</t>
        </is>
      </c>
      <c r="E976" t="inlineStr">
        <is>
          <t>Филиал ПАО "Россети СК"-"Дагэнерго"</t>
        </is>
      </c>
      <c r="G976" t="inlineStr">
        <is>
          <t>Прочие потребители</t>
        </is>
      </c>
      <c r="H976" t="inlineStr">
        <is>
          <t>ПАО "Вымпелком" БС 62560 Даг. Огни-Север.</t>
        </is>
      </c>
      <c r="K976" t="inlineStr">
        <is>
          <t>ПС "Огни" 110/6 кВ</t>
        </is>
      </c>
      <c r="N976" t="inlineStr">
        <is>
          <t>г. Дагестанские Огни</t>
        </is>
      </c>
      <c r="O976" t="inlineStr">
        <is>
          <t>ул. Аллея Дружбы</t>
        </is>
      </c>
      <c r="P976" t="n">
        <v>11</v>
      </c>
      <c r="R976" t="inlineStr">
        <is>
          <t>СЕ 303</t>
        </is>
      </c>
      <c r="S976" t="n">
        <v>9113178228170</v>
      </c>
      <c r="T976" t="n">
        <v>1</v>
      </c>
      <c r="U976" t="n">
        <v>0</v>
      </c>
      <c r="V976" t="n">
        <v>0</v>
      </c>
      <c r="W976">
        <f>V981-U981</f>
        <v/>
      </c>
      <c r="X976">
        <f>ROUND((W981*T981),0)</f>
        <v/>
      </c>
      <c r="AC976">
        <f>X981+Y981+Z981+AA981+AB981</f>
        <v/>
      </c>
      <c r="AD976" t="inlineStr">
        <is>
          <t>НН</t>
        </is>
      </c>
      <c r="AE976" t="inlineStr"/>
      <c r="AI976" t="inlineStr">
        <is>
          <t>011210</t>
        </is>
      </c>
      <c r="AL976" t="inlineStr"/>
      <c r="AM976" t="inlineStr"/>
    </row>
    <row r="977">
      <c r="A977" t="n">
        <v>1</v>
      </c>
      <c r="B977" t="inlineStr">
        <is>
          <t>04</t>
        </is>
      </c>
      <c r="C977" t="inlineStr">
        <is>
          <t>DS0301OR0000972</t>
        </is>
      </c>
      <c r="D977" t="inlineStr">
        <is>
          <t>Энергоснабжение</t>
        </is>
      </c>
      <c r="E977" t="inlineStr">
        <is>
          <t>Филиал ПАО "Россети СК"-"Дагэнерго"</t>
        </is>
      </c>
      <c r="G977" t="inlineStr">
        <is>
          <t>Прочие потребители</t>
        </is>
      </c>
      <c r="H977" t="inlineStr">
        <is>
          <t>ПАО "Вымпелком" БС 62548 Даг. Огни-ЮГ.</t>
        </is>
      </c>
      <c r="K977" t="inlineStr">
        <is>
          <t>ПС "Огни" 110/6 кВ</t>
        </is>
      </c>
      <c r="N977" t="inlineStr">
        <is>
          <t>г. Дагестанские Огни</t>
        </is>
      </c>
      <c r="O977" t="inlineStr">
        <is>
          <t>ул. Владимира Ильича Ленина</t>
        </is>
      </c>
      <c r="P977" t="inlineStr">
        <is>
          <t>64Б</t>
        </is>
      </c>
      <c r="R977" t="inlineStr">
        <is>
          <t>СЕ 303</t>
        </is>
      </c>
      <c r="S977" t="n">
        <v>9113178228327</v>
      </c>
      <c r="T977" t="n">
        <v>1</v>
      </c>
      <c r="U977" t="n">
        <v>0</v>
      </c>
      <c r="V977" t="n">
        <v>0</v>
      </c>
      <c r="W977">
        <f>V982-U982</f>
        <v/>
      </c>
      <c r="X977">
        <f>ROUND((W982*T982),0)</f>
        <v/>
      </c>
      <c r="AC977">
        <f>X982+Y982+Z982+AA982+AB982</f>
        <v/>
      </c>
      <c r="AD977" t="inlineStr">
        <is>
          <t>НН</t>
        </is>
      </c>
      <c r="AE977" t="inlineStr"/>
      <c r="AI977" t="inlineStr">
        <is>
          <t>011201</t>
        </is>
      </c>
      <c r="AL977" t="inlineStr"/>
      <c r="AM977" t="inlineStr"/>
    </row>
    <row r="978">
      <c r="A978" t="n">
        <v>1</v>
      </c>
      <c r="B978" t="inlineStr">
        <is>
          <t>04</t>
        </is>
      </c>
      <c r="C978" t="inlineStr">
        <is>
          <t>DS0301OR0000973</t>
        </is>
      </c>
      <c r="D978" t="inlineStr">
        <is>
          <t>Энергоснабжение</t>
        </is>
      </c>
      <c r="E978" t="inlineStr">
        <is>
          <t>Филиал ПАО "Россети СК"-"Дагэнерго"</t>
        </is>
      </c>
      <c r="G978" t="inlineStr">
        <is>
          <t>Прочие потребители</t>
        </is>
      </c>
      <c r="H978" t="inlineStr">
        <is>
          <t>ПАО "Вымпелком" БС 62513 Даг. Огни-3</t>
        </is>
      </c>
      <c r="K978" t="inlineStr">
        <is>
          <t>ПС "Огни" 110/6 кВ</t>
        </is>
      </c>
      <c r="N978" t="inlineStr">
        <is>
          <t>г. Дагестанские Огни</t>
        </is>
      </c>
      <c r="O978" t="inlineStr">
        <is>
          <t>ул. Владимира Владимировича Маяковского</t>
        </is>
      </c>
      <c r="P978" t="n">
        <v>1</v>
      </c>
      <c r="R978" t="inlineStr">
        <is>
          <t>СЕ 303</t>
        </is>
      </c>
      <c r="S978" t="n">
        <v>9113178228555</v>
      </c>
      <c r="T978" t="n">
        <v>1</v>
      </c>
      <c r="U978" t="n">
        <v>0</v>
      </c>
      <c r="V978" t="n">
        <v>0</v>
      </c>
      <c r="W978">
        <f>V983-U983</f>
        <v/>
      </c>
      <c r="X978">
        <f>ROUND((W983*T983),0)</f>
        <v/>
      </c>
      <c r="AC978">
        <f>X983+Y983+Z983+AA983+AB983</f>
        <v/>
      </c>
      <c r="AD978" t="inlineStr">
        <is>
          <t>НН</t>
        </is>
      </c>
      <c r="AE978" t="inlineStr"/>
      <c r="AI978" t="inlineStr">
        <is>
          <t>011211</t>
        </is>
      </c>
      <c r="AL978" t="inlineStr"/>
      <c r="AM978" t="inlineStr"/>
    </row>
    <row r="979">
      <c r="A979" t="n">
        <v>1</v>
      </c>
      <c r="B979" t="inlineStr">
        <is>
          <t>04</t>
        </is>
      </c>
      <c r="C979" t="inlineStr">
        <is>
          <t>DS0301OR0000974</t>
        </is>
      </c>
      <c r="D979" t="inlineStr">
        <is>
          <t>Энергоснабжение</t>
        </is>
      </c>
      <c r="E979" t="inlineStr">
        <is>
          <t>Филиал ПАО "Россети СК"-"Дагэнерго"</t>
        </is>
      </c>
      <c r="G979" t="inlineStr">
        <is>
          <t>Прочие потребители</t>
        </is>
      </c>
      <c r="H979" t="inlineStr">
        <is>
          <t xml:space="preserve">ИП Мирзажанов Магомедшериф Зиядханович Мойка  </t>
        </is>
      </c>
      <c r="K979" t="inlineStr">
        <is>
          <t>ПС "Огни" 110/6 кВ</t>
        </is>
      </c>
      <c r="N979" t="inlineStr">
        <is>
          <t>г. Дагестанские Огни</t>
        </is>
      </c>
      <c r="O979" t="inlineStr">
        <is>
          <t>ул. пр. Иосифа Виссарионовича Сталина</t>
        </is>
      </c>
      <c r="P979" t="n">
        <v>0</v>
      </c>
      <c r="R979" t="inlineStr">
        <is>
          <t>ЦЭ6803В</t>
        </is>
      </c>
      <c r="S979" t="n">
        <v>11552179107895</v>
      </c>
      <c r="T979" t="n">
        <v>1</v>
      </c>
      <c r="U979" t="n">
        <v>3198</v>
      </c>
      <c r="V979" t="n">
        <v>3198</v>
      </c>
      <c r="W979">
        <f>V984-U984</f>
        <v/>
      </c>
      <c r="X979">
        <f>ROUND((W984*T984),0)</f>
        <v/>
      </c>
      <c r="AC979">
        <f>X984+Y984+Z984+AA984+AB984</f>
        <v/>
      </c>
      <c r="AD979" t="inlineStr">
        <is>
          <t>НН</t>
        </is>
      </c>
      <c r="AE979" t="inlineStr"/>
      <c r="AF979" s="33" t="n">
        <v>45075</v>
      </c>
      <c r="AI979" t="inlineStr">
        <is>
          <t>011370</t>
        </is>
      </c>
      <c r="AL979" t="inlineStr"/>
      <c r="AM979" t="inlineStr"/>
      <c r="AO979" t="inlineStr">
        <is>
          <t>ПУ вышел из строя</t>
        </is>
      </c>
    </row>
    <row r="980">
      <c r="A980" t="n">
        <v>1</v>
      </c>
      <c r="B980" t="inlineStr">
        <is>
          <t>04</t>
        </is>
      </c>
      <c r="C980" t="inlineStr">
        <is>
          <t>DS0301OR0000975</t>
        </is>
      </c>
      <c r="D980" t="inlineStr">
        <is>
          <t>Энергоснабжение</t>
        </is>
      </c>
      <c r="E980" t="inlineStr">
        <is>
          <t>Филиал ПАО "Россети СК"-"Дагэнерго"</t>
        </is>
      </c>
      <c r="G980" t="inlineStr">
        <is>
          <t>Прочие потребители</t>
        </is>
      </c>
      <c r="H980" t="inlineStr">
        <is>
          <t>Курбанов Гусен Алиевич коммерческий объект</t>
        </is>
      </c>
      <c r="K980" t="inlineStr">
        <is>
          <t>ПС "Огни" 110/6 кВ</t>
        </is>
      </c>
      <c r="N980" t="inlineStr">
        <is>
          <t>г. Дагестанские Огни</t>
        </is>
      </c>
      <c r="O980" t="inlineStr">
        <is>
          <t>ул. пер Ильича</t>
        </is>
      </c>
      <c r="P980" t="n">
        <v>0</v>
      </c>
      <c r="R980" t="inlineStr">
        <is>
          <t>Меркурий 230 AR</t>
        </is>
      </c>
      <c r="S980" t="n">
        <v>46584452</v>
      </c>
      <c r="T980" t="n">
        <v>1</v>
      </c>
      <c r="U980" t="n">
        <v>65348</v>
      </c>
      <c r="V980" t="n">
        <v>65348</v>
      </c>
      <c r="W980">
        <f>V985-U985</f>
        <v/>
      </c>
      <c r="X980">
        <f>ROUND((W985*T985),0)</f>
        <v/>
      </c>
      <c r="AC980">
        <f>X985+Y985+Z985+AA985+AB985</f>
        <v/>
      </c>
      <c r="AD980" t="inlineStr">
        <is>
          <t>НН</t>
        </is>
      </c>
      <c r="AE980" t="inlineStr"/>
      <c r="AI980" t="inlineStr">
        <is>
          <t>010794</t>
        </is>
      </c>
      <c r="AL980" t="inlineStr"/>
      <c r="AM980" t="inlineStr"/>
      <c r="AO980" t="inlineStr">
        <is>
          <t>Начисление за 1 месяц</t>
        </is>
      </c>
    </row>
    <row r="981">
      <c r="A981" t="n">
        <v>1</v>
      </c>
      <c r="B981" t="inlineStr">
        <is>
          <t>04</t>
        </is>
      </c>
      <c r="C981" t="inlineStr">
        <is>
          <t>DS0301OR0000976</t>
        </is>
      </c>
      <c r="D981" t="inlineStr">
        <is>
          <t>Энергоснабжение</t>
        </is>
      </c>
      <c r="E981" t="inlineStr">
        <is>
          <t>Филиал ПАО "Россети СК"-"Дагэнерго"</t>
        </is>
      </c>
      <c r="G981" t="inlineStr">
        <is>
          <t>Прочие потребители</t>
        </is>
      </c>
      <c r="H981" t="inlineStr">
        <is>
          <t>Шамхалова Хадижет Рамазановна Бетонный завод</t>
        </is>
      </c>
      <c r="K981" t="inlineStr">
        <is>
          <t>ПС "Огни" 110/6 кВ</t>
        </is>
      </c>
      <c r="N981" t="inlineStr">
        <is>
          <t>г. Дагестанские Огни</t>
        </is>
      </c>
      <c r="O981" t="inlineStr">
        <is>
          <t>ул. Николая Алексеевича Некрасова</t>
        </is>
      </c>
      <c r="P981" t="n">
        <v>0</v>
      </c>
      <c r="R981" t="inlineStr">
        <is>
          <t>ЦЭ6803В</t>
        </is>
      </c>
      <c r="S981" t="n">
        <v>11355161251340</v>
      </c>
      <c r="T981" t="n">
        <v>40</v>
      </c>
      <c r="U981" t="n">
        <v>1981</v>
      </c>
      <c r="V981" t="n">
        <v>1981</v>
      </c>
      <c r="W981">
        <f>V986-U986</f>
        <v/>
      </c>
      <c r="X981">
        <f>ROUND((W986*T986),0)</f>
        <v/>
      </c>
      <c r="AC981">
        <f>X986+Y986+Z986+AA986+AB986</f>
        <v/>
      </c>
      <c r="AD981" t="inlineStr">
        <is>
          <t>СН2</t>
        </is>
      </c>
      <c r="AE981" t="inlineStr"/>
      <c r="AF981" s="33" t="n">
        <v>45071</v>
      </c>
      <c r="AI981" t="inlineStr">
        <is>
          <t>010847</t>
        </is>
      </c>
      <c r="AL981" t="inlineStr"/>
      <c r="AM981" t="inlineStr"/>
    </row>
    <row r="982">
      <c r="A982" t="n">
        <v>1</v>
      </c>
      <c r="B982" t="inlineStr">
        <is>
          <t>04</t>
        </is>
      </c>
      <c r="C982" t="inlineStr">
        <is>
          <t>DS0301OR0000977</t>
        </is>
      </c>
      <c r="D982" t="inlineStr">
        <is>
          <t>Энергоснабжение</t>
        </is>
      </c>
      <c r="E982" t="inlineStr">
        <is>
          <t>Филиал ПАО "Россети СК"-"Дагэнерго"</t>
        </is>
      </c>
      <c r="G982" t="inlineStr">
        <is>
          <t>Прочие потребители</t>
        </is>
      </c>
      <c r="H982" t="inlineStr">
        <is>
          <t>Раджабова Залина Алиевна, Детский развлекательный центр</t>
        </is>
      </c>
      <c r="K982" t="inlineStr">
        <is>
          <t>ПС "Огни" 110/6 кВ</t>
        </is>
      </c>
      <c r="N982" t="inlineStr">
        <is>
          <t>г. Дагестанские Огни</t>
        </is>
      </c>
      <c r="O982" t="inlineStr">
        <is>
          <t>ул. пер Ильича</t>
        </is>
      </c>
      <c r="P982" t="n">
        <v>0</v>
      </c>
      <c r="R982" t="inlineStr">
        <is>
          <t>ЦЭ6803В</t>
        </is>
      </c>
      <c r="S982" t="n">
        <v>11075120127807</v>
      </c>
      <c r="T982" t="n">
        <v>1</v>
      </c>
      <c r="U982" t="n">
        <v>24966</v>
      </c>
      <c r="V982" t="n">
        <v>24966</v>
      </c>
      <c r="W982">
        <f>V987-U987</f>
        <v/>
      </c>
      <c r="X982">
        <f>ROUND((W987*T987),0)</f>
        <v/>
      </c>
      <c r="AC982">
        <f>X987+Y987+Z987+AA987+AB987</f>
        <v/>
      </c>
      <c r="AD982" t="inlineStr">
        <is>
          <t>НН</t>
        </is>
      </c>
      <c r="AE982" t="inlineStr"/>
      <c r="AI982" t="inlineStr">
        <is>
          <t>010795</t>
        </is>
      </c>
      <c r="AL982" t="inlineStr"/>
      <c r="AM982" t="inlineStr"/>
    </row>
    <row r="983">
      <c r="A983" t="n">
        <v>1</v>
      </c>
      <c r="B983" t="inlineStr">
        <is>
          <t>04</t>
        </is>
      </c>
      <c r="C983" t="inlineStr">
        <is>
          <t>DS0301OR0000978</t>
        </is>
      </c>
      <c r="D983" t="inlineStr">
        <is>
          <t>Энергоснабжение</t>
        </is>
      </c>
      <c r="E983" t="inlineStr">
        <is>
          <t>Филиал ПАО "Россети СК"-"Дагэнерго"</t>
        </is>
      </c>
      <c r="G983" t="inlineStr">
        <is>
          <t>Прочие потребители</t>
        </is>
      </c>
      <c r="H983" t="inlineStr">
        <is>
          <t>ООО "Интерстрой" Давдиев Радион Сулейманович строительная  площадка  для строительство поликлиники</t>
        </is>
      </c>
      <c r="K983" t="inlineStr">
        <is>
          <t>ПС "Огни" 110/6 кВ</t>
        </is>
      </c>
      <c r="N983" t="inlineStr">
        <is>
          <t>г. Дагестанские Огни</t>
        </is>
      </c>
      <c r="O983" t="inlineStr">
        <is>
          <t>ул. Революции</t>
        </is>
      </c>
      <c r="P983" t="n">
        <v>0</v>
      </c>
      <c r="R983" t="inlineStr">
        <is>
          <t>ЦЭ6803В</t>
        </is>
      </c>
      <c r="S983" t="n">
        <v>11554131186017</v>
      </c>
      <c r="T983" t="n">
        <v>1</v>
      </c>
      <c r="U983" t="n">
        <v>26919</v>
      </c>
      <c r="V983" t="n">
        <v>26919</v>
      </c>
      <c r="W983">
        <f>V988-U988</f>
        <v/>
      </c>
      <c r="X983">
        <f>ROUND((W988*T988),0)</f>
        <v/>
      </c>
      <c r="AC983">
        <f>X988+Y988+Z988+AA988+AB988</f>
        <v/>
      </c>
      <c r="AD983" t="inlineStr">
        <is>
          <t>НН</t>
        </is>
      </c>
      <c r="AE983" t="inlineStr"/>
      <c r="AF983" s="33" t="n">
        <v>45071</v>
      </c>
      <c r="AI983" t="inlineStr">
        <is>
          <t>006784</t>
        </is>
      </c>
      <c r="AL983" t="inlineStr"/>
      <c r="AM983" t="inlineStr"/>
    </row>
    <row r="984">
      <c r="A984" t="n">
        <v>1</v>
      </c>
      <c r="B984" t="inlineStr">
        <is>
          <t>04</t>
        </is>
      </c>
      <c r="C984" t="inlineStr">
        <is>
          <t>DS0301OR0000979</t>
        </is>
      </c>
      <c r="D984" t="inlineStr">
        <is>
          <t>Энергоснабжение</t>
        </is>
      </c>
      <c r="E984" t="inlineStr">
        <is>
          <t>Филиал ПАО "Россети СК"-"Дагэнерго"</t>
        </is>
      </c>
      <c r="G984" t="inlineStr">
        <is>
          <t>Прочие потребители</t>
        </is>
      </c>
      <c r="H984" t="inlineStr">
        <is>
          <t>Султанов Дунямидин Маидинович</t>
        </is>
      </c>
      <c r="K984" t="inlineStr">
        <is>
          <t>ПС "Огни" 110/6 кВ</t>
        </is>
      </c>
      <c r="N984" t="inlineStr">
        <is>
          <t>г. Дагестанские Огни</t>
        </is>
      </c>
      <c r="O984" t="inlineStr">
        <is>
          <t>ул. Валерия Павловича Чкалова</t>
        </is>
      </c>
      <c r="P984" t="n">
        <v>0</v>
      </c>
      <c r="R984" t="inlineStr">
        <is>
          <t>ЦЭ 6803 В</t>
        </is>
      </c>
      <c r="S984" t="n">
        <v>11552167070562</v>
      </c>
      <c r="T984" t="n">
        <v>1</v>
      </c>
      <c r="U984" t="n">
        <v>5923</v>
      </c>
      <c r="V984" t="n">
        <v>5923</v>
      </c>
      <c r="W984">
        <f>V989-U989</f>
        <v/>
      </c>
      <c r="X984">
        <f>ROUND((W989*T989),0)</f>
        <v/>
      </c>
      <c r="AC984">
        <f>X989+Y989+Z989+AA989+AB989</f>
        <v/>
      </c>
      <c r="AD984" t="inlineStr">
        <is>
          <t>НН</t>
        </is>
      </c>
      <c r="AE984" t="inlineStr"/>
      <c r="AL984" t="inlineStr"/>
      <c r="AM984" t="inlineStr"/>
      <c r="AO984" t="inlineStr">
        <is>
          <t>Начисление за 1 месяц</t>
        </is>
      </c>
    </row>
    <row r="985">
      <c r="A985" t="n">
        <v>1</v>
      </c>
      <c r="B985" t="inlineStr">
        <is>
          <t>04</t>
        </is>
      </c>
      <c r="C985" t="inlineStr">
        <is>
          <t>DS0301OR0000980</t>
        </is>
      </c>
      <c r="D985" t="inlineStr">
        <is>
          <t>Энергоснабжение</t>
        </is>
      </c>
      <c r="E985" t="inlineStr">
        <is>
          <t>Филиал ПАО "Россети СК"-"Дагэнерго"</t>
        </is>
      </c>
      <c r="G985" t="inlineStr">
        <is>
          <t>Прочие потребители</t>
        </is>
      </c>
      <c r="H985" t="inlineStr">
        <is>
          <t>Мамациев Джамал Мамациевич (цех)</t>
        </is>
      </c>
      <c r="K985" t="inlineStr">
        <is>
          <t>ПС "Огни" 110/6 кВ</t>
        </is>
      </c>
      <c r="N985" t="inlineStr">
        <is>
          <t>г. Дагестанские Огни</t>
        </is>
      </c>
      <c r="O985" t="inlineStr">
        <is>
          <t>пр-кт. Дагестанский (возле Арго)</t>
        </is>
      </c>
      <c r="P985" t="n">
        <v>0</v>
      </c>
      <c r="R985" t="inlineStr">
        <is>
          <t>ЦЭ6803В</t>
        </is>
      </c>
      <c r="S985" t="n">
        <v>127108046</v>
      </c>
      <c r="T985" t="n">
        <v>1</v>
      </c>
      <c r="U985" t="n">
        <v>17759</v>
      </c>
      <c r="V985" t="n">
        <v>17759</v>
      </c>
      <c r="W985">
        <f>V990-U990</f>
        <v/>
      </c>
      <c r="X985">
        <f>ROUND((W990*T990),0)</f>
        <v/>
      </c>
      <c r="AC985">
        <f>X990+Y990+Z990+AA990+AB990</f>
        <v/>
      </c>
      <c r="AD985" t="inlineStr">
        <is>
          <t>НН</t>
        </is>
      </c>
      <c r="AE985" t="inlineStr"/>
      <c r="AL985" t="inlineStr"/>
      <c r="AM985" t="inlineStr"/>
    </row>
    <row r="986">
      <c r="A986" t="n">
        <v>1</v>
      </c>
      <c r="B986" t="inlineStr">
        <is>
          <t>04</t>
        </is>
      </c>
      <c r="C986" t="inlineStr">
        <is>
          <t>DS0301OR0000981</t>
        </is>
      </c>
      <c r="D986" t="inlineStr">
        <is>
          <t>Энергоснабжение</t>
        </is>
      </c>
      <c r="E986" t="inlineStr">
        <is>
          <t>Филиал ПАО "Россети СК"-"Дагэнерго"</t>
        </is>
      </c>
      <c r="G986" t="inlineStr">
        <is>
          <t>Прочие потребители</t>
        </is>
      </c>
      <c r="H986" t="inlineStr">
        <is>
          <t>Курбанова Раисат Исаевна</t>
        </is>
      </c>
      <c r="K986" t="inlineStr">
        <is>
          <t>ПС "Огни" 110/6 кВ</t>
        </is>
      </c>
      <c r="N986" t="inlineStr">
        <is>
          <t>г. Дагестанские Огни</t>
        </is>
      </c>
      <c r="O986" t="inlineStr">
        <is>
          <t xml:space="preserve"> ул. Михаила Илларионовича Кутузова</t>
        </is>
      </c>
      <c r="P986" t="inlineStr">
        <is>
          <t>1В</t>
        </is>
      </c>
      <c r="R986" t="inlineStr">
        <is>
          <t>ЦЭ6803В ЭР32</t>
        </is>
      </c>
      <c r="S986" t="n">
        <v>11355163200889</v>
      </c>
      <c r="T986" t="n">
        <v>40</v>
      </c>
      <c r="U986" t="n">
        <v>34</v>
      </c>
      <c r="V986" t="n">
        <v>34</v>
      </c>
      <c r="W986">
        <f>V991-U991</f>
        <v/>
      </c>
      <c r="X986">
        <f>ROUND((W991*T991),0)</f>
        <v/>
      </c>
      <c r="AC986">
        <f>X991+Y991+Z991+AA991+AB991</f>
        <v/>
      </c>
      <c r="AD986" t="inlineStr">
        <is>
          <t>НН</t>
        </is>
      </c>
      <c r="AE986" t="inlineStr"/>
      <c r="AF986" s="33" t="n">
        <v>45076</v>
      </c>
      <c r="AI986" t="inlineStr">
        <is>
          <t>010844</t>
        </is>
      </c>
      <c r="AL986" t="inlineStr"/>
      <c r="AM986" t="inlineStr"/>
    </row>
    <row r="987">
      <c r="A987" t="n">
        <v>1</v>
      </c>
      <c r="B987" t="inlineStr">
        <is>
          <t>04</t>
        </is>
      </c>
      <c r="C987" t="inlineStr">
        <is>
          <t>DS0301OR0000982</t>
        </is>
      </c>
      <c r="D987" t="inlineStr">
        <is>
          <t>Энергоснабжение</t>
        </is>
      </c>
      <c r="E987" t="inlineStr">
        <is>
          <t>Филиал ПАО "Россети СК"-"Дагэнерго"</t>
        </is>
      </c>
      <c r="G987" t="inlineStr">
        <is>
          <t>Прочие потребители</t>
        </is>
      </c>
      <c r="H987" t="inlineStr">
        <is>
          <t>Даг. Огнинский ГУС</t>
        </is>
      </c>
      <c r="K987" t="inlineStr">
        <is>
          <t>ПС "Огни" 110/6 кВ</t>
        </is>
      </c>
      <c r="N987" t="inlineStr">
        <is>
          <t>г. Дагестанские Огни</t>
        </is>
      </c>
      <c r="O987" t="inlineStr">
        <is>
          <t>ул. пл. Сергея Мироновича Кирова</t>
        </is>
      </c>
      <c r="P987" t="n">
        <v>0</v>
      </c>
      <c r="R987" t="inlineStr">
        <is>
          <t>Мерк.-230</t>
        </is>
      </c>
      <c r="S987" t="n">
        <v>6227196</v>
      </c>
      <c r="T987" t="n">
        <v>20</v>
      </c>
      <c r="U987" t="n">
        <v>17065</v>
      </c>
      <c r="V987" t="n">
        <v>17065</v>
      </c>
      <c r="W987">
        <f>V992-U992</f>
        <v/>
      </c>
      <c r="X987">
        <f>ROUND((W992*T992),0)</f>
        <v/>
      </c>
      <c r="AC987">
        <f>X992+Y992+Z992+AA992+AB992</f>
        <v/>
      </c>
      <c r="AD987" t="inlineStr">
        <is>
          <t>НН</t>
        </is>
      </c>
      <c r="AE987" t="inlineStr"/>
      <c r="AI987" t="inlineStr">
        <is>
          <t>000123</t>
        </is>
      </c>
      <c r="AJ987" t="n">
        <v>0</v>
      </c>
      <c r="AL987" t="inlineStr"/>
      <c r="AM987" t="inlineStr"/>
    </row>
    <row r="988">
      <c r="A988" t="n">
        <v>1</v>
      </c>
      <c r="B988" t="inlineStr">
        <is>
          <t>04</t>
        </is>
      </c>
      <c r="C988" t="inlineStr">
        <is>
          <t>DS0301OR0000983</t>
        </is>
      </c>
      <c r="D988" t="inlineStr">
        <is>
          <t>Энергоснабжение</t>
        </is>
      </c>
      <c r="E988" t="inlineStr">
        <is>
          <t>Филиал ПАО "Россети СК"-"Дагэнерго"</t>
        </is>
      </c>
      <c r="G988" t="inlineStr">
        <is>
          <t>Прочие потребители</t>
        </is>
      </c>
      <c r="H988" t="inlineStr">
        <is>
          <t>Гаджиев Гаджи Ахмедханович Дербентский почтамт УФПС РД- филиала ФГУП «Почта России»</t>
        </is>
      </c>
      <c r="K988" t="inlineStr">
        <is>
          <t>ПС "Огни" 110/6 кВ</t>
        </is>
      </c>
      <c r="N988" t="inlineStr">
        <is>
          <t>г. Дагестанские Огни</t>
        </is>
      </c>
      <c r="O988" t="inlineStr">
        <is>
          <t>ул. пл. Сергея Мироновича Кирова</t>
        </is>
      </c>
      <c r="P988" t="n">
        <v>0</v>
      </c>
      <c r="R988" t="inlineStr">
        <is>
          <t>СЕ 101</t>
        </is>
      </c>
      <c r="S988" t="n">
        <v>9470127301145</v>
      </c>
      <c r="T988" t="n">
        <v>1</v>
      </c>
      <c r="U988" t="n">
        <v>22634</v>
      </c>
      <c r="V988" t="n">
        <v>22634</v>
      </c>
      <c r="W988">
        <f>V993-U993</f>
        <v/>
      </c>
      <c r="X988">
        <f>ROUND((W993*T993),0)</f>
        <v/>
      </c>
      <c r="AC988">
        <f>X993+Y993+Z993+AA993+AB993</f>
        <v/>
      </c>
      <c r="AD988" t="inlineStr">
        <is>
          <t>НН</t>
        </is>
      </c>
      <c r="AE988" t="inlineStr"/>
      <c r="AI988" t="inlineStr">
        <is>
          <t>005514</t>
        </is>
      </c>
      <c r="AJ988" t="inlineStr">
        <is>
          <t>05514</t>
        </is>
      </c>
      <c r="AK988" t="n">
        <v>5398</v>
      </c>
      <c r="AL988" t="inlineStr"/>
      <c r="AM988" t="inlineStr"/>
    </row>
    <row r="989">
      <c r="A989" t="n">
        <v>1</v>
      </c>
      <c r="B989" t="inlineStr">
        <is>
          <t>04</t>
        </is>
      </c>
      <c r="C989" t="inlineStr">
        <is>
          <t>DS0301OR0000984</t>
        </is>
      </c>
      <c r="D989" t="inlineStr">
        <is>
          <t>Энергоснабжение</t>
        </is>
      </c>
      <c r="E989" t="inlineStr">
        <is>
          <t>Филиал ПАО "Россети СК"-"Дагэнерго"</t>
        </is>
      </c>
      <c r="G989" t="inlineStr">
        <is>
          <t>Прочие потребители</t>
        </is>
      </c>
      <c r="H989" t="inlineStr">
        <is>
          <t>АО "Первая Башенная Компания", (Горгаз)</t>
        </is>
      </c>
      <c r="K989" t="inlineStr">
        <is>
          <t>ПС "Огни" 110/6 кВ</t>
        </is>
      </c>
      <c r="N989" t="inlineStr">
        <is>
          <t>г. Дагестанские Огни</t>
        </is>
      </c>
      <c r="O989" t="inlineStr">
        <is>
          <t xml:space="preserve"> ул. Аллея Дружбы</t>
        </is>
      </c>
      <c r="P989" t="n">
        <v>0</v>
      </c>
      <c r="R989" t="inlineStr">
        <is>
          <t>Мерк.-230</t>
        </is>
      </c>
      <c r="S989" t="n">
        <v>32369843</v>
      </c>
      <c r="T989" t="n">
        <v>1</v>
      </c>
      <c r="U989" t="n">
        <v>172109</v>
      </c>
      <c r="V989" t="n">
        <v>172109</v>
      </c>
      <c r="W989">
        <f>V994-U994</f>
        <v/>
      </c>
      <c r="X989">
        <f>ROUND((W994*T994),0)</f>
        <v/>
      </c>
      <c r="AC989">
        <f>X994+Y994+Z994+AA994+AB994</f>
        <v/>
      </c>
      <c r="AD989" t="inlineStr">
        <is>
          <t>НН</t>
        </is>
      </c>
      <c r="AE989" t="inlineStr"/>
      <c r="AI989" t="inlineStr">
        <is>
          <t>007926</t>
        </is>
      </c>
      <c r="AL989" t="inlineStr"/>
      <c r="AM989" t="inlineStr"/>
      <c r="AO989" t="inlineStr">
        <is>
          <t>Начисление за 1 месяц</t>
        </is>
      </c>
    </row>
    <row r="990">
      <c r="A990" t="n">
        <v>1</v>
      </c>
      <c r="B990" t="inlineStr">
        <is>
          <t>04</t>
        </is>
      </c>
      <c r="C990" t="inlineStr">
        <is>
          <t>DS0301OR0000985</t>
        </is>
      </c>
      <c r="D990" t="inlineStr">
        <is>
          <t>Энергоснабжение</t>
        </is>
      </c>
      <c r="E990" t="inlineStr">
        <is>
          <t>Филиал ПАО "Россети СК"-"Дагэнерго"</t>
        </is>
      </c>
      <c r="G990" t="inlineStr">
        <is>
          <t>Прочие потребители</t>
        </is>
      </c>
      <c r="H990" t="inlineStr">
        <is>
          <t>АО "Первая Башенная Компания", Д-О  Чкалова</t>
        </is>
      </c>
      <c r="K990" t="inlineStr">
        <is>
          <t>ПС "Огни" 110/6 кВ</t>
        </is>
      </c>
      <c r="N990" t="inlineStr">
        <is>
          <t>г. Дагестанские Огни</t>
        </is>
      </c>
      <c r="O990" t="inlineStr">
        <is>
          <t>ул. Валерия Павловича Чкалова</t>
        </is>
      </c>
      <c r="P990" t="n">
        <v>0</v>
      </c>
      <c r="R990" t="inlineStr">
        <is>
          <t>Мерк.-230</t>
        </is>
      </c>
      <c r="S990" t="n">
        <v>6224171</v>
      </c>
      <c r="T990" t="n">
        <v>1</v>
      </c>
      <c r="U990" t="n">
        <v>366324</v>
      </c>
      <c r="V990" t="n">
        <v>366324</v>
      </c>
      <c r="W990">
        <f>V995-U995</f>
        <v/>
      </c>
      <c r="X990">
        <f>ROUND((W995*T995),0)</f>
        <v/>
      </c>
      <c r="AC990">
        <f>X995+Y995+Z995+AA995+AB995</f>
        <v/>
      </c>
      <c r="AD990" t="inlineStr">
        <is>
          <t>НН</t>
        </is>
      </c>
      <c r="AE990" t="inlineStr"/>
      <c r="AI990" t="inlineStr">
        <is>
          <t>007925</t>
        </is>
      </c>
      <c r="AL990" t="inlineStr"/>
      <c r="AM990" t="inlineStr"/>
      <c r="AO990" t="inlineStr">
        <is>
          <t>Начисление за 1 месяц</t>
        </is>
      </c>
    </row>
    <row r="991">
      <c r="A991" t="n">
        <v>1</v>
      </c>
      <c r="B991" t="inlineStr">
        <is>
          <t>04</t>
        </is>
      </c>
      <c r="C991" t="inlineStr">
        <is>
          <t>DS0301OR0000986</t>
        </is>
      </c>
      <c r="D991" t="inlineStr">
        <is>
          <t>Энергоснабжение</t>
        </is>
      </c>
      <c r="E991" t="inlineStr">
        <is>
          <t>Филиал ПАО "Россети СК"-"Дагэнерго"</t>
        </is>
      </c>
      <c r="G991" t="inlineStr">
        <is>
          <t>Прочие потребители</t>
        </is>
      </c>
      <c r="H991" t="inlineStr">
        <is>
          <t>АО "Первая Башенная Компания", Д-О "Центр"</t>
        </is>
      </c>
      <c r="K991" t="inlineStr">
        <is>
          <t>ПС "Огни" 110/6 кВ</t>
        </is>
      </c>
      <c r="N991" t="inlineStr">
        <is>
          <t>г. Дагестанские Огни</t>
        </is>
      </c>
      <c r="O991" t="inlineStr">
        <is>
          <t>ул. Козленко</t>
        </is>
      </c>
      <c r="P991" t="n">
        <v>0</v>
      </c>
      <c r="R991" t="inlineStr">
        <is>
          <t>Мерк.-230</t>
        </is>
      </c>
      <c r="S991" t="n">
        <v>6232798</v>
      </c>
      <c r="T991" t="n">
        <v>1</v>
      </c>
      <c r="U991" t="n">
        <v>383645</v>
      </c>
      <c r="V991" t="n">
        <v>383645</v>
      </c>
      <c r="W991">
        <f>V996-U996</f>
        <v/>
      </c>
      <c r="X991">
        <f>ROUND((W996*T996),0)</f>
        <v/>
      </c>
      <c r="AC991">
        <f>X996+Y996+Z996+AA996+AB996</f>
        <v/>
      </c>
      <c r="AD991" t="inlineStr">
        <is>
          <t>НН</t>
        </is>
      </c>
      <c r="AE991" t="inlineStr"/>
      <c r="AI991" t="inlineStr">
        <is>
          <t>007927</t>
        </is>
      </c>
      <c r="AL991" t="inlineStr"/>
      <c r="AM991" t="inlineStr"/>
      <c r="AO991" t="inlineStr">
        <is>
          <t>Начисление за 1 месяц</t>
        </is>
      </c>
    </row>
    <row r="992">
      <c r="A992" t="n">
        <v>1</v>
      </c>
      <c r="B992" t="inlineStr">
        <is>
          <t>04</t>
        </is>
      </c>
      <c r="C992" t="inlineStr">
        <is>
          <t>DS0301OR0000987</t>
        </is>
      </c>
      <c r="D992" t="inlineStr">
        <is>
          <t>Энергоснабжение</t>
        </is>
      </c>
      <c r="E992" t="inlineStr">
        <is>
          <t>Филиал ПАО "Россети СК"-"Дагэнерго"</t>
        </is>
      </c>
      <c r="G992" t="inlineStr">
        <is>
          <t>Прочие потребители</t>
        </is>
      </c>
      <c r="H992" t="inlineStr">
        <is>
          <t>АО "Первая Башенная Компания", Д-О "Расим"</t>
        </is>
      </c>
      <c r="K992" t="inlineStr">
        <is>
          <t>ПС "Огни" 110/6 кВ</t>
        </is>
      </c>
      <c r="N992" t="inlineStr">
        <is>
          <t>г. Дагестанские Огни</t>
        </is>
      </c>
      <c r="O992" t="inlineStr">
        <is>
          <t>ул. Юрия Алексеевича Гагарина</t>
        </is>
      </c>
      <c r="P992" t="n">
        <v>81</v>
      </c>
      <c r="R992" t="inlineStr">
        <is>
          <t>Мерк.-230</t>
        </is>
      </c>
      <c r="S992" t="n">
        <v>11171256</v>
      </c>
      <c r="T992" t="n">
        <v>1</v>
      </c>
      <c r="U992" t="n">
        <v>336747</v>
      </c>
      <c r="V992" t="n">
        <v>336747</v>
      </c>
      <c r="W992">
        <f>V997-U997</f>
        <v/>
      </c>
      <c r="X992">
        <f>ROUND((W997*T997),0)</f>
        <v/>
      </c>
      <c r="AC992">
        <f>X997+Y997+Z997+AA997+AB997</f>
        <v/>
      </c>
      <c r="AD992" t="inlineStr">
        <is>
          <t>НН</t>
        </is>
      </c>
      <c r="AE992" t="inlineStr"/>
      <c r="AI992" t="inlineStr">
        <is>
          <t>007928</t>
        </is>
      </c>
      <c r="AL992" t="inlineStr"/>
      <c r="AM992" t="inlineStr"/>
      <c r="AO992" t="inlineStr">
        <is>
          <t>Начисление за 1 месяц</t>
        </is>
      </c>
    </row>
    <row r="993">
      <c r="A993" t="n">
        <v>1</v>
      </c>
      <c r="B993" t="inlineStr">
        <is>
          <t>04</t>
        </is>
      </c>
      <c r="C993" t="inlineStr">
        <is>
          <t>DS0301OR0000988</t>
        </is>
      </c>
      <c r="D993" t="inlineStr">
        <is>
          <t>Энергоснабжение</t>
        </is>
      </c>
      <c r="E993" t="inlineStr">
        <is>
          <t>Филиал ПАО "Россети СК"-"Дагэнерго"</t>
        </is>
      </c>
      <c r="G993" t="inlineStr">
        <is>
          <t>Прочие потребители</t>
        </is>
      </c>
      <c r="H993" t="inlineStr">
        <is>
          <t>Управ. Суд депар.</t>
        </is>
      </c>
      <c r="K993" t="inlineStr">
        <is>
          <t>ПС "Огни" 110/6 кВ</t>
        </is>
      </c>
      <c r="N993" t="inlineStr">
        <is>
          <t>г. Дагестанские Огни</t>
        </is>
      </c>
      <c r="O993" t="inlineStr">
        <is>
          <t>ул. Владимира Ильича Ленина</t>
        </is>
      </c>
      <c r="P993" t="n">
        <v>0</v>
      </c>
      <c r="R993" t="inlineStr">
        <is>
          <t>ЦЭ6803В</t>
        </is>
      </c>
      <c r="S993" t="n">
        <v>24668</v>
      </c>
      <c r="T993" t="n">
        <v>1</v>
      </c>
      <c r="U993" t="n">
        <v>499500</v>
      </c>
      <c r="V993" t="n">
        <v>499500</v>
      </c>
      <c r="W993">
        <f>V998-U998</f>
        <v/>
      </c>
      <c r="X993">
        <f>ROUND((W998*T998),0)</f>
        <v/>
      </c>
      <c r="AC993">
        <f>X998+Y998+Z998+AA998+AB998</f>
        <v/>
      </c>
      <c r="AD993" t="inlineStr">
        <is>
          <t>НН</t>
        </is>
      </c>
      <c r="AE993" t="inlineStr"/>
      <c r="AF993" s="33" t="n">
        <v>45075</v>
      </c>
      <c r="AG993" t="inlineStr">
        <is>
          <t>Акт снятия показаний</t>
        </is>
      </c>
      <c r="AI993" t="n">
        <v>0</v>
      </c>
      <c r="AJ993" t="n">
        <v>0</v>
      </c>
      <c r="AL993" t="inlineStr"/>
      <c r="AM993" t="inlineStr"/>
    </row>
    <row r="994">
      <c r="A994" t="n">
        <v>1</v>
      </c>
      <c r="B994" t="inlineStr">
        <is>
          <t>04</t>
        </is>
      </c>
      <c r="C994" t="inlineStr">
        <is>
          <t>DS0301OR0000989</t>
        </is>
      </c>
      <c r="D994" t="inlineStr">
        <is>
          <t>Энергоснабжение</t>
        </is>
      </c>
      <c r="E994" t="inlineStr">
        <is>
          <t>Филиал ПАО "Россети СК"-"Дагэнерго"</t>
        </is>
      </c>
      <c r="G994" t="inlineStr">
        <is>
          <t>Прочие потребители</t>
        </is>
      </c>
      <c r="H994" t="inlineStr">
        <is>
          <t>ПЧ-20</t>
        </is>
      </c>
      <c r="K994" t="inlineStr">
        <is>
          <t>ПС "Огни" 110/6 кВ</t>
        </is>
      </c>
      <c r="N994" t="inlineStr">
        <is>
          <t>г. Дагестанские Огни</t>
        </is>
      </c>
      <c r="O994" t="inlineStr">
        <is>
          <t>ул. Константина Леонтьевича Козленко</t>
        </is>
      </c>
      <c r="P994" t="n">
        <v>0</v>
      </c>
      <c r="R994" t="inlineStr">
        <is>
          <t>ЦЭ6803В</t>
        </is>
      </c>
      <c r="S994" t="n">
        <v>11076091066496</v>
      </c>
      <c r="T994" t="n">
        <v>1</v>
      </c>
      <c r="U994" t="n">
        <v>128173</v>
      </c>
      <c r="V994" t="n">
        <v>128173</v>
      </c>
      <c r="W994">
        <f>V999-U999</f>
        <v/>
      </c>
      <c r="X994">
        <f>ROUND((W999*T999),0)</f>
        <v/>
      </c>
      <c r="AC994">
        <f>X999+Y999+Z999+AA999+AB999</f>
        <v/>
      </c>
      <c r="AD994" t="inlineStr">
        <is>
          <t>НН</t>
        </is>
      </c>
      <c r="AE994" t="inlineStr"/>
      <c r="AF994" s="33" t="n">
        <v>45068</v>
      </c>
      <c r="AI994" t="inlineStr">
        <is>
          <t>010510</t>
        </is>
      </c>
      <c r="AL994" t="inlineStr"/>
      <c r="AM994" t="inlineStr"/>
    </row>
    <row r="995">
      <c r="A995" t="n">
        <v>1</v>
      </c>
      <c r="B995" t="inlineStr">
        <is>
          <t>04</t>
        </is>
      </c>
      <c r="C995" t="inlineStr">
        <is>
          <t>DS0301OR0000990</t>
        </is>
      </c>
      <c r="D995" t="inlineStr">
        <is>
          <t>Энергоснабжение</t>
        </is>
      </c>
      <c r="E995" t="inlineStr">
        <is>
          <t>Филиал ПАО "Россети СК"-"Дагэнерго"</t>
        </is>
      </c>
      <c r="G995" t="inlineStr">
        <is>
          <t>Прочие потребители</t>
        </is>
      </c>
      <c r="H995" t="inlineStr">
        <is>
          <t>ПЧ-20</t>
        </is>
      </c>
      <c r="K995" t="inlineStr">
        <is>
          <t>ПС "Огни" 110/6 кВ</t>
        </is>
      </c>
      <c r="N995" t="inlineStr">
        <is>
          <t>г. Дагестанские Огни</t>
        </is>
      </c>
      <c r="O995" t="inlineStr">
        <is>
          <t>ул. Константина Леонтьевича Козленко</t>
        </is>
      </c>
      <c r="P995" t="n">
        <v>0</v>
      </c>
      <c r="R995" t="inlineStr">
        <is>
          <t>СЕ-101</t>
        </is>
      </c>
      <c r="S995" t="n">
        <v>9470066002485</v>
      </c>
      <c r="T995" t="n">
        <v>1</v>
      </c>
      <c r="U995" t="n">
        <v>80234</v>
      </c>
      <c r="V995" t="n">
        <v>80234</v>
      </c>
      <c r="W995">
        <f>V1000-U1000</f>
        <v/>
      </c>
      <c r="X995">
        <f>ROUND((W1000*T1000),0)</f>
        <v/>
      </c>
      <c r="AC995">
        <f>X1000+Y1000+Z1000+AA1000+AB1000</f>
        <v/>
      </c>
      <c r="AD995" t="inlineStr">
        <is>
          <t>НН</t>
        </is>
      </c>
      <c r="AE995" t="inlineStr"/>
      <c r="AF995" s="33" t="n">
        <v>45068</v>
      </c>
      <c r="AI995" t="n">
        <v>2958</v>
      </c>
      <c r="AJ995" t="inlineStr">
        <is>
          <t>02958</t>
        </is>
      </c>
      <c r="AL995" t="inlineStr"/>
      <c r="AM995" t="inlineStr"/>
    </row>
    <row r="996">
      <c r="A996" t="n">
        <v>1</v>
      </c>
      <c r="B996" t="inlineStr">
        <is>
          <t>04</t>
        </is>
      </c>
      <c r="C996" t="inlineStr">
        <is>
          <t>DS0301OR0000991</t>
        </is>
      </c>
      <c r="D996" t="inlineStr">
        <is>
          <t>Энергоснабжение</t>
        </is>
      </c>
      <c r="E996" t="inlineStr">
        <is>
          <t>Филиал ПАО "Россети СК"-"Дагэнерго"</t>
        </is>
      </c>
      <c r="G996" t="inlineStr">
        <is>
          <t>Прочие потребители</t>
        </is>
      </c>
      <c r="H996" t="inlineStr">
        <is>
          <t>ГУ ОПФР по РД г. Даг. Огни</t>
        </is>
      </c>
      <c r="K996" t="inlineStr">
        <is>
          <t>ПС "Огни" 110/6 кВ</t>
        </is>
      </c>
      <c r="N996" t="inlineStr">
        <is>
          <t>г. Дагестанские Огни</t>
        </is>
      </c>
      <c r="O996" t="inlineStr">
        <is>
          <t>ул. Владимира Ильича Ленина</t>
        </is>
      </c>
      <c r="P996" t="n">
        <v>33</v>
      </c>
      <c r="R996" t="inlineStr">
        <is>
          <t>СЕ-300</t>
        </is>
      </c>
      <c r="S996" t="n">
        <v>9205078000236</v>
      </c>
      <c r="T996" t="n">
        <v>1</v>
      </c>
      <c r="U996" t="n">
        <v>198168</v>
      </c>
      <c r="V996" t="n">
        <v>198168</v>
      </c>
      <c r="W996">
        <f>V1001-U1001</f>
        <v/>
      </c>
      <c r="X996">
        <f>ROUND((W1001*T1001),0)</f>
        <v/>
      </c>
      <c r="AC996">
        <f>X1001+Y1001+Z1001+AA1001+AB1001</f>
        <v/>
      </c>
      <c r="AD996" t="inlineStr">
        <is>
          <t>НН</t>
        </is>
      </c>
      <c r="AE996" t="inlineStr"/>
      <c r="AF996" s="33" t="n">
        <v>45071</v>
      </c>
      <c r="AG996" t="inlineStr">
        <is>
          <t>Акт снятия показаний</t>
        </is>
      </c>
      <c r="AI996" t="n">
        <v>3923</v>
      </c>
      <c r="AJ996" t="inlineStr">
        <is>
          <t>оооо</t>
        </is>
      </c>
      <c r="AL996" t="inlineStr"/>
      <c r="AM996" t="inlineStr"/>
    </row>
    <row r="997">
      <c r="A997" t="n">
        <v>1</v>
      </c>
      <c r="B997" t="inlineStr">
        <is>
          <t>04</t>
        </is>
      </c>
      <c r="C997" t="inlineStr">
        <is>
          <t>DS0301OR0000992</t>
        </is>
      </c>
      <c r="D997" t="inlineStr">
        <is>
          <t>Энергоснабжение</t>
        </is>
      </c>
      <c r="E997" t="inlineStr">
        <is>
          <t>Филиал ПАО "Россети СК"-"Дагэнерго"</t>
        </is>
      </c>
      <c r="G997" t="inlineStr">
        <is>
          <t>Прочие потребители</t>
        </is>
      </c>
      <c r="H997" t="inlineStr">
        <is>
          <t>Прокуратура</t>
        </is>
      </c>
      <c r="K997" t="inlineStr">
        <is>
          <t>ПС "Огни" 110/6 кВ</t>
        </is>
      </c>
      <c r="N997" t="inlineStr">
        <is>
          <t>г. Дагестанские Огни</t>
        </is>
      </c>
      <c r="O997" t="inlineStr">
        <is>
          <t>ул. Абаса Исрафилова</t>
        </is>
      </c>
      <c r="P997" t="n">
        <v>0</v>
      </c>
      <c r="R997" t="inlineStr">
        <is>
          <t>Меркурий 230AR-02</t>
        </is>
      </c>
      <c r="S997" t="n">
        <v>43099473</v>
      </c>
      <c r="T997" t="n">
        <v>1</v>
      </c>
      <c r="U997" t="n">
        <v>24537</v>
      </c>
      <c r="V997" t="n">
        <v>24537</v>
      </c>
      <c r="W997">
        <f>V1002-U1002</f>
        <v/>
      </c>
      <c r="X997">
        <f>ROUND((W1002*T1002),0)</f>
        <v/>
      </c>
      <c r="AC997">
        <f>X1002+Y1002+Z1002+AA1002+AB1002</f>
        <v/>
      </c>
      <c r="AD997" t="inlineStr">
        <is>
          <t>НН</t>
        </is>
      </c>
      <c r="AE997" t="inlineStr"/>
      <c r="AF997" s="33" t="n">
        <v>45070</v>
      </c>
      <c r="AI997" t="inlineStr">
        <is>
          <t>009173</t>
        </is>
      </c>
      <c r="AJ997" t="inlineStr">
        <is>
          <t>09173</t>
        </is>
      </c>
      <c r="AL997" t="inlineStr"/>
      <c r="AM997" t="inlineStr"/>
    </row>
    <row r="998">
      <c r="A998" t="n">
        <v>1</v>
      </c>
      <c r="B998" t="inlineStr">
        <is>
          <t>04</t>
        </is>
      </c>
      <c r="C998" t="inlineStr">
        <is>
          <t>DS0301OR0000993</t>
        </is>
      </c>
      <c r="D998" t="inlineStr">
        <is>
          <t>Энергоснабжение</t>
        </is>
      </c>
      <c r="E998" t="inlineStr">
        <is>
          <t>Филиал ПАО "Россети СК"-"Дагэнерго"</t>
        </is>
      </c>
      <c r="G998" t="inlineStr">
        <is>
          <t>Прочие потребители</t>
        </is>
      </c>
      <c r="H998" t="inlineStr">
        <is>
          <t>УФК по РД</t>
        </is>
      </c>
      <c r="K998" t="inlineStr">
        <is>
          <t>ПС "Огни" 110/6 кВ</t>
        </is>
      </c>
      <c r="N998" t="inlineStr">
        <is>
          <t>г. Дагестанские Огни</t>
        </is>
      </c>
      <c r="O998" t="inlineStr">
        <is>
          <t>ул. пр. Иосифа Виссарионовича Сталина</t>
        </is>
      </c>
      <c r="P998" t="inlineStr">
        <is>
          <t>11А</t>
        </is>
      </c>
      <c r="R998" t="inlineStr">
        <is>
          <t>ЦЭ6803В</t>
        </is>
      </c>
      <c r="S998" t="n">
        <v>11554139138893</v>
      </c>
      <c r="T998" t="n">
        <v>1</v>
      </c>
      <c r="U998" t="n">
        <v>71284</v>
      </c>
      <c r="V998" t="n">
        <v>71284</v>
      </c>
      <c r="W998">
        <f>V1003-U1003</f>
        <v/>
      </c>
      <c r="X998">
        <f>ROUND((W1003*T1003),0)</f>
        <v/>
      </c>
      <c r="Z998" t="n">
        <v>482</v>
      </c>
      <c r="AC998">
        <f>X1003+Y1003+Z1003+AA1003+AB1003</f>
        <v/>
      </c>
      <c r="AD998" t="inlineStr">
        <is>
          <t>СН2</t>
        </is>
      </c>
      <c r="AE998" t="inlineStr"/>
      <c r="AF998" s="33" t="n">
        <v>45071</v>
      </c>
      <c r="AG998" t="inlineStr">
        <is>
          <t>Акт снятия показаний</t>
        </is>
      </c>
      <c r="AH998" t="inlineStr">
        <is>
          <t>б/н.</t>
        </is>
      </c>
      <c r="AI998" t="inlineStr">
        <is>
          <t>006040</t>
        </is>
      </c>
      <c r="AJ998" t="n">
        <v>0</v>
      </c>
      <c r="AK998" t="inlineStr">
        <is>
          <t>006039</t>
        </is>
      </c>
      <c r="AL998" t="inlineStr"/>
      <c r="AM998" t="inlineStr"/>
    </row>
    <row r="999">
      <c r="A999" t="n">
        <v>1</v>
      </c>
      <c r="B999" t="inlineStr">
        <is>
          <t>04</t>
        </is>
      </c>
      <c r="C999" t="inlineStr">
        <is>
          <t>DS0301OR0000994</t>
        </is>
      </c>
      <c r="D999" t="inlineStr">
        <is>
          <t>Энергоснабжение</t>
        </is>
      </c>
      <c r="E999" t="inlineStr">
        <is>
          <t>Филиал ПАО "Россети СК"-"Дагэнерго"</t>
        </is>
      </c>
      <c r="G999" t="inlineStr">
        <is>
          <t>Прочие потребители</t>
        </is>
      </c>
      <c r="H999" t="inlineStr">
        <is>
          <t xml:space="preserve">  директор  Карпеев  Андрей Юрьевич  ТФОМС  РД  </t>
        </is>
      </c>
      <c r="K999" t="inlineStr">
        <is>
          <t>ПС "Огни" 110/6 кВ</t>
        </is>
      </c>
      <c r="N999" t="inlineStr">
        <is>
          <t>г. Дагестанские Огни</t>
        </is>
      </c>
      <c r="O999" t="inlineStr">
        <is>
          <t>ул. Революции</t>
        </is>
      </c>
      <c r="P999" t="n">
        <v>0</v>
      </c>
      <c r="R999" t="inlineStr">
        <is>
          <t>ЦЭ6803ВШ</t>
        </is>
      </c>
      <c r="S999" t="n">
        <v>9131061024251</v>
      </c>
      <c r="T999" t="n">
        <v>1</v>
      </c>
      <c r="U999" t="n">
        <v>82290</v>
      </c>
      <c r="V999" t="n">
        <v>82290</v>
      </c>
      <c r="W999">
        <f>V1004-U1004</f>
        <v/>
      </c>
      <c r="X999">
        <f>ROUND((W1004*T1004),0)</f>
        <v/>
      </c>
      <c r="AC999">
        <f>X1004+Y1004+Z1004+AA1004+AB1004</f>
        <v/>
      </c>
      <c r="AD999" t="inlineStr">
        <is>
          <t>НН</t>
        </is>
      </c>
      <c r="AE999" t="inlineStr"/>
      <c r="AF999" s="33" t="n">
        <v>45075</v>
      </c>
      <c r="AI999" t="inlineStr">
        <is>
          <t>004937</t>
        </is>
      </c>
      <c r="AJ999" t="n">
        <v>4937</v>
      </c>
      <c r="AL999" t="inlineStr"/>
      <c r="AM999" t="inlineStr"/>
    </row>
    <row r="1000">
      <c r="A1000" t="n">
        <v>1</v>
      </c>
      <c r="B1000" t="inlineStr">
        <is>
          <t>04</t>
        </is>
      </c>
      <c r="C1000" t="inlineStr">
        <is>
          <t>DS0301OR0000995</t>
        </is>
      </c>
      <c r="D1000" t="inlineStr">
        <is>
          <t>Энергоснабжение</t>
        </is>
      </c>
      <c r="E1000" t="inlineStr">
        <is>
          <t>Филиал ПАО "Россети СК"-"Дагэнерго"</t>
        </is>
      </c>
      <c r="G1000" t="inlineStr">
        <is>
          <t>Прочие потребители</t>
        </is>
      </c>
      <c r="H1000" t="inlineStr">
        <is>
          <t>Управ. Фед. Налог. Службы Шамхалов Гаджи Джаэлдинович</t>
        </is>
      </c>
      <c r="K1000" t="inlineStr">
        <is>
          <t>ПС "Огни" 110/6 кВ</t>
        </is>
      </c>
      <c r="N1000" t="inlineStr">
        <is>
          <t>г. Дагестанские Огни</t>
        </is>
      </c>
      <c r="O1000" t="inlineStr">
        <is>
          <t>ул. Михаила Ивановича Калинина</t>
        </is>
      </c>
      <c r="P1000" t="n">
        <v>11</v>
      </c>
      <c r="R1000" t="inlineStr">
        <is>
          <t>Мерк.230</t>
        </is>
      </c>
      <c r="S1000" t="n">
        <v>24450216</v>
      </c>
      <c r="T1000" t="n">
        <v>30</v>
      </c>
      <c r="U1000" t="n">
        <v>19784</v>
      </c>
      <c r="V1000" t="n">
        <v>19784</v>
      </c>
      <c r="W1000">
        <f>V1005-U1005</f>
        <v/>
      </c>
      <c r="X1000">
        <f>ROUND((W1005*T1005),0)</f>
        <v/>
      </c>
      <c r="Z1000" t="n">
        <v>620</v>
      </c>
      <c r="AC1000">
        <f>X1005+Y1005+Z1005+AA1005+AB1005</f>
        <v/>
      </c>
      <c r="AD1000" t="inlineStr">
        <is>
          <t>СН2</t>
        </is>
      </c>
      <c r="AE1000" t="inlineStr"/>
      <c r="AF1000" s="33" t="n">
        <v>45077</v>
      </c>
      <c r="AI1000" t="inlineStr">
        <is>
          <t>000074</t>
        </is>
      </c>
      <c r="AJ1000" t="n">
        <v>0</v>
      </c>
      <c r="AL1000" t="inlineStr"/>
      <c r="AM1000" t="inlineStr"/>
    </row>
    <row r="1001">
      <c r="A1001" t="n">
        <v>1</v>
      </c>
      <c r="B1001" t="inlineStr">
        <is>
          <t>04</t>
        </is>
      </c>
      <c r="C1001" t="inlineStr">
        <is>
          <t>DS0301OR0000996</t>
        </is>
      </c>
      <c r="D1001" t="inlineStr">
        <is>
          <t>Энергоснабжение</t>
        </is>
      </c>
      <c r="E1001" t="inlineStr">
        <is>
          <t>Филиал ПАО "Россети СК"-"Дагэнерго"</t>
        </is>
      </c>
      <c r="G1001" t="inlineStr">
        <is>
          <t>Прочие потребители</t>
        </is>
      </c>
      <c r="H1001" t="inlineStr">
        <is>
          <t>Курбанов Рамазан Тажутдинович</t>
        </is>
      </c>
      <c r="K1001" t="inlineStr">
        <is>
          <t>ПС "Огни" 110/6 кВ</t>
        </is>
      </c>
      <c r="N1001" t="inlineStr">
        <is>
          <t>г. Дагестанские Огни</t>
        </is>
      </c>
      <c r="O1001" t="inlineStr">
        <is>
          <t>ул. Владимира Ильича Ленина</t>
        </is>
      </c>
      <c r="P1001" t="n">
        <v>0</v>
      </c>
      <c r="R1001" t="inlineStr">
        <is>
          <t>ЦЭ6803В</t>
        </is>
      </c>
      <c r="S1001" t="n">
        <v>11552142157701</v>
      </c>
      <c r="T1001" t="n">
        <v>1</v>
      </c>
      <c r="U1001" t="n">
        <v>50430</v>
      </c>
      <c r="V1001" t="n">
        <v>50430</v>
      </c>
      <c r="W1001">
        <f>V1006-U1006</f>
        <v/>
      </c>
      <c r="X1001">
        <f>ROUND((W1006*T1006),0)</f>
        <v/>
      </c>
      <c r="AC1001">
        <f>X1006+Y1006+Z1006+AA1006+AB1006</f>
        <v/>
      </c>
      <c r="AD1001" t="inlineStr">
        <is>
          <t>НН</t>
        </is>
      </c>
      <c r="AE1001" t="inlineStr"/>
      <c r="AF1001" s="33" t="n">
        <v>45064</v>
      </c>
      <c r="AJ1001" t="inlineStr">
        <is>
          <t>09177</t>
        </is>
      </c>
      <c r="AK1001" t="inlineStr">
        <is>
          <t>009177</t>
        </is>
      </c>
      <c r="AL1001" t="inlineStr"/>
      <c r="AM1001" t="inlineStr"/>
    </row>
    <row r="1002">
      <c r="A1002" t="n">
        <v>1</v>
      </c>
      <c r="B1002" t="inlineStr">
        <is>
          <t>04</t>
        </is>
      </c>
      <c r="C1002" t="inlineStr">
        <is>
          <t>DS0301OR0000997</t>
        </is>
      </c>
      <c r="D1002" t="inlineStr">
        <is>
          <t>Энергоснабжение</t>
        </is>
      </c>
      <c r="E1002" t="inlineStr">
        <is>
          <t>ООО "ПрофСервисТрейд"</t>
        </is>
      </c>
      <c r="F1002" t="inlineStr">
        <is>
          <t>2020-02/МТСЭ/ДКП.ДАГ</t>
        </is>
      </c>
      <c r="G1002" t="inlineStr">
        <is>
          <t>Прочие потребители</t>
        </is>
      </c>
      <c r="H1002" t="inlineStr">
        <is>
          <t>ООО "МТС ЭНЕРГО"</t>
        </is>
      </c>
      <c r="K1002" t="inlineStr">
        <is>
          <t>ПС "Огни" 110/6 кВ</t>
        </is>
      </c>
      <c r="N1002" t="inlineStr">
        <is>
          <t>г. Дагестанские Огни</t>
        </is>
      </c>
      <c r="O1002" t="inlineStr">
        <is>
          <t>Фурманова</t>
        </is>
      </c>
      <c r="R1002" t="inlineStr">
        <is>
          <t>СЕ 303</t>
        </is>
      </c>
      <c r="S1002" t="inlineStr">
        <is>
          <t>009226139242544</t>
        </is>
      </c>
      <c r="T1002" t="n">
        <v>1</v>
      </c>
      <c r="U1002" t="n">
        <v>48300</v>
      </c>
      <c r="V1002" t="n">
        <v>48300</v>
      </c>
      <c r="W1002">
        <f>V1007-U1007</f>
        <v/>
      </c>
      <c r="X1002">
        <f>ROUND((W1007*T1007),0)</f>
        <v/>
      </c>
      <c r="AC1002">
        <f>X1007+Y1007+Z1007+AA1007+AB1007</f>
        <v/>
      </c>
      <c r="AD1002" t="inlineStr">
        <is>
          <t>НН</t>
        </is>
      </c>
      <c r="AE1002" t="inlineStr"/>
      <c r="AL1002" t="inlineStr"/>
      <c r="AM1002" t="inlineStr"/>
    </row>
    <row r="1003">
      <c r="A1003" t="n">
        <v>1</v>
      </c>
      <c r="B1003" t="inlineStr">
        <is>
          <t>04</t>
        </is>
      </c>
      <c r="C1003" t="inlineStr">
        <is>
          <t>DS0301OR0000998</t>
        </is>
      </c>
      <c r="D1003" t="inlineStr">
        <is>
          <t>Энергоснабжение</t>
        </is>
      </c>
      <c r="E1003" t="inlineStr">
        <is>
          <t>ООО "ПрофСервисТрейд"</t>
        </is>
      </c>
      <c r="F1003" t="inlineStr">
        <is>
          <t>2020-02/МТСЭ/ДКП.ДАГ</t>
        </is>
      </c>
      <c r="G1003" t="inlineStr">
        <is>
          <t>Прочие потребители</t>
        </is>
      </c>
      <c r="H1003" t="inlineStr">
        <is>
          <t>ООО "МТС ЭНЕРГО"</t>
        </is>
      </c>
      <c r="K1003" t="inlineStr">
        <is>
          <t>ПС "Огни" 110/6 кВ</t>
        </is>
      </c>
      <c r="N1003" t="inlineStr">
        <is>
          <t>г. Дагестанские Огни</t>
        </is>
      </c>
      <c r="O1003" t="inlineStr">
        <is>
          <t>Ленина</t>
        </is>
      </c>
      <c r="R1003" t="inlineStr">
        <is>
          <t>СЕ 303</t>
        </is>
      </c>
      <c r="S1003" t="inlineStr">
        <is>
          <t>009226128370619</t>
        </is>
      </c>
      <c r="T1003" t="n">
        <v>1</v>
      </c>
      <c r="U1003" t="n">
        <v>49500</v>
      </c>
      <c r="V1003" t="n">
        <v>49500</v>
      </c>
      <c r="W1003">
        <f>V1008-U1008</f>
        <v/>
      </c>
      <c r="X1003">
        <f>ROUND((W1008*T1008),0)</f>
        <v/>
      </c>
      <c r="AC1003">
        <f>X1008+Y1008+Z1008+AA1008+AB1008</f>
        <v/>
      </c>
      <c r="AD1003" t="inlineStr">
        <is>
          <t>НН</t>
        </is>
      </c>
      <c r="AE1003" t="inlineStr"/>
      <c r="AL1003" t="inlineStr"/>
      <c r="AM1003" t="inlineStr"/>
    </row>
    <row r="1004">
      <c r="A1004" t="n">
        <v>1</v>
      </c>
      <c r="B1004" t="inlineStr">
        <is>
          <t>04</t>
        </is>
      </c>
      <c r="C1004" t="inlineStr">
        <is>
          <t>DS0301OR0000999</t>
        </is>
      </c>
      <c r="D1004" t="inlineStr">
        <is>
          <t>Энергоснабжение</t>
        </is>
      </c>
      <c r="E1004" t="inlineStr">
        <is>
          <t>ООО "ПрофСервисТрейд"</t>
        </is>
      </c>
      <c r="F1004" t="inlineStr">
        <is>
          <t>2020-02/МТСЭ/ДКП.ДАГ</t>
        </is>
      </c>
      <c r="G1004" t="inlineStr">
        <is>
          <t>Прочие потребители</t>
        </is>
      </c>
      <c r="H1004" t="inlineStr">
        <is>
          <t>ООО "МТС ЭНЕРГО"</t>
        </is>
      </c>
      <c r="K1004" t="inlineStr">
        <is>
          <t>ПС "Огни" 110/6 кВ</t>
        </is>
      </c>
      <c r="N1004" t="inlineStr">
        <is>
          <t>г. Дагестанские Огни</t>
        </is>
      </c>
      <c r="O1004" t="inlineStr">
        <is>
          <t>Калинина</t>
        </is>
      </c>
      <c r="P1004" t="n">
        <v>9</v>
      </c>
      <c r="R1004" t="inlineStr">
        <is>
          <t>СЕ 303</t>
        </is>
      </c>
      <c r="S1004" t="inlineStr">
        <is>
          <t>009225043000804</t>
        </is>
      </c>
      <c r="T1004" t="n">
        <v>1</v>
      </c>
      <c r="U1004" t="n">
        <v>238257</v>
      </c>
      <c r="V1004" t="n">
        <v>238257</v>
      </c>
      <c r="W1004">
        <f>V1009-U1009</f>
        <v/>
      </c>
      <c r="X1004">
        <f>ROUND((W1009*T1009),0)</f>
        <v/>
      </c>
      <c r="AC1004">
        <f>X1009+Y1009+Z1009+AA1009+AB1009</f>
        <v/>
      </c>
      <c r="AD1004" t="inlineStr">
        <is>
          <t>СН-2</t>
        </is>
      </c>
      <c r="AE1004" t="inlineStr"/>
      <c r="AL1004" t="inlineStr"/>
      <c r="AM1004" t="inlineStr"/>
    </row>
    <row r="1005">
      <c r="A1005" t="n">
        <v>1</v>
      </c>
      <c r="B1005" t="inlineStr">
        <is>
          <t>04</t>
        </is>
      </c>
      <c r="C1005" t="inlineStr">
        <is>
          <t>DS0301OR0001000</t>
        </is>
      </c>
      <c r="D1005" t="inlineStr">
        <is>
          <t>Энергоснабжение</t>
        </is>
      </c>
      <c r="E1005" t="inlineStr">
        <is>
          <t>ООО "ПрофСервисТрейд"</t>
        </is>
      </c>
      <c r="F1005" t="inlineStr">
        <is>
          <t>2020-02/МТСЭ/ДКП.ДАГ</t>
        </is>
      </c>
      <c r="G1005" t="inlineStr">
        <is>
          <t>Прочие потребители</t>
        </is>
      </c>
      <c r="H1005" t="inlineStr">
        <is>
          <t>ООО "МТС ЭНЕРГО"</t>
        </is>
      </c>
      <c r="K1005" t="inlineStr">
        <is>
          <t>ПС "Огни" 110/6 кВ</t>
        </is>
      </c>
      <c r="N1005" t="inlineStr">
        <is>
          <t>г. Дагестанские Огни</t>
        </is>
      </c>
      <c r="O1005" t="inlineStr">
        <is>
          <t>Ленина</t>
        </is>
      </c>
      <c r="P1005" t="n">
        <v>1</v>
      </c>
      <c r="R1005" t="inlineStr">
        <is>
          <t>Меркурий -230</t>
        </is>
      </c>
      <c r="S1005" t="inlineStr">
        <is>
          <t>43694815</t>
        </is>
      </c>
      <c r="T1005" t="n">
        <v>1</v>
      </c>
      <c r="U1005" t="n">
        <v>56675</v>
      </c>
      <c r="V1005" t="n">
        <v>56675</v>
      </c>
      <c r="W1005">
        <f>V1010-U1010</f>
        <v/>
      </c>
      <c r="X1005">
        <f>ROUND((W1010*T1010),0)</f>
        <v/>
      </c>
      <c r="AC1005">
        <f>X1010+Y1010+Z1010+AA1010+AB1010</f>
        <v/>
      </c>
      <c r="AD1005" t="inlineStr">
        <is>
          <t>НН</t>
        </is>
      </c>
      <c r="AE1005" t="inlineStr"/>
      <c r="AL1005" t="inlineStr"/>
      <c r="AM1005" t="inlineStr"/>
    </row>
    <row r="1048572" ht="12.8" customHeight="1" s="32"/>
    <row r="1048573" ht="12.8" customHeight="1" s="32"/>
    <row r="1048574" ht="12.8" customHeight="1" s="32"/>
    <row r="1048575" ht="12.8" customHeight="1" s="32"/>
    <row r="1048576" ht="12.8" customHeight="1" s="32"/>
  </sheetData>
  <autoFilter ref="A5:AO5"/>
  <mergeCells count="40">
    <mergeCell ref="Z1:Z3"/>
    <mergeCell ref="B2:B3"/>
    <mergeCell ref="AL2:AM2"/>
    <mergeCell ref="AE2:AE3"/>
    <mergeCell ref="D2:D3"/>
    <mergeCell ref="F2:F3"/>
    <mergeCell ref="AG2:AG3"/>
    <mergeCell ref="AL1:AO1"/>
    <mergeCell ref="H2:H3"/>
    <mergeCell ref="Y2:Y3"/>
    <mergeCell ref="Q1:Y1"/>
    <mergeCell ref="AC1:AC3"/>
    <mergeCell ref="U2:V2"/>
    <mergeCell ref="I1:K1"/>
    <mergeCell ref="T2:T3"/>
    <mergeCell ref="C2:C3"/>
    <mergeCell ref="AF2:AF3"/>
    <mergeCell ref="E2:E3"/>
    <mergeCell ref="AJ2:AJ3"/>
    <mergeCell ref="AH2:AH3"/>
    <mergeCell ref="AA1:AA3"/>
    <mergeCell ref="W2:W3"/>
    <mergeCell ref="A1:A3"/>
    <mergeCell ref="AD1:AD3"/>
    <mergeCell ref="L1:P1"/>
    <mergeCell ref="AN2:AO2"/>
    <mergeCell ref="M2:P2"/>
    <mergeCell ref="Q2:Q3"/>
    <mergeCell ref="AB1:AB3"/>
    <mergeCell ref="R2:R3"/>
    <mergeCell ref="AI2:AI3"/>
    <mergeCell ref="AK2:AK3"/>
    <mergeCell ref="AE1:AH1"/>
    <mergeCell ref="L2:L3"/>
    <mergeCell ref="I2:K2"/>
    <mergeCell ref="AI1:AK1"/>
    <mergeCell ref="B1:H1"/>
    <mergeCell ref="X2:X3"/>
    <mergeCell ref="S2:S3"/>
    <mergeCell ref="G2:G3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123</dc:creator>
  <dc:language>ru-RU</dc:language>
  <dcterms:created xsi:type="dcterms:W3CDTF">2023-05-03T15:37:03Z</dcterms:created>
  <dcterms:modified xsi:type="dcterms:W3CDTF">2023-06-23T11:49:02Z</dcterms:modified>
  <cp:revision>3</cp:revision>
</cp:coreProperties>
</file>