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ctive Headcounts\ActiveHC180_2019_2020\for the web\"/>
    </mc:Choice>
  </mc:AlternateContent>
  <bookViews>
    <workbookView xWindow="480" yWindow="60" windowWidth="27795" windowHeight="12180"/>
  </bookViews>
  <sheets>
    <sheet name="Headcount by Gender_Race_Pov" sheetId="1" r:id="rId1"/>
  </sheets>
  <definedNames>
    <definedName name="_xlnm.Print_Titles" localSheetId="0">'Headcount by Gender_Race_Pov'!$1:$7</definedName>
  </definedNames>
  <calcPr calcId="162913" concurrentCalc="0"/>
</workbook>
</file>

<file path=xl/calcChain.xml><?xml version="1.0" encoding="utf-8"?>
<calcChain xmlns="http://schemas.openxmlformats.org/spreadsheetml/2006/main">
  <c r="O95" i="1" l="1"/>
  <c r="H95" i="1"/>
  <c r="I95" i="1"/>
  <c r="J95" i="1"/>
  <c r="K95" i="1"/>
  <c r="L95" i="1"/>
  <c r="M95" i="1"/>
  <c r="N95" i="1"/>
  <c r="G95" i="1"/>
  <c r="E95" i="1"/>
  <c r="D95" i="1"/>
</calcChain>
</file>

<file path=xl/sharedStrings.xml><?xml version="1.0" encoding="utf-8"?>
<sst xmlns="http://schemas.openxmlformats.org/spreadsheetml/2006/main" count="198" uniqueCount="197">
  <si>
    <t>Black or African-American</t>
  </si>
  <si>
    <t>American Indian</t>
  </si>
  <si>
    <t>Asian</t>
  </si>
  <si>
    <t>Hispanic or Latino</t>
  </si>
  <si>
    <t>Hawaiian or Other Pacific Islander</t>
  </si>
  <si>
    <t>Two or More Races</t>
  </si>
  <si>
    <t>White</t>
  </si>
  <si>
    <t>Missing</t>
  </si>
  <si>
    <t>PK – GRADE 12</t>
  </si>
  <si>
    <t>Total # Actively Enrolled Students</t>
  </si>
  <si>
    <t>Gender</t>
  </si>
  <si>
    <t>Race/Ethnic Origin</t>
  </si>
  <si>
    <t>Female</t>
  </si>
  <si>
    <t>Male</t>
  </si>
  <si>
    <t>District Name</t>
  </si>
  <si>
    <t>Yes</t>
  </si>
  <si>
    <t>Pupils in Poverty</t>
  </si>
  <si>
    <t>ACTIVE* ENROLLMENT IN SOUTH CAROLINA PUBLIC SCHOOL DISTRICTS BY GENDER, RACE OR ETHNIC ORIGIN AND PUPILS IN POVERTY</t>
  </si>
  <si>
    <t>0160</t>
  </si>
  <si>
    <t>Abbeville 60</t>
  </si>
  <si>
    <t>0201</t>
  </si>
  <si>
    <t>Aiken 01</t>
  </si>
  <si>
    <t>0301</t>
  </si>
  <si>
    <t>Allendale 01</t>
  </si>
  <si>
    <t>0401</t>
  </si>
  <si>
    <t>Anderson 01</t>
  </si>
  <si>
    <t>0402</t>
  </si>
  <si>
    <t>Anderson 02</t>
  </si>
  <si>
    <t>0403</t>
  </si>
  <si>
    <t>Anderson 03</t>
  </si>
  <si>
    <t>0404</t>
  </si>
  <si>
    <t>Anderson 04</t>
  </si>
  <si>
    <t>0405</t>
  </si>
  <si>
    <t>Anderson 05</t>
  </si>
  <si>
    <t>0501</t>
  </si>
  <si>
    <t>Bamberg 01</t>
  </si>
  <si>
    <t>0502</t>
  </si>
  <si>
    <t>Bamberg 02</t>
  </si>
  <si>
    <t>0619</t>
  </si>
  <si>
    <t>Barnwell 19</t>
  </si>
  <si>
    <t>0629</t>
  </si>
  <si>
    <t>Barnwell 29</t>
  </si>
  <si>
    <t>0645</t>
  </si>
  <si>
    <t>Barnwell 45</t>
  </si>
  <si>
    <t>0701</t>
  </si>
  <si>
    <t>Beaufort 01</t>
  </si>
  <si>
    <t>0801</t>
  </si>
  <si>
    <t>Berkeley 01</t>
  </si>
  <si>
    <t>0901</t>
  </si>
  <si>
    <t>Calhoun 01</t>
  </si>
  <si>
    <t>1001</t>
  </si>
  <si>
    <t>Charleston 01</t>
  </si>
  <si>
    <t>1101</t>
  </si>
  <si>
    <t>Cherokee 01</t>
  </si>
  <si>
    <t>1201</t>
  </si>
  <si>
    <t>Chester 01</t>
  </si>
  <si>
    <t>1301</t>
  </si>
  <si>
    <t>Chesterfield 01</t>
  </si>
  <si>
    <t>1401</t>
  </si>
  <si>
    <t>Clarendon 01</t>
  </si>
  <si>
    <t>1402</t>
  </si>
  <si>
    <t>Clarendon 02</t>
  </si>
  <si>
    <t>1403</t>
  </si>
  <si>
    <t>Clarendon 03</t>
  </si>
  <si>
    <t>1501</t>
  </si>
  <si>
    <t>Colleton 01</t>
  </si>
  <si>
    <t>1601</t>
  </si>
  <si>
    <t>Darlington 01</t>
  </si>
  <si>
    <t>1703</t>
  </si>
  <si>
    <t>Dillon 03</t>
  </si>
  <si>
    <t>1704</t>
  </si>
  <si>
    <t>Dillon 04</t>
  </si>
  <si>
    <t>1802</t>
  </si>
  <si>
    <t>Dorchester 02</t>
  </si>
  <si>
    <t>1804</t>
  </si>
  <si>
    <t>Dorchester 04</t>
  </si>
  <si>
    <t>1901</t>
  </si>
  <si>
    <t>Edgefield 01</t>
  </si>
  <si>
    <t>2001</t>
  </si>
  <si>
    <t>Fairfield 01</t>
  </si>
  <si>
    <t>2101</t>
  </si>
  <si>
    <t>Florence 01</t>
  </si>
  <si>
    <t>2102</t>
  </si>
  <si>
    <t>Florence 02</t>
  </si>
  <si>
    <t>2103</t>
  </si>
  <si>
    <t>Florence 03</t>
  </si>
  <si>
    <t>2104</t>
  </si>
  <si>
    <t>Florence 04</t>
  </si>
  <si>
    <t>2105</t>
  </si>
  <si>
    <t>Florence 05</t>
  </si>
  <si>
    <t>2201</t>
  </si>
  <si>
    <t>Georgetown 01</t>
  </si>
  <si>
    <t>2301</t>
  </si>
  <si>
    <t>Greenville 01</t>
  </si>
  <si>
    <t>2450</t>
  </si>
  <si>
    <t>Greenwood 50</t>
  </si>
  <si>
    <t>2451</t>
  </si>
  <si>
    <t>Greenwood 51</t>
  </si>
  <si>
    <t>2452</t>
  </si>
  <si>
    <t>Greenwood 52</t>
  </si>
  <si>
    <t>2501</t>
  </si>
  <si>
    <t>Hampton 01</t>
  </si>
  <si>
    <t>2502</t>
  </si>
  <si>
    <t>Hampton 02</t>
  </si>
  <si>
    <t>2601</t>
  </si>
  <si>
    <t>Horry 01</t>
  </si>
  <si>
    <t>2701</t>
  </si>
  <si>
    <t>Jasper 01</t>
  </si>
  <si>
    <t>2801</t>
  </si>
  <si>
    <t>Kershaw 01</t>
  </si>
  <si>
    <t>2901</t>
  </si>
  <si>
    <t>Lancaster 01</t>
  </si>
  <si>
    <t>3055</t>
  </si>
  <si>
    <t>Laurens 55</t>
  </si>
  <si>
    <t>3056</t>
  </si>
  <si>
    <t>Laurens 56</t>
  </si>
  <si>
    <t>3101</t>
  </si>
  <si>
    <t>Lee 01</t>
  </si>
  <si>
    <t>3201</t>
  </si>
  <si>
    <t>Lexington 01</t>
  </si>
  <si>
    <t>3202</t>
  </si>
  <si>
    <t>Lexington 02</t>
  </si>
  <si>
    <t>3203</t>
  </si>
  <si>
    <t>Lexington 03</t>
  </si>
  <si>
    <t>3204</t>
  </si>
  <si>
    <t>Lexington 04</t>
  </si>
  <si>
    <t>3205</t>
  </si>
  <si>
    <t>Lexington 05</t>
  </si>
  <si>
    <t>3301</t>
  </si>
  <si>
    <t>McCormick 01</t>
  </si>
  <si>
    <t>3410</t>
  </si>
  <si>
    <t>Marion 10</t>
  </si>
  <si>
    <t>3501</t>
  </si>
  <si>
    <t>Marlboro 01</t>
  </si>
  <si>
    <t>3601</t>
  </si>
  <si>
    <t>Newberry 01</t>
  </si>
  <si>
    <t>3701</t>
  </si>
  <si>
    <t>Oconee 01</t>
  </si>
  <si>
    <t>3809</t>
  </si>
  <si>
    <t>Orangeburg</t>
  </si>
  <si>
    <t>3901</t>
  </si>
  <si>
    <t>Pickens 01</t>
  </si>
  <si>
    <t>4001</t>
  </si>
  <si>
    <t>Richland 01</t>
  </si>
  <si>
    <t>4002</t>
  </si>
  <si>
    <t>Richland 02</t>
  </si>
  <si>
    <t>4101</t>
  </si>
  <si>
    <t>Saluda 01</t>
  </si>
  <si>
    <t>4201</t>
  </si>
  <si>
    <t>Spartanburg 01</t>
  </si>
  <si>
    <t>4202</t>
  </si>
  <si>
    <t>Spartanburg 02</t>
  </si>
  <si>
    <t>4203</t>
  </si>
  <si>
    <t>Spartanburg 03</t>
  </si>
  <si>
    <t>4204</t>
  </si>
  <si>
    <t>Spartanburg 04</t>
  </si>
  <si>
    <t>4205</t>
  </si>
  <si>
    <t>Spartanburg 05</t>
  </si>
  <si>
    <t>4206</t>
  </si>
  <si>
    <t>Spartanburg 06</t>
  </si>
  <si>
    <t>4207</t>
  </si>
  <si>
    <t>Spartanburg 07</t>
  </si>
  <si>
    <t>4301</t>
  </si>
  <si>
    <t>Sumter 01</t>
  </si>
  <si>
    <t>4401</t>
  </si>
  <si>
    <t>Union 01</t>
  </si>
  <si>
    <t>4501</t>
  </si>
  <si>
    <t>Williamsburg 01</t>
  </si>
  <si>
    <t>4601</t>
  </si>
  <si>
    <t>York 01</t>
  </si>
  <si>
    <t>4602</t>
  </si>
  <si>
    <t>York 02</t>
  </si>
  <si>
    <t>4603</t>
  </si>
  <si>
    <t>York 03</t>
  </si>
  <si>
    <t>4604</t>
  </si>
  <si>
    <t>York 04</t>
  </si>
  <si>
    <t>4701</t>
  </si>
  <si>
    <t>SC Public Charter School District</t>
  </si>
  <si>
    <t>4801</t>
  </si>
  <si>
    <t>Charter Institute at Erskine</t>
  </si>
  <si>
    <t>5207</t>
  </si>
  <si>
    <t>5208</t>
  </si>
  <si>
    <t>5209</t>
  </si>
  <si>
    <t>5364</t>
  </si>
  <si>
    <t>Governor's School for the Arts and Humanities</t>
  </si>
  <si>
    <t>5395</t>
  </si>
  <si>
    <t>Statewide Total</t>
  </si>
  <si>
    <t xml:space="preserve">SC School for the Deaf and the Blind </t>
  </si>
  <si>
    <t>Department of Juvenile Justice</t>
  </si>
  <si>
    <t>Department of Corrections</t>
  </si>
  <si>
    <t>Governor's School for Science and Mathematics</t>
  </si>
  <si>
    <t>Statewide Percentage</t>
  </si>
  <si>
    <t>Note: Students identified as Hispanic/Latino and another race are counted only under Hispanic.</t>
  </si>
  <si>
    <t>2019–2020 180-Day Headcount</t>
  </si>
  <si>
    <t>SOURCE:  180th Day Extraction, August 2020  (QDC4)</t>
  </si>
  <si>
    <t>*Active Enrollment includes students who are active and funded: PowerSchool: Enterdate and Exitdate reflect active enrollment as of the 180th day, Entercode is not "eei" and Included in State Reporting = "Y".</t>
  </si>
  <si>
    <t>District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</si>
</sst>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49" fontId="4" fillId="0" borderId="0" xfId="0" applyNumberFormat="1" applyFont="1" applyBorder="1" applyAlignment="1">
      <alignment horizontal="left"/>
    </xf>
    <xf numFmtId="0" fontId="5" fillId="0" borderId="0" xfId="0" applyFont="1" applyBorder="1"/>
    <xf numFmtId="3" fontId="5" fillId="0" borderId="0" xfId="0" applyNumberFormat="1" applyFont="1" applyBorder="1" applyAlignment="1">
      <alignment horizontal="right" indent="1"/>
    </xf>
    <xf numFmtId="3" fontId="5" fillId="0" borderId="0" xfId="0" applyNumberFormat="1" applyFont="1" applyBorder="1" applyAlignment="1">
      <alignment horizontal="right" indent="2"/>
    </xf>
    <xf numFmtId="0" fontId="5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right" indent="2"/>
    </xf>
    <xf numFmtId="49" fontId="5" fillId="0" borderId="0" xfId="0" applyNumberFormat="1" applyFont="1" applyBorder="1" applyAlignment="1">
      <alignment horizontal="left"/>
    </xf>
    <xf numFmtId="49" fontId="6" fillId="0" borderId="0" xfId="1" applyNumberFormat="1" applyFont="1" applyFill="1" applyBorder="1" applyAlignment="1"/>
    <xf numFmtId="0" fontId="4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indent="1"/>
    </xf>
    <xf numFmtId="3" fontId="5" fillId="0" borderId="1" xfId="0" applyNumberFormat="1" applyFont="1" applyFill="1" applyBorder="1" applyAlignment="1">
      <alignment horizontal="left" vertical="top" indent="1"/>
    </xf>
    <xf numFmtId="3" fontId="5" fillId="0" borderId="1" xfId="0" applyNumberFormat="1" applyFont="1" applyFill="1" applyBorder="1" applyAlignment="1">
      <alignment horizontal="right" indent="1"/>
    </xf>
    <xf numFmtId="10" fontId="5" fillId="0" borderId="1" xfId="4" applyNumberFormat="1" applyFont="1" applyFill="1" applyBorder="1" applyAlignment="1">
      <alignment horizontal="right" indent="1"/>
    </xf>
    <xf numFmtId="10" fontId="5" fillId="0" borderId="3" xfId="4" applyNumberFormat="1" applyFont="1" applyFill="1" applyBorder="1" applyAlignment="1">
      <alignment horizontal="right" indent="1"/>
    </xf>
    <xf numFmtId="10" fontId="5" fillId="0" borderId="5" xfId="4" applyNumberFormat="1" applyFont="1" applyFill="1" applyBorder="1" applyAlignment="1">
      <alignment horizontal="right" indent="1"/>
    </xf>
    <xf numFmtId="0" fontId="0" fillId="0" borderId="0" xfId="0" applyFill="1"/>
    <xf numFmtId="3" fontId="7" fillId="5" borderId="1" xfId="0" applyNumberFormat="1" applyFont="1" applyFill="1" applyBorder="1" applyAlignment="1">
      <alignment horizontal="right" indent="1"/>
    </xf>
    <xf numFmtId="0" fontId="5" fillId="0" borderId="1" xfId="0" applyFont="1" applyFill="1" applyBorder="1" applyAlignment="1">
      <alignment horizontal="left" vertical="top" indent="1"/>
    </xf>
    <xf numFmtId="3" fontId="5" fillId="0" borderId="3" xfId="0" applyNumberFormat="1" applyFont="1" applyFill="1" applyBorder="1" applyAlignment="1">
      <alignment horizontal="left" vertical="top" indent="1"/>
    </xf>
    <xf numFmtId="0" fontId="0" fillId="0" borderId="4" xfId="0" applyFill="1" applyBorder="1" applyAlignment="1">
      <alignment horizontal="left" vertical="top" indent="1"/>
    </xf>
    <xf numFmtId="0" fontId="4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 wrapText="1"/>
    </xf>
    <xf numFmtId="49" fontId="8" fillId="4" borderId="3" xfId="1" applyNumberFormat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5">
    <cellStyle name="Comma 2" xfId="2"/>
    <cellStyle name="Normal" xfId="0" builtinId="0"/>
    <cellStyle name="Normal 2" xfId="3"/>
    <cellStyle name="Normal_Sheet1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6"/>
  <sheetViews>
    <sheetView tabSelected="1" workbookViewId="0">
      <pane ySplit="7" topLeftCell="A70" activePane="bottomLeft" state="frozen"/>
      <selection pane="bottomLeft" activeCell="A6" sqref="A6:A7"/>
    </sheetView>
  </sheetViews>
  <sheetFormatPr defaultRowHeight="15" x14ac:dyDescent="0.25"/>
  <cols>
    <col min="1" max="1" width="11.5703125" customWidth="1"/>
    <col min="2" max="2" width="39.5703125" customWidth="1"/>
    <col min="3" max="3" width="16.42578125" customWidth="1"/>
    <col min="4" max="5" width="12.7109375" customWidth="1"/>
    <col min="6" max="6" width="11.28515625" customWidth="1"/>
    <col min="7" max="10" width="12.7109375" customWidth="1"/>
    <col min="11" max="11" width="13.85546875" customWidth="1"/>
    <col min="12" max="13" width="12.7109375" customWidth="1"/>
    <col min="14" max="14" width="12.42578125" customWidth="1"/>
    <col min="15" max="15" width="18" customWidth="1"/>
  </cols>
  <sheetData>
    <row r="1" spans="1:15" ht="15.75" x14ac:dyDescent="0.25">
      <c r="A1" s="1" t="s">
        <v>17</v>
      </c>
      <c r="B1" s="2"/>
      <c r="C1" s="2"/>
      <c r="D1" s="2"/>
      <c r="E1" s="3"/>
      <c r="F1" s="3"/>
      <c r="G1" s="4"/>
      <c r="H1" s="4"/>
      <c r="I1" s="5"/>
      <c r="J1" s="5"/>
      <c r="K1" s="5"/>
      <c r="L1" s="6"/>
      <c r="M1" s="5"/>
      <c r="N1" s="5"/>
      <c r="O1" s="3"/>
    </row>
    <row r="2" spans="1:15" ht="15.75" x14ac:dyDescent="0.25">
      <c r="A2" s="1" t="s">
        <v>193</v>
      </c>
      <c r="B2" s="2"/>
      <c r="C2" s="2"/>
      <c r="D2" s="2"/>
      <c r="E2" s="3"/>
      <c r="F2" s="3"/>
      <c r="G2" s="4"/>
      <c r="H2" s="4"/>
      <c r="I2" s="5"/>
      <c r="J2" s="5"/>
      <c r="K2" s="5"/>
      <c r="L2" s="6"/>
      <c r="M2" s="5"/>
      <c r="N2" s="5"/>
      <c r="O2" s="3"/>
    </row>
    <row r="3" spans="1:15" ht="15.75" x14ac:dyDescent="0.25">
      <c r="A3" s="1" t="s">
        <v>8</v>
      </c>
      <c r="B3" s="2"/>
      <c r="C3" s="2"/>
      <c r="D3" s="2"/>
      <c r="E3" s="3"/>
      <c r="F3" s="3"/>
      <c r="G3" s="4"/>
      <c r="H3" s="4"/>
      <c r="I3" s="5"/>
      <c r="J3" s="5"/>
      <c r="K3" s="5"/>
      <c r="L3" s="6"/>
      <c r="M3" s="5"/>
      <c r="N3" s="5"/>
      <c r="O3" s="3"/>
    </row>
    <row r="4" spans="1:15" ht="15.75" x14ac:dyDescent="0.25">
      <c r="A4" s="7" t="s">
        <v>194</v>
      </c>
      <c r="B4" s="2"/>
      <c r="C4" s="2"/>
      <c r="D4" s="2"/>
      <c r="E4" s="3"/>
      <c r="F4" s="3"/>
      <c r="G4" s="4"/>
      <c r="H4" s="4"/>
      <c r="I4" s="5"/>
      <c r="J4" s="5"/>
      <c r="K4" s="5"/>
      <c r="L4" s="6"/>
      <c r="M4" s="5"/>
      <c r="N4" s="5"/>
      <c r="O4" s="3"/>
    </row>
    <row r="5" spans="1:15" ht="15.75" x14ac:dyDescent="0.25">
      <c r="A5" s="8" t="s">
        <v>195</v>
      </c>
      <c r="B5" s="2"/>
      <c r="C5" s="2"/>
      <c r="D5" s="2"/>
      <c r="E5" s="5"/>
      <c r="F5" s="5"/>
      <c r="G5" s="6"/>
      <c r="H5" s="6"/>
      <c r="I5" s="5"/>
      <c r="J5" s="5"/>
      <c r="K5" s="5"/>
      <c r="L5" s="6"/>
      <c r="M5" s="5"/>
      <c r="N5" s="5"/>
      <c r="O5" s="5"/>
    </row>
    <row r="6" spans="1:15" ht="15.95" customHeight="1" x14ac:dyDescent="0.25">
      <c r="A6" s="30" t="s">
        <v>196</v>
      </c>
      <c r="B6" s="31" t="s">
        <v>14</v>
      </c>
      <c r="C6" s="32" t="s">
        <v>9</v>
      </c>
      <c r="D6" s="33" t="s">
        <v>10</v>
      </c>
      <c r="E6" s="28"/>
      <c r="F6" s="34"/>
      <c r="G6" s="27" t="s">
        <v>11</v>
      </c>
      <c r="H6" s="28"/>
      <c r="I6" s="28"/>
      <c r="J6" s="28"/>
      <c r="K6" s="28"/>
      <c r="L6" s="28"/>
      <c r="M6" s="28"/>
      <c r="N6" s="29"/>
      <c r="O6" s="14" t="s">
        <v>16</v>
      </c>
    </row>
    <row r="7" spans="1:15" ht="47.25" x14ac:dyDescent="0.25">
      <c r="A7" s="30"/>
      <c r="B7" s="31"/>
      <c r="C7" s="32"/>
      <c r="D7" s="11" t="s">
        <v>12</v>
      </c>
      <c r="E7" s="10" t="s">
        <v>13</v>
      </c>
      <c r="F7" s="12" t="s">
        <v>7</v>
      </c>
      <c r="G7" s="13" t="s">
        <v>0</v>
      </c>
      <c r="H7" s="9" t="s">
        <v>1</v>
      </c>
      <c r="I7" s="9" t="s">
        <v>2</v>
      </c>
      <c r="J7" s="9" t="s">
        <v>3</v>
      </c>
      <c r="K7" s="9" t="s">
        <v>4</v>
      </c>
      <c r="L7" s="9" t="s">
        <v>5</v>
      </c>
      <c r="M7" s="9" t="s">
        <v>6</v>
      </c>
      <c r="N7" s="12" t="s">
        <v>7</v>
      </c>
      <c r="O7" s="15" t="s">
        <v>15</v>
      </c>
    </row>
    <row r="8" spans="1:15" ht="15.75" x14ac:dyDescent="0.25">
      <c r="A8" s="17" t="s">
        <v>18</v>
      </c>
      <c r="B8" s="17" t="s">
        <v>19</v>
      </c>
      <c r="C8" s="23">
        <v>2956</v>
      </c>
      <c r="D8" s="23">
        <v>1405</v>
      </c>
      <c r="E8" s="23">
        <v>1551</v>
      </c>
      <c r="F8" s="23">
        <v>0</v>
      </c>
      <c r="G8" s="23">
        <v>1020</v>
      </c>
      <c r="H8" s="23">
        <v>2</v>
      </c>
      <c r="I8" s="23">
        <v>7</v>
      </c>
      <c r="J8" s="23">
        <v>50</v>
      </c>
      <c r="K8" s="23">
        <v>2</v>
      </c>
      <c r="L8" s="23">
        <v>61</v>
      </c>
      <c r="M8" s="23">
        <v>1814</v>
      </c>
      <c r="N8" s="23">
        <v>0</v>
      </c>
      <c r="O8" s="23">
        <v>2063</v>
      </c>
    </row>
    <row r="9" spans="1:15" ht="15.75" x14ac:dyDescent="0.25">
      <c r="A9" s="17" t="s">
        <v>20</v>
      </c>
      <c r="B9" s="17" t="s">
        <v>21</v>
      </c>
      <c r="C9" s="23">
        <v>24024</v>
      </c>
      <c r="D9" s="23">
        <v>11595</v>
      </c>
      <c r="E9" s="23">
        <v>12429</v>
      </c>
      <c r="F9" s="23">
        <v>0</v>
      </c>
      <c r="G9" s="23">
        <v>8010</v>
      </c>
      <c r="H9" s="23">
        <v>58</v>
      </c>
      <c r="I9" s="23">
        <v>191</v>
      </c>
      <c r="J9" s="23">
        <v>2756</v>
      </c>
      <c r="K9" s="23">
        <v>21</v>
      </c>
      <c r="L9" s="23">
        <v>1155</v>
      </c>
      <c r="M9" s="23">
        <v>11833</v>
      </c>
      <c r="N9" s="23">
        <v>0</v>
      </c>
      <c r="O9" s="23">
        <v>15232</v>
      </c>
    </row>
    <row r="10" spans="1:15" ht="15.75" x14ac:dyDescent="0.25">
      <c r="A10" s="17" t="s">
        <v>22</v>
      </c>
      <c r="B10" s="17" t="s">
        <v>23</v>
      </c>
      <c r="C10" s="23">
        <v>1089</v>
      </c>
      <c r="D10" s="23">
        <v>550</v>
      </c>
      <c r="E10" s="23">
        <v>539</v>
      </c>
      <c r="F10" s="23">
        <v>0</v>
      </c>
      <c r="G10" s="23">
        <v>1016</v>
      </c>
      <c r="H10" s="23">
        <v>6</v>
      </c>
      <c r="I10" s="23">
        <v>4</v>
      </c>
      <c r="J10" s="23">
        <v>18</v>
      </c>
      <c r="K10" s="23">
        <v>3</v>
      </c>
      <c r="L10" s="23">
        <v>9</v>
      </c>
      <c r="M10" s="23">
        <v>33</v>
      </c>
      <c r="N10" s="23">
        <v>0</v>
      </c>
      <c r="O10" s="23">
        <v>1038</v>
      </c>
    </row>
    <row r="11" spans="1:15" ht="15.75" x14ac:dyDescent="0.25">
      <c r="A11" s="17" t="s">
        <v>24</v>
      </c>
      <c r="B11" s="17" t="s">
        <v>25</v>
      </c>
      <c r="C11" s="23">
        <v>10238</v>
      </c>
      <c r="D11" s="23">
        <v>4979</v>
      </c>
      <c r="E11" s="23">
        <v>5259</v>
      </c>
      <c r="F11" s="23">
        <v>0</v>
      </c>
      <c r="G11" s="23">
        <v>659</v>
      </c>
      <c r="H11" s="23">
        <v>24</v>
      </c>
      <c r="I11" s="23">
        <v>123</v>
      </c>
      <c r="J11" s="23">
        <v>833</v>
      </c>
      <c r="K11" s="23">
        <v>6</v>
      </c>
      <c r="L11" s="23">
        <v>464</v>
      </c>
      <c r="M11" s="23">
        <v>8129</v>
      </c>
      <c r="N11" s="23">
        <v>0</v>
      </c>
      <c r="O11" s="23">
        <v>5168</v>
      </c>
    </row>
    <row r="12" spans="1:15" ht="15.75" x14ac:dyDescent="0.25">
      <c r="A12" s="17" t="s">
        <v>26</v>
      </c>
      <c r="B12" s="17" t="s">
        <v>27</v>
      </c>
      <c r="C12" s="23">
        <v>3650</v>
      </c>
      <c r="D12" s="23">
        <v>1827</v>
      </c>
      <c r="E12" s="23">
        <v>1823</v>
      </c>
      <c r="F12" s="23">
        <v>0</v>
      </c>
      <c r="G12" s="23">
        <v>524</v>
      </c>
      <c r="H12" s="23">
        <v>3</v>
      </c>
      <c r="I12" s="23">
        <v>21</v>
      </c>
      <c r="J12" s="23">
        <v>124</v>
      </c>
      <c r="K12" s="23">
        <v>3</v>
      </c>
      <c r="L12" s="23">
        <v>213</v>
      </c>
      <c r="M12" s="23">
        <v>2762</v>
      </c>
      <c r="N12" s="23">
        <v>0</v>
      </c>
      <c r="O12" s="23">
        <v>2375</v>
      </c>
    </row>
    <row r="13" spans="1:15" ht="15.75" x14ac:dyDescent="0.25">
      <c r="A13" s="17" t="s">
        <v>28</v>
      </c>
      <c r="B13" s="17" t="s">
        <v>29</v>
      </c>
      <c r="C13" s="23">
        <v>2591</v>
      </c>
      <c r="D13" s="23">
        <v>1302</v>
      </c>
      <c r="E13" s="23">
        <v>1289</v>
      </c>
      <c r="F13" s="23">
        <v>0</v>
      </c>
      <c r="G13" s="23">
        <v>211</v>
      </c>
      <c r="H13" s="23">
        <v>5</v>
      </c>
      <c r="I13" s="23">
        <v>3</v>
      </c>
      <c r="J13" s="23">
        <v>113</v>
      </c>
      <c r="K13" s="23">
        <v>4</v>
      </c>
      <c r="L13" s="23">
        <v>125</v>
      </c>
      <c r="M13" s="23">
        <v>2130</v>
      </c>
      <c r="N13" s="23">
        <v>0</v>
      </c>
      <c r="O13" s="23">
        <v>1886</v>
      </c>
    </row>
    <row r="14" spans="1:15" ht="15.75" x14ac:dyDescent="0.25">
      <c r="A14" s="17" t="s">
        <v>30</v>
      </c>
      <c r="B14" s="17" t="s">
        <v>31</v>
      </c>
      <c r="C14" s="23">
        <v>2861</v>
      </c>
      <c r="D14" s="23">
        <v>1367</v>
      </c>
      <c r="E14" s="23">
        <v>1494</v>
      </c>
      <c r="F14" s="23">
        <v>0</v>
      </c>
      <c r="G14" s="23">
        <v>417</v>
      </c>
      <c r="H14" s="23">
        <v>3</v>
      </c>
      <c r="I14" s="23">
        <v>20</v>
      </c>
      <c r="J14" s="23">
        <v>100</v>
      </c>
      <c r="K14" s="23">
        <v>1</v>
      </c>
      <c r="L14" s="23">
        <v>149</v>
      </c>
      <c r="M14" s="23">
        <v>2171</v>
      </c>
      <c r="N14" s="23">
        <v>0</v>
      </c>
      <c r="O14" s="23">
        <v>1728</v>
      </c>
    </row>
    <row r="15" spans="1:15" ht="15.75" x14ac:dyDescent="0.25">
      <c r="A15" s="17" t="s">
        <v>32</v>
      </c>
      <c r="B15" s="17" t="s">
        <v>33</v>
      </c>
      <c r="C15" s="23">
        <v>13130</v>
      </c>
      <c r="D15" s="23">
        <v>6400</v>
      </c>
      <c r="E15" s="23">
        <v>6730</v>
      </c>
      <c r="F15" s="23">
        <v>0</v>
      </c>
      <c r="G15" s="23">
        <v>4310</v>
      </c>
      <c r="H15" s="23">
        <v>7</v>
      </c>
      <c r="I15" s="23">
        <v>207</v>
      </c>
      <c r="J15" s="23">
        <v>1137</v>
      </c>
      <c r="K15" s="23">
        <v>5</v>
      </c>
      <c r="L15" s="23">
        <v>934</v>
      </c>
      <c r="M15" s="23">
        <v>6530</v>
      </c>
      <c r="N15" s="23">
        <v>0</v>
      </c>
      <c r="O15" s="23">
        <v>8708</v>
      </c>
    </row>
    <row r="16" spans="1:15" ht="15.75" x14ac:dyDescent="0.25">
      <c r="A16" s="17" t="s">
        <v>34</v>
      </c>
      <c r="B16" s="17" t="s">
        <v>35</v>
      </c>
      <c r="C16" s="23">
        <v>1236</v>
      </c>
      <c r="D16" s="23">
        <v>620</v>
      </c>
      <c r="E16" s="23">
        <v>616</v>
      </c>
      <c r="F16" s="23">
        <v>0</v>
      </c>
      <c r="G16" s="23">
        <v>688</v>
      </c>
      <c r="H16" s="23">
        <v>3</v>
      </c>
      <c r="I16" s="23">
        <v>10</v>
      </c>
      <c r="J16" s="23">
        <v>24</v>
      </c>
      <c r="K16" s="23">
        <v>0</v>
      </c>
      <c r="L16" s="23">
        <v>22</v>
      </c>
      <c r="M16" s="23">
        <v>489</v>
      </c>
      <c r="N16" s="23">
        <v>0</v>
      </c>
      <c r="O16" s="23">
        <v>960</v>
      </c>
    </row>
    <row r="17" spans="1:15" ht="15.75" x14ac:dyDescent="0.25">
      <c r="A17" s="17" t="s">
        <v>36</v>
      </c>
      <c r="B17" s="17" t="s">
        <v>37</v>
      </c>
      <c r="C17" s="23">
        <v>645</v>
      </c>
      <c r="D17" s="23">
        <v>328</v>
      </c>
      <c r="E17" s="23">
        <v>317</v>
      </c>
      <c r="F17" s="23">
        <v>0</v>
      </c>
      <c r="G17" s="23">
        <v>619</v>
      </c>
      <c r="H17" s="23">
        <v>0</v>
      </c>
      <c r="I17" s="23">
        <v>2</v>
      </c>
      <c r="J17" s="23">
        <v>2</v>
      </c>
      <c r="K17" s="23">
        <v>0</v>
      </c>
      <c r="L17" s="23">
        <v>10</v>
      </c>
      <c r="M17" s="23">
        <v>12</v>
      </c>
      <c r="N17" s="23">
        <v>0</v>
      </c>
      <c r="O17" s="23">
        <v>607</v>
      </c>
    </row>
    <row r="18" spans="1:15" ht="15.75" x14ac:dyDescent="0.25">
      <c r="A18" s="17" t="s">
        <v>38</v>
      </c>
      <c r="B18" s="17" t="s">
        <v>39</v>
      </c>
      <c r="C18" s="23">
        <v>593</v>
      </c>
      <c r="D18" s="23">
        <v>295</v>
      </c>
      <c r="E18" s="23">
        <v>298</v>
      </c>
      <c r="F18" s="23">
        <v>0</v>
      </c>
      <c r="G18" s="23">
        <v>471</v>
      </c>
      <c r="H18" s="23">
        <v>2</v>
      </c>
      <c r="I18" s="23">
        <v>6</v>
      </c>
      <c r="J18" s="23">
        <v>21</v>
      </c>
      <c r="K18" s="23">
        <v>0</v>
      </c>
      <c r="L18" s="23">
        <v>9</v>
      </c>
      <c r="M18" s="23">
        <v>84</v>
      </c>
      <c r="N18" s="23">
        <v>0</v>
      </c>
      <c r="O18" s="23">
        <v>545</v>
      </c>
    </row>
    <row r="19" spans="1:15" ht="15.75" x14ac:dyDescent="0.25">
      <c r="A19" s="17" t="s">
        <v>40</v>
      </c>
      <c r="B19" s="17" t="s">
        <v>41</v>
      </c>
      <c r="C19" s="23">
        <v>816</v>
      </c>
      <c r="D19" s="23">
        <v>404</v>
      </c>
      <c r="E19" s="23">
        <v>412</v>
      </c>
      <c r="F19" s="23">
        <v>0</v>
      </c>
      <c r="G19" s="23">
        <v>456</v>
      </c>
      <c r="H19" s="23">
        <v>1</v>
      </c>
      <c r="I19" s="23">
        <v>1</v>
      </c>
      <c r="J19" s="23">
        <v>26</v>
      </c>
      <c r="K19" s="23">
        <v>2</v>
      </c>
      <c r="L19" s="23">
        <v>36</v>
      </c>
      <c r="M19" s="23">
        <v>294</v>
      </c>
      <c r="N19" s="23">
        <v>0</v>
      </c>
      <c r="O19" s="23">
        <v>634</v>
      </c>
    </row>
    <row r="20" spans="1:15" ht="15.75" x14ac:dyDescent="0.25">
      <c r="A20" s="17" t="s">
        <v>42</v>
      </c>
      <c r="B20" s="17" t="s">
        <v>43</v>
      </c>
      <c r="C20" s="23">
        <v>2102</v>
      </c>
      <c r="D20" s="23">
        <v>1034</v>
      </c>
      <c r="E20" s="23">
        <v>1068</v>
      </c>
      <c r="F20" s="23">
        <v>0</v>
      </c>
      <c r="G20" s="23">
        <v>992</v>
      </c>
      <c r="H20" s="23">
        <v>2</v>
      </c>
      <c r="I20" s="23">
        <v>30</v>
      </c>
      <c r="J20" s="23">
        <v>88</v>
      </c>
      <c r="K20" s="23">
        <v>5</v>
      </c>
      <c r="L20" s="23">
        <v>90</v>
      </c>
      <c r="M20" s="23">
        <v>894</v>
      </c>
      <c r="N20" s="23">
        <v>1</v>
      </c>
      <c r="O20" s="23">
        <v>1622</v>
      </c>
    </row>
    <row r="21" spans="1:15" ht="15.75" x14ac:dyDescent="0.25">
      <c r="A21" s="17" t="s">
        <v>44</v>
      </c>
      <c r="B21" s="17" t="s">
        <v>45</v>
      </c>
      <c r="C21" s="23">
        <v>22258</v>
      </c>
      <c r="D21" s="23">
        <v>10757</v>
      </c>
      <c r="E21" s="23">
        <v>11501</v>
      </c>
      <c r="F21" s="23">
        <v>0</v>
      </c>
      <c r="G21" s="23">
        <v>5692</v>
      </c>
      <c r="H21" s="23">
        <v>49</v>
      </c>
      <c r="I21" s="23">
        <v>283</v>
      </c>
      <c r="J21" s="23">
        <v>6401</v>
      </c>
      <c r="K21" s="23">
        <v>35</v>
      </c>
      <c r="L21" s="23">
        <v>1034</v>
      </c>
      <c r="M21" s="23">
        <v>8764</v>
      </c>
      <c r="N21" s="23">
        <v>0</v>
      </c>
      <c r="O21" s="23">
        <v>12775</v>
      </c>
    </row>
    <row r="22" spans="1:15" ht="15.75" x14ac:dyDescent="0.25">
      <c r="A22" s="17" t="s">
        <v>46</v>
      </c>
      <c r="B22" s="17" t="s">
        <v>47</v>
      </c>
      <c r="C22" s="23">
        <v>36913</v>
      </c>
      <c r="D22" s="23">
        <v>17941</v>
      </c>
      <c r="E22" s="23">
        <v>18972</v>
      </c>
      <c r="F22" s="23">
        <v>0</v>
      </c>
      <c r="G22" s="23">
        <v>10531</v>
      </c>
      <c r="H22" s="23">
        <v>79</v>
      </c>
      <c r="I22" s="23">
        <v>609</v>
      </c>
      <c r="J22" s="23">
        <v>5194</v>
      </c>
      <c r="K22" s="23">
        <v>45</v>
      </c>
      <c r="L22" s="23">
        <v>2562</v>
      </c>
      <c r="M22" s="23">
        <v>17893</v>
      </c>
      <c r="N22" s="23">
        <v>0</v>
      </c>
      <c r="O22" s="23">
        <v>21051</v>
      </c>
    </row>
    <row r="23" spans="1:15" ht="15.75" x14ac:dyDescent="0.25">
      <c r="A23" s="17" t="s">
        <v>48</v>
      </c>
      <c r="B23" s="17" t="s">
        <v>49</v>
      </c>
      <c r="C23" s="23">
        <v>1688</v>
      </c>
      <c r="D23" s="23">
        <v>816</v>
      </c>
      <c r="E23" s="23">
        <v>872</v>
      </c>
      <c r="F23" s="23">
        <v>0</v>
      </c>
      <c r="G23" s="23">
        <v>936</v>
      </c>
      <c r="H23" s="23">
        <v>6</v>
      </c>
      <c r="I23" s="23">
        <v>7</v>
      </c>
      <c r="J23" s="23">
        <v>127</v>
      </c>
      <c r="K23" s="23">
        <v>3</v>
      </c>
      <c r="L23" s="23">
        <v>7</v>
      </c>
      <c r="M23" s="23">
        <v>602</v>
      </c>
      <c r="N23" s="23">
        <v>0</v>
      </c>
      <c r="O23" s="23">
        <v>1331</v>
      </c>
    </row>
    <row r="24" spans="1:15" ht="15.75" x14ac:dyDescent="0.25">
      <c r="A24" s="17" t="s">
        <v>50</v>
      </c>
      <c r="B24" s="17" t="s">
        <v>51</v>
      </c>
      <c r="C24" s="23">
        <v>49941</v>
      </c>
      <c r="D24" s="23">
        <v>24476</v>
      </c>
      <c r="E24" s="23">
        <v>25465</v>
      </c>
      <c r="F24" s="23">
        <v>0</v>
      </c>
      <c r="G24" s="23">
        <v>17605</v>
      </c>
      <c r="H24" s="23">
        <v>41</v>
      </c>
      <c r="I24" s="23">
        <v>778</v>
      </c>
      <c r="J24" s="23">
        <v>5562</v>
      </c>
      <c r="K24" s="23">
        <v>91</v>
      </c>
      <c r="L24" s="23">
        <v>1613</v>
      </c>
      <c r="M24" s="23">
        <v>24250</v>
      </c>
      <c r="N24" s="23">
        <v>1</v>
      </c>
      <c r="O24" s="23">
        <v>25703</v>
      </c>
    </row>
    <row r="25" spans="1:15" ht="15.75" x14ac:dyDescent="0.25">
      <c r="A25" s="17" t="s">
        <v>52</v>
      </c>
      <c r="B25" s="17" t="s">
        <v>53</v>
      </c>
      <c r="C25" s="23">
        <v>8536</v>
      </c>
      <c r="D25" s="23">
        <v>4173</v>
      </c>
      <c r="E25" s="23">
        <v>4363</v>
      </c>
      <c r="F25" s="23">
        <v>0</v>
      </c>
      <c r="G25" s="23">
        <v>2273</v>
      </c>
      <c r="H25" s="23">
        <v>6</v>
      </c>
      <c r="I25" s="23">
        <v>72</v>
      </c>
      <c r="J25" s="23">
        <v>638</v>
      </c>
      <c r="K25" s="23">
        <v>3</v>
      </c>
      <c r="L25" s="23">
        <v>233</v>
      </c>
      <c r="M25" s="23">
        <v>5311</v>
      </c>
      <c r="N25" s="23">
        <v>0</v>
      </c>
      <c r="O25" s="23">
        <v>6299</v>
      </c>
    </row>
    <row r="26" spans="1:15" ht="15.75" x14ac:dyDescent="0.25">
      <c r="A26" s="17" t="s">
        <v>54</v>
      </c>
      <c r="B26" s="17" t="s">
        <v>55</v>
      </c>
      <c r="C26" s="23">
        <v>5008</v>
      </c>
      <c r="D26" s="23">
        <v>2439</v>
      </c>
      <c r="E26" s="23">
        <v>2569</v>
      </c>
      <c r="F26" s="23">
        <v>0</v>
      </c>
      <c r="G26" s="23">
        <v>2284</v>
      </c>
      <c r="H26" s="23">
        <v>14</v>
      </c>
      <c r="I26" s="23">
        <v>27</v>
      </c>
      <c r="J26" s="23">
        <v>163</v>
      </c>
      <c r="K26" s="23">
        <v>8</v>
      </c>
      <c r="L26" s="23">
        <v>273</v>
      </c>
      <c r="M26" s="23">
        <v>2239</v>
      </c>
      <c r="N26" s="23">
        <v>0</v>
      </c>
      <c r="O26" s="23">
        <v>3935</v>
      </c>
    </row>
    <row r="27" spans="1:15" ht="15.75" x14ac:dyDescent="0.25">
      <c r="A27" s="17" t="s">
        <v>56</v>
      </c>
      <c r="B27" s="17" t="s">
        <v>57</v>
      </c>
      <c r="C27" s="23">
        <v>6993</v>
      </c>
      <c r="D27" s="23">
        <v>3402</v>
      </c>
      <c r="E27" s="23">
        <v>3591</v>
      </c>
      <c r="F27" s="23">
        <v>0</v>
      </c>
      <c r="G27" s="23">
        <v>2607</v>
      </c>
      <c r="H27" s="23">
        <v>18</v>
      </c>
      <c r="I27" s="23">
        <v>38</v>
      </c>
      <c r="J27" s="23">
        <v>518</v>
      </c>
      <c r="K27" s="23">
        <v>6</v>
      </c>
      <c r="L27" s="23">
        <v>372</v>
      </c>
      <c r="M27" s="23">
        <v>3434</v>
      </c>
      <c r="N27" s="23">
        <v>0</v>
      </c>
      <c r="O27" s="23">
        <v>5271</v>
      </c>
    </row>
    <row r="28" spans="1:15" ht="15.75" x14ac:dyDescent="0.25">
      <c r="A28" s="17" t="s">
        <v>58</v>
      </c>
      <c r="B28" s="17" t="s">
        <v>59</v>
      </c>
      <c r="C28" s="23">
        <v>682</v>
      </c>
      <c r="D28" s="23">
        <v>335</v>
      </c>
      <c r="E28" s="23">
        <v>347</v>
      </c>
      <c r="F28" s="23">
        <v>0</v>
      </c>
      <c r="G28" s="23">
        <v>626</v>
      </c>
      <c r="H28" s="23">
        <v>0</v>
      </c>
      <c r="I28" s="23">
        <v>0</v>
      </c>
      <c r="J28" s="23">
        <v>16</v>
      </c>
      <c r="K28" s="23">
        <v>0</v>
      </c>
      <c r="L28" s="23">
        <v>9</v>
      </c>
      <c r="M28" s="23">
        <v>31</v>
      </c>
      <c r="N28" s="23">
        <v>0</v>
      </c>
      <c r="O28" s="23">
        <v>678</v>
      </c>
    </row>
    <row r="29" spans="1:15" ht="15.75" x14ac:dyDescent="0.25">
      <c r="A29" s="17" t="s">
        <v>60</v>
      </c>
      <c r="B29" s="17" t="s">
        <v>61</v>
      </c>
      <c r="C29" s="23">
        <v>2867</v>
      </c>
      <c r="D29" s="23">
        <v>1389</v>
      </c>
      <c r="E29" s="23">
        <v>1478</v>
      </c>
      <c r="F29" s="23">
        <v>0</v>
      </c>
      <c r="G29" s="23">
        <v>1772</v>
      </c>
      <c r="H29" s="23">
        <v>2</v>
      </c>
      <c r="I29" s="23">
        <v>21</v>
      </c>
      <c r="J29" s="23">
        <v>143</v>
      </c>
      <c r="K29" s="23">
        <v>1</v>
      </c>
      <c r="L29" s="23">
        <v>110</v>
      </c>
      <c r="M29" s="23">
        <v>818</v>
      </c>
      <c r="N29" s="23">
        <v>0</v>
      </c>
      <c r="O29" s="23">
        <v>2465</v>
      </c>
    </row>
    <row r="30" spans="1:15" ht="15.75" x14ac:dyDescent="0.25">
      <c r="A30" s="17" t="s">
        <v>62</v>
      </c>
      <c r="B30" s="17" t="s">
        <v>63</v>
      </c>
      <c r="C30" s="23">
        <v>1283</v>
      </c>
      <c r="D30" s="23">
        <v>638</v>
      </c>
      <c r="E30" s="23">
        <v>645</v>
      </c>
      <c r="F30" s="23">
        <v>0</v>
      </c>
      <c r="G30" s="23">
        <v>293</v>
      </c>
      <c r="H30" s="23">
        <v>2</v>
      </c>
      <c r="I30" s="23">
        <v>2</v>
      </c>
      <c r="J30" s="23">
        <v>69</v>
      </c>
      <c r="K30" s="23">
        <v>0</v>
      </c>
      <c r="L30" s="23">
        <v>9</v>
      </c>
      <c r="M30" s="23">
        <v>908</v>
      </c>
      <c r="N30" s="23">
        <v>0</v>
      </c>
      <c r="O30" s="23">
        <v>801</v>
      </c>
    </row>
    <row r="31" spans="1:15" ht="15.75" x14ac:dyDescent="0.25">
      <c r="A31" s="17" t="s">
        <v>64</v>
      </c>
      <c r="B31" s="17" t="s">
        <v>65</v>
      </c>
      <c r="C31" s="23">
        <v>5329</v>
      </c>
      <c r="D31" s="23">
        <v>2634</v>
      </c>
      <c r="E31" s="23">
        <v>2695</v>
      </c>
      <c r="F31" s="23">
        <v>0</v>
      </c>
      <c r="G31" s="23">
        <v>2478</v>
      </c>
      <c r="H31" s="23">
        <v>42</v>
      </c>
      <c r="I31" s="23">
        <v>27</v>
      </c>
      <c r="J31" s="23">
        <v>318</v>
      </c>
      <c r="K31" s="23">
        <v>3</v>
      </c>
      <c r="L31" s="23">
        <v>244</v>
      </c>
      <c r="M31" s="23">
        <v>2217</v>
      </c>
      <c r="N31" s="23">
        <v>0</v>
      </c>
      <c r="O31" s="23">
        <v>4485</v>
      </c>
    </row>
    <row r="32" spans="1:15" ht="15.75" x14ac:dyDescent="0.25">
      <c r="A32" s="17" t="s">
        <v>66</v>
      </c>
      <c r="B32" s="17" t="s">
        <v>67</v>
      </c>
      <c r="C32" s="23">
        <v>9741</v>
      </c>
      <c r="D32" s="23">
        <v>4831</v>
      </c>
      <c r="E32" s="23">
        <v>4910</v>
      </c>
      <c r="F32" s="23">
        <v>0</v>
      </c>
      <c r="G32" s="23">
        <v>4857</v>
      </c>
      <c r="H32" s="23">
        <v>4</v>
      </c>
      <c r="I32" s="23">
        <v>53</v>
      </c>
      <c r="J32" s="23">
        <v>384</v>
      </c>
      <c r="K32" s="23">
        <v>2</v>
      </c>
      <c r="L32" s="23">
        <v>777</v>
      </c>
      <c r="M32" s="23">
        <v>3664</v>
      </c>
      <c r="N32" s="23">
        <v>0</v>
      </c>
      <c r="O32" s="23">
        <v>7636</v>
      </c>
    </row>
    <row r="33" spans="1:15" ht="15.75" x14ac:dyDescent="0.25">
      <c r="A33" s="17" t="s">
        <v>68</v>
      </c>
      <c r="B33" s="17" t="s">
        <v>69</v>
      </c>
      <c r="C33" s="23">
        <v>1575</v>
      </c>
      <c r="D33" s="23">
        <v>767</v>
      </c>
      <c r="E33" s="23">
        <v>808</v>
      </c>
      <c r="F33" s="23">
        <v>0</v>
      </c>
      <c r="G33" s="23">
        <v>515</v>
      </c>
      <c r="H33" s="23">
        <v>17</v>
      </c>
      <c r="I33" s="23">
        <v>6</v>
      </c>
      <c r="J33" s="23">
        <v>48</v>
      </c>
      <c r="K33" s="23">
        <v>0</v>
      </c>
      <c r="L33" s="23">
        <v>76</v>
      </c>
      <c r="M33" s="23">
        <v>913</v>
      </c>
      <c r="N33" s="23">
        <v>0</v>
      </c>
      <c r="O33" s="23">
        <v>1127</v>
      </c>
    </row>
    <row r="34" spans="1:15" ht="15.75" x14ac:dyDescent="0.25">
      <c r="A34" s="17" t="s">
        <v>70</v>
      </c>
      <c r="B34" s="17" t="s">
        <v>71</v>
      </c>
      <c r="C34" s="23">
        <v>3966</v>
      </c>
      <c r="D34" s="23">
        <v>1940</v>
      </c>
      <c r="E34" s="23">
        <v>2026</v>
      </c>
      <c r="F34" s="23">
        <v>0</v>
      </c>
      <c r="G34" s="23">
        <v>2309</v>
      </c>
      <c r="H34" s="23">
        <v>114</v>
      </c>
      <c r="I34" s="23">
        <v>10</v>
      </c>
      <c r="J34" s="23">
        <v>228</v>
      </c>
      <c r="K34" s="23">
        <v>1</v>
      </c>
      <c r="L34" s="23">
        <v>228</v>
      </c>
      <c r="M34" s="23">
        <v>1076</v>
      </c>
      <c r="N34" s="23">
        <v>0</v>
      </c>
      <c r="O34" s="23">
        <v>3664</v>
      </c>
    </row>
    <row r="35" spans="1:15" ht="15.75" x14ac:dyDescent="0.25">
      <c r="A35" s="17" t="s">
        <v>72</v>
      </c>
      <c r="B35" s="17" t="s">
        <v>73</v>
      </c>
      <c r="C35" s="23">
        <v>25971</v>
      </c>
      <c r="D35" s="23">
        <v>12637</v>
      </c>
      <c r="E35" s="23">
        <v>13334</v>
      </c>
      <c r="F35" s="23">
        <v>0</v>
      </c>
      <c r="G35" s="23">
        <v>7413</v>
      </c>
      <c r="H35" s="23">
        <v>82</v>
      </c>
      <c r="I35" s="23">
        <v>437</v>
      </c>
      <c r="J35" s="23">
        <v>2432</v>
      </c>
      <c r="K35" s="23">
        <v>45</v>
      </c>
      <c r="L35" s="23">
        <v>1900</v>
      </c>
      <c r="M35" s="23">
        <v>13662</v>
      </c>
      <c r="N35" s="23">
        <v>0</v>
      </c>
      <c r="O35" s="23">
        <v>13367</v>
      </c>
    </row>
    <row r="36" spans="1:15" ht="15.75" x14ac:dyDescent="0.25">
      <c r="A36" s="17" t="s">
        <v>74</v>
      </c>
      <c r="B36" s="17" t="s">
        <v>75</v>
      </c>
      <c r="C36" s="23">
        <v>2253</v>
      </c>
      <c r="D36" s="23">
        <v>1046</v>
      </c>
      <c r="E36" s="23">
        <v>1207</v>
      </c>
      <c r="F36" s="23">
        <v>0</v>
      </c>
      <c r="G36" s="23">
        <v>1034</v>
      </c>
      <c r="H36" s="23">
        <v>36</v>
      </c>
      <c r="I36" s="23">
        <v>17</v>
      </c>
      <c r="J36" s="23">
        <v>91</v>
      </c>
      <c r="K36" s="23">
        <v>10</v>
      </c>
      <c r="L36" s="23">
        <v>112</v>
      </c>
      <c r="M36" s="23">
        <v>951</v>
      </c>
      <c r="N36" s="23">
        <v>2</v>
      </c>
      <c r="O36" s="23">
        <v>1653</v>
      </c>
    </row>
    <row r="37" spans="1:15" ht="15.75" x14ac:dyDescent="0.25">
      <c r="A37" s="17" t="s">
        <v>76</v>
      </c>
      <c r="B37" s="17" t="s">
        <v>77</v>
      </c>
      <c r="C37" s="23">
        <v>3331</v>
      </c>
      <c r="D37" s="23">
        <v>1645</v>
      </c>
      <c r="E37" s="23">
        <v>1686</v>
      </c>
      <c r="F37" s="23">
        <v>0</v>
      </c>
      <c r="G37" s="23">
        <v>1269</v>
      </c>
      <c r="H37" s="23">
        <v>3</v>
      </c>
      <c r="I37" s="23">
        <v>15</v>
      </c>
      <c r="J37" s="23">
        <v>247</v>
      </c>
      <c r="K37" s="23">
        <v>3</v>
      </c>
      <c r="L37" s="23">
        <v>174</v>
      </c>
      <c r="M37" s="23">
        <v>1620</v>
      </c>
      <c r="N37" s="23">
        <v>0</v>
      </c>
      <c r="O37" s="23">
        <v>2146</v>
      </c>
    </row>
    <row r="38" spans="1:15" ht="15.75" x14ac:dyDescent="0.25">
      <c r="A38" s="17" t="s">
        <v>78</v>
      </c>
      <c r="B38" s="17" t="s">
        <v>79</v>
      </c>
      <c r="C38" s="23">
        <v>2536</v>
      </c>
      <c r="D38" s="23">
        <v>1263</v>
      </c>
      <c r="E38" s="23">
        <v>1273</v>
      </c>
      <c r="F38" s="23">
        <v>0</v>
      </c>
      <c r="G38" s="23">
        <v>2143</v>
      </c>
      <c r="H38" s="23">
        <v>10</v>
      </c>
      <c r="I38" s="23">
        <v>13</v>
      </c>
      <c r="J38" s="23">
        <v>68</v>
      </c>
      <c r="K38" s="23">
        <v>0</v>
      </c>
      <c r="L38" s="23">
        <v>46</v>
      </c>
      <c r="M38" s="23">
        <v>256</v>
      </c>
      <c r="N38" s="23">
        <v>0</v>
      </c>
      <c r="O38" s="23">
        <v>2231</v>
      </c>
    </row>
    <row r="39" spans="1:15" ht="15.75" x14ac:dyDescent="0.25">
      <c r="A39" s="17" t="s">
        <v>80</v>
      </c>
      <c r="B39" s="17" t="s">
        <v>81</v>
      </c>
      <c r="C39" s="23">
        <v>15793</v>
      </c>
      <c r="D39" s="23">
        <v>7827</v>
      </c>
      <c r="E39" s="23">
        <v>7965</v>
      </c>
      <c r="F39" s="23">
        <v>1</v>
      </c>
      <c r="G39" s="23">
        <v>8305</v>
      </c>
      <c r="H39" s="23">
        <v>12</v>
      </c>
      <c r="I39" s="23">
        <v>288</v>
      </c>
      <c r="J39" s="23">
        <v>783</v>
      </c>
      <c r="K39" s="23">
        <v>6</v>
      </c>
      <c r="L39" s="23">
        <v>873</v>
      </c>
      <c r="M39" s="23">
        <v>5525</v>
      </c>
      <c r="N39" s="23">
        <v>1</v>
      </c>
      <c r="O39" s="23">
        <v>10788</v>
      </c>
    </row>
    <row r="40" spans="1:15" ht="15.75" x14ac:dyDescent="0.25">
      <c r="A40" s="17" t="s">
        <v>82</v>
      </c>
      <c r="B40" s="17" t="s">
        <v>83</v>
      </c>
      <c r="C40" s="23">
        <v>1085</v>
      </c>
      <c r="D40" s="23">
        <v>533</v>
      </c>
      <c r="E40" s="23">
        <v>552</v>
      </c>
      <c r="F40" s="23">
        <v>0</v>
      </c>
      <c r="G40" s="23">
        <v>386</v>
      </c>
      <c r="H40" s="23">
        <v>3</v>
      </c>
      <c r="I40" s="23">
        <v>3</v>
      </c>
      <c r="J40" s="23">
        <v>48</v>
      </c>
      <c r="K40" s="23">
        <v>2</v>
      </c>
      <c r="L40" s="23">
        <v>48</v>
      </c>
      <c r="M40" s="23">
        <v>595</v>
      </c>
      <c r="N40" s="23">
        <v>0</v>
      </c>
      <c r="O40" s="23">
        <v>774</v>
      </c>
    </row>
    <row r="41" spans="1:15" ht="15.75" x14ac:dyDescent="0.25">
      <c r="A41" s="17" t="s">
        <v>84</v>
      </c>
      <c r="B41" s="17" t="s">
        <v>85</v>
      </c>
      <c r="C41" s="23">
        <v>3315</v>
      </c>
      <c r="D41" s="23">
        <v>1653</v>
      </c>
      <c r="E41" s="23">
        <v>1661</v>
      </c>
      <c r="F41" s="23">
        <v>1</v>
      </c>
      <c r="G41" s="23">
        <v>2108</v>
      </c>
      <c r="H41" s="23">
        <v>9</v>
      </c>
      <c r="I41" s="23">
        <v>4</v>
      </c>
      <c r="J41" s="23">
        <v>178</v>
      </c>
      <c r="K41" s="23">
        <v>5</v>
      </c>
      <c r="L41" s="23">
        <v>78</v>
      </c>
      <c r="M41" s="23">
        <v>933</v>
      </c>
      <c r="N41" s="23">
        <v>0</v>
      </c>
      <c r="O41" s="23">
        <v>2937</v>
      </c>
    </row>
    <row r="42" spans="1:15" ht="15.75" x14ac:dyDescent="0.25">
      <c r="A42" s="17" t="s">
        <v>86</v>
      </c>
      <c r="B42" s="17" t="s">
        <v>87</v>
      </c>
      <c r="C42" s="23">
        <v>687</v>
      </c>
      <c r="D42" s="23">
        <v>335</v>
      </c>
      <c r="E42" s="23">
        <v>352</v>
      </c>
      <c r="F42" s="23">
        <v>0</v>
      </c>
      <c r="G42" s="23">
        <v>552</v>
      </c>
      <c r="H42" s="23">
        <v>1</v>
      </c>
      <c r="I42" s="23">
        <v>1</v>
      </c>
      <c r="J42" s="23">
        <v>53</v>
      </c>
      <c r="K42" s="23">
        <v>0</v>
      </c>
      <c r="L42" s="23">
        <v>25</v>
      </c>
      <c r="M42" s="23">
        <v>55</v>
      </c>
      <c r="N42" s="23">
        <v>0</v>
      </c>
      <c r="O42" s="23">
        <v>639</v>
      </c>
    </row>
    <row r="43" spans="1:15" ht="15.75" x14ac:dyDescent="0.25">
      <c r="A43" s="17" t="s">
        <v>88</v>
      </c>
      <c r="B43" s="17" t="s">
        <v>89</v>
      </c>
      <c r="C43" s="23">
        <v>1201</v>
      </c>
      <c r="D43" s="23">
        <v>599</v>
      </c>
      <c r="E43" s="23">
        <v>602</v>
      </c>
      <c r="F43" s="23">
        <v>0</v>
      </c>
      <c r="G43" s="23">
        <v>340</v>
      </c>
      <c r="H43" s="23">
        <v>2</v>
      </c>
      <c r="I43" s="23">
        <v>3</v>
      </c>
      <c r="J43" s="23">
        <v>39</v>
      </c>
      <c r="K43" s="23">
        <v>0</v>
      </c>
      <c r="L43" s="23">
        <v>39</v>
      </c>
      <c r="M43" s="23">
        <v>778</v>
      </c>
      <c r="N43" s="23">
        <v>0</v>
      </c>
      <c r="O43" s="23">
        <v>851</v>
      </c>
    </row>
    <row r="44" spans="1:15" ht="15.75" x14ac:dyDescent="0.25">
      <c r="A44" s="17" t="s">
        <v>90</v>
      </c>
      <c r="B44" s="17" t="s">
        <v>91</v>
      </c>
      <c r="C44" s="23">
        <v>9056</v>
      </c>
      <c r="D44" s="23">
        <v>4419</v>
      </c>
      <c r="E44" s="23">
        <v>4637</v>
      </c>
      <c r="F44" s="23">
        <v>0</v>
      </c>
      <c r="G44" s="23">
        <v>3931</v>
      </c>
      <c r="H44" s="23">
        <v>7</v>
      </c>
      <c r="I44" s="23">
        <v>28</v>
      </c>
      <c r="J44" s="23">
        <v>599</v>
      </c>
      <c r="K44" s="23">
        <v>5</v>
      </c>
      <c r="L44" s="23">
        <v>92</v>
      </c>
      <c r="M44" s="23">
        <v>4394</v>
      </c>
      <c r="N44" s="23">
        <v>0</v>
      </c>
      <c r="O44" s="23">
        <v>6152</v>
      </c>
    </row>
    <row r="45" spans="1:15" ht="15.75" x14ac:dyDescent="0.25">
      <c r="A45" s="17" t="s">
        <v>92</v>
      </c>
      <c r="B45" s="17" t="s">
        <v>93</v>
      </c>
      <c r="C45" s="23">
        <v>76964</v>
      </c>
      <c r="D45" s="23">
        <v>37451</v>
      </c>
      <c r="E45" s="23">
        <v>39513</v>
      </c>
      <c r="F45" s="23">
        <v>0</v>
      </c>
      <c r="G45" s="23">
        <v>17338</v>
      </c>
      <c r="H45" s="23">
        <v>314</v>
      </c>
      <c r="I45" s="23">
        <v>1885</v>
      </c>
      <c r="J45" s="23">
        <v>13426</v>
      </c>
      <c r="K45" s="23">
        <v>125</v>
      </c>
      <c r="L45" s="23">
        <v>3385</v>
      </c>
      <c r="M45" s="23">
        <v>40491</v>
      </c>
      <c r="N45" s="23">
        <v>0</v>
      </c>
      <c r="O45" s="23">
        <v>43425</v>
      </c>
    </row>
    <row r="46" spans="1:15" ht="15.75" x14ac:dyDescent="0.25">
      <c r="A46" s="17" t="s">
        <v>94</v>
      </c>
      <c r="B46" s="17" t="s">
        <v>95</v>
      </c>
      <c r="C46" s="23">
        <v>8742</v>
      </c>
      <c r="D46" s="23">
        <v>4296</v>
      </c>
      <c r="E46" s="23">
        <v>4446</v>
      </c>
      <c r="F46" s="23">
        <v>0</v>
      </c>
      <c r="G46" s="23">
        <v>3724</v>
      </c>
      <c r="H46" s="23">
        <v>70</v>
      </c>
      <c r="I46" s="23">
        <v>89</v>
      </c>
      <c r="J46" s="23">
        <v>1200</v>
      </c>
      <c r="K46" s="23">
        <v>31</v>
      </c>
      <c r="L46" s="23">
        <v>244</v>
      </c>
      <c r="M46" s="23">
        <v>3384</v>
      </c>
      <c r="N46" s="23">
        <v>0</v>
      </c>
      <c r="O46" s="23">
        <v>6441</v>
      </c>
    </row>
    <row r="47" spans="1:15" ht="15.75" x14ac:dyDescent="0.25">
      <c r="A47" s="17" t="s">
        <v>96</v>
      </c>
      <c r="B47" s="17" t="s">
        <v>97</v>
      </c>
      <c r="C47" s="23">
        <v>960</v>
      </c>
      <c r="D47" s="23">
        <v>463</v>
      </c>
      <c r="E47" s="23">
        <v>497</v>
      </c>
      <c r="F47" s="23">
        <v>0</v>
      </c>
      <c r="G47" s="23">
        <v>151</v>
      </c>
      <c r="H47" s="23">
        <v>0</v>
      </c>
      <c r="I47" s="23">
        <v>5</v>
      </c>
      <c r="J47" s="23">
        <v>57</v>
      </c>
      <c r="K47" s="23">
        <v>0</v>
      </c>
      <c r="L47" s="23">
        <v>44</v>
      </c>
      <c r="M47" s="23">
        <v>703</v>
      </c>
      <c r="N47" s="23">
        <v>0</v>
      </c>
      <c r="O47" s="23">
        <v>733</v>
      </c>
    </row>
    <row r="48" spans="1:15" ht="15.75" x14ac:dyDescent="0.25">
      <c r="A48" s="17" t="s">
        <v>98</v>
      </c>
      <c r="B48" s="17" t="s">
        <v>99</v>
      </c>
      <c r="C48" s="23">
        <v>1555</v>
      </c>
      <c r="D48" s="23">
        <v>751</v>
      </c>
      <c r="E48" s="23">
        <v>804</v>
      </c>
      <c r="F48" s="23">
        <v>0</v>
      </c>
      <c r="G48" s="23">
        <v>349</v>
      </c>
      <c r="H48" s="23">
        <v>3</v>
      </c>
      <c r="I48" s="23">
        <v>12</v>
      </c>
      <c r="J48" s="23">
        <v>32</v>
      </c>
      <c r="K48" s="23">
        <v>0</v>
      </c>
      <c r="L48" s="23">
        <v>54</v>
      </c>
      <c r="M48" s="23">
        <v>1105</v>
      </c>
      <c r="N48" s="23">
        <v>0</v>
      </c>
      <c r="O48" s="23">
        <v>973</v>
      </c>
    </row>
    <row r="49" spans="1:15" ht="15.75" x14ac:dyDescent="0.25">
      <c r="A49" s="17" t="s">
        <v>100</v>
      </c>
      <c r="B49" s="17" t="s">
        <v>101</v>
      </c>
      <c r="C49" s="23">
        <v>2110</v>
      </c>
      <c r="D49" s="23">
        <v>1047</v>
      </c>
      <c r="E49" s="23">
        <v>1063</v>
      </c>
      <c r="F49" s="23">
        <v>0</v>
      </c>
      <c r="G49" s="23">
        <v>1130</v>
      </c>
      <c r="H49" s="23">
        <v>2</v>
      </c>
      <c r="I49" s="23">
        <v>14</v>
      </c>
      <c r="J49" s="23">
        <v>48</v>
      </c>
      <c r="K49" s="23">
        <v>6</v>
      </c>
      <c r="L49" s="23">
        <v>66</v>
      </c>
      <c r="M49" s="23">
        <v>844</v>
      </c>
      <c r="N49" s="23">
        <v>0</v>
      </c>
      <c r="O49" s="23">
        <v>1665</v>
      </c>
    </row>
    <row r="50" spans="1:15" ht="15.75" x14ac:dyDescent="0.25">
      <c r="A50" s="17" t="s">
        <v>102</v>
      </c>
      <c r="B50" s="17" t="s">
        <v>103</v>
      </c>
      <c r="C50" s="23">
        <v>679</v>
      </c>
      <c r="D50" s="23">
        <v>345</v>
      </c>
      <c r="E50" s="23">
        <v>334</v>
      </c>
      <c r="F50" s="23">
        <v>0</v>
      </c>
      <c r="G50" s="23">
        <v>632</v>
      </c>
      <c r="H50" s="23">
        <v>0</v>
      </c>
      <c r="I50" s="23">
        <v>0</v>
      </c>
      <c r="J50" s="23">
        <v>30</v>
      </c>
      <c r="K50" s="23">
        <v>0</v>
      </c>
      <c r="L50" s="23">
        <v>2</v>
      </c>
      <c r="M50" s="23">
        <v>15</v>
      </c>
      <c r="N50" s="23">
        <v>0</v>
      </c>
      <c r="O50" s="23">
        <v>627</v>
      </c>
    </row>
    <row r="51" spans="1:15" ht="15.75" x14ac:dyDescent="0.25">
      <c r="A51" s="17" t="s">
        <v>104</v>
      </c>
      <c r="B51" s="17" t="s">
        <v>105</v>
      </c>
      <c r="C51" s="23">
        <v>45604</v>
      </c>
      <c r="D51" s="23">
        <v>22117</v>
      </c>
      <c r="E51" s="23">
        <v>23487</v>
      </c>
      <c r="F51" s="23">
        <v>0</v>
      </c>
      <c r="G51" s="23">
        <v>8357</v>
      </c>
      <c r="H51" s="23">
        <v>155</v>
      </c>
      <c r="I51" s="23">
        <v>593</v>
      </c>
      <c r="J51" s="23">
        <v>6309</v>
      </c>
      <c r="K51" s="23">
        <v>88</v>
      </c>
      <c r="L51" s="23">
        <v>2613</v>
      </c>
      <c r="M51" s="23">
        <v>27489</v>
      </c>
      <c r="N51" s="23">
        <v>0</v>
      </c>
      <c r="O51" s="23">
        <v>29512</v>
      </c>
    </row>
    <row r="52" spans="1:15" ht="15.75" x14ac:dyDescent="0.25">
      <c r="A52" s="17" t="s">
        <v>106</v>
      </c>
      <c r="B52" s="17" t="s">
        <v>107</v>
      </c>
      <c r="C52" s="23">
        <v>2691</v>
      </c>
      <c r="D52" s="23">
        <v>1314</v>
      </c>
      <c r="E52" s="23">
        <v>1377</v>
      </c>
      <c r="F52" s="23">
        <v>0</v>
      </c>
      <c r="G52" s="23">
        <v>1458</v>
      </c>
      <c r="H52" s="23">
        <v>2</v>
      </c>
      <c r="I52" s="23">
        <v>8</v>
      </c>
      <c r="J52" s="23">
        <v>960</v>
      </c>
      <c r="K52" s="23">
        <v>1</v>
      </c>
      <c r="L52" s="23">
        <v>36</v>
      </c>
      <c r="M52" s="23">
        <v>226</v>
      </c>
      <c r="N52" s="23">
        <v>0</v>
      </c>
      <c r="O52" s="23">
        <v>2265</v>
      </c>
    </row>
    <row r="53" spans="1:15" ht="15.75" x14ac:dyDescent="0.25">
      <c r="A53" s="17" t="s">
        <v>108</v>
      </c>
      <c r="B53" s="17" t="s">
        <v>109</v>
      </c>
      <c r="C53" s="23">
        <v>10856</v>
      </c>
      <c r="D53" s="23">
        <v>5259</v>
      </c>
      <c r="E53" s="23">
        <v>5597</v>
      </c>
      <c r="F53" s="23">
        <v>0</v>
      </c>
      <c r="G53" s="23">
        <v>2771</v>
      </c>
      <c r="H53" s="23">
        <v>21</v>
      </c>
      <c r="I53" s="23">
        <v>45</v>
      </c>
      <c r="J53" s="23">
        <v>953</v>
      </c>
      <c r="K53" s="23">
        <v>12</v>
      </c>
      <c r="L53" s="23">
        <v>657</v>
      </c>
      <c r="M53" s="23">
        <v>6397</v>
      </c>
      <c r="N53" s="23">
        <v>0</v>
      </c>
      <c r="O53" s="23">
        <v>6670</v>
      </c>
    </row>
    <row r="54" spans="1:15" ht="15.75" x14ac:dyDescent="0.25">
      <c r="A54" s="17" t="s">
        <v>110</v>
      </c>
      <c r="B54" s="17" t="s">
        <v>111</v>
      </c>
      <c r="C54" s="23">
        <v>14143</v>
      </c>
      <c r="D54" s="23">
        <v>6901</v>
      </c>
      <c r="E54" s="23">
        <v>7242</v>
      </c>
      <c r="F54" s="23">
        <v>0</v>
      </c>
      <c r="G54" s="23">
        <v>3702</v>
      </c>
      <c r="H54" s="23">
        <v>29</v>
      </c>
      <c r="I54" s="23">
        <v>209</v>
      </c>
      <c r="J54" s="23">
        <v>1417</v>
      </c>
      <c r="K54" s="23">
        <v>7</v>
      </c>
      <c r="L54" s="23">
        <v>558</v>
      </c>
      <c r="M54" s="23">
        <v>8221</v>
      </c>
      <c r="N54" s="23">
        <v>0</v>
      </c>
      <c r="O54" s="23">
        <v>7538</v>
      </c>
    </row>
    <row r="55" spans="1:15" ht="15.75" x14ac:dyDescent="0.25">
      <c r="A55" s="17" t="s">
        <v>112</v>
      </c>
      <c r="B55" s="17" t="s">
        <v>113</v>
      </c>
      <c r="C55" s="23">
        <v>5608</v>
      </c>
      <c r="D55" s="23">
        <v>2726</v>
      </c>
      <c r="E55" s="23">
        <v>2882</v>
      </c>
      <c r="F55" s="23">
        <v>0</v>
      </c>
      <c r="G55" s="23">
        <v>1613</v>
      </c>
      <c r="H55" s="23">
        <v>2</v>
      </c>
      <c r="I55" s="23">
        <v>11</v>
      </c>
      <c r="J55" s="23">
        <v>759</v>
      </c>
      <c r="K55" s="23">
        <v>14</v>
      </c>
      <c r="L55" s="23">
        <v>194</v>
      </c>
      <c r="M55" s="23">
        <v>3015</v>
      </c>
      <c r="N55" s="23">
        <v>0</v>
      </c>
      <c r="O55" s="23">
        <v>4135</v>
      </c>
    </row>
    <row r="56" spans="1:15" ht="15.75" x14ac:dyDescent="0.25">
      <c r="A56" s="17" t="s">
        <v>114</v>
      </c>
      <c r="B56" s="17" t="s">
        <v>115</v>
      </c>
      <c r="C56" s="23">
        <v>2867</v>
      </c>
      <c r="D56" s="23">
        <v>1422</v>
      </c>
      <c r="E56" s="23">
        <v>1445</v>
      </c>
      <c r="F56" s="23">
        <v>0</v>
      </c>
      <c r="G56" s="23">
        <v>1084</v>
      </c>
      <c r="H56" s="23">
        <v>1</v>
      </c>
      <c r="I56" s="23">
        <v>18</v>
      </c>
      <c r="J56" s="23">
        <v>171</v>
      </c>
      <c r="K56" s="23">
        <v>1</v>
      </c>
      <c r="L56" s="23">
        <v>139</v>
      </c>
      <c r="M56" s="23">
        <v>1453</v>
      </c>
      <c r="N56" s="23">
        <v>0</v>
      </c>
      <c r="O56" s="23">
        <v>2311</v>
      </c>
    </row>
    <row r="57" spans="1:15" ht="15.75" x14ac:dyDescent="0.25">
      <c r="A57" s="17" t="s">
        <v>116</v>
      </c>
      <c r="B57" s="17" t="s">
        <v>117</v>
      </c>
      <c r="C57" s="23">
        <v>1650</v>
      </c>
      <c r="D57" s="23">
        <v>798</v>
      </c>
      <c r="E57" s="23">
        <v>852</v>
      </c>
      <c r="F57" s="23">
        <v>0</v>
      </c>
      <c r="G57" s="23">
        <v>1481</v>
      </c>
      <c r="H57" s="23">
        <v>1</v>
      </c>
      <c r="I57" s="23">
        <v>0</v>
      </c>
      <c r="J57" s="23">
        <v>51</v>
      </c>
      <c r="K57" s="23">
        <v>1</v>
      </c>
      <c r="L57" s="23">
        <v>14</v>
      </c>
      <c r="M57" s="23">
        <v>97</v>
      </c>
      <c r="N57" s="23">
        <v>5</v>
      </c>
      <c r="O57" s="23">
        <v>1503</v>
      </c>
    </row>
    <row r="58" spans="1:15" ht="15.75" x14ac:dyDescent="0.25">
      <c r="A58" s="17" t="s">
        <v>118</v>
      </c>
      <c r="B58" s="17" t="s">
        <v>119</v>
      </c>
      <c r="C58" s="23">
        <v>27248</v>
      </c>
      <c r="D58" s="23">
        <v>13348</v>
      </c>
      <c r="E58" s="23">
        <v>13900</v>
      </c>
      <c r="F58" s="23">
        <v>0</v>
      </c>
      <c r="G58" s="23">
        <v>3336</v>
      </c>
      <c r="H58" s="23">
        <v>64</v>
      </c>
      <c r="I58" s="23">
        <v>803</v>
      </c>
      <c r="J58" s="23">
        <v>2336</v>
      </c>
      <c r="K58" s="23">
        <v>37</v>
      </c>
      <c r="L58" s="23">
        <v>1159</v>
      </c>
      <c r="M58" s="23">
        <v>19513</v>
      </c>
      <c r="N58" s="23">
        <v>0</v>
      </c>
      <c r="O58" s="23">
        <v>12274</v>
      </c>
    </row>
    <row r="59" spans="1:15" ht="15.75" x14ac:dyDescent="0.25">
      <c r="A59" s="17" t="s">
        <v>120</v>
      </c>
      <c r="B59" s="17" t="s">
        <v>121</v>
      </c>
      <c r="C59" s="23">
        <v>8982</v>
      </c>
      <c r="D59" s="23">
        <v>4303</v>
      </c>
      <c r="E59" s="23">
        <v>4679</v>
      </c>
      <c r="F59" s="23">
        <v>0</v>
      </c>
      <c r="G59" s="23">
        <v>2847</v>
      </c>
      <c r="H59" s="23">
        <v>13</v>
      </c>
      <c r="I59" s="23">
        <v>132</v>
      </c>
      <c r="J59" s="23">
        <v>1960</v>
      </c>
      <c r="K59" s="23">
        <v>5</v>
      </c>
      <c r="L59" s="23">
        <v>518</v>
      </c>
      <c r="M59" s="23">
        <v>3507</v>
      </c>
      <c r="N59" s="23">
        <v>0</v>
      </c>
      <c r="O59" s="23">
        <v>6810</v>
      </c>
    </row>
    <row r="60" spans="1:15" ht="15.75" x14ac:dyDescent="0.25">
      <c r="A60" s="17" t="s">
        <v>122</v>
      </c>
      <c r="B60" s="17" t="s">
        <v>123</v>
      </c>
      <c r="C60" s="23">
        <v>2114</v>
      </c>
      <c r="D60" s="23">
        <v>1034</v>
      </c>
      <c r="E60" s="23">
        <v>1080</v>
      </c>
      <c r="F60" s="23">
        <v>0</v>
      </c>
      <c r="G60" s="23">
        <v>686</v>
      </c>
      <c r="H60" s="23">
        <v>7</v>
      </c>
      <c r="I60" s="23">
        <v>6</v>
      </c>
      <c r="J60" s="23">
        <v>268</v>
      </c>
      <c r="K60" s="23">
        <v>2</v>
      </c>
      <c r="L60" s="23">
        <v>94</v>
      </c>
      <c r="M60" s="23">
        <v>1051</v>
      </c>
      <c r="N60" s="23">
        <v>0</v>
      </c>
      <c r="O60" s="23">
        <v>1515</v>
      </c>
    </row>
    <row r="61" spans="1:15" ht="15.75" x14ac:dyDescent="0.25">
      <c r="A61" s="17" t="s">
        <v>124</v>
      </c>
      <c r="B61" s="17" t="s">
        <v>125</v>
      </c>
      <c r="C61" s="23">
        <v>3424</v>
      </c>
      <c r="D61" s="23">
        <v>1656</v>
      </c>
      <c r="E61" s="23">
        <v>1768</v>
      </c>
      <c r="F61" s="23">
        <v>0</v>
      </c>
      <c r="G61" s="23">
        <v>637</v>
      </c>
      <c r="H61" s="23">
        <v>22</v>
      </c>
      <c r="I61" s="23">
        <v>8</v>
      </c>
      <c r="J61" s="23">
        <v>679</v>
      </c>
      <c r="K61" s="23">
        <v>3</v>
      </c>
      <c r="L61" s="23">
        <v>177</v>
      </c>
      <c r="M61" s="23">
        <v>1898</v>
      </c>
      <c r="N61" s="23">
        <v>0</v>
      </c>
      <c r="O61" s="23">
        <v>2760</v>
      </c>
    </row>
    <row r="62" spans="1:15" ht="15.75" x14ac:dyDescent="0.25">
      <c r="A62" s="17" t="s">
        <v>126</v>
      </c>
      <c r="B62" s="17" t="s">
        <v>127</v>
      </c>
      <c r="C62" s="23">
        <v>17504</v>
      </c>
      <c r="D62" s="23">
        <v>8584</v>
      </c>
      <c r="E62" s="23">
        <v>8920</v>
      </c>
      <c r="F62" s="23">
        <v>0</v>
      </c>
      <c r="G62" s="23">
        <v>5032</v>
      </c>
      <c r="H62" s="23">
        <v>29</v>
      </c>
      <c r="I62" s="23">
        <v>544</v>
      </c>
      <c r="J62" s="23">
        <v>1017</v>
      </c>
      <c r="K62" s="23">
        <v>66</v>
      </c>
      <c r="L62" s="23">
        <v>1065</v>
      </c>
      <c r="M62" s="23">
        <v>9751</v>
      </c>
      <c r="N62" s="23">
        <v>0</v>
      </c>
      <c r="O62" s="23">
        <v>7918</v>
      </c>
    </row>
    <row r="63" spans="1:15" ht="15.75" x14ac:dyDescent="0.25">
      <c r="A63" s="17" t="s">
        <v>128</v>
      </c>
      <c r="B63" s="17" t="s">
        <v>129</v>
      </c>
      <c r="C63" s="23">
        <v>658</v>
      </c>
      <c r="D63" s="23">
        <v>319</v>
      </c>
      <c r="E63" s="23">
        <v>339</v>
      </c>
      <c r="F63" s="23">
        <v>0</v>
      </c>
      <c r="G63" s="23">
        <v>508</v>
      </c>
      <c r="H63" s="23">
        <v>1</v>
      </c>
      <c r="I63" s="23">
        <v>3</v>
      </c>
      <c r="J63" s="23">
        <v>5</v>
      </c>
      <c r="K63" s="23">
        <v>0</v>
      </c>
      <c r="L63" s="23">
        <v>17</v>
      </c>
      <c r="M63" s="23">
        <v>124</v>
      </c>
      <c r="N63" s="23">
        <v>0</v>
      </c>
      <c r="O63" s="23">
        <v>635</v>
      </c>
    </row>
    <row r="64" spans="1:15" ht="15.75" x14ac:dyDescent="0.25">
      <c r="A64" s="17" t="s">
        <v>130</v>
      </c>
      <c r="B64" s="17" t="s">
        <v>131</v>
      </c>
      <c r="C64" s="23">
        <v>4321</v>
      </c>
      <c r="D64" s="23">
        <v>2123</v>
      </c>
      <c r="E64" s="23">
        <v>2198</v>
      </c>
      <c r="F64" s="23">
        <v>0</v>
      </c>
      <c r="G64" s="23">
        <v>3325</v>
      </c>
      <c r="H64" s="23">
        <v>32</v>
      </c>
      <c r="I64" s="23">
        <v>26</v>
      </c>
      <c r="J64" s="23">
        <v>137</v>
      </c>
      <c r="K64" s="23">
        <v>4</v>
      </c>
      <c r="L64" s="23">
        <v>72</v>
      </c>
      <c r="M64" s="23">
        <v>724</v>
      </c>
      <c r="N64" s="23">
        <v>1</v>
      </c>
      <c r="O64" s="23">
        <v>3966</v>
      </c>
    </row>
    <row r="65" spans="1:15" ht="15.75" x14ac:dyDescent="0.25">
      <c r="A65" s="17" t="s">
        <v>132</v>
      </c>
      <c r="B65" s="17" t="s">
        <v>133</v>
      </c>
      <c r="C65" s="23">
        <v>3797</v>
      </c>
      <c r="D65" s="23">
        <v>1826</v>
      </c>
      <c r="E65" s="23">
        <v>1971</v>
      </c>
      <c r="F65" s="23">
        <v>0</v>
      </c>
      <c r="G65" s="23">
        <v>2242</v>
      </c>
      <c r="H65" s="23">
        <v>182</v>
      </c>
      <c r="I65" s="23">
        <v>15</v>
      </c>
      <c r="J65" s="23">
        <v>32</v>
      </c>
      <c r="K65" s="23">
        <v>8</v>
      </c>
      <c r="L65" s="23">
        <v>227</v>
      </c>
      <c r="M65" s="23">
        <v>1091</v>
      </c>
      <c r="N65" s="23">
        <v>0</v>
      </c>
      <c r="O65" s="23">
        <v>3255</v>
      </c>
    </row>
    <row r="66" spans="1:15" ht="15.75" x14ac:dyDescent="0.25">
      <c r="A66" s="17" t="s">
        <v>134</v>
      </c>
      <c r="B66" s="17" t="s">
        <v>135</v>
      </c>
      <c r="C66" s="23">
        <v>5927</v>
      </c>
      <c r="D66" s="23">
        <v>2885</v>
      </c>
      <c r="E66" s="23">
        <v>3042</v>
      </c>
      <c r="F66" s="23">
        <v>0</v>
      </c>
      <c r="G66" s="23">
        <v>2043</v>
      </c>
      <c r="H66" s="23">
        <v>18</v>
      </c>
      <c r="I66" s="23">
        <v>20</v>
      </c>
      <c r="J66" s="23">
        <v>954</v>
      </c>
      <c r="K66" s="23">
        <v>1</v>
      </c>
      <c r="L66" s="23">
        <v>249</v>
      </c>
      <c r="M66" s="23">
        <v>2642</v>
      </c>
      <c r="N66" s="23">
        <v>0</v>
      </c>
      <c r="O66" s="23">
        <v>4230</v>
      </c>
    </row>
    <row r="67" spans="1:15" ht="15.75" x14ac:dyDescent="0.25">
      <c r="A67" s="17" t="s">
        <v>136</v>
      </c>
      <c r="B67" s="17" t="s">
        <v>137</v>
      </c>
      <c r="C67" s="23">
        <v>10432</v>
      </c>
      <c r="D67" s="23">
        <v>5050</v>
      </c>
      <c r="E67" s="23">
        <v>5382</v>
      </c>
      <c r="F67" s="23">
        <v>0</v>
      </c>
      <c r="G67" s="23">
        <v>985</v>
      </c>
      <c r="H67" s="23">
        <v>17</v>
      </c>
      <c r="I67" s="23">
        <v>69</v>
      </c>
      <c r="J67" s="23">
        <v>1196</v>
      </c>
      <c r="K67" s="23">
        <v>4</v>
      </c>
      <c r="L67" s="23">
        <v>402</v>
      </c>
      <c r="M67" s="23">
        <v>7759</v>
      </c>
      <c r="N67" s="23">
        <v>0</v>
      </c>
      <c r="O67" s="23">
        <v>6875</v>
      </c>
    </row>
    <row r="68" spans="1:15" ht="15.75" x14ac:dyDescent="0.25">
      <c r="A68" s="17" t="s">
        <v>138</v>
      </c>
      <c r="B68" s="17" t="s">
        <v>139</v>
      </c>
      <c r="C68" s="23">
        <v>12148</v>
      </c>
      <c r="D68" s="23">
        <v>5974</v>
      </c>
      <c r="E68" s="23">
        <v>6174</v>
      </c>
      <c r="F68" s="23">
        <v>0</v>
      </c>
      <c r="G68" s="23">
        <v>9130</v>
      </c>
      <c r="H68" s="23">
        <v>20</v>
      </c>
      <c r="I68" s="23">
        <v>85</v>
      </c>
      <c r="J68" s="23">
        <v>472</v>
      </c>
      <c r="K68" s="23">
        <v>11</v>
      </c>
      <c r="L68" s="23">
        <v>199</v>
      </c>
      <c r="M68" s="23">
        <v>2231</v>
      </c>
      <c r="N68" s="23">
        <v>0</v>
      </c>
      <c r="O68" s="23">
        <v>10380</v>
      </c>
    </row>
    <row r="69" spans="1:15" ht="15.75" x14ac:dyDescent="0.25">
      <c r="A69" s="17" t="s">
        <v>140</v>
      </c>
      <c r="B69" s="17" t="s">
        <v>141</v>
      </c>
      <c r="C69" s="23">
        <v>16302</v>
      </c>
      <c r="D69" s="23">
        <v>7863</v>
      </c>
      <c r="E69" s="23">
        <v>8439</v>
      </c>
      <c r="F69" s="23">
        <v>0</v>
      </c>
      <c r="G69" s="23">
        <v>1125</v>
      </c>
      <c r="H69" s="23">
        <v>20</v>
      </c>
      <c r="I69" s="23">
        <v>223</v>
      </c>
      <c r="J69" s="23">
        <v>1429</v>
      </c>
      <c r="K69" s="23">
        <v>2</v>
      </c>
      <c r="L69" s="23">
        <v>905</v>
      </c>
      <c r="M69" s="23">
        <v>12598</v>
      </c>
      <c r="N69" s="23">
        <v>0</v>
      </c>
      <c r="O69" s="23">
        <v>9738</v>
      </c>
    </row>
    <row r="70" spans="1:15" ht="15.75" x14ac:dyDescent="0.25">
      <c r="A70" s="17" t="s">
        <v>142</v>
      </c>
      <c r="B70" s="17" t="s">
        <v>143</v>
      </c>
      <c r="C70" s="23">
        <v>23226</v>
      </c>
      <c r="D70" s="23">
        <v>11472</v>
      </c>
      <c r="E70" s="23">
        <v>11754</v>
      </c>
      <c r="F70" s="23">
        <v>0</v>
      </c>
      <c r="G70" s="23">
        <v>16073</v>
      </c>
      <c r="H70" s="23">
        <v>7</v>
      </c>
      <c r="I70" s="23">
        <v>230</v>
      </c>
      <c r="J70" s="23">
        <v>1418</v>
      </c>
      <c r="K70" s="23">
        <v>33</v>
      </c>
      <c r="L70" s="23">
        <v>1080</v>
      </c>
      <c r="M70" s="23">
        <v>4385</v>
      </c>
      <c r="N70" s="23">
        <v>0</v>
      </c>
      <c r="O70" s="23">
        <v>17702</v>
      </c>
    </row>
    <row r="71" spans="1:15" ht="15.75" x14ac:dyDescent="0.25">
      <c r="A71" s="17" t="s">
        <v>144</v>
      </c>
      <c r="B71" s="17" t="s">
        <v>145</v>
      </c>
      <c r="C71" s="23">
        <v>28293</v>
      </c>
      <c r="D71" s="23">
        <v>13935</v>
      </c>
      <c r="E71" s="23">
        <v>14358</v>
      </c>
      <c r="F71" s="23">
        <v>0</v>
      </c>
      <c r="G71" s="23">
        <v>17030</v>
      </c>
      <c r="H71" s="23">
        <v>45</v>
      </c>
      <c r="I71" s="23">
        <v>784</v>
      </c>
      <c r="J71" s="23">
        <v>3292</v>
      </c>
      <c r="K71" s="23">
        <v>59</v>
      </c>
      <c r="L71" s="23">
        <v>1425</v>
      </c>
      <c r="M71" s="23">
        <v>5657</v>
      </c>
      <c r="N71" s="23">
        <v>1</v>
      </c>
      <c r="O71" s="23">
        <v>15675</v>
      </c>
    </row>
    <row r="72" spans="1:15" ht="15.75" x14ac:dyDescent="0.25">
      <c r="A72" s="17" t="s">
        <v>146</v>
      </c>
      <c r="B72" s="17" t="s">
        <v>147</v>
      </c>
      <c r="C72" s="23">
        <v>2304</v>
      </c>
      <c r="D72" s="23">
        <v>1094</v>
      </c>
      <c r="E72" s="23">
        <v>1210</v>
      </c>
      <c r="F72" s="23">
        <v>0</v>
      </c>
      <c r="G72" s="23">
        <v>483</v>
      </c>
      <c r="H72" s="23">
        <v>6</v>
      </c>
      <c r="I72" s="23">
        <v>10</v>
      </c>
      <c r="J72" s="23">
        <v>948</v>
      </c>
      <c r="K72" s="23">
        <v>0</v>
      </c>
      <c r="L72" s="23">
        <v>44</v>
      </c>
      <c r="M72" s="23">
        <v>813</v>
      </c>
      <c r="N72" s="23">
        <v>0</v>
      </c>
      <c r="O72" s="23">
        <v>1779</v>
      </c>
    </row>
    <row r="73" spans="1:15" ht="15.75" x14ac:dyDescent="0.25">
      <c r="A73" s="17" t="s">
        <v>148</v>
      </c>
      <c r="B73" s="17" t="s">
        <v>149</v>
      </c>
      <c r="C73" s="23">
        <v>5287</v>
      </c>
      <c r="D73" s="23">
        <v>2500</v>
      </c>
      <c r="E73" s="23">
        <v>2787</v>
      </c>
      <c r="F73" s="23">
        <v>0</v>
      </c>
      <c r="G73" s="23">
        <v>363</v>
      </c>
      <c r="H73" s="23">
        <v>3</v>
      </c>
      <c r="I73" s="23">
        <v>94</v>
      </c>
      <c r="J73" s="23">
        <v>370</v>
      </c>
      <c r="K73" s="23">
        <v>2</v>
      </c>
      <c r="L73" s="23">
        <v>278</v>
      </c>
      <c r="M73" s="23">
        <v>4177</v>
      </c>
      <c r="N73" s="23">
        <v>0</v>
      </c>
      <c r="O73" s="23">
        <v>3122</v>
      </c>
    </row>
    <row r="74" spans="1:15" ht="15.75" x14ac:dyDescent="0.25">
      <c r="A74" s="17" t="s">
        <v>150</v>
      </c>
      <c r="B74" s="17" t="s">
        <v>151</v>
      </c>
      <c r="C74" s="23">
        <v>10516</v>
      </c>
      <c r="D74" s="23">
        <v>5125</v>
      </c>
      <c r="E74" s="23">
        <v>5391</v>
      </c>
      <c r="F74" s="23">
        <v>0</v>
      </c>
      <c r="G74" s="23">
        <v>1348</v>
      </c>
      <c r="H74" s="23">
        <v>93</v>
      </c>
      <c r="I74" s="23">
        <v>348</v>
      </c>
      <c r="J74" s="23">
        <v>776</v>
      </c>
      <c r="K74" s="23">
        <v>11</v>
      </c>
      <c r="L74" s="23">
        <v>656</v>
      </c>
      <c r="M74" s="23">
        <v>7284</v>
      </c>
      <c r="N74" s="23">
        <v>0</v>
      </c>
      <c r="O74" s="23">
        <v>6058</v>
      </c>
    </row>
    <row r="75" spans="1:15" ht="15.75" x14ac:dyDescent="0.25">
      <c r="A75" s="17" t="s">
        <v>152</v>
      </c>
      <c r="B75" s="17" t="s">
        <v>153</v>
      </c>
      <c r="C75" s="23">
        <v>2781</v>
      </c>
      <c r="D75" s="23">
        <v>1320</v>
      </c>
      <c r="E75" s="23">
        <v>1461</v>
      </c>
      <c r="F75" s="23">
        <v>0</v>
      </c>
      <c r="G75" s="23">
        <v>410</v>
      </c>
      <c r="H75" s="23">
        <v>7</v>
      </c>
      <c r="I75" s="23">
        <v>29</v>
      </c>
      <c r="J75" s="23">
        <v>255</v>
      </c>
      <c r="K75" s="23">
        <v>2</v>
      </c>
      <c r="L75" s="23">
        <v>150</v>
      </c>
      <c r="M75" s="23">
        <v>1928</v>
      </c>
      <c r="N75" s="23">
        <v>0</v>
      </c>
      <c r="O75" s="23">
        <v>1973</v>
      </c>
    </row>
    <row r="76" spans="1:15" ht="15.75" x14ac:dyDescent="0.25">
      <c r="A76" s="17" t="s">
        <v>154</v>
      </c>
      <c r="B76" s="17" t="s">
        <v>155</v>
      </c>
      <c r="C76" s="23">
        <v>2880</v>
      </c>
      <c r="D76" s="23">
        <v>1389</v>
      </c>
      <c r="E76" s="23">
        <v>1491</v>
      </c>
      <c r="F76" s="23">
        <v>0</v>
      </c>
      <c r="G76" s="23">
        <v>366</v>
      </c>
      <c r="H76" s="23">
        <v>5</v>
      </c>
      <c r="I76" s="23">
        <v>23</v>
      </c>
      <c r="J76" s="23">
        <v>317</v>
      </c>
      <c r="K76" s="23">
        <v>3</v>
      </c>
      <c r="L76" s="23">
        <v>189</v>
      </c>
      <c r="M76" s="23">
        <v>1977</v>
      </c>
      <c r="N76" s="23">
        <v>0</v>
      </c>
      <c r="O76" s="23">
        <v>1927</v>
      </c>
    </row>
    <row r="77" spans="1:15" ht="15.75" x14ac:dyDescent="0.25">
      <c r="A77" s="17" t="s">
        <v>156</v>
      </c>
      <c r="B77" s="17" t="s">
        <v>157</v>
      </c>
      <c r="C77" s="23">
        <v>9108</v>
      </c>
      <c r="D77" s="23">
        <v>4416</v>
      </c>
      <c r="E77" s="23">
        <v>4692</v>
      </c>
      <c r="F77" s="23">
        <v>0</v>
      </c>
      <c r="G77" s="23">
        <v>1708</v>
      </c>
      <c r="H77" s="23">
        <v>7</v>
      </c>
      <c r="I77" s="23">
        <v>172</v>
      </c>
      <c r="J77" s="23">
        <v>1148</v>
      </c>
      <c r="K77" s="23">
        <v>7</v>
      </c>
      <c r="L77" s="23">
        <v>609</v>
      </c>
      <c r="M77" s="23">
        <v>5457</v>
      </c>
      <c r="N77" s="23">
        <v>0</v>
      </c>
      <c r="O77" s="23">
        <v>4956</v>
      </c>
    </row>
    <row r="78" spans="1:15" ht="15.75" x14ac:dyDescent="0.25">
      <c r="A78" s="17" t="s">
        <v>158</v>
      </c>
      <c r="B78" s="17" t="s">
        <v>159</v>
      </c>
      <c r="C78" s="23">
        <v>11520</v>
      </c>
      <c r="D78" s="23">
        <v>5567</v>
      </c>
      <c r="E78" s="23">
        <v>5953</v>
      </c>
      <c r="F78" s="23">
        <v>0</v>
      </c>
      <c r="G78" s="23">
        <v>3401</v>
      </c>
      <c r="H78" s="23">
        <v>25</v>
      </c>
      <c r="I78" s="23">
        <v>366</v>
      </c>
      <c r="J78" s="23">
        <v>2453</v>
      </c>
      <c r="K78" s="23">
        <v>9</v>
      </c>
      <c r="L78" s="23">
        <v>651</v>
      </c>
      <c r="M78" s="23">
        <v>4615</v>
      </c>
      <c r="N78" s="23">
        <v>0</v>
      </c>
      <c r="O78" s="23">
        <v>7693</v>
      </c>
    </row>
    <row r="79" spans="1:15" ht="15.75" x14ac:dyDescent="0.25">
      <c r="A79" s="17" t="s">
        <v>160</v>
      </c>
      <c r="B79" s="17" t="s">
        <v>161</v>
      </c>
      <c r="C79" s="23">
        <v>7463</v>
      </c>
      <c r="D79" s="23">
        <v>3678</v>
      </c>
      <c r="E79" s="23">
        <v>3785</v>
      </c>
      <c r="F79" s="23">
        <v>0</v>
      </c>
      <c r="G79" s="23">
        <v>3920</v>
      </c>
      <c r="H79" s="23">
        <v>13</v>
      </c>
      <c r="I79" s="23">
        <v>195</v>
      </c>
      <c r="J79" s="23">
        <v>633</v>
      </c>
      <c r="K79" s="23">
        <v>18</v>
      </c>
      <c r="L79" s="23">
        <v>386</v>
      </c>
      <c r="M79" s="23">
        <v>2298</v>
      </c>
      <c r="N79" s="23">
        <v>0</v>
      </c>
      <c r="O79" s="23">
        <v>5390</v>
      </c>
    </row>
    <row r="80" spans="1:15" ht="15.75" x14ac:dyDescent="0.25">
      <c r="A80" s="17" t="s">
        <v>162</v>
      </c>
      <c r="B80" s="17" t="s">
        <v>163</v>
      </c>
      <c r="C80" s="23">
        <v>16257</v>
      </c>
      <c r="D80" s="23">
        <v>8010</v>
      </c>
      <c r="E80" s="23">
        <v>8247</v>
      </c>
      <c r="F80" s="23">
        <v>0</v>
      </c>
      <c r="G80" s="23">
        <v>9954</v>
      </c>
      <c r="H80" s="23">
        <v>33</v>
      </c>
      <c r="I80" s="23">
        <v>187</v>
      </c>
      <c r="J80" s="23">
        <v>705</v>
      </c>
      <c r="K80" s="23">
        <v>35</v>
      </c>
      <c r="L80" s="23">
        <v>489</v>
      </c>
      <c r="M80" s="23">
        <v>4854</v>
      </c>
      <c r="N80" s="23">
        <v>0</v>
      </c>
      <c r="O80" s="23">
        <v>11982</v>
      </c>
    </row>
    <row r="81" spans="1:15" ht="15.75" x14ac:dyDescent="0.25">
      <c r="A81" s="17" t="s">
        <v>164</v>
      </c>
      <c r="B81" s="17" t="s">
        <v>165</v>
      </c>
      <c r="C81" s="23">
        <v>3974</v>
      </c>
      <c r="D81" s="23">
        <v>1922</v>
      </c>
      <c r="E81" s="23">
        <v>2052</v>
      </c>
      <c r="F81" s="23">
        <v>0</v>
      </c>
      <c r="G81" s="23">
        <v>1447</v>
      </c>
      <c r="H81" s="23">
        <v>6</v>
      </c>
      <c r="I81" s="23">
        <v>10</v>
      </c>
      <c r="J81" s="23">
        <v>86</v>
      </c>
      <c r="K81" s="23">
        <v>3</v>
      </c>
      <c r="L81" s="23">
        <v>306</v>
      </c>
      <c r="M81" s="23">
        <v>2116</v>
      </c>
      <c r="N81" s="23">
        <v>0</v>
      </c>
      <c r="O81" s="23">
        <v>3114</v>
      </c>
    </row>
    <row r="82" spans="1:15" ht="15.75" x14ac:dyDescent="0.25">
      <c r="A82" s="17" t="s">
        <v>166</v>
      </c>
      <c r="B82" s="17" t="s">
        <v>167</v>
      </c>
      <c r="C82" s="23">
        <v>3348</v>
      </c>
      <c r="D82" s="23">
        <v>1649</v>
      </c>
      <c r="E82" s="23">
        <v>1699</v>
      </c>
      <c r="F82" s="23">
        <v>0</v>
      </c>
      <c r="G82" s="23">
        <v>3054</v>
      </c>
      <c r="H82" s="23">
        <v>6</v>
      </c>
      <c r="I82" s="23">
        <v>18</v>
      </c>
      <c r="J82" s="23">
        <v>27</v>
      </c>
      <c r="K82" s="23">
        <v>6</v>
      </c>
      <c r="L82" s="23">
        <v>40</v>
      </c>
      <c r="M82" s="23">
        <v>197</v>
      </c>
      <c r="N82" s="23">
        <v>0</v>
      </c>
      <c r="O82" s="23">
        <v>3039</v>
      </c>
    </row>
    <row r="83" spans="1:15" ht="15.75" x14ac:dyDescent="0.25">
      <c r="A83" s="17" t="s">
        <v>168</v>
      </c>
      <c r="B83" s="17" t="s">
        <v>169</v>
      </c>
      <c r="C83" s="23">
        <v>5205</v>
      </c>
      <c r="D83" s="23">
        <v>2548</v>
      </c>
      <c r="E83" s="23">
        <v>2657</v>
      </c>
      <c r="F83" s="23">
        <v>0</v>
      </c>
      <c r="G83" s="23">
        <v>944</v>
      </c>
      <c r="H83" s="23">
        <v>22</v>
      </c>
      <c r="I83" s="23">
        <v>46</v>
      </c>
      <c r="J83" s="23">
        <v>497</v>
      </c>
      <c r="K83" s="23">
        <v>0</v>
      </c>
      <c r="L83" s="23">
        <v>287</v>
      </c>
      <c r="M83" s="23">
        <v>3409</v>
      </c>
      <c r="N83" s="23">
        <v>0</v>
      </c>
      <c r="O83" s="23">
        <v>3513</v>
      </c>
    </row>
    <row r="84" spans="1:15" ht="15.75" x14ac:dyDescent="0.25">
      <c r="A84" s="17" t="s">
        <v>170</v>
      </c>
      <c r="B84" s="17" t="s">
        <v>171</v>
      </c>
      <c r="C84" s="23">
        <v>8270</v>
      </c>
      <c r="D84" s="23">
        <v>3958</v>
      </c>
      <c r="E84" s="23">
        <v>4312</v>
      </c>
      <c r="F84" s="23">
        <v>0</v>
      </c>
      <c r="G84" s="23">
        <v>831</v>
      </c>
      <c r="H84" s="23">
        <v>21</v>
      </c>
      <c r="I84" s="23">
        <v>132</v>
      </c>
      <c r="J84" s="23">
        <v>630</v>
      </c>
      <c r="K84" s="23">
        <v>2</v>
      </c>
      <c r="L84" s="23">
        <v>481</v>
      </c>
      <c r="M84" s="23">
        <v>6172</v>
      </c>
      <c r="N84" s="23">
        <v>1</v>
      </c>
      <c r="O84" s="23">
        <v>2815</v>
      </c>
    </row>
    <row r="85" spans="1:15" ht="15.75" x14ac:dyDescent="0.25">
      <c r="A85" s="17" t="s">
        <v>172</v>
      </c>
      <c r="B85" s="17" t="s">
        <v>173</v>
      </c>
      <c r="C85" s="23">
        <v>17481</v>
      </c>
      <c r="D85" s="23">
        <v>8471</v>
      </c>
      <c r="E85" s="23">
        <v>9010</v>
      </c>
      <c r="F85" s="23">
        <v>0</v>
      </c>
      <c r="G85" s="23">
        <v>7005</v>
      </c>
      <c r="H85" s="23">
        <v>213</v>
      </c>
      <c r="I85" s="23">
        <v>246</v>
      </c>
      <c r="J85" s="23">
        <v>1789</v>
      </c>
      <c r="K85" s="23">
        <v>21</v>
      </c>
      <c r="L85" s="23">
        <v>828</v>
      </c>
      <c r="M85" s="23">
        <v>7379</v>
      </c>
      <c r="N85" s="23">
        <v>0</v>
      </c>
      <c r="O85" s="23">
        <v>10302</v>
      </c>
    </row>
    <row r="86" spans="1:15" ht="15.75" x14ac:dyDescent="0.25">
      <c r="A86" s="17" t="s">
        <v>174</v>
      </c>
      <c r="B86" s="17" t="s">
        <v>175</v>
      </c>
      <c r="C86" s="23">
        <v>17052</v>
      </c>
      <c r="D86" s="23">
        <v>8340</v>
      </c>
      <c r="E86" s="23">
        <v>8712</v>
      </c>
      <c r="F86" s="23">
        <v>0</v>
      </c>
      <c r="G86" s="23">
        <v>1843</v>
      </c>
      <c r="H86" s="23">
        <v>46</v>
      </c>
      <c r="I86" s="23">
        <v>1294</v>
      </c>
      <c r="J86" s="23">
        <v>1672</v>
      </c>
      <c r="K86" s="23">
        <v>13</v>
      </c>
      <c r="L86" s="23">
        <v>883</v>
      </c>
      <c r="M86" s="23">
        <v>11301</v>
      </c>
      <c r="N86" s="23">
        <v>0</v>
      </c>
      <c r="O86" s="23">
        <v>3501</v>
      </c>
    </row>
    <row r="87" spans="1:15" ht="15.75" x14ac:dyDescent="0.25">
      <c r="A87" s="17" t="s">
        <v>176</v>
      </c>
      <c r="B87" s="17" t="s">
        <v>177</v>
      </c>
      <c r="C87" s="23">
        <v>20733</v>
      </c>
      <c r="D87" s="23">
        <v>10610</v>
      </c>
      <c r="E87" s="23">
        <v>10123</v>
      </c>
      <c r="F87" s="23">
        <v>0</v>
      </c>
      <c r="G87" s="23">
        <v>4689</v>
      </c>
      <c r="H87" s="23">
        <v>84</v>
      </c>
      <c r="I87" s="23">
        <v>492</v>
      </c>
      <c r="J87" s="23">
        <v>2040</v>
      </c>
      <c r="K87" s="23">
        <v>22</v>
      </c>
      <c r="L87" s="23">
        <v>1011</v>
      </c>
      <c r="M87" s="23">
        <v>12395</v>
      </c>
      <c r="N87" s="23">
        <v>0</v>
      </c>
      <c r="O87" s="23">
        <v>10242</v>
      </c>
    </row>
    <row r="88" spans="1:15" ht="15.75" x14ac:dyDescent="0.25">
      <c r="A88" s="17" t="s">
        <v>178</v>
      </c>
      <c r="B88" s="17" t="s">
        <v>179</v>
      </c>
      <c r="C88" s="23">
        <v>9797</v>
      </c>
      <c r="D88" s="23">
        <v>5066</v>
      </c>
      <c r="E88" s="23">
        <v>4731</v>
      </c>
      <c r="F88" s="23">
        <v>0</v>
      </c>
      <c r="G88" s="23">
        <v>2368</v>
      </c>
      <c r="H88" s="23">
        <v>50</v>
      </c>
      <c r="I88" s="23">
        <v>68</v>
      </c>
      <c r="J88" s="23">
        <v>902</v>
      </c>
      <c r="K88" s="23">
        <v>18</v>
      </c>
      <c r="L88" s="23">
        <v>257</v>
      </c>
      <c r="M88" s="23">
        <v>6134</v>
      </c>
      <c r="N88" s="23">
        <v>0</v>
      </c>
      <c r="O88" s="23">
        <v>5697</v>
      </c>
    </row>
    <row r="89" spans="1:15" ht="15.75" x14ac:dyDescent="0.25">
      <c r="A89" s="17" t="s">
        <v>180</v>
      </c>
      <c r="B89" s="17" t="s">
        <v>187</v>
      </c>
      <c r="C89" s="23">
        <v>206</v>
      </c>
      <c r="D89" s="23">
        <v>104</v>
      </c>
      <c r="E89" s="23">
        <v>102</v>
      </c>
      <c r="F89" s="23">
        <v>0</v>
      </c>
      <c r="G89" s="23">
        <v>85</v>
      </c>
      <c r="H89" s="23">
        <v>0</v>
      </c>
      <c r="I89" s="23">
        <v>11</v>
      </c>
      <c r="J89" s="23">
        <v>26</v>
      </c>
      <c r="K89" s="23">
        <v>0</v>
      </c>
      <c r="L89" s="23">
        <v>5</v>
      </c>
      <c r="M89" s="23">
        <v>79</v>
      </c>
      <c r="N89" s="23">
        <v>0</v>
      </c>
      <c r="O89" s="23">
        <v>177</v>
      </c>
    </row>
    <row r="90" spans="1:15" ht="15.75" x14ac:dyDescent="0.25">
      <c r="A90" s="17" t="s">
        <v>181</v>
      </c>
      <c r="B90" s="17" t="s">
        <v>188</v>
      </c>
      <c r="C90" s="23">
        <v>445</v>
      </c>
      <c r="D90" s="23">
        <v>51</v>
      </c>
      <c r="E90" s="23">
        <v>394</v>
      </c>
      <c r="F90" s="23">
        <v>0</v>
      </c>
      <c r="G90" s="23">
        <v>292</v>
      </c>
      <c r="H90" s="23">
        <v>2</v>
      </c>
      <c r="I90" s="23">
        <v>0</v>
      </c>
      <c r="J90" s="23">
        <v>27</v>
      </c>
      <c r="K90" s="23">
        <v>1</v>
      </c>
      <c r="L90" s="23">
        <v>8</v>
      </c>
      <c r="M90" s="23">
        <v>115</v>
      </c>
      <c r="N90" s="23">
        <v>0</v>
      </c>
      <c r="O90" s="23">
        <v>405</v>
      </c>
    </row>
    <row r="91" spans="1:15" ht="15.75" x14ac:dyDescent="0.25">
      <c r="A91" s="17" t="s">
        <v>182</v>
      </c>
      <c r="B91" s="17" t="s">
        <v>189</v>
      </c>
      <c r="C91" s="23">
        <v>456</v>
      </c>
      <c r="D91" s="23">
        <v>21</v>
      </c>
      <c r="E91" s="23">
        <v>435</v>
      </c>
      <c r="F91" s="23">
        <v>0</v>
      </c>
      <c r="G91" s="23">
        <v>348</v>
      </c>
      <c r="H91" s="23">
        <v>0</v>
      </c>
      <c r="I91" s="23">
        <v>2</v>
      </c>
      <c r="J91" s="23">
        <v>9</v>
      </c>
      <c r="K91" s="23">
        <v>4</v>
      </c>
      <c r="L91" s="23">
        <v>2</v>
      </c>
      <c r="M91" s="23">
        <v>91</v>
      </c>
      <c r="N91" s="23">
        <v>0</v>
      </c>
      <c r="O91" s="23">
        <v>374</v>
      </c>
    </row>
    <row r="92" spans="1:15" ht="15.75" x14ac:dyDescent="0.25">
      <c r="A92" s="17" t="s">
        <v>183</v>
      </c>
      <c r="B92" s="17" t="s">
        <v>184</v>
      </c>
      <c r="C92" s="23">
        <v>224</v>
      </c>
      <c r="D92" s="23">
        <v>145</v>
      </c>
      <c r="E92" s="23">
        <v>79</v>
      </c>
      <c r="F92" s="23">
        <v>0</v>
      </c>
      <c r="G92" s="23">
        <v>28</v>
      </c>
      <c r="H92" s="23">
        <v>0</v>
      </c>
      <c r="I92" s="23">
        <v>7</v>
      </c>
      <c r="J92" s="23">
        <v>24</v>
      </c>
      <c r="K92" s="23">
        <v>0</v>
      </c>
      <c r="L92" s="23">
        <v>16</v>
      </c>
      <c r="M92" s="23">
        <v>149</v>
      </c>
      <c r="N92" s="23">
        <v>0</v>
      </c>
      <c r="O92" s="23">
        <v>40</v>
      </c>
    </row>
    <row r="93" spans="1:15" ht="15.75" x14ac:dyDescent="0.25">
      <c r="A93" s="17" t="s">
        <v>185</v>
      </c>
      <c r="B93" s="17" t="s">
        <v>190</v>
      </c>
      <c r="C93" s="23">
        <v>264</v>
      </c>
      <c r="D93" s="23">
        <v>141</v>
      </c>
      <c r="E93" s="23">
        <v>123</v>
      </c>
      <c r="F93" s="23">
        <v>0</v>
      </c>
      <c r="G93" s="23">
        <v>30</v>
      </c>
      <c r="H93" s="23">
        <v>2</v>
      </c>
      <c r="I93" s="23">
        <v>59</v>
      </c>
      <c r="J93" s="23">
        <v>18</v>
      </c>
      <c r="K93" s="23">
        <v>1</v>
      </c>
      <c r="L93" s="23">
        <v>0</v>
      </c>
      <c r="M93" s="23">
        <v>154</v>
      </c>
      <c r="N93" s="23">
        <v>0</v>
      </c>
      <c r="O93" s="23">
        <v>46</v>
      </c>
    </row>
    <row r="94" spans="1:15" ht="15.75" x14ac:dyDescent="0.25">
      <c r="A94" s="25" t="s">
        <v>186</v>
      </c>
      <c r="B94" s="26"/>
      <c r="C94" s="23">
        <v>782315</v>
      </c>
      <c r="D94" s="23">
        <v>381988</v>
      </c>
      <c r="E94" s="23">
        <v>400325</v>
      </c>
      <c r="F94" s="23">
        <v>2</v>
      </c>
      <c r="G94" s="23">
        <v>255358</v>
      </c>
      <c r="H94" s="23">
        <v>2396</v>
      </c>
      <c r="I94" s="23">
        <v>13013</v>
      </c>
      <c r="J94" s="23">
        <v>85599</v>
      </c>
      <c r="K94" s="23">
        <v>1025</v>
      </c>
      <c r="L94" s="23">
        <v>37382</v>
      </c>
      <c r="M94" s="23">
        <v>387529</v>
      </c>
      <c r="N94" s="23">
        <v>13</v>
      </c>
      <c r="O94" s="23">
        <v>481001</v>
      </c>
    </row>
    <row r="95" spans="1:15" ht="15.75" customHeight="1" x14ac:dyDescent="0.25">
      <c r="A95" s="24" t="s">
        <v>191</v>
      </c>
      <c r="B95" s="24"/>
      <c r="C95" s="18"/>
      <c r="D95" s="19">
        <f>D94/$C$94</f>
        <v>0.48827901804260432</v>
      </c>
      <c r="E95" s="19">
        <f>E94/$C$94</f>
        <v>0.51171842544243684</v>
      </c>
      <c r="F95" s="20">
        <v>0</v>
      </c>
      <c r="G95" s="21">
        <f>G94/$C$94</f>
        <v>0.32641327342566612</v>
      </c>
      <c r="H95" s="21">
        <f t="shared" ref="H95:N95" si="0">H94/$C$94</f>
        <v>3.0627049206521668E-3</v>
      </c>
      <c r="I95" s="21">
        <f t="shared" si="0"/>
        <v>1.6633964579485246E-2</v>
      </c>
      <c r="J95" s="21">
        <f t="shared" si="0"/>
        <v>0.10941756197950954</v>
      </c>
      <c r="K95" s="21">
        <f t="shared" si="0"/>
        <v>1.3102139163891783E-3</v>
      </c>
      <c r="L95" s="21">
        <f t="shared" si="0"/>
        <v>4.7783821095083182E-2</v>
      </c>
      <c r="M95" s="21">
        <f t="shared" si="0"/>
        <v>0.49536184273598233</v>
      </c>
      <c r="N95" s="21">
        <f t="shared" si="0"/>
        <v>1.6617347232252991E-5</v>
      </c>
      <c r="O95" s="21">
        <f>O94/C94</f>
        <v>0.61484312585084011</v>
      </c>
    </row>
    <row r="96" spans="1:15" ht="15.75" x14ac:dyDescent="0.25">
      <c r="A96" s="16" t="s">
        <v>192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</sheetData>
  <mergeCells count="7">
    <mergeCell ref="A95:B95"/>
    <mergeCell ref="A94:B94"/>
    <mergeCell ref="G6:N6"/>
    <mergeCell ref="A6:A7"/>
    <mergeCell ref="B6:B7"/>
    <mergeCell ref="C6:C7"/>
    <mergeCell ref="D6:F6"/>
  </mergeCells>
  <printOptions horizontalCentered="1"/>
  <pageMargins left="0.5" right="0.5" top="0.75" bottom="0.75" header="0.3" footer="0.3"/>
  <pageSetup scale="77" fitToHeight="0" orientation="landscape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Headcount by Gender_Race_Pov</vt:lpstr>
      <vt:lpstr>'Headcount by Gender_Race_Pov'!Print_Titles</vt:lpstr>
    </vt:vector>
  </TitlesOfParts>
  <Company>SCDE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Scholtz, Shirley</cp:lastModifiedBy>
  <cp:lastPrinted>2018-01-09T21:15:39Z</cp:lastPrinted>
  <dcterms:created xsi:type="dcterms:W3CDTF">2017-01-12T12:45:17Z</dcterms:created>
  <dcterms:modified xsi:type="dcterms:W3CDTF">2020-08-14T20:41:30Z</dcterms:modified>
</cp:coreProperties>
</file>