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te/Desktop/ESM 242/"/>
    </mc:Choice>
  </mc:AlternateContent>
  <xr:revisionPtr revIDLastSave="0" documentId="13_ncr:1_{1364782C-5A5E-7142-97C0-1EBAC7D0A9E1}" xr6:coauthVersionLast="47" xr6:coauthVersionMax="47" xr10:uidLastSave="{00000000-0000-0000-0000-000000000000}"/>
  <bookViews>
    <workbookView xWindow="3080" yWindow="2060" windowWidth="28040" windowHeight="17440" xr2:uid="{DC7520FE-DD3C-BD4B-AD52-6907821D0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  <c r="C8" i="1"/>
  <c r="C9" i="1"/>
  <c r="C11" i="1"/>
  <c r="C16" i="1"/>
  <c r="C17" i="1"/>
  <c r="C19" i="1"/>
  <c r="C24" i="1"/>
  <c r="C25" i="1"/>
  <c r="C27" i="1"/>
  <c r="C32" i="1"/>
  <c r="C33" i="1"/>
  <c r="C35" i="1"/>
  <c r="C40" i="1"/>
  <c r="C41" i="1"/>
  <c r="C43" i="1"/>
  <c r="B3" i="1"/>
  <c r="C3" i="1" s="1"/>
  <c r="B4" i="1"/>
  <c r="C4" i="1" s="1"/>
  <c r="B5" i="1"/>
  <c r="C5" i="1" s="1"/>
  <c r="B6" i="1"/>
  <c r="C6" i="1" s="1"/>
  <c r="B7" i="1"/>
  <c r="B8" i="1"/>
  <c r="B9" i="1"/>
  <c r="B10" i="1"/>
  <c r="C10" i="1" s="1"/>
  <c r="B11" i="1"/>
  <c r="B12" i="1"/>
  <c r="C12" i="1" s="1"/>
  <c r="B13" i="1"/>
  <c r="C13" i="1" s="1"/>
  <c r="B14" i="1"/>
  <c r="C15" i="1" s="1"/>
  <c r="B15" i="1"/>
  <c r="B16" i="1"/>
  <c r="B17" i="1"/>
  <c r="B18" i="1"/>
  <c r="C18" i="1" s="1"/>
  <c r="B19" i="1"/>
  <c r="B20" i="1"/>
  <c r="C20" i="1" s="1"/>
  <c r="B21" i="1"/>
  <c r="C21" i="1" s="1"/>
  <c r="B22" i="1"/>
  <c r="C23" i="1" s="1"/>
  <c r="B23" i="1"/>
  <c r="B24" i="1"/>
  <c r="B25" i="1"/>
  <c r="B26" i="1"/>
  <c r="C26" i="1" s="1"/>
  <c r="B27" i="1"/>
  <c r="B28" i="1"/>
  <c r="C28" i="1" s="1"/>
  <c r="B29" i="1"/>
  <c r="C29" i="1" s="1"/>
  <c r="B30" i="1"/>
  <c r="C30" i="1" s="1"/>
  <c r="B31" i="1"/>
  <c r="B32" i="1"/>
  <c r="B33" i="1"/>
  <c r="B34" i="1"/>
  <c r="C34" i="1" s="1"/>
  <c r="B35" i="1"/>
  <c r="B36" i="1"/>
  <c r="C36" i="1" s="1"/>
  <c r="B37" i="1"/>
  <c r="C37" i="1" s="1"/>
  <c r="B38" i="1"/>
  <c r="C38" i="1" s="1"/>
  <c r="B39" i="1"/>
  <c r="B40" i="1"/>
  <c r="B41" i="1"/>
  <c r="B42" i="1"/>
  <c r="C42" i="1" s="1"/>
  <c r="B43" i="1"/>
  <c r="B44" i="1"/>
  <c r="C44" i="1" s="1"/>
  <c r="B45" i="1"/>
  <c r="C45" i="1" s="1"/>
  <c r="B46" i="1"/>
  <c r="C46" i="1" s="1"/>
  <c r="B2" i="1"/>
  <c r="C39" i="1" l="1"/>
  <c r="C31" i="1"/>
  <c r="C7" i="1"/>
  <c r="C22" i="1"/>
  <c r="C14" i="1"/>
</calcChain>
</file>

<file path=xl/sharedStrings.xml><?xml version="1.0" encoding="utf-8"?>
<sst xmlns="http://schemas.openxmlformats.org/spreadsheetml/2006/main" count="5" uniqueCount="5">
  <si>
    <t>t</t>
  </si>
  <si>
    <t>carbon</t>
  </si>
  <si>
    <t>diff</t>
  </si>
  <si>
    <t>estimate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</si>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</sst>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D979-457E-174D-BA2D-4B7714009E00}">
  <dimension ref="A1:E46"/>
  <sheetViews>
    <sheetView tabSelected="1" workbookViewId="0">
      <selection activeCell="E2" sqref="E2"/>
    </sheetView>
  </sheetViews>
  <sheetFormatPr baseColWidth="10" defaultRowHeight="16" x14ac:dyDescent="0.2"/>
  <cols>
    <col min="2" max="2" width="12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f>EXP(4.729-(14.559/A2))</f>
        <v>5.3812756997077238E-5</v>
      </c>
    </row>
    <row r="3" spans="1:5" x14ac:dyDescent="0.2">
      <c r="A3">
        <v>2</v>
      </c>
      <c r="B3">
        <f t="shared" ref="B3:B46" si="0">EXP(4.729-(14.559/A3))</f>
        <v>7.8042634926734369E-2</v>
      </c>
      <c r="C3">
        <f>B3-B2</f>
        <v>7.7988822169737293E-2</v>
      </c>
      <c r="D3">
        <f>0.4384+31.0258*(1/A3)-68.584*(1/(A3^2))</f>
        <v>-1.194700000000001</v>
      </c>
      <c r="E3">
        <f>D3*190*(1/1.05)^A3</f>
        <v>-205.88934240362829</v>
      </c>
    </row>
    <row r="4" spans="1:5" x14ac:dyDescent="0.2">
      <c r="A4">
        <v>3</v>
      </c>
      <c r="B4">
        <f t="shared" si="0"/>
        <v>0.88337984088275123</v>
      </c>
      <c r="C4">
        <f t="shared" ref="C4:C46" si="1">B4-B3</f>
        <v>0.80533720595601688</v>
      </c>
      <c r="D4">
        <f t="shared" ref="D4:D46" si="2">0.4384+31.0258*(1/A4)-68.584*(1/(A4^2))</f>
        <v>3.1598888888888883</v>
      </c>
      <c r="E4">
        <f t="shared" ref="E4:E46" si="3">D4*190*(1/1.05)^A4</f>
        <v>518.6298575867736</v>
      </c>
    </row>
    <row r="5" spans="1:5" x14ac:dyDescent="0.2">
      <c r="A5">
        <v>4</v>
      </c>
      <c r="B5">
        <f t="shared" si="0"/>
        <v>2.9720442033141374</v>
      </c>
      <c r="C5">
        <f t="shared" si="1"/>
        <v>2.0886643624313863</v>
      </c>
      <c r="D5">
        <f t="shared" si="2"/>
        <v>3.9083500000000004</v>
      </c>
      <c r="E5">
        <f t="shared" si="3"/>
        <v>610.92775129704182</v>
      </c>
    </row>
    <row r="6" spans="1:5" x14ac:dyDescent="0.2">
      <c r="A6">
        <v>5</v>
      </c>
      <c r="B6">
        <f t="shared" si="0"/>
        <v>6.1546014173440282</v>
      </c>
      <c r="C6">
        <f t="shared" si="1"/>
        <v>3.1825572140298908</v>
      </c>
      <c r="D6">
        <f t="shared" si="2"/>
        <v>3.9001999999999999</v>
      </c>
      <c r="E6">
        <f t="shared" si="3"/>
        <v>580.62266334745379</v>
      </c>
    </row>
    <row r="7" spans="1:5" x14ac:dyDescent="0.2">
      <c r="A7">
        <v>6</v>
      </c>
      <c r="B7">
        <f t="shared" si="0"/>
        <v>9.9991491062626068</v>
      </c>
      <c r="C7">
        <f t="shared" si="1"/>
        <v>3.8445476889185786</v>
      </c>
      <c r="D7">
        <f t="shared" si="2"/>
        <v>3.7042555555555552</v>
      </c>
      <c r="E7">
        <f t="shared" si="3"/>
        <v>525.19278044014072</v>
      </c>
    </row>
    <row r="8" spans="1:5" x14ac:dyDescent="0.2">
      <c r="A8">
        <v>7</v>
      </c>
      <c r="B8">
        <f t="shared" si="0"/>
        <v>14.141911810208731</v>
      </c>
      <c r="C8">
        <f t="shared" si="1"/>
        <v>4.1427627039461239</v>
      </c>
      <c r="D8">
        <f t="shared" si="2"/>
        <v>3.4709836734693873</v>
      </c>
      <c r="E8">
        <f t="shared" si="3"/>
        <v>468.68502584502022</v>
      </c>
    </row>
    <row r="9" spans="1:5" x14ac:dyDescent="0.2">
      <c r="A9">
        <v>8</v>
      </c>
      <c r="B9">
        <f t="shared" si="0"/>
        <v>18.340743393434586</v>
      </c>
      <c r="C9">
        <f t="shared" si="1"/>
        <v>4.1988315832258554</v>
      </c>
      <c r="D9">
        <f t="shared" si="2"/>
        <v>3.2450000000000001</v>
      </c>
      <c r="E9">
        <f t="shared" si="3"/>
        <v>417.305308658787</v>
      </c>
    </row>
    <row r="10" spans="1:5" x14ac:dyDescent="0.2">
      <c r="A10">
        <v>9</v>
      </c>
      <c r="B10">
        <f t="shared" si="0"/>
        <v>22.450959065291904</v>
      </c>
      <c r="C10">
        <f t="shared" si="1"/>
        <v>4.1102156718573184</v>
      </c>
      <c r="D10">
        <f t="shared" si="2"/>
        <v>3.0389950617283952</v>
      </c>
      <c r="E10">
        <f t="shared" si="3"/>
        <v>372.20302949507584</v>
      </c>
    </row>
    <row r="11" spans="1:5" x14ac:dyDescent="0.2">
      <c r="A11">
        <v>10</v>
      </c>
      <c r="B11">
        <f t="shared" si="0"/>
        <v>26.393031051957063</v>
      </c>
      <c r="C11">
        <f t="shared" si="1"/>
        <v>3.9420719866651588</v>
      </c>
      <c r="D11">
        <f t="shared" si="2"/>
        <v>2.8551400000000005</v>
      </c>
      <c r="E11">
        <f t="shared" si="3"/>
        <v>333.03357447572898</v>
      </c>
    </row>
    <row r="12" spans="1:5" x14ac:dyDescent="0.2">
      <c r="A12">
        <v>11</v>
      </c>
      <c r="B12">
        <f t="shared" si="0"/>
        <v>30.127987151608288</v>
      </c>
      <c r="C12">
        <f t="shared" si="1"/>
        <v>3.7349560996512245</v>
      </c>
      <c r="D12">
        <f t="shared" si="2"/>
        <v>2.6921173553719013</v>
      </c>
      <c r="E12">
        <f t="shared" si="3"/>
        <v>299.06479968045954</v>
      </c>
    </row>
    <row r="13" spans="1:5" x14ac:dyDescent="0.2">
      <c r="A13">
        <v>12</v>
      </c>
      <c r="B13">
        <f t="shared" si="0"/>
        <v>33.64114932670951</v>
      </c>
      <c r="C13">
        <f t="shared" si="1"/>
        <v>3.5131621751012219</v>
      </c>
      <c r="D13">
        <f t="shared" si="2"/>
        <v>2.5476055555555557</v>
      </c>
      <c r="E13">
        <f t="shared" si="3"/>
        <v>269.53439901716882</v>
      </c>
    </row>
    <row r="14" spans="1:5" x14ac:dyDescent="0.2">
      <c r="A14">
        <v>13</v>
      </c>
      <c r="B14">
        <f t="shared" si="0"/>
        <v>36.93194604853813</v>
      </c>
      <c r="C14">
        <f t="shared" si="1"/>
        <v>3.2907967218286203</v>
      </c>
      <c r="D14">
        <f t="shared" si="2"/>
        <v>2.4191775147928993</v>
      </c>
      <c r="E14">
        <f t="shared" si="3"/>
        <v>243.7588825481825</v>
      </c>
    </row>
    <row r="15" spans="1:5" x14ac:dyDescent="0.2">
      <c r="A15">
        <v>14</v>
      </c>
      <c r="B15">
        <f t="shared" si="0"/>
        <v>40.007679715430712</v>
      </c>
      <c r="C15">
        <f t="shared" si="1"/>
        <v>3.0757336668925817</v>
      </c>
      <c r="D15">
        <f t="shared" si="2"/>
        <v>2.3046102040816328</v>
      </c>
      <c r="E15">
        <f t="shared" si="3"/>
        <v>221.15710406333795</v>
      </c>
    </row>
    <row r="16" spans="1:5" x14ac:dyDescent="0.2">
      <c r="A16">
        <v>15</v>
      </c>
      <c r="B16">
        <f t="shared" si="0"/>
        <v>42.879763441874523</v>
      </c>
      <c r="C16">
        <f t="shared" si="1"/>
        <v>2.8720837264438117</v>
      </c>
      <c r="D16">
        <f t="shared" si="2"/>
        <v>2.2019688888888891</v>
      </c>
      <c r="E16">
        <f t="shared" si="3"/>
        <v>201.24509015378692</v>
      </c>
    </row>
    <row r="17" spans="1:5" x14ac:dyDescent="0.2">
      <c r="A17">
        <v>16</v>
      </c>
      <c r="B17">
        <f t="shared" si="0"/>
        <v>45.561474410198493</v>
      </c>
      <c r="C17">
        <f t="shared" si="1"/>
        <v>2.6817109683239693</v>
      </c>
      <c r="D17">
        <f t="shared" si="2"/>
        <v>2.1096062499999997</v>
      </c>
      <c r="E17">
        <f t="shared" si="3"/>
        <v>183.62263669811327</v>
      </c>
    </row>
    <row r="18" spans="1:5" x14ac:dyDescent="0.2">
      <c r="A18">
        <v>17</v>
      </c>
      <c r="B18">
        <f t="shared" si="0"/>
        <v>48.066632977298752</v>
      </c>
      <c r="C18">
        <f t="shared" si="1"/>
        <v>2.5051585671002599</v>
      </c>
      <c r="D18">
        <f t="shared" si="2"/>
        <v>2.0261321799307956</v>
      </c>
      <c r="E18">
        <f t="shared" si="3"/>
        <v>167.95900416545857</v>
      </c>
    </row>
    <row r="19" spans="1:5" x14ac:dyDescent="0.2">
      <c r="A19">
        <v>18</v>
      </c>
      <c r="B19">
        <f t="shared" si="0"/>
        <v>50.408845552240237</v>
      </c>
      <c r="C19">
        <f t="shared" si="1"/>
        <v>2.3422125749414846</v>
      </c>
      <c r="D19">
        <f t="shared" si="2"/>
        <v>1.9503765432098763</v>
      </c>
      <c r="E19">
        <f t="shared" si="3"/>
        <v>153.98013030982167</v>
      </c>
    </row>
    <row r="20" spans="1:5" x14ac:dyDescent="0.2">
      <c r="A20">
        <v>19</v>
      </c>
      <c r="B20">
        <f t="shared" si="0"/>
        <v>52.601090007513839</v>
      </c>
      <c r="C20">
        <f t="shared" si="1"/>
        <v>2.1922444552736025</v>
      </c>
      <c r="D20">
        <f t="shared" si="2"/>
        <v>1.8813534626038779</v>
      </c>
      <c r="E20">
        <f t="shared" si="3"/>
        <v>141.4579355576098</v>
      </c>
    </row>
    <row r="21" spans="1:5" x14ac:dyDescent="0.2">
      <c r="A21">
        <v>20</v>
      </c>
      <c r="B21">
        <f t="shared" si="0"/>
        <v>54.655508198446057</v>
      </c>
      <c r="C21">
        <f t="shared" si="1"/>
        <v>2.0544181909322177</v>
      </c>
      <c r="D21">
        <f t="shared" si="2"/>
        <v>1.81823</v>
      </c>
      <c r="E21">
        <f t="shared" si="3"/>
        <v>130.20163524439337</v>
      </c>
    </row>
    <row r="22" spans="1:5" x14ac:dyDescent="0.2">
      <c r="A22">
        <v>21</v>
      </c>
      <c r="B22">
        <f t="shared" si="0"/>
        <v>56.583322466142498</v>
      </c>
      <c r="C22">
        <f t="shared" si="1"/>
        <v>1.9278142676964407</v>
      </c>
      <c r="D22">
        <f t="shared" si="2"/>
        <v>1.7602997732426304</v>
      </c>
      <c r="E22">
        <f t="shared" si="3"/>
        <v>120.05077098608211</v>
      </c>
    </row>
    <row r="23" spans="1:5" x14ac:dyDescent="0.2">
      <c r="A23">
        <v>22</v>
      </c>
      <c r="B23">
        <f t="shared" si="0"/>
        <v>58.394824990257113</v>
      </c>
      <c r="C23">
        <f t="shared" si="1"/>
        <v>1.8115025241146157</v>
      </c>
      <c r="D23">
        <f t="shared" si="2"/>
        <v>1.7069611570247936</v>
      </c>
      <c r="E23">
        <f t="shared" si="3"/>
        <v>110.8696457809713</v>
      </c>
    </row>
    <row r="24" spans="1:5" x14ac:dyDescent="0.2">
      <c r="A24">
        <v>23</v>
      </c>
      <c r="B24">
        <f t="shared" si="0"/>
        <v>60.099408526286688</v>
      </c>
      <c r="C24">
        <f t="shared" si="1"/>
        <v>1.704583536029574</v>
      </c>
      <c r="D24">
        <f t="shared" si="2"/>
        <v>1.6576994328922496</v>
      </c>
      <c r="E24">
        <f t="shared" si="3"/>
        <v>102.54288010720995</v>
      </c>
    </row>
    <row r="25" spans="1:5" x14ac:dyDescent="0.2">
      <c r="A25">
        <v>24</v>
      </c>
      <c r="B25">
        <f t="shared" si="0"/>
        <v>61.705619218634858</v>
      </c>
      <c r="C25">
        <f t="shared" si="1"/>
        <v>1.6062106923481707</v>
      </c>
      <c r="D25">
        <f t="shared" si="2"/>
        <v>1.6120722222222224</v>
      </c>
      <c r="E25">
        <f t="shared" si="3"/>
        <v>94.971854382138929</v>
      </c>
    </row>
    <row r="26" spans="1:5" x14ac:dyDescent="0.2">
      <c r="A26">
        <v>25</v>
      </c>
      <c r="B26">
        <f t="shared" si="0"/>
        <v>63.221219728662227</v>
      </c>
      <c r="C26">
        <f t="shared" si="1"/>
        <v>1.5156005100273688</v>
      </c>
      <c r="D26">
        <f t="shared" si="2"/>
        <v>1.5696976000000002</v>
      </c>
      <c r="E26">
        <f t="shared" si="3"/>
        <v>88.071849881391728</v>
      </c>
    </row>
    <row r="27" spans="1:5" x14ac:dyDescent="0.2">
      <c r="A27">
        <v>26</v>
      </c>
      <c r="B27">
        <f t="shared" si="0"/>
        <v>64.653255618096239</v>
      </c>
      <c r="C27">
        <f t="shared" si="1"/>
        <v>1.4320358894340117</v>
      </c>
      <c r="D27">
        <f t="shared" si="2"/>
        <v>1.5302443786982247</v>
      </c>
      <c r="E27">
        <f t="shared" si="3"/>
        <v>81.769740206529548</v>
      </c>
    </row>
    <row r="28" spans="1:5" x14ac:dyDescent="0.2">
      <c r="A28">
        <v>27</v>
      </c>
      <c r="B28">
        <f t="shared" si="0"/>
        <v>66.008120859156989</v>
      </c>
      <c r="C28">
        <f t="shared" si="1"/>
        <v>1.3548652410607502</v>
      </c>
      <c r="D28">
        <f t="shared" si="2"/>
        <v>1.4934241426611796</v>
      </c>
      <c r="E28">
        <f t="shared" si="3"/>
        <v>76.002117771571889</v>
      </c>
    </row>
    <row r="29" spans="1:5" x14ac:dyDescent="0.2">
      <c r="A29">
        <v>28</v>
      </c>
      <c r="B29">
        <f t="shared" si="0"/>
        <v>67.291620166586824</v>
      </c>
      <c r="C29">
        <f t="shared" si="1"/>
        <v>1.2834993074298353</v>
      </c>
      <c r="D29">
        <f t="shared" si="2"/>
        <v>1.4589846938775513</v>
      </c>
      <c r="E29">
        <f t="shared" si="3"/>
        <v>70.713765298489392</v>
      </c>
    </row>
    <row r="30" spans="1:5" x14ac:dyDescent="0.2">
      <c r="A30">
        <v>29</v>
      </c>
      <c r="B30">
        <f t="shared" si="0"/>
        <v>68.50902697490227</v>
      </c>
      <c r="C30">
        <f t="shared" si="1"/>
        <v>1.2174068083154452</v>
      </c>
      <c r="D30">
        <f t="shared" si="2"/>
        <v>1.4267046373365042</v>
      </c>
      <c r="E30">
        <f t="shared" si="3"/>
        <v>65.856402154994086</v>
      </c>
    </row>
    <row r="31" spans="1:5" x14ac:dyDescent="0.2">
      <c r="A31">
        <v>30</v>
      </c>
      <c r="B31">
        <f t="shared" si="0"/>
        <v>69.665136573799515</v>
      </c>
      <c r="C31">
        <f t="shared" si="1"/>
        <v>1.1561095988972454</v>
      </c>
      <c r="D31">
        <f t="shared" si="2"/>
        <v>1.3963888888888887</v>
      </c>
      <c r="E31">
        <f t="shared" si="3"/>
        <v>61.387650704074865</v>
      </c>
    </row>
    <row r="32" spans="1:5" x14ac:dyDescent="0.2">
      <c r="A32">
        <v>31</v>
      </c>
      <c r="B32">
        <f t="shared" si="0"/>
        <v>70.764314327543957</v>
      </c>
      <c r="C32">
        <f t="shared" si="1"/>
        <v>1.099177753744442</v>
      </c>
      <c r="D32">
        <f t="shared" si="2"/>
        <v>1.3678649323621226</v>
      </c>
      <c r="E32">
        <f t="shared" si="3"/>
        <v>57.270179666281386</v>
      </c>
    </row>
    <row r="33" spans="1:5" x14ac:dyDescent="0.2">
      <c r="A33">
        <v>32</v>
      </c>
      <c r="B33">
        <f t="shared" si="0"/>
        <v>71.810539142726853</v>
      </c>
      <c r="C33">
        <f t="shared" si="1"/>
        <v>1.0462248151828959</v>
      </c>
      <c r="D33">
        <f t="shared" si="2"/>
        <v>1.3409796875</v>
      </c>
      <c r="E33">
        <f t="shared" si="3"/>
        <v>53.470990631006913</v>
      </c>
    </row>
    <row r="34" spans="1:5" x14ac:dyDescent="0.2">
      <c r="A34">
        <v>33</v>
      </c>
      <c r="B34">
        <f t="shared" si="0"/>
        <v>72.807442478014593</v>
      </c>
      <c r="C34">
        <f t="shared" si="1"/>
        <v>0.99690333528774033</v>
      </c>
      <c r="D34">
        <f t="shared" si="2"/>
        <v>1.3155968778696054</v>
      </c>
      <c r="E34">
        <f t="shared" si="3"/>
        <v>49.960820923533525</v>
      </c>
    </row>
    <row r="35" spans="1:5" x14ac:dyDescent="0.2">
      <c r="A35">
        <v>34</v>
      </c>
      <c r="B35">
        <f t="shared" si="0"/>
        <v>73.758343250896317</v>
      </c>
      <c r="C35">
        <f t="shared" si="1"/>
        <v>0.95090077288172381</v>
      </c>
      <c r="D35">
        <f t="shared" si="2"/>
        <v>1.2915948096885814</v>
      </c>
      <c r="E35">
        <f t="shared" si="3"/>
        <v>46.713641525865896</v>
      </c>
    </row>
    <row r="36" spans="1:5" x14ac:dyDescent="0.2">
      <c r="A36">
        <v>35</v>
      </c>
      <c r="B36">
        <f t="shared" si="0"/>
        <v>74.666279016382163</v>
      </c>
      <c r="C36">
        <f t="shared" si="1"/>
        <v>0.90793576548584554</v>
      </c>
      <c r="D36">
        <f t="shared" si="2"/>
        <v>1.2688644897959183</v>
      </c>
      <c r="E36">
        <f t="shared" si="3"/>
        <v>43.706233031482277</v>
      </c>
    </row>
    <row r="37" spans="1:5" x14ac:dyDescent="0.2">
      <c r="A37">
        <v>36</v>
      </c>
      <c r="B37">
        <f t="shared" si="0"/>
        <v>75.534033787963736</v>
      </c>
      <c r="C37">
        <f t="shared" si="1"/>
        <v>0.86775477158157344</v>
      </c>
      <c r="D37">
        <f t="shared" si="2"/>
        <v>1.2473080246913579</v>
      </c>
      <c r="E37">
        <f t="shared" si="3"/>
        <v>40.917825968173844</v>
      </c>
    </row>
    <row r="38" spans="1:5" x14ac:dyDescent="0.2">
      <c r="A38">
        <v>37</v>
      </c>
      <c r="B38">
        <f t="shared" si="0"/>
        <v>76.364162852596792</v>
      </c>
      <c r="C38">
        <f t="shared" si="1"/>
        <v>0.83012906463305569</v>
      </c>
      <c r="D38">
        <f t="shared" si="2"/>
        <v>1.2268372534696861</v>
      </c>
      <c r="E38">
        <f t="shared" si="3"/>
        <v>38.329794462504609</v>
      </c>
    </row>
    <row r="39" spans="1:5" x14ac:dyDescent="0.2">
      <c r="A39">
        <v>38</v>
      </c>
      <c r="B39">
        <f t="shared" si="0"/>
        <v>77.15901490573377</v>
      </c>
      <c r="C39">
        <f t="shared" si="1"/>
        <v>0.79485205313697804</v>
      </c>
      <c r="D39">
        <f t="shared" si="2"/>
        <v>1.2073725761772853</v>
      </c>
      <c r="E39">
        <f t="shared" si="3"/>
        <v>35.925394306265545</v>
      </c>
    </row>
    <row r="40" spans="1:5" x14ac:dyDescent="0.2">
      <c r="A40">
        <v>39</v>
      </c>
      <c r="B40">
        <f t="shared" si="0"/>
        <v>77.920751803684368</v>
      </c>
      <c r="C40">
        <f t="shared" si="1"/>
        <v>0.76173689795059829</v>
      </c>
      <c r="D40">
        <f t="shared" si="2"/>
        <v>1.1888419460880999</v>
      </c>
      <c r="E40">
        <f t="shared" si="3"/>
        <v>33.689538143165173</v>
      </c>
    </row>
    <row r="41" spans="1:5" x14ac:dyDescent="0.2">
      <c r="A41">
        <v>40</v>
      </c>
      <c r="B41">
        <f t="shared" si="0"/>
        <v>78.651366201353611</v>
      </c>
      <c r="C41">
        <f t="shared" si="1"/>
        <v>0.73061439766924252</v>
      </c>
      <c r="D41">
        <f t="shared" si="2"/>
        <v>1.1711800000000001</v>
      </c>
      <c r="E41">
        <f t="shared" si="3"/>
        <v>31.60860181732345</v>
      </c>
    </row>
    <row r="42" spans="1:5" x14ac:dyDescent="0.2">
      <c r="A42">
        <v>41</v>
      </c>
      <c r="B42">
        <f t="shared" si="0"/>
        <v>79.352697315167376</v>
      </c>
      <c r="C42">
        <f t="shared" si="1"/>
        <v>0.70133111381376523</v>
      </c>
      <c r="D42">
        <f t="shared" si="2"/>
        <v>1.154327305175491</v>
      </c>
      <c r="E42">
        <f t="shared" si="3"/>
        <v>29.670256986365487</v>
      </c>
    </row>
    <row r="43" spans="1:5" x14ac:dyDescent="0.2">
      <c r="A43">
        <v>42</v>
      </c>
      <c r="B43">
        <f t="shared" si="0"/>
        <v>80.026445024568687</v>
      </c>
      <c r="C43">
        <f t="shared" si="1"/>
        <v>0.67374770940131157</v>
      </c>
      <c r="D43">
        <f t="shared" si="2"/>
        <v>1.1382297052154196</v>
      </c>
      <c r="E43">
        <f t="shared" si="3"/>
        <v>27.863325956858006</v>
      </c>
    </row>
    <row r="44" spans="1:5" x14ac:dyDescent="0.2">
      <c r="A44">
        <v>43</v>
      </c>
      <c r="B44">
        <f t="shared" si="0"/>
        <v>80.674182501224365</v>
      </c>
      <c r="C44">
        <f t="shared" si="1"/>
        <v>0.64773747665567782</v>
      </c>
      <c r="D44">
        <f t="shared" si="2"/>
        <v>1.1228377501352083</v>
      </c>
      <c r="E44">
        <f t="shared" si="3"/>
        <v>26.177655391675394</v>
      </c>
    </row>
    <row r="45" spans="1:5" x14ac:dyDescent="0.2">
      <c r="A45">
        <v>44</v>
      </c>
      <c r="B45">
        <f t="shared" si="0"/>
        <v>81.297367533162699</v>
      </c>
      <c r="C45">
        <f t="shared" si="1"/>
        <v>0.62318503193833408</v>
      </c>
      <c r="D45">
        <f t="shared" si="2"/>
        <v>1.1081061983471074</v>
      </c>
      <c r="E45">
        <f t="shared" si="3"/>
        <v>24.604006101180079</v>
      </c>
    </row>
    <row r="46" spans="1:5" x14ac:dyDescent="0.2">
      <c r="A46">
        <v>45</v>
      </c>
      <c r="B46">
        <f t="shared" si="0"/>
        <v>81.897352691432218</v>
      </c>
      <c r="C46">
        <f t="shared" si="1"/>
        <v>0.59998515826951859</v>
      </c>
      <c r="D46">
        <f t="shared" si="2"/>
        <v>1.0939935802469136</v>
      </c>
      <c r="E46">
        <f t="shared" si="3"/>
        <v>23.133956589047187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Smith</dc:creator>
  <cp:lastModifiedBy>Hunter Smith</cp:lastModifiedBy>
  <dcterms:created xsi:type="dcterms:W3CDTF">2023-12-08T20:10:55Z</dcterms:created>
  <dcterms:modified xsi:type="dcterms:W3CDTF">2023-12-08T20:44:28Z</dcterms:modified>
</cp:coreProperties>
</file>