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srajan/Projects/opphack/"/>
    </mc:Choice>
  </mc:AlternateContent>
  <xr:revisionPtr revIDLastSave="0" documentId="8_{B68C9B90-6B59-C445-8EA1-7D920F72CDA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 INTERVIEWERS (VOLUNTEER) ROSTE" sheetId="1" r:id="rId1"/>
    <sheet name="STUDENT ROSTER" sheetId="2" r:id="rId2"/>
    <sheet name="JVTestIGNORE" sheetId="3" state="hidden" r:id="rId3"/>
    <sheet name="Periscope Import RAW DATA" sheetId="4" state="hidden" r:id="rId4"/>
    <sheet name="Fellow Location RAW DATA" sheetId="5" state="hidden" r:id="rId5"/>
    <sheet name="Volunteer Recruiting RAW DATA" sheetId="6" state="hidden" r:id="rId6"/>
  </sheets>
  <definedNames>
    <definedName name="_xlnm._FilterDatabase" localSheetId="0" hidden="1">' INTERVIEWERS (VOLUNTEER) ROSTE'!$A$1:$M$114</definedName>
    <definedName name="Z_5F02BD81_A994_4785_807C_5AFDF69A7E3E_.wvu.FilterData" localSheetId="0" hidden="1">' INTERVIEWERS (VOLUNTEER) ROSTE'!$A$1:$M$114</definedName>
  </definedNames>
  <calcPr calcId="191029"/>
  <customWorkbookViews>
    <customWorkbookView name="Filter 1" guid="{5F02BD81-A994-4785-807C-5AFDF69A7E3E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0" i="2" l="1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<sst xmlns="http://schemas.openxmlformats.org/spreadsheetml/2006/main" count="5284" uniqueCount="1734">
  <si>
    <t>Full Name</t>
  </si>
  <si>
    <t>Name</t>
  </si>
  <si>
    <t>Student ID</t>
  </si>
  <si>
    <t xml:space="preserve">First </t>
  </si>
  <si>
    <t>Last</t>
  </si>
  <si>
    <t>Cohort</t>
  </si>
  <si>
    <t>Evening</t>
  </si>
  <si>
    <t>Location</t>
  </si>
  <si>
    <t>Email</t>
  </si>
  <si>
    <t>Phone Number</t>
  </si>
  <si>
    <t>Jiaxian Cai</t>
  </si>
  <si>
    <t>Career Interests for Matching</t>
  </si>
  <si>
    <t>Canceled</t>
  </si>
  <si>
    <t>Notes</t>
  </si>
  <si>
    <t>VIP</t>
  </si>
  <si>
    <t>Station</t>
  </si>
  <si>
    <t>Day</t>
  </si>
  <si>
    <t xml:space="preserve">EVENT LOCATION </t>
  </si>
  <si>
    <t>Employer</t>
  </si>
  <si>
    <t>Title, Industry</t>
  </si>
  <si>
    <t>City, State</t>
  </si>
  <si>
    <t>Career Fields</t>
  </si>
  <si>
    <t>Attendance</t>
  </si>
  <si>
    <t>Module Score</t>
  </si>
  <si>
    <t>Project Score</t>
  </si>
  <si>
    <t>Bonus</t>
  </si>
  <si>
    <t>Total Score</t>
  </si>
  <si>
    <t>Adam Ababneh</t>
  </si>
  <si>
    <t>Lauren Koehler</t>
  </si>
  <si>
    <t>Adam</t>
  </si>
  <si>
    <t>Ababneh</t>
  </si>
  <si>
    <t>SJSU Karin (Tu)</t>
  </si>
  <si>
    <t>Tuesday</t>
  </si>
  <si>
    <t>SJSU</t>
  </si>
  <si>
    <t>Business;</t>
  </si>
  <si>
    <t>Jessica Mederos</t>
  </si>
  <si>
    <t>Dennis Cruz</t>
  </si>
  <si>
    <t>Ketan Gadkari</t>
  </si>
  <si>
    <t>Pratibha Rathore</t>
  </si>
  <si>
    <t>Connor Foody</t>
  </si>
  <si>
    <t>Will Lawrence</t>
  </si>
  <si>
    <t>Ernesto Soltero</t>
  </si>
  <si>
    <t>Rebecca Cruz</t>
  </si>
  <si>
    <t>Laura Torres</t>
  </si>
  <si>
    <t>Danyang Feng</t>
  </si>
  <si>
    <t>Meggie Schmidt Hollinger</t>
  </si>
  <si>
    <t>Chris Reynolds</t>
  </si>
  <si>
    <t>Lindley Huynh</t>
  </si>
  <si>
    <t>Juan Munoz</t>
  </si>
  <si>
    <t>Akhil Modali</t>
  </si>
  <si>
    <t>Akhil</t>
  </si>
  <si>
    <t>Matt Sorlien</t>
  </si>
  <si>
    <t>Modali</t>
  </si>
  <si>
    <t>SJSU Allie (Tu)</t>
  </si>
  <si>
    <t>Ramesh Manian</t>
  </si>
  <si>
    <t>Public Relations; Education;</t>
  </si>
  <si>
    <t>Sumitha Nathan</t>
  </si>
  <si>
    <t>Station 1</t>
  </si>
  <si>
    <t>John Drexler</t>
  </si>
  <si>
    <t>Alejandra Magana</t>
  </si>
  <si>
    <t>Anya Bida</t>
  </si>
  <si>
    <t>Peter Thai</t>
  </si>
  <si>
    <t>Alejandra</t>
  </si>
  <si>
    <t>Magana</t>
  </si>
  <si>
    <t>Elliot Fiske</t>
  </si>
  <si>
    <t>SJSU Divya (Tu)</t>
  </si>
  <si>
    <t>Wednesday</t>
  </si>
  <si>
    <t>Human Resources;</t>
  </si>
  <si>
    <t>Accenture</t>
  </si>
  <si>
    <t>Linda Berger</t>
  </si>
  <si>
    <t>Application Support Analyst</t>
  </si>
  <si>
    <t>Mountain View,CA</t>
  </si>
  <si>
    <t>Deborah Jiminez</t>
  </si>
  <si>
    <t>Alexandra Reyes</t>
  </si>
  <si>
    <t>Eugene Ishchuk</t>
  </si>
  <si>
    <t>Alexandra</t>
  </si>
  <si>
    <t>Reyes</t>
  </si>
  <si>
    <t>SJSU Karla (Tu)</t>
  </si>
  <si>
    <t>Blair Feldman</t>
  </si>
  <si>
    <t>Kevin Orlando Rodezno Polanco</t>
  </si>
  <si>
    <t>Angeles Chavez</t>
  </si>
  <si>
    <t>Angeles</t>
  </si>
  <si>
    <t>Chavez</t>
  </si>
  <si>
    <t>Anna Terzian</t>
  </si>
  <si>
    <t>Anna</t>
  </si>
  <si>
    <t>Terzian</t>
  </si>
  <si>
    <t>SJSU Sam (Tu)</t>
  </si>
  <si>
    <t>Cameryn Newman</t>
  </si>
  <si>
    <t>Cameryn</t>
  </si>
  <si>
    <t>Newman</t>
  </si>
  <si>
    <t>SJSU Crystal (Tu)</t>
  </si>
  <si>
    <t>Daniella Medina</t>
  </si>
  <si>
    <t>PayPal</t>
  </si>
  <si>
    <t>Daniella</t>
  </si>
  <si>
    <t>Medina</t>
  </si>
  <si>
    <t>SJSU Danna (Tu)</t>
  </si>
  <si>
    <t>Management Consulting Senior Analyst</t>
  </si>
  <si>
    <t>Business; Technology; Management;</t>
  </si>
  <si>
    <t>Public Relations;</t>
  </si>
  <si>
    <t>Allison Meyers</t>
  </si>
  <si>
    <t>David Oguns</t>
  </si>
  <si>
    <t>David</t>
  </si>
  <si>
    <t>Oguns</t>
  </si>
  <si>
    <t>SJSU Monikka (Tu)</t>
  </si>
  <si>
    <t>Health;</t>
  </si>
  <si>
    <t>Devon Devera</t>
  </si>
  <si>
    <t>Devon</t>
  </si>
  <si>
    <t>Devera</t>
  </si>
  <si>
    <t>Adobe</t>
  </si>
  <si>
    <t>Business Partner Associate Program Manager</t>
  </si>
  <si>
    <t>San Jose</t>
  </si>
  <si>
    <t>Business; Management;</t>
  </si>
  <si>
    <t xml:space="preserve">Suzette Sandoval </t>
  </si>
  <si>
    <t>Dominic Perez</t>
  </si>
  <si>
    <t>Dominic</t>
  </si>
  <si>
    <t>Perez</t>
  </si>
  <si>
    <t>Business; Technology;</t>
  </si>
  <si>
    <t>Elisa Hong</t>
  </si>
  <si>
    <t>Station 2</t>
  </si>
  <si>
    <t>Elisa</t>
  </si>
  <si>
    <t>Hong</t>
  </si>
  <si>
    <t>Talent Development Operations Coordinator</t>
  </si>
  <si>
    <t>Human Resources; Recruiting;</t>
  </si>
  <si>
    <t>Dionne Gayle</t>
  </si>
  <si>
    <t>Erik Mariscal Ventura</t>
  </si>
  <si>
    <t>Erik</t>
  </si>
  <si>
    <t>Mariscal Ventura</t>
  </si>
  <si>
    <t>Senior Business Solution Analyst</t>
  </si>
  <si>
    <t>Marketing; Finance;</t>
  </si>
  <si>
    <t>Daman Ahluwalia</t>
  </si>
  <si>
    <t>Station 24</t>
  </si>
  <si>
    <t>Esther M Roldan Cervantes</t>
  </si>
  <si>
    <t>Esther M</t>
  </si>
  <si>
    <t>Roldan Cervantes</t>
  </si>
  <si>
    <t>Senior Financial Analyst</t>
  </si>
  <si>
    <t>Finance; Business; Marketing</t>
  </si>
  <si>
    <t>Meredith Curry</t>
  </si>
  <si>
    <t>Public Relations; Communications;</t>
  </si>
  <si>
    <t>Evan Pace</t>
  </si>
  <si>
    <t>Evan</t>
  </si>
  <si>
    <t>Pace</t>
  </si>
  <si>
    <t>AdvancED Consulting, LLC</t>
  </si>
  <si>
    <t>Owner &amp; Principal Consultant</t>
  </si>
  <si>
    <t>San Jose, CA</t>
  </si>
  <si>
    <t xml:space="preserve">Non-profit; </t>
  </si>
  <si>
    <t>Charles Anderson</t>
  </si>
  <si>
    <t>Station 3</t>
  </si>
  <si>
    <t>Francisco Sanchez Rodriguez</t>
  </si>
  <si>
    <t>Francisco</t>
  </si>
  <si>
    <t>Sanchez Rodriguez</t>
  </si>
  <si>
    <t>Airbnb</t>
  </si>
  <si>
    <t>Systems IT Manager</t>
  </si>
  <si>
    <t>San Francisco, CA</t>
  </si>
  <si>
    <t>Technology; Engineering;</t>
  </si>
  <si>
    <t>Hafsa Razzack</t>
  </si>
  <si>
    <t>Hafsa</t>
  </si>
  <si>
    <t>Razzack</t>
  </si>
  <si>
    <t>Alpha Public Schools</t>
  </si>
  <si>
    <t>Director of Strategy</t>
  </si>
  <si>
    <t>Education; Management;</t>
  </si>
  <si>
    <t>Health; Education;</t>
  </si>
  <si>
    <t>Hung Luu</t>
  </si>
  <si>
    <t>Hung</t>
  </si>
  <si>
    <t>Alpha: Cindy Avitia High School</t>
  </si>
  <si>
    <t>Luu</t>
  </si>
  <si>
    <t>School Counselor/College Counselor</t>
  </si>
  <si>
    <t>Education; Public Relations;</t>
  </si>
  <si>
    <t>Chelsea Scahill</t>
  </si>
  <si>
    <t>Station 4</t>
  </si>
  <si>
    <t>Jacqueline Quintana</t>
  </si>
  <si>
    <t>Balance Staffing</t>
  </si>
  <si>
    <t>Corporate Recruiter</t>
  </si>
  <si>
    <t>Stockton</t>
  </si>
  <si>
    <t>Jacqueline</t>
  </si>
  <si>
    <t>Quintana</t>
  </si>
  <si>
    <t>Jaskaran Nahal</t>
  </si>
  <si>
    <t>Account Executive</t>
  </si>
  <si>
    <t>Jaskaran</t>
  </si>
  <si>
    <t>Nahal</t>
  </si>
  <si>
    <t>Business; Health;</t>
  </si>
  <si>
    <t>Jessi Carrier</t>
  </si>
  <si>
    <t>Station 5</t>
  </si>
  <si>
    <t>Jasmine Kaur</t>
  </si>
  <si>
    <t>Jasmine</t>
  </si>
  <si>
    <t>Binc</t>
  </si>
  <si>
    <t>Kaur</t>
  </si>
  <si>
    <t>Associate Recruiter</t>
  </si>
  <si>
    <t>Berkeley, CA</t>
  </si>
  <si>
    <t>Richard Dana</t>
  </si>
  <si>
    <t>Health; Public Relations;</t>
  </si>
  <si>
    <t>---</t>
  </si>
  <si>
    <t>Recruiter</t>
  </si>
  <si>
    <t>Jessica Umeh</t>
  </si>
  <si>
    <t>Lucy Ring</t>
  </si>
  <si>
    <t>Jessica</t>
  </si>
  <si>
    <t>Umeh</t>
  </si>
  <si>
    <t>Station 6</t>
  </si>
  <si>
    <t>Senior Recruiter</t>
  </si>
  <si>
    <t>Los Angeles, CA</t>
  </si>
  <si>
    <t>Jesus Tayama</t>
  </si>
  <si>
    <t>Amanda Vandenberg</t>
  </si>
  <si>
    <t>Jesus</t>
  </si>
  <si>
    <t>Tayama</t>
  </si>
  <si>
    <t>Technology;</t>
  </si>
  <si>
    <t>Station 7</t>
  </si>
  <si>
    <t>Jocelyn Hernandez</t>
  </si>
  <si>
    <t>Jocelyn</t>
  </si>
  <si>
    <t>Hernandez</t>
  </si>
  <si>
    <t>Technical Recruiter</t>
  </si>
  <si>
    <t>Zahin Helal</t>
  </si>
  <si>
    <t>Business; Marketing;</t>
  </si>
  <si>
    <t>Station 8</t>
  </si>
  <si>
    <t>Jose Moreno</t>
  </si>
  <si>
    <t>Jose</t>
  </si>
  <si>
    <t>Moreno</t>
  </si>
  <si>
    <t>Los Gatos, CA</t>
  </si>
  <si>
    <t>Jon Pham</t>
  </si>
  <si>
    <t>Communications; Marketing;</t>
  </si>
  <si>
    <t>Station 9</t>
  </si>
  <si>
    <t>Katelyn Zamarron</t>
  </si>
  <si>
    <t>Katelyn</t>
  </si>
  <si>
    <t>Zamarron</t>
  </si>
  <si>
    <t>Associate Program Manager</t>
  </si>
  <si>
    <t>Katie Upton</t>
  </si>
  <si>
    <t>Education; Communications;</t>
  </si>
  <si>
    <t>Lily Luu</t>
  </si>
  <si>
    <t>Lily</t>
  </si>
  <si>
    <t>Sunnyvale, CA</t>
  </si>
  <si>
    <t>Emilio Rivera</t>
  </si>
  <si>
    <t>South San Francisco</t>
  </si>
  <si>
    <t>Siddhi Shah</t>
  </si>
  <si>
    <t>Mountain View, CA</t>
  </si>
  <si>
    <t>Jules Setnicker</t>
  </si>
  <si>
    <t>Engineering; Technology;</t>
  </si>
  <si>
    <t>Kimberly Nevin</t>
  </si>
  <si>
    <t>Malaya Ocomen</t>
  </si>
  <si>
    <t>Malaya</t>
  </si>
  <si>
    <t>Ocomen</t>
  </si>
  <si>
    <t>Blendid</t>
  </si>
  <si>
    <t>Executive Recruiter</t>
  </si>
  <si>
    <t>Matthew Martinez</t>
  </si>
  <si>
    <t>Marshed Azzubaidi</t>
  </si>
  <si>
    <t>Marshed</t>
  </si>
  <si>
    <t>Azzubaidi</t>
  </si>
  <si>
    <t>Operations Manager</t>
  </si>
  <si>
    <t>Michael Gates Jr</t>
  </si>
  <si>
    <t>Management; Business;</t>
  </si>
  <si>
    <t>Ram Nagarajan</t>
  </si>
  <si>
    <t>Michael</t>
  </si>
  <si>
    <t>Gates Jr</t>
  </si>
  <si>
    <t>Education;</t>
  </si>
  <si>
    <t>Vice President Business Operations</t>
  </si>
  <si>
    <t>Lawrence Ramirez</t>
  </si>
  <si>
    <t>Mohammad Reza Raeissi</t>
  </si>
  <si>
    <t>Mohammad Reza</t>
  </si>
  <si>
    <t>Raeissi</t>
  </si>
  <si>
    <t>Station 10</t>
  </si>
  <si>
    <t>Boys and Girls Club of the Peninsula (BGCP)</t>
  </si>
  <si>
    <t>Health; Business;</t>
  </si>
  <si>
    <t>Director, Talent Acquisition &amp; Volunteer Services</t>
  </si>
  <si>
    <t>Menlo Park, CA</t>
  </si>
  <si>
    <t>Nathanael Ries</t>
  </si>
  <si>
    <t>Nathanael</t>
  </si>
  <si>
    <t>Ries</t>
  </si>
  <si>
    <t>Commscope</t>
  </si>
  <si>
    <t>Engineering Manager</t>
  </si>
  <si>
    <t>Santa Clara, CA</t>
  </si>
  <si>
    <t>Omar Valencia Ramirez</t>
  </si>
  <si>
    <t>Engineering; Management;</t>
  </si>
  <si>
    <t>Omar</t>
  </si>
  <si>
    <t>Valencia Ramirez</t>
  </si>
  <si>
    <t>Cheryle Custer</t>
  </si>
  <si>
    <t>Oscar Hernandez</t>
  </si>
  <si>
    <t>Oscar</t>
  </si>
  <si>
    <t>Confluent</t>
  </si>
  <si>
    <t>Director, Marketing</t>
  </si>
  <si>
    <t>Accounting; Marketing; Management;</t>
  </si>
  <si>
    <t>Palo Alto, CA</t>
  </si>
  <si>
    <t>Marketing;</t>
  </si>
  <si>
    <t>Sarah Heraldo</t>
  </si>
  <si>
    <t>Rahul Kandekar</t>
  </si>
  <si>
    <t>Rahul</t>
  </si>
  <si>
    <t>Kandekar</t>
  </si>
  <si>
    <t>Station 11</t>
  </si>
  <si>
    <t>Course Hero</t>
  </si>
  <si>
    <t>Recruiting Operations</t>
  </si>
  <si>
    <t>Rosalie Mendoza</t>
  </si>
  <si>
    <t>Rosalie</t>
  </si>
  <si>
    <t>Mendoza</t>
  </si>
  <si>
    <t>Elizabeth Slavitt</t>
  </si>
  <si>
    <t>Ruqayyah Sorathia</t>
  </si>
  <si>
    <t>Ruqayyah</t>
  </si>
  <si>
    <t>Sorathia</t>
  </si>
  <si>
    <t>Station 12</t>
  </si>
  <si>
    <t>Early-stage startup</t>
  </si>
  <si>
    <t>Founder</t>
  </si>
  <si>
    <t>Sabrina Kwong</t>
  </si>
  <si>
    <t>Sabrina</t>
  </si>
  <si>
    <t>Marketing; Education;</t>
  </si>
  <si>
    <t>Kwong</t>
  </si>
  <si>
    <t>Oscar Parra</t>
  </si>
  <si>
    <t>Communications;</t>
  </si>
  <si>
    <t>Station 13</t>
  </si>
  <si>
    <t>Salvador Garcia</t>
  </si>
  <si>
    <t>Salvador</t>
  </si>
  <si>
    <t>Garcia</t>
  </si>
  <si>
    <t>EZ Texting</t>
  </si>
  <si>
    <t>Service Delivery Engineer</t>
  </si>
  <si>
    <t>Los Angeles</t>
  </si>
  <si>
    <t>Kyle Barry</t>
  </si>
  <si>
    <t>Sandra Garcia</t>
  </si>
  <si>
    <t>Sandra</t>
  </si>
  <si>
    <t>Writing; Journalism; Communications;</t>
  </si>
  <si>
    <t>Facebook</t>
  </si>
  <si>
    <t>Spencer Hight</t>
  </si>
  <si>
    <t>Fremont, CA</t>
  </si>
  <si>
    <t>Spencer</t>
  </si>
  <si>
    <t>Engineering; Technology; Management;</t>
  </si>
  <si>
    <t>Hight</t>
  </si>
  <si>
    <t>Sylvia Soto</t>
  </si>
  <si>
    <t>Data Scientist</t>
  </si>
  <si>
    <t>Sylvia</t>
  </si>
  <si>
    <t>Soto</t>
  </si>
  <si>
    <t>Tanisha Shah</t>
  </si>
  <si>
    <t>Tanisha</t>
  </si>
  <si>
    <t>Shah</t>
  </si>
  <si>
    <t>Engineer</t>
  </si>
  <si>
    <t>Menlo park, ca</t>
  </si>
  <si>
    <t>Engineering;</t>
  </si>
  <si>
    <t>Thomas Lao</t>
  </si>
  <si>
    <t>Thomas</t>
  </si>
  <si>
    <t>Lao</t>
  </si>
  <si>
    <t>Human Resources; Engineering; Management;</t>
  </si>
  <si>
    <t>Wade Wingender</t>
  </si>
  <si>
    <t>Wade</t>
  </si>
  <si>
    <t>Wingender</t>
  </si>
  <si>
    <t>Yessenia Magana Luna</t>
  </si>
  <si>
    <t>Product Manager</t>
  </si>
  <si>
    <t>Yessenia</t>
  </si>
  <si>
    <t>Magana Luna</t>
  </si>
  <si>
    <t>Management;</t>
  </si>
  <si>
    <t>Education; Human Resources;</t>
  </si>
  <si>
    <t>Yi-en Laih</t>
  </si>
  <si>
    <t>Yi-en</t>
  </si>
  <si>
    <t>Laih</t>
  </si>
  <si>
    <t>Software Engineer</t>
  </si>
  <si>
    <t>Yousif Alnuaimi</t>
  </si>
  <si>
    <t>Yousif</t>
  </si>
  <si>
    <t>Alnuaimi</t>
  </si>
  <si>
    <t>Alexa Rodriguez-loya</t>
  </si>
  <si>
    <t>Alexa</t>
  </si>
  <si>
    <t>Rodriguez-loya</t>
  </si>
  <si>
    <t>SJSU Marina (Tu - Facebook)</t>
  </si>
  <si>
    <t>Communications; Public Relations;</t>
  </si>
  <si>
    <t>PhD Recruiter</t>
  </si>
  <si>
    <t>Ali Mohammed</t>
  </si>
  <si>
    <t>Ali</t>
  </si>
  <si>
    <t>Mohammed</t>
  </si>
  <si>
    <t>SJSU Bernhard (Tu - LinkedIn)</t>
  </si>
  <si>
    <t>Management; Human Resources; Marketing;</t>
  </si>
  <si>
    <t>Amel Hussen</t>
  </si>
  <si>
    <t>Amel</t>
  </si>
  <si>
    <t>Hussen</t>
  </si>
  <si>
    <t>SJSU Cindy (Tu - LinkedIn)</t>
  </si>
  <si>
    <t>Business; Public Relations;</t>
  </si>
  <si>
    <t>Ana Arias Montoya</t>
  </si>
  <si>
    <t>Ana</t>
  </si>
  <si>
    <t>Arias Montoya</t>
  </si>
  <si>
    <t>University Recruiter</t>
  </si>
  <si>
    <t>San Jose,CA</t>
  </si>
  <si>
    <t>Home Schultz</t>
  </si>
  <si>
    <t>Ann Dam</t>
  </si>
  <si>
    <t>Ann</t>
  </si>
  <si>
    <t>Dam</t>
  </si>
  <si>
    <t>SJSU Matthew (Tu - Cisco)</t>
  </si>
  <si>
    <t>Artem Kuznetsov</t>
  </si>
  <si>
    <t>Artem</t>
  </si>
  <si>
    <t>Kuznetsov</t>
  </si>
  <si>
    <t>Survey Insights Partner, People Analytics</t>
  </si>
  <si>
    <t>Redwood City</t>
  </si>
  <si>
    <t>Business; Finance;</t>
  </si>
  <si>
    <t>Brianna Irons</t>
  </si>
  <si>
    <t>Brianna</t>
  </si>
  <si>
    <t>Irons</t>
  </si>
  <si>
    <t>Station 14</t>
  </si>
  <si>
    <t>Clara Nguyen</t>
  </si>
  <si>
    <t>Clara</t>
  </si>
  <si>
    <t>Nguyen</t>
  </si>
  <si>
    <t>SJSU Arvind (Tu - Cisco)</t>
  </si>
  <si>
    <t>Google</t>
  </si>
  <si>
    <t>Program Manager</t>
  </si>
  <si>
    <t>Station 15</t>
  </si>
  <si>
    <t>Senior Program Manager</t>
  </si>
  <si>
    <t>Darin Ray Germono</t>
  </si>
  <si>
    <t>San Francisco</t>
  </si>
  <si>
    <t>Darin Ray</t>
  </si>
  <si>
    <t>Germono</t>
  </si>
  <si>
    <t>Station 16</t>
  </si>
  <si>
    <t>Destine Kyubwa</t>
  </si>
  <si>
    <t>Destine</t>
  </si>
  <si>
    <t>Kyubwa</t>
  </si>
  <si>
    <t>Marketing; Communications;</t>
  </si>
  <si>
    <t>Erica Spencer</t>
  </si>
  <si>
    <t>Erica</t>
  </si>
  <si>
    <t>SJSU Souradeep (Tu - PayPal)</t>
  </si>
  <si>
    <t>Station 17</t>
  </si>
  <si>
    <t>Independent Contractor (for Arternal CRM)</t>
  </si>
  <si>
    <t>UX Designer</t>
  </si>
  <si>
    <t>Estefany Moreno</t>
  </si>
  <si>
    <t>Estefany</t>
  </si>
  <si>
    <t>Ezequiel Ruiz Moreno</t>
  </si>
  <si>
    <t>Station 18</t>
  </si>
  <si>
    <t>Ezequiel</t>
  </si>
  <si>
    <t>Ruiz Moreno</t>
  </si>
  <si>
    <t>Intel</t>
  </si>
  <si>
    <t>Research Scientist</t>
  </si>
  <si>
    <t>Caroline Charrow</t>
  </si>
  <si>
    <t>Frankie Tang</t>
  </si>
  <si>
    <t>Frankie</t>
  </si>
  <si>
    <t>Tang</t>
  </si>
  <si>
    <t>Gabriel Coronel</t>
  </si>
  <si>
    <t>Gabriel</t>
  </si>
  <si>
    <t>Coronel</t>
  </si>
  <si>
    <t>Khan Academy</t>
  </si>
  <si>
    <t>International Operations Manager</t>
  </si>
  <si>
    <t>Mountain View</t>
  </si>
  <si>
    <t>Prasanna Vengadam</t>
  </si>
  <si>
    <t>Girma Jembere</t>
  </si>
  <si>
    <t>Girma</t>
  </si>
  <si>
    <t>Jembere</t>
  </si>
  <si>
    <t>Laney College</t>
  </si>
  <si>
    <t>Guadalupe Emigdio</t>
  </si>
  <si>
    <t>Guadalupe</t>
  </si>
  <si>
    <t>English Instructor</t>
  </si>
  <si>
    <t>Emigdio</t>
  </si>
  <si>
    <t>SJSU Julia (Tu - Facebook)</t>
  </si>
  <si>
    <t>Oakland, CA</t>
  </si>
  <si>
    <t>Education; English; Technology;</t>
  </si>
  <si>
    <t>Vanessa Compean</t>
  </si>
  <si>
    <t>Hifsa Khan</t>
  </si>
  <si>
    <t>Hifsa</t>
  </si>
  <si>
    <t>Khan</t>
  </si>
  <si>
    <t>Education; Technology;</t>
  </si>
  <si>
    <t>Howard Wong</t>
  </si>
  <si>
    <t>Howard</t>
  </si>
  <si>
    <t>Wong</t>
  </si>
  <si>
    <t>Business; Human Resources;</t>
  </si>
  <si>
    <t>LinkedIn</t>
  </si>
  <si>
    <t>Product Operations Manager</t>
  </si>
  <si>
    <t>Management; Communications; Technology; Business;</t>
  </si>
  <si>
    <t>Chris Dedow</t>
  </si>
  <si>
    <t>Jabriel White</t>
  </si>
  <si>
    <t>Jabriel</t>
  </si>
  <si>
    <t>White</t>
  </si>
  <si>
    <t>Jasper Perez</t>
  </si>
  <si>
    <t>Jasper</t>
  </si>
  <si>
    <t>Health; Communications;</t>
  </si>
  <si>
    <t>Sunnyvale</t>
  </si>
  <si>
    <t>Finance; Business; Accounting;</t>
  </si>
  <si>
    <t>Nicole Lee</t>
  </si>
  <si>
    <t>Jocelyn Cortez</t>
  </si>
  <si>
    <t>Cortez</t>
  </si>
  <si>
    <t>Jose Chavez-virruete</t>
  </si>
  <si>
    <t>Chavez-virruete</t>
  </si>
  <si>
    <t>User Experience Manager</t>
  </si>
  <si>
    <t>Joseph Hamade</t>
  </si>
  <si>
    <t>full_name</t>
  </si>
  <si>
    <t>school_id</t>
  </si>
  <si>
    <t>Alan Fritzler</t>
  </si>
  <si>
    <t>Joseph</t>
  </si>
  <si>
    <t>first_name</t>
  </si>
  <si>
    <t>last_name</t>
  </si>
  <si>
    <t>Hamade</t>
  </si>
  <si>
    <t>cohort</t>
  </si>
  <si>
    <t>career_interests</t>
  </si>
  <si>
    <t>majors</t>
  </si>
  <si>
    <t>attendance_percentage</t>
  </si>
  <si>
    <t>module_average</t>
  </si>
  <si>
    <t>design_your_career_percentage</t>
  </si>
  <si>
    <t>design_your_career_points</t>
  </si>
  <si>
    <t>Business, Manufacturing</t>
  </si>
  <si>
    <t>Industrial Engineering</t>
  </si>
  <si>
    <t>Kabir Dhami</t>
  </si>
  <si>
    <t>Kabir</t>
  </si>
  <si>
    <t>Dhami</t>
  </si>
  <si>
    <t>Public Relations, Education, Human factors</t>
  </si>
  <si>
    <t>Psychology</t>
  </si>
  <si>
    <t>Employment / Human Resources, Social Work</t>
  </si>
  <si>
    <t>Sociology</t>
  </si>
  <si>
    <t>Alejandro Guerrero</t>
  </si>
  <si>
    <t>Kira Johnson</t>
  </si>
  <si>
    <t>Alejandro</t>
  </si>
  <si>
    <t>Kira</t>
  </si>
  <si>
    <t>Guerrero</t>
  </si>
  <si>
    <t>Johnson</t>
  </si>
  <si>
    <t>SJSU Danielle (Wed)</t>
  </si>
  <si>
    <t>Health, Pharmaceutical , Nursing</t>
  </si>
  <si>
    <t>Nursing</t>
  </si>
  <si>
    <t>Team Lead, Policy Research &amp; Insights</t>
  </si>
  <si>
    <t>Communications, Public Relations</t>
  </si>
  <si>
    <t>Communications</t>
  </si>
  <si>
    <t>Public Relations; Management; Communications; Technology</t>
  </si>
  <si>
    <t>Kulwarn Bassi</t>
  </si>
  <si>
    <t>Kulwarn</t>
  </si>
  <si>
    <t>Amir Jenkins</t>
  </si>
  <si>
    <t>Bassi</t>
  </si>
  <si>
    <t>Alexis Willis</t>
  </si>
  <si>
    <t>Alexis</t>
  </si>
  <si>
    <t>Finance</t>
  </si>
  <si>
    <t>Willis</t>
  </si>
  <si>
    <t>SJSU Clarrie (Wed - Google)</t>
  </si>
  <si>
    <t>Computer Engineering, Aerospace</t>
  </si>
  <si>
    <t>Computer Engineering</t>
  </si>
  <si>
    <t>Kwang Jeong</t>
  </si>
  <si>
    <t>Kwang</t>
  </si>
  <si>
    <t>Jeong</t>
  </si>
  <si>
    <t>Technology; Business;</t>
  </si>
  <si>
    <t>Management / Strategic Consulting, Marketing</t>
  </si>
  <si>
    <t>Business</t>
  </si>
  <si>
    <t>Alina Sanchez</t>
  </si>
  <si>
    <t>Kyle Hendra</t>
  </si>
  <si>
    <t>Kyle</t>
  </si>
  <si>
    <t>Alina</t>
  </si>
  <si>
    <t>Hendra</t>
  </si>
  <si>
    <t>Sanchez</t>
  </si>
  <si>
    <t>Health, Public Administration</t>
  </si>
  <si>
    <t>Allyson Tabas</t>
  </si>
  <si>
    <t>Allyson</t>
  </si>
  <si>
    <t>Lander Aldrei Lacsina</t>
  </si>
  <si>
    <t>Tabas</t>
  </si>
  <si>
    <t>Lander Aldrei</t>
  </si>
  <si>
    <t>SJSU Priyanka (Wed - LinkedIn)</t>
  </si>
  <si>
    <t>Lacsina</t>
  </si>
  <si>
    <t>Writing, Performing Arts</t>
  </si>
  <si>
    <t>Creative Writing</t>
  </si>
  <si>
    <t>Business, Public Administration, Foster Care</t>
  </si>
  <si>
    <t>Linh Nguyen</t>
  </si>
  <si>
    <t>Linh</t>
  </si>
  <si>
    <t>Law, Social Work</t>
  </si>
  <si>
    <t>Station 29</t>
  </si>
  <si>
    <t>Andrea Lira</t>
  </si>
  <si>
    <t>Andrea</t>
  </si>
  <si>
    <t>Lira</t>
  </si>
  <si>
    <t>SJSU Victoria (Wed - LinkedIn)</t>
  </si>
  <si>
    <t>Public Relations, Law</t>
  </si>
  <si>
    <t>Maipaluku Moua</t>
  </si>
  <si>
    <t>Maipaluku</t>
  </si>
  <si>
    <t>Moua</t>
  </si>
  <si>
    <t>Andrew Cenidoza</t>
  </si>
  <si>
    <t>Andrew</t>
  </si>
  <si>
    <t>Cenidoza</t>
  </si>
  <si>
    <t>SJSU Lana M. (Wed - Google)</t>
  </si>
  <si>
    <t>Electronics, Mechanical Engineering</t>
  </si>
  <si>
    <t>Mechanical Engineering</t>
  </si>
  <si>
    <t>Manmeet Gill</t>
  </si>
  <si>
    <t>Product Operations</t>
  </si>
  <si>
    <t>Manmeet</t>
  </si>
  <si>
    <t>Gill</t>
  </si>
  <si>
    <t>ANTHROPOLOGY</t>
  </si>
  <si>
    <t>Anthropology</t>
  </si>
  <si>
    <t>Angelika Louise Sebastian</t>
  </si>
  <si>
    <t>Technology; Finance;</t>
  </si>
  <si>
    <t>Operations; Management</t>
  </si>
  <si>
    <t>Angelika Louise</t>
  </si>
  <si>
    <t>Sebastian</t>
  </si>
  <si>
    <t>SJSU Nathan (Wed)</t>
  </si>
  <si>
    <t>Banking, Insurance</t>
  </si>
  <si>
    <t>Math</t>
  </si>
  <si>
    <t>Matthew Diwata</t>
  </si>
  <si>
    <t>Anh Nguyen</t>
  </si>
  <si>
    <t>Anh</t>
  </si>
  <si>
    <t>SJSU VK (Wed - PayPal)</t>
  </si>
  <si>
    <t>Marcos Villasenor</t>
  </si>
  <si>
    <t>Communications, Business</t>
  </si>
  <si>
    <t>Marcos</t>
  </si>
  <si>
    <t>Villasenor</t>
  </si>
  <si>
    <t>Health, Business administration</t>
  </si>
  <si>
    <t>Public Health</t>
  </si>
  <si>
    <t>Miles Magtibay</t>
  </si>
  <si>
    <t>Miles</t>
  </si>
  <si>
    <t>Magtibay</t>
  </si>
  <si>
    <t>Health, Human Science</t>
  </si>
  <si>
    <t>Anthony Minh Tri Huynh</t>
  </si>
  <si>
    <t>Neema Mohseni</t>
  </si>
  <si>
    <t>Anthony Minh Tri</t>
  </si>
  <si>
    <t>Huynh</t>
  </si>
  <si>
    <t>Neema</t>
  </si>
  <si>
    <t>SJSU Wendy (Wed)</t>
  </si>
  <si>
    <t>Computer Engineering, Technology</t>
  </si>
  <si>
    <t>Mohseni</t>
  </si>
  <si>
    <t>Antoniette Moore</t>
  </si>
  <si>
    <t>Antoniette</t>
  </si>
  <si>
    <t>Moore</t>
  </si>
  <si>
    <t>SJSU Vikki (Wed)</t>
  </si>
  <si>
    <t>Public Administration, Education</t>
  </si>
  <si>
    <t>History</t>
  </si>
  <si>
    <t>Sr. Auditor, SOX &amp; NFD Compliance</t>
  </si>
  <si>
    <t>Nicholas Royal Royal</t>
  </si>
  <si>
    <t>Nicholas Royal</t>
  </si>
  <si>
    <t>Royal</t>
  </si>
  <si>
    <t>Achidi Sama</t>
  </si>
  <si>
    <t>Business, Financial Services</t>
  </si>
  <si>
    <t>Asmaa Darwish</t>
  </si>
  <si>
    <t>Asmaa</t>
  </si>
  <si>
    <t>Darwish</t>
  </si>
  <si>
    <t>Prabhjit Dhillon</t>
  </si>
  <si>
    <t>Medical Devices &amp; Supplies, Manufacturing, Mechanical Engineering</t>
  </si>
  <si>
    <t>Prabhjit</t>
  </si>
  <si>
    <t>Dhillon</t>
  </si>
  <si>
    <t>Austin Tse</t>
  </si>
  <si>
    <t>Austin</t>
  </si>
  <si>
    <t>Tse</t>
  </si>
  <si>
    <t>Management / Strategic Consulting, Education</t>
  </si>
  <si>
    <t>Economics</t>
  </si>
  <si>
    <t>Baongoc Che</t>
  </si>
  <si>
    <t>Baongoc</t>
  </si>
  <si>
    <t>Che</t>
  </si>
  <si>
    <t>SJSU Gaozong (Wed)</t>
  </si>
  <si>
    <t>Health, Medical Devices &amp; Supplies</t>
  </si>
  <si>
    <t>Sarah Nofal</t>
  </si>
  <si>
    <t>Sarah</t>
  </si>
  <si>
    <t>Nofal</t>
  </si>
  <si>
    <t>Berny Rosales</t>
  </si>
  <si>
    <t>Berny</t>
  </si>
  <si>
    <t>Rosales</t>
  </si>
  <si>
    <t>Human Resources; Business;</t>
  </si>
  <si>
    <t>SJSU Sanil (Wed)</t>
  </si>
  <si>
    <t>Brandon Le</t>
  </si>
  <si>
    <t>Brandon</t>
  </si>
  <si>
    <t>Le</t>
  </si>
  <si>
    <t>Business, Communications</t>
  </si>
  <si>
    <t>Shahbaz Mansahia</t>
  </si>
  <si>
    <t>Shahbaz</t>
  </si>
  <si>
    <t>Mansi Joshi</t>
  </si>
  <si>
    <t>Mansahia</t>
  </si>
  <si>
    <t>Business, Information Technology</t>
  </si>
  <si>
    <t>Film, psychology</t>
  </si>
  <si>
    <t>Shawn Klein</t>
  </si>
  <si>
    <t>Carolina Romero</t>
  </si>
  <si>
    <t>Shawn</t>
  </si>
  <si>
    <t>Carolina</t>
  </si>
  <si>
    <t>Romero</t>
  </si>
  <si>
    <t>Klein</t>
  </si>
  <si>
    <t>Nutrition/Dietetics</t>
  </si>
  <si>
    <t>Nutrition</t>
  </si>
  <si>
    <t>Chao Chen</t>
  </si>
  <si>
    <t>Business; Education;</t>
  </si>
  <si>
    <t>Chao</t>
  </si>
  <si>
    <t>Chen</t>
  </si>
  <si>
    <t>Business, Public Relations</t>
  </si>
  <si>
    <t>Son Ngo</t>
  </si>
  <si>
    <t>Son</t>
  </si>
  <si>
    <t>Biotechnology , Pharmaceutical , /</t>
  </si>
  <si>
    <t>Biology</t>
  </si>
  <si>
    <t>Ngo</t>
  </si>
  <si>
    <t>Linkedin</t>
  </si>
  <si>
    <t>Cody Marting</t>
  </si>
  <si>
    <t>Senior Manager, Infrastructure Business Operations</t>
  </si>
  <si>
    <t>Cody</t>
  </si>
  <si>
    <t>Marting</t>
  </si>
  <si>
    <t>SJSU Sifo (Wed - Google)</t>
  </si>
  <si>
    <t>Banking, Business</t>
  </si>
  <si>
    <t>Cristian Gallardo</t>
  </si>
  <si>
    <t>Cristian</t>
  </si>
  <si>
    <t>Paul Stephenson</t>
  </si>
  <si>
    <t>Gallardo</t>
  </si>
  <si>
    <t>Law, Journalism / News / Media, Government</t>
  </si>
  <si>
    <t>Political Science</t>
  </si>
  <si>
    <t>Cristian Miranda</t>
  </si>
  <si>
    <t>Miranda</t>
  </si>
  <si>
    <t>Aerospace, Computer Engineering</t>
  </si>
  <si>
    <t>Aerospace</t>
  </si>
  <si>
    <t>Tara Ebrahimpour</t>
  </si>
  <si>
    <t>Tara</t>
  </si>
  <si>
    <t>Ebrahimpour</t>
  </si>
  <si>
    <t>Law, Public Relations, Social Worker</t>
  </si>
  <si>
    <t>Marketing , Fashion</t>
  </si>
  <si>
    <t>Trang Doan</t>
  </si>
  <si>
    <t>Trang</t>
  </si>
  <si>
    <t>Doan</t>
  </si>
  <si>
    <t>Staff Infrastructure Business Operations Manager</t>
  </si>
  <si>
    <t>Health, Real Estate</t>
  </si>
  <si>
    <t>Anatomy</t>
  </si>
  <si>
    <t>David Poirier</t>
  </si>
  <si>
    <t>Poirier</t>
  </si>
  <si>
    <t>Business, Health</t>
  </si>
  <si>
    <t>Denise Arias</t>
  </si>
  <si>
    <t>Denise</t>
  </si>
  <si>
    <t>Arias</t>
  </si>
  <si>
    <t>Advertising, Marketing</t>
  </si>
  <si>
    <t>Trang Valdez</t>
  </si>
  <si>
    <t>Deon Barney</t>
  </si>
  <si>
    <t>Deon</t>
  </si>
  <si>
    <t>Barney</t>
  </si>
  <si>
    <t>Valdez</t>
  </si>
  <si>
    <t>Journalism / News / Media, Sports</t>
  </si>
  <si>
    <t>Derek Kokoski</t>
  </si>
  <si>
    <t>Derek</t>
  </si>
  <si>
    <t>Kokoski</t>
  </si>
  <si>
    <t>Health, Business</t>
  </si>
  <si>
    <t>Sports and Fitness</t>
  </si>
  <si>
    <t>Station 19</t>
  </si>
  <si>
    <t>Tuyet Nhi Nguyen</t>
  </si>
  <si>
    <t>Tuyet Nhi</t>
  </si>
  <si>
    <t>Marketing , Journalism / News / Media, Entrepreneurship</t>
  </si>
  <si>
    <t>Marketing</t>
  </si>
  <si>
    <t>Destiny Pena</t>
  </si>
  <si>
    <t>Menlo Education Advisors</t>
  </si>
  <si>
    <t>Destiny</t>
  </si>
  <si>
    <t>Pena</t>
  </si>
  <si>
    <t>Health, Education</t>
  </si>
  <si>
    <t>Head of Program Management</t>
  </si>
  <si>
    <t>Xi Gao</t>
  </si>
  <si>
    <t>Health, Pharmaceutical</t>
  </si>
  <si>
    <t>Health</t>
  </si>
  <si>
    <t>Xi</t>
  </si>
  <si>
    <t>Gao</t>
  </si>
  <si>
    <t>Alisa Grange</t>
  </si>
  <si>
    <t>Business, Technology</t>
  </si>
  <si>
    <t>Accounting; Technology;</t>
  </si>
  <si>
    <t>Duc Do</t>
  </si>
  <si>
    <t>Duc</t>
  </si>
  <si>
    <t>Do</t>
  </si>
  <si>
    <t>Zizhao Guan</t>
  </si>
  <si>
    <t>Dustin Le</t>
  </si>
  <si>
    <t>Zizhao</t>
  </si>
  <si>
    <t>Guan</t>
  </si>
  <si>
    <t>Dustin</t>
  </si>
  <si>
    <t>Technology , Business</t>
  </si>
  <si>
    <t>Health, Sports</t>
  </si>
  <si>
    <t>Elizabeth Rangel</t>
  </si>
  <si>
    <t>Elizabeth</t>
  </si>
  <si>
    <t>Rangel</t>
  </si>
  <si>
    <t>Health, Beauty / Cosmetics</t>
  </si>
  <si>
    <t>Neuralink</t>
  </si>
  <si>
    <t>Zuri Lazare</t>
  </si>
  <si>
    <t>HR</t>
  </si>
  <si>
    <t>Emily Tejada</t>
  </si>
  <si>
    <t>Zuri</t>
  </si>
  <si>
    <t>Lazare</t>
  </si>
  <si>
    <t>Emily</t>
  </si>
  <si>
    <t>Tejada</t>
  </si>
  <si>
    <t>Education, Communications, Advisor for juveniles</t>
  </si>
  <si>
    <t>Engineering; Communications; Human Resources; Management;</t>
  </si>
  <si>
    <t>Enrique Solis</t>
  </si>
  <si>
    <t>Enrique</t>
  </si>
  <si>
    <t>Solis</t>
  </si>
  <si>
    <t>Business, Marketing , Business Analytics</t>
  </si>
  <si>
    <t>Erendira Amador Caro</t>
  </si>
  <si>
    <t>Erendira</t>
  </si>
  <si>
    <t>Station 20</t>
  </si>
  <si>
    <t>Amador Caro</t>
  </si>
  <si>
    <t>Palo Alto Networks</t>
  </si>
  <si>
    <t>Education; Writing;</t>
  </si>
  <si>
    <t>Sr Engineering Manager</t>
  </si>
  <si>
    <t>Marketing , Financial Services</t>
  </si>
  <si>
    <t>Essay Beyene</t>
  </si>
  <si>
    <t>Essay</t>
  </si>
  <si>
    <t>Beyene</t>
  </si>
  <si>
    <t>Public Administration, Management / Strategic Consulting</t>
  </si>
  <si>
    <t>Saravanan Chidambaram</t>
  </si>
  <si>
    <t>Food &amp; Beverage , Manufacturing</t>
  </si>
  <si>
    <t>Esther M. Roldan Cervantes</t>
  </si>
  <si>
    <t>Esther M.</t>
  </si>
  <si>
    <t>Public Relations, Journalism / News / Media</t>
  </si>
  <si>
    <t>Public Relations</t>
  </si>
  <si>
    <t>Medical Devices &amp; Supplies, Business, Kinesiology/Sports Med</t>
  </si>
  <si>
    <t>Medicine</t>
  </si>
  <si>
    <t>Communications, Public Relations, Social Work</t>
  </si>
  <si>
    <t>Felix Martinez-flores</t>
  </si>
  <si>
    <t>Felix</t>
  </si>
  <si>
    <t>Education; Human Resources; Management;</t>
  </si>
  <si>
    <t>Martinez-flores</t>
  </si>
  <si>
    <t>Lead BI and HR Reporting</t>
  </si>
  <si>
    <t>Human Resources; Technology;</t>
  </si>
  <si>
    <t>Ike Backstrom</t>
  </si>
  <si>
    <t>Banking, Business, Fiance Industry/Corporate Company</t>
  </si>
  <si>
    <t>Financial Services</t>
  </si>
  <si>
    <t>Business, Banking</t>
  </si>
  <si>
    <t>Business; Finance; Accounting;</t>
  </si>
  <si>
    <t>Computer Engineering, computer science</t>
  </si>
  <si>
    <t>Computer Science</t>
  </si>
  <si>
    <t>Greg Sacramento</t>
  </si>
  <si>
    <t>Greg</t>
  </si>
  <si>
    <t>Sacramento</t>
  </si>
  <si>
    <t>Law enforcement or Probation officer</t>
  </si>
  <si>
    <t>Criminal Justice</t>
  </si>
  <si>
    <t>Program Manager, Regional Engagement</t>
  </si>
  <si>
    <t>Communications, Journalism / News / Media</t>
  </si>
  <si>
    <t>Communications, Journalism</t>
  </si>
  <si>
    <t>Julia David</t>
  </si>
  <si>
    <t>Henry Fan</t>
  </si>
  <si>
    <t>Henry</t>
  </si>
  <si>
    <t>Fan</t>
  </si>
  <si>
    <t>Education, Education</t>
  </si>
  <si>
    <t>Computer Science, Computer Engineering</t>
  </si>
  <si>
    <t>Information Technology, Education</t>
  </si>
  <si>
    <t>Business, Employment / Human Resources</t>
  </si>
  <si>
    <t>Hung (sampson) Luu</t>
  </si>
  <si>
    <t>Hung (sampson)</t>
  </si>
  <si>
    <t>Manager, PP Gives</t>
  </si>
  <si>
    <t>Ileana Trejo</t>
  </si>
  <si>
    <t>Ileana</t>
  </si>
  <si>
    <t>Trejo</t>
  </si>
  <si>
    <t>SJSU Virendra (Wed)</t>
  </si>
  <si>
    <t>Sunethra Dhileepan</t>
  </si>
  <si>
    <t>Education, Technology</t>
  </si>
  <si>
    <t>Political Science, Math</t>
  </si>
  <si>
    <t>Jacob Bradley</t>
  </si>
  <si>
    <t>Jacob</t>
  </si>
  <si>
    <t>Bradley</t>
  </si>
  <si>
    <t>Accounting, Financial Services</t>
  </si>
  <si>
    <t>Nursing, Public Health</t>
  </si>
  <si>
    <t>Health, Public Relations, public health, Physical therapist, psychological therapisy</t>
  </si>
  <si>
    <t>Priya Balakrishnan</t>
  </si>
  <si>
    <t>Health, Communications</t>
  </si>
  <si>
    <t>Education; Engineering; Technology;</t>
  </si>
  <si>
    <t>Javier Mota</t>
  </si>
  <si>
    <t>Javier</t>
  </si>
  <si>
    <t>Mota</t>
  </si>
  <si>
    <t>Jennifer Luu</t>
  </si>
  <si>
    <t>Jennifer</t>
  </si>
  <si>
    <t>Technology , Electronics</t>
  </si>
  <si>
    <t>Statistics</t>
  </si>
  <si>
    <t>Jenny Nguyen</t>
  </si>
  <si>
    <t>Jenny</t>
  </si>
  <si>
    <t>Management / Strategic Consulting, Business</t>
  </si>
  <si>
    <t>Accounting; Finance;</t>
  </si>
  <si>
    <t>SR HR Data Scientist</t>
  </si>
  <si>
    <t>Jesus Hernandez</t>
  </si>
  <si>
    <t>Sports , Film</t>
  </si>
  <si>
    <t>Khush Sharma</t>
  </si>
  <si>
    <t>Electronics, Computer Hardware</t>
  </si>
  <si>
    <t>Electrical Engineering</t>
  </si>
  <si>
    <t>Jiawen Wang</t>
  </si>
  <si>
    <t>Jiawen</t>
  </si>
  <si>
    <t>Wang</t>
  </si>
  <si>
    <t>Health, Education, Nursing</t>
  </si>
  <si>
    <t>Public Health, Nursing</t>
  </si>
  <si>
    <t>Health, Public Relations</t>
  </si>
  <si>
    <t>Business, Real Estate , event planning</t>
  </si>
  <si>
    <t>Manager, HR Business Partner</t>
  </si>
  <si>
    <t>John Joseph Guevarra</t>
  </si>
  <si>
    <t>John Joseph</t>
  </si>
  <si>
    <t>Guevarra</t>
  </si>
  <si>
    <t>Computer Hardware , Computer Engineering, Video Games</t>
  </si>
  <si>
    <t>Joshua Hall</t>
  </si>
  <si>
    <t>Sociology, Computer Science</t>
  </si>
  <si>
    <t>Human Resources; Technology; Business; Management;</t>
  </si>
  <si>
    <t>Joshua</t>
  </si>
  <si>
    <t>Hall</t>
  </si>
  <si>
    <t>Jonathan Rodriguez</t>
  </si>
  <si>
    <t>Jay Staples</t>
  </si>
  <si>
    <t>Jonathan</t>
  </si>
  <si>
    <t>Rodriguez</t>
  </si>
  <si>
    <t>Management / Strategic Consulting, Employment / Human Resources</t>
  </si>
  <si>
    <t>Jordan Quinn</t>
  </si>
  <si>
    <t>Jordan</t>
  </si>
  <si>
    <t>Quinn</t>
  </si>
  <si>
    <t>Communications, Sports</t>
  </si>
  <si>
    <t>Justine Cacdac</t>
  </si>
  <si>
    <t>Justine</t>
  </si>
  <si>
    <t>Cacdac</t>
  </si>
  <si>
    <t>Fashion, Communications</t>
  </si>
  <si>
    <t>Communications, Marketing</t>
  </si>
  <si>
    <t>Kimberly Ma</t>
  </si>
  <si>
    <t>Risk Analyst, Product Policy</t>
  </si>
  <si>
    <t>Kimberly</t>
  </si>
  <si>
    <t>Ma</t>
  </si>
  <si>
    <t>Business, Data Science</t>
  </si>
  <si>
    <t>Manickkam Pandian</t>
  </si>
  <si>
    <t>Maria Cenidoza</t>
  </si>
  <si>
    <t>Joshua Jochims</t>
  </si>
  <si>
    <t>Jochims</t>
  </si>
  <si>
    <t>Financial Services, Accounting</t>
  </si>
  <si>
    <t>Business; Communications;</t>
  </si>
  <si>
    <t>Josiah Jaramillo</t>
  </si>
  <si>
    <t>Josiah</t>
  </si>
  <si>
    <t>Jaramillo</t>
  </si>
  <si>
    <t>Sports , Health</t>
  </si>
  <si>
    <t>Mai Ngoc Jackson</t>
  </si>
  <si>
    <t>Mai Ngoc</t>
  </si>
  <si>
    <t>Jackson</t>
  </si>
  <si>
    <t>Finance;</t>
  </si>
  <si>
    <t>Business, Electronics</t>
  </si>
  <si>
    <t>Kalen Jotojot</t>
  </si>
  <si>
    <t>Kalen</t>
  </si>
  <si>
    <t>Jotojot</t>
  </si>
  <si>
    <t>Mariana Gomez</t>
  </si>
  <si>
    <t>Tarun Giri</t>
  </si>
  <si>
    <t>Health, Sports , Kinesiology</t>
  </si>
  <si>
    <t>Mariana</t>
  </si>
  <si>
    <t>Gomez</t>
  </si>
  <si>
    <t>Karlen Kirkland</t>
  </si>
  <si>
    <t>Karlen</t>
  </si>
  <si>
    <t>Kirkland</t>
  </si>
  <si>
    <t>Human Resources; Marketing;</t>
  </si>
  <si>
    <t>Technology , Management / Strategic Consulting</t>
  </si>
  <si>
    <t>Education, Communications</t>
  </si>
  <si>
    <t>Mo Alaoudi</t>
  </si>
  <si>
    <t>Mo</t>
  </si>
  <si>
    <t>Alaoudi</t>
  </si>
  <si>
    <t>Nasrin Rohim</t>
  </si>
  <si>
    <t>Mental Health and Counseling</t>
  </si>
  <si>
    <t>Nasrin</t>
  </si>
  <si>
    <t>Rohim</t>
  </si>
  <si>
    <t>Kristina Bowman</t>
  </si>
  <si>
    <t>Kristina</t>
  </si>
  <si>
    <t>Bowman</t>
  </si>
  <si>
    <t>Business, Graphic Design</t>
  </si>
  <si>
    <t>Graphic Design</t>
  </si>
  <si>
    <t>Noha Rizk</t>
  </si>
  <si>
    <t>Financial Services, Sports</t>
  </si>
  <si>
    <t>Natalie Rutherford</t>
  </si>
  <si>
    <t>Information Technology, Business</t>
  </si>
  <si>
    <t>Natalie</t>
  </si>
  <si>
    <t>Rutherford</t>
  </si>
  <si>
    <t>Business, Fine Arts</t>
  </si>
  <si>
    <t>Leilani Molina Hickman</t>
  </si>
  <si>
    <t>PM, Commerce Platform</t>
  </si>
  <si>
    <t>Leilani</t>
  </si>
  <si>
    <t>Molina Hickman</t>
  </si>
  <si>
    <t>Samir El Negro</t>
  </si>
  <si>
    <t>Samir</t>
  </si>
  <si>
    <t>El Negro</t>
  </si>
  <si>
    <t>Cameron Redublo</t>
  </si>
  <si>
    <t>Marketing , Business, none</t>
  </si>
  <si>
    <t>Ma Cenidoza</t>
  </si>
  <si>
    <t>Siham Salameh</t>
  </si>
  <si>
    <t>Siham</t>
  </si>
  <si>
    <t>Salameh</t>
  </si>
  <si>
    <t>Business, Communications, Business marketing/analytics</t>
  </si>
  <si>
    <t>Financial Services, Real Estate</t>
  </si>
  <si>
    <t>Tam Bui</t>
  </si>
  <si>
    <t>Tam</t>
  </si>
  <si>
    <t>Technology , Medical Devices &amp; Supplies</t>
  </si>
  <si>
    <t>Bui</t>
  </si>
  <si>
    <t>Biomedical Engineering</t>
  </si>
  <si>
    <t>Business, Real Estate</t>
  </si>
  <si>
    <t>IT Support Technician</t>
  </si>
  <si>
    <t>Tamia Addison</t>
  </si>
  <si>
    <t>Tamia</t>
  </si>
  <si>
    <t>Addison</t>
  </si>
  <si>
    <t>Technology , Financial Services</t>
  </si>
  <si>
    <t>Software Engineering</t>
  </si>
  <si>
    <t>Brad Mears</t>
  </si>
  <si>
    <t>Marco Nevarez</t>
  </si>
  <si>
    <t>Marco</t>
  </si>
  <si>
    <t>Nevarez</t>
  </si>
  <si>
    <t>Financial Services, Management / Strategic Consulting</t>
  </si>
  <si>
    <t>Economics, Financial Services</t>
  </si>
  <si>
    <t>Temuudei Shiilegdamba</t>
  </si>
  <si>
    <t>Temuudei</t>
  </si>
  <si>
    <t>Environmental Engineer</t>
  </si>
  <si>
    <t>Shiilegdamba</t>
  </si>
  <si>
    <t>Employment / Human Resources, Marketing</t>
  </si>
  <si>
    <t>Mariela Garcia-maldonado</t>
  </si>
  <si>
    <t>Mariela</t>
  </si>
  <si>
    <t>Garcia-maldonado</t>
  </si>
  <si>
    <t>law enforcement</t>
  </si>
  <si>
    <t>Vivien Pajar</t>
  </si>
  <si>
    <t>Vivien</t>
  </si>
  <si>
    <t>Pajar</t>
  </si>
  <si>
    <t>Matthew Davis</t>
  </si>
  <si>
    <t>Matthew</t>
  </si>
  <si>
    <t>Engineering Program Manager</t>
  </si>
  <si>
    <t>Davis</t>
  </si>
  <si>
    <t>Mei Suzuki</t>
  </si>
  <si>
    <t>Mei</t>
  </si>
  <si>
    <t>Suzuki</t>
  </si>
  <si>
    <t>Yolanda Kuljis</t>
  </si>
  <si>
    <t>Beat Hutter</t>
  </si>
  <si>
    <t>Yolanda</t>
  </si>
  <si>
    <t>Melissa Ortiz</t>
  </si>
  <si>
    <t>Kuljis</t>
  </si>
  <si>
    <t>Melissa</t>
  </si>
  <si>
    <t>Ortiz</t>
  </si>
  <si>
    <t>Business, Marketing</t>
  </si>
  <si>
    <t>Education, Sports</t>
  </si>
  <si>
    <t>Michael Szeto</t>
  </si>
  <si>
    <t>Szeto</t>
  </si>
  <si>
    <t>Employment / Human Resources, Management / Strategic Consulting</t>
  </si>
  <si>
    <t>Director, Product Analytics</t>
  </si>
  <si>
    <t>Mitchell Tran</t>
  </si>
  <si>
    <t>PJ Nuqui</t>
  </si>
  <si>
    <t>Mitchell</t>
  </si>
  <si>
    <t>Tran</t>
  </si>
  <si>
    <t>Information Technology, Employment / Human Resources</t>
  </si>
  <si>
    <t>Energy, Information Technology</t>
  </si>
  <si>
    <t>Biology, Biotechnology</t>
  </si>
  <si>
    <t>Business; Accounting;</t>
  </si>
  <si>
    <t>Sr. Risk Analyst</t>
  </si>
  <si>
    <t>Mohan Sankaran</t>
  </si>
  <si>
    <t>Energy, Technology , Research and development</t>
  </si>
  <si>
    <t>Physics</t>
  </si>
  <si>
    <t>Software Eng, PayPal Here</t>
  </si>
  <si>
    <t>Rasana Anandan</t>
  </si>
  <si>
    <t>Health, Medical Devices &amp; Supplies, Neuroscience Research</t>
  </si>
  <si>
    <t>Nhu Duong</t>
  </si>
  <si>
    <t>Nhu</t>
  </si>
  <si>
    <t>Duong</t>
  </si>
  <si>
    <t>Education, Employment / Human Resources, Psychology/ Social Work/ Mental Health</t>
  </si>
  <si>
    <t>Business, Business and Psychology</t>
  </si>
  <si>
    <t>Human Resources</t>
  </si>
  <si>
    <t>Nolan Legault</t>
  </si>
  <si>
    <t>Nolan</t>
  </si>
  <si>
    <t>Legault</t>
  </si>
  <si>
    <t xml:space="preserve">San Jose </t>
  </si>
  <si>
    <t>Education, Employment / Human Resources</t>
  </si>
  <si>
    <t>Noribel Balili</t>
  </si>
  <si>
    <t>Noribel</t>
  </si>
  <si>
    <t>Balili</t>
  </si>
  <si>
    <t>Station 21</t>
  </si>
  <si>
    <t>PerimeterX</t>
  </si>
  <si>
    <t>Accounting, Management / Strategic Consulting</t>
  </si>
  <si>
    <t>Accounting</t>
  </si>
  <si>
    <t>Head of Technical Business development</t>
  </si>
  <si>
    <t>San Mateo, CA</t>
  </si>
  <si>
    <t>Jing Osborn</t>
  </si>
  <si>
    <t>Computer Engineering, Information Technology</t>
  </si>
  <si>
    <t>Computer Science, Math</t>
  </si>
  <si>
    <t>Qarsam Amin</t>
  </si>
  <si>
    <t>Qarsam</t>
  </si>
  <si>
    <t>Amin</t>
  </si>
  <si>
    <t>PwC</t>
  </si>
  <si>
    <t>Experienced Associate</t>
  </si>
  <si>
    <t>Cecilia Lopez</t>
  </si>
  <si>
    <t>Law, Public Relations, Criminologist</t>
  </si>
  <si>
    <t>Criminology</t>
  </si>
  <si>
    <t>Rurika Suzuki</t>
  </si>
  <si>
    <t>Rurika</t>
  </si>
  <si>
    <t>Health, Management / Strategic Consulting, Physical therapy</t>
  </si>
  <si>
    <t>Fine Arts, Communications, Visual Arts</t>
  </si>
  <si>
    <t>Assurance Manager</t>
  </si>
  <si>
    <t>Visual Arts</t>
  </si>
  <si>
    <t>Business; Finance; Management;</t>
  </si>
  <si>
    <t>Sabrina Maciel</t>
  </si>
  <si>
    <t>Yohana Nava Franco</t>
  </si>
  <si>
    <t>Maciel</t>
  </si>
  <si>
    <t>Advertising; Marketing;</t>
  </si>
  <si>
    <t>Marketing , Advertising</t>
  </si>
  <si>
    <t>SALT Associate</t>
  </si>
  <si>
    <t>Writing, Journalism / News / Media, CEO</t>
  </si>
  <si>
    <t>Dan Porter</t>
  </si>
  <si>
    <t>Sarah Martinez</t>
  </si>
  <si>
    <t>Martinez</t>
  </si>
  <si>
    <t>Health, Marketing</t>
  </si>
  <si>
    <t>Sarah Mohamed</t>
  </si>
  <si>
    <t>Mohamed</t>
  </si>
  <si>
    <t>Employment / Human Resources, Business</t>
  </si>
  <si>
    <t>Sarah Tang</t>
  </si>
  <si>
    <t>Environmental Studies &amp; Planning and Design</t>
  </si>
  <si>
    <t>Environmental Studies</t>
  </si>
  <si>
    <t>Schelitha Tyler</t>
  </si>
  <si>
    <t>QMA</t>
  </si>
  <si>
    <t>Schelitha</t>
  </si>
  <si>
    <t>Tyler</t>
  </si>
  <si>
    <t>Law, Management / Strategic Consulting, Counseling</t>
  </si>
  <si>
    <t>Principal (Sales and Client Service)</t>
  </si>
  <si>
    <t>Sociology, Social Work</t>
  </si>
  <si>
    <t>Sales;</t>
  </si>
  <si>
    <t>Kerri Quinn</t>
  </si>
  <si>
    <t>Shao-yu Lin</t>
  </si>
  <si>
    <t>Shao-yu</t>
  </si>
  <si>
    <t>Lin</t>
  </si>
  <si>
    <t>Chemical, Technology</t>
  </si>
  <si>
    <t>Business, Education, Human Resources</t>
  </si>
  <si>
    <t>Assistant Portfolio Manager</t>
  </si>
  <si>
    <t>Shivpriya Balasubramanian</t>
  </si>
  <si>
    <t>Emily Rudge</t>
  </si>
  <si>
    <t>Shivpriya</t>
  </si>
  <si>
    <t>Balasubramanian</t>
  </si>
  <si>
    <t>Chemical, Electronics</t>
  </si>
  <si>
    <t>Chemical Engineering</t>
  </si>
  <si>
    <t>Employment / Human Resources, Business, Psychology</t>
  </si>
  <si>
    <t>Executive assistant and office manager</t>
  </si>
  <si>
    <t>Mechanical Engineering, Manufacturing</t>
  </si>
  <si>
    <t>John Bottenberg</t>
  </si>
  <si>
    <t>Social work/Psychology</t>
  </si>
  <si>
    <t>Takumu Umemoto</t>
  </si>
  <si>
    <t>Takumu</t>
  </si>
  <si>
    <t>Umemoto</t>
  </si>
  <si>
    <t>Computer Engineering, Information Technology, Translation</t>
  </si>
  <si>
    <t>Health, Food &amp; Beverage</t>
  </si>
  <si>
    <t>Developer (Software systems)</t>
  </si>
  <si>
    <t>Software Engineering; Finance;</t>
  </si>
  <si>
    <t>Kirsten Burton</t>
  </si>
  <si>
    <t>Health, Sports Medicine</t>
  </si>
  <si>
    <t>Medical Devices &amp; Supplies, Biotechnology</t>
  </si>
  <si>
    <t>Computer Engineering, Computer Hardware</t>
  </si>
  <si>
    <t>Public Relations; Human Resources; Management;</t>
  </si>
  <si>
    <t>Human Resources; Finance;</t>
  </si>
  <si>
    <t>Film, Management / Strategic Consulting, Software engineering</t>
  </si>
  <si>
    <t>Tyler Sauer</t>
  </si>
  <si>
    <t>Thomas Pham</t>
  </si>
  <si>
    <t>Pham</t>
  </si>
  <si>
    <t>Health, Medicine</t>
  </si>
  <si>
    <t>Beauty / Cosmetics, Business</t>
  </si>
  <si>
    <t>Sales Team Support Analyst</t>
  </si>
  <si>
    <t>Sales; Finance;</t>
  </si>
  <si>
    <t>Chris Peng</t>
  </si>
  <si>
    <t>Business, Education</t>
  </si>
  <si>
    <t>Station 22</t>
  </si>
  <si>
    <t>Rally Health</t>
  </si>
  <si>
    <t>Victor Maldonado</t>
  </si>
  <si>
    <t>Business; Human Resources; Management;</t>
  </si>
  <si>
    <t>Victor</t>
  </si>
  <si>
    <t>Maldonado</t>
  </si>
  <si>
    <t>Electronics, Information Technology</t>
  </si>
  <si>
    <t>Station 23</t>
  </si>
  <si>
    <t>Business, Journalism / News / Media</t>
  </si>
  <si>
    <t>Ronin Venture Partners</t>
  </si>
  <si>
    <t>HR/OD Consultant</t>
  </si>
  <si>
    <t>Cupertino, CA</t>
  </si>
  <si>
    <t>Marketing , Real Estate , Stocks</t>
  </si>
  <si>
    <t>Cesar Zaragoza</t>
  </si>
  <si>
    <t>Accounting, Technology</t>
  </si>
  <si>
    <t>Employment / Human Resources, Education</t>
  </si>
  <si>
    <t>Ryder</t>
  </si>
  <si>
    <t>Human Resources; Management;</t>
  </si>
  <si>
    <t>Account Manager</t>
  </si>
  <si>
    <t>Audre Broers</t>
  </si>
  <si>
    <t>Law, social work</t>
  </si>
  <si>
    <t>Accounting, Computer Engineering</t>
  </si>
  <si>
    <t>Salesforce</t>
  </si>
  <si>
    <t>Renewals Manager</t>
  </si>
  <si>
    <t>Zhao Liu</t>
  </si>
  <si>
    <t>Palo Alto, Ca</t>
  </si>
  <si>
    <t>Zhao</t>
  </si>
  <si>
    <t>Liu</t>
  </si>
  <si>
    <t>Sales; Finance; Business; Marketing;</t>
  </si>
  <si>
    <t>Seyedshahin Ashrafzadeh</t>
  </si>
  <si>
    <t>Zinab Mougharbel</t>
  </si>
  <si>
    <t>Zinab</t>
  </si>
  <si>
    <t>Mougharbel</t>
  </si>
  <si>
    <t>Law, Public Administration</t>
  </si>
  <si>
    <t>Finance; Accounting;</t>
  </si>
  <si>
    <t>Performing Arts , Marketing</t>
  </si>
  <si>
    <t>Palo Alto</t>
  </si>
  <si>
    <t>Engineering; Technology; Finance; Business;</t>
  </si>
  <si>
    <t>Lead Member of Technical Staff - SRE</t>
  </si>
  <si>
    <t>Station 25</t>
  </si>
  <si>
    <t>Technology; Human Relations; Management;</t>
  </si>
  <si>
    <t>Senior Project Lead</t>
  </si>
  <si>
    <t>Station 26</t>
  </si>
  <si>
    <t>Nydia Smith</t>
  </si>
  <si>
    <t>Santa Clara Co. Probation Dept.</t>
  </si>
  <si>
    <t>Supervising Probation Officer</t>
  </si>
  <si>
    <t>Finance; Human Resources; Management;</t>
  </si>
  <si>
    <t>Station 27</t>
  </si>
  <si>
    <t>Santa Clara Unified SD</t>
  </si>
  <si>
    <t>Teacher Leader/Coach</t>
  </si>
  <si>
    <t>Santa Clara</t>
  </si>
  <si>
    <t>Education; Management; Communications;</t>
  </si>
  <si>
    <t>Chiara Dorigo</t>
  </si>
  <si>
    <t>Schaffer&amp;Combs</t>
  </si>
  <si>
    <t>Senior Associate</t>
  </si>
  <si>
    <t>Marketing; Accounting; Finance;</t>
  </si>
  <si>
    <t>Fellow Name</t>
  </si>
  <si>
    <t>Amna Qamar</t>
  </si>
  <si>
    <t>LC</t>
  </si>
  <si>
    <t>Class Section</t>
  </si>
  <si>
    <t>Dave Mayhan</t>
  </si>
  <si>
    <t>Karin</t>
  </si>
  <si>
    <t>Tues</t>
  </si>
  <si>
    <t>Technology; Human Resources</t>
  </si>
  <si>
    <t>adam.ababneh@sjsu.edu</t>
  </si>
  <si>
    <t>Allison</t>
  </si>
  <si>
    <t>akhil.modali@sjsu.edu</t>
  </si>
  <si>
    <t>Divya</t>
  </si>
  <si>
    <t>alejandra.magana01@sjsu.edu</t>
  </si>
  <si>
    <t>Senior Director</t>
  </si>
  <si>
    <t>Danielle</t>
  </si>
  <si>
    <t>Wed</t>
  </si>
  <si>
    <t>alejoguerrero26@gmail.com</t>
  </si>
  <si>
    <t>Monica Walls</t>
  </si>
  <si>
    <t>Marina</t>
  </si>
  <si>
    <t>alexa.loya98@gmail.com</t>
  </si>
  <si>
    <t>Alexander Shapiro</t>
  </si>
  <si>
    <t>Monikka</t>
  </si>
  <si>
    <t>alexander.shapiro@sjsu.edu</t>
  </si>
  <si>
    <t>Karla</t>
  </si>
  <si>
    <t>alicks.reyes223@gmail.com</t>
  </si>
  <si>
    <t>Clarrie</t>
  </si>
  <si>
    <t>WeWork</t>
  </si>
  <si>
    <t>alexis.willis@sjsu.edu</t>
  </si>
  <si>
    <t>Senior Manager</t>
  </si>
  <si>
    <t>Bernhard</t>
  </si>
  <si>
    <t>alimohammed.2335@gmail.com</t>
  </si>
  <si>
    <t>Sandra Escajadillo</t>
  </si>
  <si>
    <t>alina.sanchez@sjsu.edu</t>
  </si>
  <si>
    <t>Priyanka</t>
  </si>
  <si>
    <t>amtabas@yahoo.com</t>
  </si>
  <si>
    <t>Cindy</t>
  </si>
  <si>
    <t>feruhi2006@gmail.com</t>
  </si>
  <si>
    <t>ana.arias30@yahoo.com</t>
  </si>
  <si>
    <t>Talent and Executive Search Fellow</t>
  </si>
  <si>
    <t>Victoria</t>
  </si>
  <si>
    <t xml:space="preserve">Recruiting; </t>
  </si>
  <si>
    <t>liraandrea32@gmail.com</t>
  </si>
  <si>
    <t>Sivakumar Murugesu</t>
  </si>
  <si>
    <t>Lana</t>
  </si>
  <si>
    <t>andrew.cenidoza@sjsu.edu</t>
  </si>
  <si>
    <t>Health; Human Resources; Management;</t>
  </si>
  <si>
    <t>chavezangeles222@gmail.com</t>
  </si>
  <si>
    <t>Nathan</t>
  </si>
  <si>
    <t>lykasebastian@gmail.com</t>
  </si>
  <si>
    <t>VK</t>
  </si>
  <si>
    <t>anh.t.nguyen03@sjsu.edu</t>
  </si>
  <si>
    <t>SDL PLC</t>
  </si>
  <si>
    <t>Senior Project Manager</t>
  </si>
  <si>
    <t>akdam13@gmail.com</t>
  </si>
  <si>
    <t>Sam</t>
  </si>
  <si>
    <t>anna.terzian@sjsu.edu</t>
  </si>
  <si>
    <t>Wendy</t>
  </si>
  <si>
    <t>ahuynh58@gmail.com</t>
  </si>
  <si>
    <t>Vikki</t>
  </si>
  <si>
    <t>antoniette.moore@sjsu.edu</t>
  </si>
  <si>
    <t>Station 28</t>
  </si>
  <si>
    <t>Health; Marketing;</t>
  </si>
  <si>
    <t>artem.kuznetsov.ca@gmail.com</t>
  </si>
  <si>
    <t>Self-Employed</t>
  </si>
  <si>
    <t>Finance, Accounting</t>
  </si>
  <si>
    <t>asmaa98darwish@gmail.com</t>
  </si>
  <si>
    <t>Kurt Atherton</t>
  </si>
  <si>
    <t>austin.tse@sjsu.edu</t>
  </si>
  <si>
    <t>Gaozong</t>
  </si>
  <si>
    <t>bao-ngoc.che@sjsu.edu</t>
  </si>
  <si>
    <t>Sanil</t>
  </si>
  <si>
    <t>Selfhelpworks</t>
  </si>
  <si>
    <t>berny.rosales@sjsu.edu</t>
  </si>
  <si>
    <t>President</t>
  </si>
  <si>
    <t>mrbrandonvinhle@gmail.com</t>
  </si>
  <si>
    <t>Megan Teplitsky</t>
  </si>
  <si>
    <t>brianna.irons@sjsu.edu</t>
  </si>
  <si>
    <t>Crystal</t>
  </si>
  <si>
    <t>newmancameryn@gmail.com</t>
  </si>
  <si>
    <t>Square</t>
  </si>
  <si>
    <t>carolina.romero@sjsu.edu</t>
  </si>
  <si>
    <t>Channel Partner Manager</t>
  </si>
  <si>
    <t>adrianchen625@yahoo.com</t>
  </si>
  <si>
    <t>Arvind</t>
  </si>
  <si>
    <t>clara.nguyen@sjsu.edu</t>
  </si>
  <si>
    <t>Sifo</t>
  </si>
  <si>
    <t>codymarting@gmail.com</t>
  </si>
  <si>
    <t>christiangallardo96@gmail.com</t>
  </si>
  <si>
    <t>cristianmiranda209@gmail.com</t>
  </si>
  <si>
    <t>Danna</t>
  </si>
  <si>
    <t>Ssential Supplies</t>
  </si>
  <si>
    <t>Owner</t>
  </si>
  <si>
    <t>daniellamedinamarqueda94@gmail.com</t>
  </si>
  <si>
    <t>Castro Valley, CA</t>
  </si>
  <si>
    <t>Marketing; Management; Business; Technology;</t>
  </si>
  <si>
    <t>Angela Estrella</t>
  </si>
  <si>
    <t>daringermono@gmail.com</t>
  </si>
  <si>
    <t>ogunsdavid@gmail.com</t>
  </si>
  <si>
    <t>davidpoirier00@gmail.com</t>
  </si>
  <si>
    <t>Stanford GSE</t>
  </si>
  <si>
    <t>Instructional Coach</t>
  </si>
  <si>
    <t>Public Relations; Education; Business;</t>
  </si>
  <si>
    <t>denisearias123@yahoo.com</t>
  </si>
  <si>
    <t>Suzanne Ferris</t>
  </si>
  <si>
    <t>deon.barney@sjsu.edu</t>
  </si>
  <si>
    <t>derekkokoski@yahoo.com</t>
  </si>
  <si>
    <t>deekyubwa@gmail.com</t>
  </si>
  <si>
    <t>Stanford University</t>
  </si>
  <si>
    <t>devondevera@ymail.com</t>
  </si>
  <si>
    <t>Assistant VP of HR for Business Affairs</t>
  </si>
  <si>
    <t>Stanford, CA</t>
  </si>
  <si>
    <t>Business; Management; Education;</t>
  </si>
  <si>
    <t>dperez0027@gmail.com</t>
  </si>
  <si>
    <t>dylandough91@gmail.com</t>
  </si>
  <si>
    <t>dustinle12@gmail.com</t>
  </si>
  <si>
    <t>Station 30</t>
  </si>
  <si>
    <t>elisa.hong024@gmail.com</t>
  </si>
  <si>
    <t>elizabethrangel1@yahoo.com</t>
  </si>
  <si>
    <t>Stanford University School of Medicine</t>
  </si>
  <si>
    <t>Public Rleations;</t>
  </si>
  <si>
    <t>emily.tejada@sjsu.edu</t>
  </si>
  <si>
    <t>Division Manager</t>
  </si>
  <si>
    <t>amadorerendira@gmail.com</t>
  </si>
  <si>
    <t>Souradeep</t>
  </si>
  <si>
    <t>Mitesh Joshi</t>
  </si>
  <si>
    <t>erica.spencer@sjsu.edu</t>
  </si>
  <si>
    <t>erik.mariscalventura@sjsu.edu</t>
  </si>
  <si>
    <t>Communications; Business;</t>
  </si>
  <si>
    <t>essaybeyene@gmail.com</t>
  </si>
  <si>
    <t>estefany.ascenciomoreno@sjsu.edu</t>
  </si>
  <si>
    <t>Stripe</t>
  </si>
  <si>
    <t>esther.roldancervantes@sjsu.edu</t>
  </si>
  <si>
    <t>Software Consultant</t>
  </si>
  <si>
    <t>evan.pace@sjsu.edu</t>
  </si>
  <si>
    <t>Evelyn Chan</t>
  </si>
  <si>
    <t>Catherine Uong</t>
  </si>
  <si>
    <t>evelyn.chan@sjsu.edu</t>
  </si>
  <si>
    <t>ezequielruiz1408@gmail.com</t>
  </si>
  <si>
    <t>felixmtzflores@gmail.com</t>
  </si>
  <si>
    <t>fs24281@gmail.com</t>
  </si>
  <si>
    <t>Summit Public Schools</t>
  </si>
  <si>
    <t>gui.tang@sjsu.edu</t>
  </si>
  <si>
    <t>Manager, Development &amp; Partnerships</t>
  </si>
  <si>
    <t>Management; Education;</t>
  </si>
  <si>
    <t>gcoronel415@gmail.com</t>
  </si>
  <si>
    <t>Michelle Koo</t>
  </si>
  <si>
    <t>girma.jembere@sjsu.edu</t>
  </si>
  <si>
    <t>gregsacramento@gmail.com</t>
  </si>
  <si>
    <t>Julia</t>
  </si>
  <si>
    <t>guadalupe.emigdio@sjsu.edu</t>
  </si>
  <si>
    <t>hafsa.razzack@sjsu.edu</t>
  </si>
  <si>
    <t>Sunnyvale School District</t>
  </si>
  <si>
    <t>Middle School Teacher</t>
  </si>
  <si>
    <t>henry.fan@sjsu.edu</t>
  </si>
  <si>
    <t>Yesenia Santos</t>
  </si>
  <si>
    <t>k.hifsa0@gmail.com</t>
  </si>
  <si>
    <t>howardwong07@gmail.com</t>
  </si>
  <si>
    <t>sampsonluu@gmail.com</t>
  </si>
  <si>
    <t>Virendra</t>
  </si>
  <si>
    <t>ileanaaatrejooo@gmail.com</t>
  </si>
  <si>
    <t>Target</t>
  </si>
  <si>
    <t>jabriel.white@sjsu.edu</t>
  </si>
  <si>
    <t>Executive Team Lead Human Resources</t>
  </si>
  <si>
    <t>jacob.bradley@sjsu.edu</t>
  </si>
  <si>
    <t>Christina Rivera</t>
  </si>
  <si>
    <t>jackieq2121@gmail.com</t>
  </si>
  <si>
    <t>nahaljotty@yahoo.com</t>
  </si>
  <si>
    <t>jkambow123@gmail.com</t>
  </si>
  <si>
    <t>pjasperperez@gmail.com</t>
  </si>
  <si>
    <t>TSE</t>
  </si>
  <si>
    <t>Recruitment Consultant</t>
  </si>
  <si>
    <t>javier.mota@sjsu.edu</t>
  </si>
  <si>
    <t>Benjamin Charrow</t>
  </si>
  <si>
    <t>jennifer.luu@sjsu.edu</t>
  </si>
  <si>
    <t>jenny.nguyen01@sjsu.edu</t>
  </si>
  <si>
    <t>jessica.umeh@sjsu.edu</t>
  </si>
  <si>
    <t>jesus.e.hernandez000@gmail.com</t>
  </si>
  <si>
    <t>jesus.tayama@gmail.com</t>
  </si>
  <si>
    <t>wang4086851498@gmail.com</t>
  </si>
  <si>
    <t>Waymo</t>
  </si>
  <si>
    <t>Staff Software Engineer</t>
  </si>
  <si>
    <t>jocy.cortez15@gmail.com</t>
  </si>
  <si>
    <t>jocelynhernandez6897@gmail.com</t>
  </si>
  <si>
    <t>johnjoseph.guevarra@sjsu.edu</t>
  </si>
  <si>
    <t>jbrodriguez16@gmail.com</t>
  </si>
  <si>
    <t>jordan.quinn@sjsu.edu</t>
  </si>
  <si>
    <t>jose.chavez03@sjsu.edu</t>
  </si>
  <si>
    <t>jose.moreno@sjsu.edu</t>
  </si>
  <si>
    <t>jhamade3@gmail.com</t>
  </si>
  <si>
    <t>joshua.langston.hall@gmail.com</t>
  </si>
  <si>
    <t>joshua.jochims@sjsu.edu</t>
  </si>
  <si>
    <t>jj.jaramillo20@gmail.com</t>
  </si>
  <si>
    <t>justine.cacdac@sjsu.edu</t>
  </si>
  <si>
    <t>kabirdhami@gmail.com</t>
  </si>
  <si>
    <t>kalenjotojot2498@gmail.com</t>
  </si>
  <si>
    <t>karlen.kirkland@sjsu.edu</t>
  </si>
  <si>
    <t>katelyn.zamarron@sjsu.edu</t>
  </si>
  <si>
    <t>kimberlyannma@gmail.com</t>
  </si>
  <si>
    <t>mzkirajohnson@yahoo.com</t>
  </si>
  <si>
    <t>kristina.bowman@sjsu.edu</t>
  </si>
  <si>
    <t>bassikulwarn@gmail.com</t>
  </si>
  <si>
    <t>jkh523452@gmail.com</t>
  </si>
  <si>
    <t>kylehendra@gmail.com</t>
  </si>
  <si>
    <t>landeraldrei@yahoo.com</t>
  </si>
  <si>
    <t>Vk</t>
  </si>
  <si>
    <t>leilani.molinahickman@sjsu.edu</t>
  </si>
  <si>
    <t>lilyyyluuu@gmail.com</t>
  </si>
  <si>
    <t>mlnguyen2012@gmail.com</t>
  </si>
  <si>
    <t>ma.cenidoza@sjsu.edu</t>
  </si>
  <si>
    <t>nguyenngocmai140595@gmail.com</t>
  </si>
  <si>
    <t>maipaluku.moua@sjsu.edu</t>
  </si>
  <si>
    <t>malaya2061@gmail.com</t>
  </si>
  <si>
    <t>msgillus@gmail.com</t>
  </si>
  <si>
    <t>marco.nevarez@sjsu.edu</t>
  </si>
  <si>
    <t>marcos.villasenor@sjsu.edu</t>
  </si>
  <si>
    <t>mariana.gomez@sjsu.edu</t>
  </si>
  <si>
    <t>mariela.garcia-maldonado@sjsu.edu</t>
  </si>
  <si>
    <t>marshed831@gmail.com</t>
  </si>
  <si>
    <t>thatmattdavis92@gmail.com</t>
  </si>
  <si>
    <t>mei.421994.mo2@gmail.com</t>
  </si>
  <si>
    <t>melissa.ortiz@sjsu.edu</t>
  </si>
  <si>
    <t>mcjrgates@gmail.com</t>
  </si>
  <si>
    <t>michael.szeto17@gmail.com</t>
  </si>
  <si>
    <t>milesjustin.magtibay@sjsu.edu</t>
  </si>
  <si>
    <t>tranmitchell@outlook.com</t>
  </si>
  <si>
    <t>mo.alaoudi@gmail.com</t>
  </si>
  <si>
    <t>mohammadreza.raeissi@sjsu.edu</t>
  </si>
  <si>
    <t>nasrin.rohim@sjsu.edu</t>
  </si>
  <si>
    <t>nmrutherford.9@gmail.com</t>
  </si>
  <si>
    <t>nathanael.ries@sjsu.edu</t>
  </si>
  <si>
    <t>neema.mohseni@sjsu.edu</t>
  </si>
  <si>
    <t>nhud1210@gmail.com</t>
  </si>
  <si>
    <t>nickroyal14@gmail.com</t>
  </si>
  <si>
    <t>legaultnolan@gmail.com</t>
  </si>
  <si>
    <t>noribalili@gmail.com</t>
  </si>
  <si>
    <t>omarvalencia096@gmail.com</t>
  </si>
  <si>
    <t>oscarhm408@gmail.com</t>
  </si>
  <si>
    <t>prabhjit.dhillon@sjsu.edu</t>
  </si>
  <si>
    <t>qarsam.amin@sjsu.edu</t>
  </si>
  <si>
    <t>rahul.kandekar@sjsu.edu</t>
  </si>
  <si>
    <t>rosalie112812@gmail.com</t>
  </si>
  <si>
    <t>ruqathia@gmail.com</t>
  </si>
  <si>
    <t>iloveyou08.rs@gmail.com</t>
  </si>
  <si>
    <t>sabrina.kwong@sjsu.edu</t>
  </si>
  <si>
    <t>sabrina.maciel@sjsu.edu</t>
  </si>
  <si>
    <t>sgarcia.831tabi@gmail.com</t>
  </si>
  <si>
    <t>samiroelnegro@gmail.com</t>
  </si>
  <si>
    <t>sandra.garcia@sjsu.edu</t>
  </si>
  <si>
    <t>sarah.martinez@sjsu.edu</t>
  </si>
  <si>
    <t>mohamedsarah85@gmail.com</t>
  </si>
  <si>
    <t>sarahanofal@gmail.com</t>
  </si>
  <si>
    <t>sarah.tang@sjsu.edu</t>
  </si>
  <si>
    <t>schelitha.tyler@sjsu.edu</t>
  </si>
  <si>
    <t>shahbaz.mansahia@sjsu.edu</t>
  </si>
  <si>
    <t>e5823157@gmail.com</t>
  </si>
  <si>
    <t>shawn.klein.12@gmail.com</t>
  </si>
  <si>
    <t>shivpriyabala@gmail.com</t>
  </si>
  <si>
    <t>siham.salameh@sjsu.edu</t>
  </si>
  <si>
    <t>son.ngo@sjsu.edu</t>
  </si>
  <si>
    <t>spencer.hight@gmail.com</t>
  </si>
  <si>
    <t>sylvia.soto@sjsu.edu</t>
  </si>
  <si>
    <t>umemo.azuma@gmail.com</t>
  </si>
  <si>
    <t>tammie.bui133@gmail.com</t>
  </si>
  <si>
    <t>INSTRUCTIONS: Export sign-ups from Calendly and copy/paste date into Name column; manually update columns A and B to indicate night and sign-up source</t>
  </si>
  <si>
    <t>UPDATED: 10/7</t>
  </si>
  <si>
    <t>tamia.addison@sjsu.edu</t>
  </si>
  <si>
    <t>Night</t>
  </si>
  <si>
    <t>Source</t>
  </si>
  <si>
    <t>tanishamshah@gmail.com</t>
  </si>
  <si>
    <t>First Name</t>
  </si>
  <si>
    <t>Last Name</t>
  </si>
  <si>
    <t>Emails</t>
  </si>
  <si>
    <t>Employer (e.g. Google)</t>
  </si>
  <si>
    <t>Job Title (e.g. Product Manager)</t>
  </si>
  <si>
    <t>tara.ebrahimpour@gmail.com</t>
  </si>
  <si>
    <t>City, State (e.g. Brooklyn, NY)</t>
  </si>
  <si>
    <t>MIV Location</t>
  </si>
  <si>
    <t>Emailed Details?</t>
  </si>
  <si>
    <t>temuudeish@gmail.com</t>
  </si>
  <si>
    <t>Calendly</t>
  </si>
  <si>
    <t>Meredith</t>
  </si>
  <si>
    <t>Curry</t>
  </si>
  <si>
    <t>mer@advancedconsulting.org</t>
  </si>
  <si>
    <t>belikeme846628@gmail.com</t>
  </si>
  <si>
    <t>thomas.pham@sjsu.edu</t>
  </si>
  <si>
    <t>Y</t>
  </si>
  <si>
    <t>trangdoanm@gmail.com</t>
  </si>
  <si>
    <t>Charles</t>
  </si>
  <si>
    <t>Anderson</t>
  </si>
  <si>
    <t>charleylabri@me.com</t>
  </si>
  <si>
    <t>trang.valdez@sjsu.edu</t>
  </si>
  <si>
    <t>(415) 890-3474</t>
  </si>
  <si>
    <t>San francisco, CA</t>
  </si>
  <si>
    <t>nguyennhi.palmoil@gmail.com</t>
  </si>
  <si>
    <t>victormaldonado755@gmail.com</t>
  </si>
  <si>
    <t>Chelsea</t>
  </si>
  <si>
    <t>Scahill</t>
  </si>
  <si>
    <t>chelsea.scahill@balancestaffing.com</t>
  </si>
  <si>
    <t>vivient.pajar@yahoo.com</t>
  </si>
  <si>
    <t>wade_wingender@yahoo.com</t>
  </si>
  <si>
    <t>gaoxisue@gmail.com</t>
  </si>
  <si>
    <t>Slavitt</t>
  </si>
  <si>
    <t>elizabeth.slavitt@gmail.com</t>
  </si>
  <si>
    <t>yessenia.maganaluna@sjsu.edu</t>
  </si>
  <si>
    <t>yi-en.laih@sjsu.edu</t>
  </si>
  <si>
    <t>Parra</t>
  </si>
  <si>
    <t>ogparra.15@gmail.com</t>
  </si>
  <si>
    <t>yolandakuljis2016@gmail.com</t>
  </si>
  <si>
    <t>yousif.al-nuaimi@sjsu.edu</t>
  </si>
  <si>
    <t>Barry</t>
  </si>
  <si>
    <t>kbarry@gmail.com</t>
  </si>
  <si>
    <t>liuzhaobest@gmail.com</t>
  </si>
  <si>
    <t>zinab.mougharbel@sjsu.edu</t>
  </si>
  <si>
    <t>Alisa</t>
  </si>
  <si>
    <t>Grange</t>
  </si>
  <si>
    <t>lidougzz@gmail.com</t>
  </si>
  <si>
    <t>alisa@neuralink.com</t>
  </si>
  <si>
    <t>zuri.lazare@sjsu.edu</t>
  </si>
  <si>
    <t>Audre</t>
  </si>
  <si>
    <t>Broers</t>
  </si>
  <si>
    <t>abroers@salesforce.com</t>
  </si>
  <si>
    <t>Seyedshahin</t>
  </si>
  <si>
    <t>Ashrafzadeh</t>
  </si>
  <si>
    <t>sashrafzadeh@salesforce.com</t>
  </si>
  <si>
    <t>Salesforce.com</t>
  </si>
  <si>
    <t>Nydia</t>
  </si>
  <si>
    <t>Smith</t>
  </si>
  <si>
    <t>nydia.smith@pro.sccgov.org</t>
  </si>
  <si>
    <t>408-499-8904</t>
  </si>
  <si>
    <t>Sivakumar</t>
  </si>
  <si>
    <t>Murugesu</t>
  </si>
  <si>
    <t>sivakumar.murugesu@gmail.com</t>
  </si>
  <si>
    <t>Kurt</t>
  </si>
  <si>
    <t>Atherton</t>
  </si>
  <si>
    <t>glide2@aol.com</t>
  </si>
  <si>
    <t>Megan</t>
  </si>
  <si>
    <t>Teplitsky</t>
  </si>
  <si>
    <t>meganteplitsky@gmail.com</t>
  </si>
  <si>
    <t>Angela</t>
  </si>
  <si>
    <t>Estrella</t>
  </si>
  <si>
    <t>angelaes@stanford.edu</t>
  </si>
  <si>
    <t>Suzanne</t>
  </si>
  <si>
    <t>Ferris</t>
  </si>
  <si>
    <t>sferris@stanford.edu</t>
  </si>
  <si>
    <t>408 910-9985</t>
  </si>
  <si>
    <t>Catherine</t>
  </si>
  <si>
    <t>Uong</t>
  </si>
  <si>
    <t>catherine.uong@gmail.com</t>
  </si>
  <si>
    <t>Michelle</t>
  </si>
  <si>
    <t>Koo</t>
  </si>
  <si>
    <t>michelle.e.koo@gmail.com</t>
  </si>
  <si>
    <t>Yesenia</t>
  </si>
  <si>
    <t>Santos</t>
  </si>
  <si>
    <t>y.santos414@gmail.com</t>
  </si>
  <si>
    <t>Christina</t>
  </si>
  <si>
    <t>Rivera</t>
  </si>
  <si>
    <t>christina@thesearchex.com</t>
  </si>
  <si>
    <t>(707) 372 5495</t>
  </si>
  <si>
    <t>Lawrence</t>
  </si>
  <si>
    <t>Ramirez</t>
  </si>
  <si>
    <t>ljay@bgcp.org</t>
  </si>
  <si>
    <t>Heraldo</t>
  </si>
  <si>
    <t>sarah.heraldo94@gmail.com</t>
  </si>
  <si>
    <t>Cesar</t>
  </si>
  <si>
    <t>Zaragoza</t>
  </si>
  <si>
    <t>cazaragoza1228@yahoo.com</t>
  </si>
  <si>
    <t>Prasanna</t>
  </si>
  <si>
    <t>Vengadam</t>
  </si>
  <si>
    <t>prasanna.vengadam@gmail.com</t>
  </si>
  <si>
    <t>248-330-5269</t>
  </si>
  <si>
    <t>EP</t>
  </si>
  <si>
    <t>Jessi</t>
  </si>
  <si>
    <t>Carrier</t>
  </si>
  <si>
    <t>jcarrier@bincsearch.com</t>
  </si>
  <si>
    <t>510-459-1962</t>
  </si>
  <si>
    <t>Richard</t>
  </si>
  <si>
    <t>Dana</t>
  </si>
  <si>
    <t>rdana@bincsearch.com</t>
  </si>
  <si>
    <t>650-649-8168</t>
  </si>
  <si>
    <t>Lucy</t>
  </si>
  <si>
    <t>Ring</t>
  </si>
  <si>
    <t>lucy@bincsearch.com</t>
  </si>
  <si>
    <t>Amanda</t>
  </si>
  <si>
    <t>Vandenberg</t>
  </si>
  <si>
    <t>amandavberg@gmail.com</t>
  </si>
  <si>
    <t>408-821-6681</t>
  </si>
  <si>
    <t>Zahin</t>
  </si>
  <si>
    <t>Helal</t>
  </si>
  <si>
    <t>zahin@bincsearch.com</t>
  </si>
  <si>
    <t>1-408-656-1314</t>
  </si>
  <si>
    <t>Vanessa</t>
  </si>
  <si>
    <t>Compean</t>
  </si>
  <si>
    <t>vcompean@linkedin.com</t>
  </si>
  <si>
    <t>Chris</t>
  </si>
  <si>
    <t>Dedow</t>
  </si>
  <si>
    <t>cdedow@linkedin.com</t>
  </si>
  <si>
    <t>Alan</t>
  </si>
  <si>
    <t>Fritzler</t>
  </si>
  <si>
    <t>fritzler.alan@gmail.com</t>
  </si>
  <si>
    <t>Nicole</t>
  </si>
  <si>
    <t>Lee</t>
  </si>
  <si>
    <t>nclee@linkedin.com</t>
  </si>
  <si>
    <t>Jing</t>
  </si>
  <si>
    <t>Osborn</t>
  </si>
  <si>
    <t>windywen812@gmail.com</t>
  </si>
  <si>
    <t>Daman</t>
  </si>
  <si>
    <t>Ahluwalia</t>
  </si>
  <si>
    <t>dahluwal@adobe.com</t>
  </si>
  <si>
    <t>SAN JOSE</t>
  </si>
  <si>
    <t>Jon</t>
  </si>
  <si>
    <t>jpham@bincsearch.com</t>
  </si>
  <si>
    <t>Jiaxian</t>
  </si>
  <si>
    <t>Cai</t>
  </si>
  <si>
    <t>neochoy@gmail.com</t>
  </si>
  <si>
    <t>Lauren</t>
  </si>
  <si>
    <t>Koehler</t>
  </si>
  <si>
    <t>lkoehler@alphapublicschools.org</t>
  </si>
  <si>
    <t>Mederos</t>
  </si>
  <si>
    <t>jmederos@alphapublicschools.org</t>
  </si>
  <si>
    <t>Dennis</t>
  </si>
  <si>
    <t>Cruz</t>
  </si>
  <si>
    <t>dennis.cruz@balancestaffing.com</t>
  </si>
  <si>
    <t>408-680-2944</t>
  </si>
  <si>
    <t>Ketan</t>
  </si>
  <si>
    <t>Gadkari</t>
  </si>
  <si>
    <t>ketang43@yahoo.com</t>
  </si>
  <si>
    <t>925 872 2651</t>
  </si>
  <si>
    <t>Cheryle</t>
  </si>
  <si>
    <t>Custer</t>
  </si>
  <si>
    <t>ccuster@confluent.io</t>
  </si>
  <si>
    <t>Pratibha</t>
  </si>
  <si>
    <t>Rathore</t>
  </si>
  <si>
    <t>rathpratibha@gmail.com</t>
  </si>
  <si>
    <t>Connor</t>
  </si>
  <si>
    <t>Foody</t>
  </si>
  <si>
    <t>connorfoody@gmail.com</t>
  </si>
  <si>
    <t>Will</t>
  </si>
  <si>
    <t>wjlawrence1@gmail.com</t>
  </si>
  <si>
    <t>Ernesto</t>
  </si>
  <si>
    <t>Soltero</t>
  </si>
  <si>
    <t>ernesto.soltero11@gmail.com</t>
  </si>
  <si>
    <t>Home</t>
  </si>
  <si>
    <t>Schultz</t>
  </si>
  <si>
    <t>annikajoyschultz@gmail.com</t>
  </si>
  <si>
    <t>Rebecca</t>
  </si>
  <si>
    <t>rebeccacruz0107@gmail.com</t>
  </si>
  <si>
    <t>Laura</t>
  </si>
  <si>
    <t>Torres</t>
  </si>
  <si>
    <t>lauratorres0723@gmail.com</t>
  </si>
  <si>
    <t>DANYANG FENG</t>
  </si>
  <si>
    <t>DANYANG</t>
  </si>
  <si>
    <t>FENG</t>
  </si>
  <si>
    <t>dfeng@ncsu.edu</t>
  </si>
  <si>
    <t>Meggie</t>
  </si>
  <si>
    <t>Schmidt Hollinger</t>
  </si>
  <si>
    <t>meggies@google.com</t>
  </si>
  <si>
    <t>Reynolds</t>
  </si>
  <si>
    <t>ccreynolds@google.com</t>
  </si>
  <si>
    <t>Juan</t>
  </si>
  <si>
    <t>Munoz</t>
  </si>
  <si>
    <t>juanpany@gmail.com</t>
  </si>
  <si>
    <t>Matt</t>
  </si>
  <si>
    <t>Sorlien</t>
  </si>
  <si>
    <t>matt.sorlien@gmail.com</t>
  </si>
  <si>
    <t>650-387-5510</t>
  </si>
  <si>
    <t>Ramesh</t>
  </si>
  <si>
    <t>Manian</t>
  </si>
  <si>
    <t>nrmanian@gmail.com</t>
  </si>
  <si>
    <t>408-393-8053</t>
  </si>
  <si>
    <t>Sumitha</t>
  </si>
  <si>
    <t>sumithaa@gmail.com</t>
  </si>
  <si>
    <t>Peng</t>
  </si>
  <si>
    <t>chrispeng9371@gmail.com</t>
  </si>
  <si>
    <t>John</t>
  </si>
  <si>
    <t>Drexler</t>
  </si>
  <si>
    <t>john.drexler.ronin@gmail.com</t>
  </si>
  <si>
    <t>408-930-4646</t>
  </si>
  <si>
    <t>Anya</t>
  </si>
  <si>
    <t>Bida</t>
  </si>
  <si>
    <t>abida@salesforce.com</t>
  </si>
  <si>
    <t>Peter</t>
  </si>
  <si>
    <t>Thai</t>
  </si>
  <si>
    <t>peter.thai@salesforce.com</t>
  </si>
  <si>
    <t>408-712-1405</t>
  </si>
  <si>
    <t>Elliot</t>
  </si>
  <si>
    <t>Fiske</t>
  </si>
  <si>
    <t>elliot.fiske@salesforce.com</t>
  </si>
  <si>
    <t>Linda</t>
  </si>
  <si>
    <t>Berger</t>
  </si>
  <si>
    <t>laberger99@gmail.com</t>
  </si>
  <si>
    <t>Blair</t>
  </si>
  <si>
    <t>Feldman</t>
  </si>
  <si>
    <t>blairfeld@gmail.com</t>
  </si>
  <si>
    <t>Deborah</t>
  </si>
  <si>
    <t>Jiminez</t>
  </si>
  <si>
    <t>debjiminez@aol.com</t>
  </si>
  <si>
    <t>(408)373-2005</t>
  </si>
  <si>
    <t>Lindley</t>
  </si>
  <si>
    <t>lindley.huynh@gmail.com</t>
  </si>
  <si>
    <t>Eugene</t>
  </si>
  <si>
    <t>Ishchuk</t>
  </si>
  <si>
    <t>eugene55us@yahoo.com</t>
  </si>
  <si>
    <t>(919) 4402101</t>
  </si>
  <si>
    <t>Caroline</t>
  </si>
  <si>
    <t>Charrow</t>
  </si>
  <si>
    <t>caroline.charrow@gmail.com</t>
  </si>
  <si>
    <t>Benjamin</t>
  </si>
  <si>
    <t>bcharrow@gmail.com</t>
  </si>
  <si>
    <t>617-981-2675</t>
  </si>
  <si>
    <t>Dionne</t>
  </si>
  <si>
    <t>Gayle</t>
  </si>
  <si>
    <t>dgayle@adobe.com</t>
  </si>
  <si>
    <t>Katie</t>
  </si>
  <si>
    <t>Upton</t>
  </si>
  <si>
    <t>kupton@bincsearch.com</t>
  </si>
  <si>
    <t>Emilio</t>
  </si>
  <si>
    <t>emiliojrivera96@gmail.com</t>
  </si>
  <si>
    <t>Jules</t>
  </si>
  <si>
    <t>Setnicker</t>
  </si>
  <si>
    <t>jules@bincsearch.com</t>
  </si>
  <si>
    <t>Nevin</t>
  </si>
  <si>
    <t>kimberly@myblendid.com</t>
  </si>
  <si>
    <t>831-402-0712</t>
  </si>
  <si>
    <t>matthew@myblendid.com</t>
  </si>
  <si>
    <t>Ram</t>
  </si>
  <si>
    <t>Nagarajan</t>
  </si>
  <si>
    <t>ram@myblendid.com</t>
  </si>
  <si>
    <t>650-924-8486</t>
  </si>
  <si>
    <t>Diwata</t>
  </si>
  <si>
    <t>mdiwata@linkedin.com</t>
  </si>
  <si>
    <t>Paul</t>
  </si>
  <si>
    <t>Stephenson</t>
  </si>
  <si>
    <t>pstephenson@linkedin.com</t>
  </si>
  <si>
    <t>Achidi</t>
  </si>
  <si>
    <t>Sama</t>
  </si>
  <si>
    <t>asama@linkedin.com</t>
  </si>
  <si>
    <t>Mansi</t>
  </si>
  <si>
    <t>Joshi</t>
  </si>
  <si>
    <t>manjoshi@linkedin.com</t>
  </si>
  <si>
    <t>510-820-4831</t>
  </si>
  <si>
    <t>Cecilia</t>
  </si>
  <si>
    <t>Lopez</t>
  </si>
  <si>
    <t>cecilia.lopez@pwc.com</t>
  </si>
  <si>
    <t>408-204-2921</t>
  </si>
  <si>
    <t>Yohana</t>
  </si>
  <si>
    <t>Nava Franco</t>
  </si>
  <si>
    <t>yohana.nava.f.franco@pwc.com</t>
  </si>
  <si>
    <t>Chiara</t>
  </si>
  <si>
    <t>Dorigo</t>
  </si>
  <si>
    <t>chiara.dorigo@schaffercombs.com</t>
  </si>
  <si>
    <t>Amna</t>
  </si>
  <si>
    <t>Qamar</t>
  </si>
  <si>
    <t>amna.qamar@schaffercombs.com</t>
  </si>
  <si>
    <t>Dave</t>
  </si>
  <si>
    <t>Mayhan</t>
  </si>
  <si>
    <t>david.mayhan@schaffercombs.com</t>
  </si>
  <si>
    <t>Monica</t>
  </si>
  <si>
    <t>Walls</t>
  </si>
  <si>
    <t>monica.walls@schaffercombs.com</t>
  </si>
  <si>
    <t>Escajadillo</t>
  </si>
  <si>
    <t>sandra.escajadillo@schaffercombs.com</t>
  </si>
  <si>
    <t>Bottenberg</t>
  </si>
  <si>
    <t>John.bottenberg@qma.com</t>
  </si>
  <si>
    <t>need to send email</t>
  </si>
  <si>
    <t>Kristen</t>
  </si>
  <si>
    <t>Burton</t>
  </si>
  <si>
    <t>Kirsten.burton@qma.com</t>
  </si>
  <si>
    <t>Sauer</t>
  </si>
  <si>
    <t>Tyler.sauer@qma.com</t>
  </si>
  <si>
    <t>Siddhi</t>
  </si>
  <si>
    <t>siddhi@bincsearch.com</t>
  </si>
  <si>
    <t>Kevin Orlando</t>
  </si>
  <si>
    <t>Rodezno Polanco</t>
  </si>
  <si>
    <t>k.o.rodezno.polanco@accenture.com</t>
  </si>
  <si>
    <t>510-300-7611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</si>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</sst>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000\-000\-0000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rgb="FFEB3B45"/>
      <name val="Arial"/>
    </font>
    <font>
      <sz val="12"/>
      <color rgb="FF4D5055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9BD6D6"/>
        <bgColor rgb="FF9BD6D6"/>
      </patternFill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0" fontId="2" fillId="5" borderId="0" xfId="0" applyFont="1" applyFill="1"/>
    <xf numFmtId="0" fontId="2" fillId="0" borderId="1" xfId="0" applyFont="1" applyBorder="1"/>
    <xf numFmtId="164" fontId="2" fillId="4" borderId="0" xfId="0" applyNumberFormat="1" applyFont="1" applyFill="1" applyAlignment="1">
      <alignment horizontal="right"/>
    </xf>
    <xf numFmtId="0" fontId="2" fillId="4" borderId="1" xfId="0" applyFont="1" applyFill="1" applyBorder="1" applyAlignment="1"/>
    <xf numFmtId="1" fontId="2" fillId="0" borderId="1" xfId="0" applyNumberFormat="1" applyFont="1" applyBorder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0" borderId="2" xfId="0" applyFont="1" applyBorder="1"/>
    <xf numFmtId="0" fontId="2" fillId="6" borderId="0" xfId="0" applyFont="1" applyFill="1" applyAlignment="1"/>
    <xf numFmtId="164" fontId="2" fillId="6" borderId="0" xfId="0" applyNumberFormat="1" applyFont="1" applyFill="1" applyAlignment="1">
      <alignment horizontal="right"/>
    </xf>
    <xf numFmtId="0" fontId="2" fillId="6" borderId="1" xfId="0" applyFont="1" applyFill="1" applyBorder="1" applyAlignment="1"/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0" fontId="2" fillId="0" borderId="0" xfId="0" applyFont="1" applyAlignment="1"/>
    <xf numFmtId="0" fontId="2" fillId="6" borderId="1" xfId="0" applyFont="1" applyFill="1" applyBorder="1" applyAlignment="1"/>
    <xf numFmtId="0" fontId="2" fillId="3" borderId="0" xfId="0" applyFont="1" applyFill="1" applyAlignment="1">
      <alignment horizontal="center"/>
    </xf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1" fontId="2" fillId="0" borderId="1" xfId="0" applyNumberFormat="1" applyFont="1" applyBorder="1" applyAlignment="1"/>
    <xf numFmtId="0" fontId="2" fillId="5" borderId="0" xfId="0" applyFont="1" applyFill="1" applyAlignment="1"/>
    <xf numFmtId="0" fontId="2" fillId="0" borderId="0" xfId="0" applyFont="1" applyAlignment="1"/>
    <xf numFmtId="164" fontId="2" fillId="7" borderId="1" xfId="0" applyNumberFormat="1" applyFont="1" applyFill="1" applyBorder="1" applyAlignment="1"/>
    <xf numFmtId="0" fontId="0" fillId="4" borderId="0" xfId="0" applyFont="1" applyFill="1" applyAlignment="1"/>
    <xf numFmtId="0" fontId="4" fillId="4" borderId="0" xfId="0" applyFont="1" applyFill="1" applyAlignment="1"/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/>
    <xf numFmtId="0" fontId="2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TUDENT ROSTER-style" pivot="0" count="2" xr9:uid="{00000000-0011-0000-FFFF-FFFF00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O200" headerRowCount="0"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STUDENT ROS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27272"/>
    <outlinePr summaryBelow="0" summaryRight="0"/>
  </sheetPr>
  <dimension ref="A1:M128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14.5" defaultRowHeight="15.75" customHeight="1" x14ac:dyDescent="0.15"/>
  <cols>
    <col min="1" max="1" width="18.5" customWidth="1"/>
    <col min="13" max="13" width="35.83203125" customWidth="1"/>
  </cols>
  <sheetData>
    <row r="1" spans="1:13" ht="15.75" customHeight="1" x14ac:dyDescent="0.15">
      <c r="A1" s="2" t="s">
        <v>1</v>
      </c>
      <c r="B1" s="2" t="s">
        <v>8</v>
      </c>
      <c r="C1" s="7" t="s">
        <v>9</v>
      </c>
      <c r="D1" s="8" t="s">
        <v>12</v>
      </c>
      <c r="E1" s="2" t="s">
        <v>13</v>
      </c>
      <c r="F1" s="8" t="s">
        <v>14</v>
      </c>
      <c r="G1" s="2" t="s">
        <v>15</v>
      </c>
      <c r="H1" s="2" t="s">
        <v>16</v>
      </c>
      <c r="I1" s="2" t="s">
        <v>17</v>
      </c>
      <c r="J1" s="8" t="s">
        <v>18</v>
      </c>
      <c r="K1" s="2" t="s">
        <v>19</v>
      </c>
      <c r="L1" s="2" t="s">
        <v>20</v>
      </c>
      <c r="M1" s="10" t="s">
        <v>21</v>
      </c>
    </row>
    <row r="2" spans="1:13" ht="15.75" customHeight="1" x14ac:dyDescent="0.15">
      <c r="A2" s="14" t="s">
        <v>10</v>
      </c>
      <c r="B2" s="14"/>
      <c r="C2" s="22"/>
      <c r="D2" s="23" t="b">
        <v>0</v>
      </c>
      <c r="E2" s="25"/>
      <c r="F2" s="23" t="b">
        <v>0</v>
      </c>
      <c r="G2" s="26" t="s">
        <v>57</v>
      </c>
      <c r="H2" s="14" t="s">
        <v>66</v>
      </c>
      <c r="I2" s="14" t="s">
        <v>33</v>
      </c>
      <c r="J2" s="23" t="s">
        <v>68</v>
      </c>
      <c r="K2" s="14" t="s">
        <v>70</v>
      </c>
      <c r="L2" s="14" t="s">
        <v>71</v>
      </c>
      <c r="M2" s="27"/>
    </row>
    <row r="3" spans="1:13" ht="15.75" customHeight="1" x14ac:dyDescent="0.15">
      <c r="A3" s="29" t="s">
        <v>79</v>
      </c>
      <c r="B3" s="29"/>
      <c r="C3" s="30"/>
      <c r="D3" s="31" t="b">
        <v>0</v>
      </c>
      <c r="E3" s="32"/>
      <c r="F3" s="31" t="b">
        <v>0</v>
      </c>
      <c r="G3" s="33" t="s">
        <v>57</v>
      </c>
      <c r="H3" s="29" t="s">
        <v>66</v>
      </c>
      <c r="I3" s="29" t="s">
        <v>92</v>
      </c>
      <c r="J3" s="31" t="s">
        <v>68</v>
      </c>
      <c r="K3" s="29" t="s">
        <v>96</v>
      </c>
      <c r="L3" s="32"/>
      <c r="M3" s="31" t="s">
        <v>97</v>
      </c>
    </row>
    <row r="4" spans="1:13" ht="15.75" customHeight="1" x14ac:dyDescent="0.15">
      <c r="A4" s="14" t="s">
        <v>99</v>
      </c>
      <c r="B4" s="14"/>
      <c r="C4" s="34"/>
      <c r="D4" s="23" t="b">
        <v>0</v>
      </c>
      <c r="E4" s="25"/>
      <c r="F4" s="23" t="b">
        <v>0</v>
      </c>
      <c r="G4" s="26" t="s">
        <v>57</v>
      </c>
      <c r="H4" s="14" t="s">
        <v>32</v>
      </c>
      <c r="I4" s="14" t="s">
        <v>92</v>
      </c>
      <c r="J4" s="23" t="s">
        <v>108</v>
      </c>
      <c r="K4" s="14" t="s">
        <v>109</v>
      </c>
      <c r="L4" s="14" t="s">
        <v>110</v>
      </c>
      <c r="M4" s="23" t="s">
        <v>111</v>
      </c>
    </row>
    <row r="5" spans="1:13" ht="15.75" customHeight="1" x14ac:dyDescent="0.15">
      <c r="A5" s="29" t="s">
        <v>112</v>
      </c>
      <c r="B5" s="29"/>
      <c r="C5" s="35"/>
      <c r="D5" s="31" t="b">
        <v>0</v>
      </c>
      <c r="E5" s="32"/>
      <c r="F5" s="31" t="b">
        <v>0</v>
      </c>
      <c r="G5" s="33" t="s">
        <v>118</v>
      </c>
      <c r="H5" s="29" t="s">
        <v>32</v>
      </c>
      <c r="I5" s="29" t="s">
        <v>92</v>
      </c>
      <c r="J5" s="31" t="s">
        <v>108</v>
      </c>
      <c r="K5" s="29" t="s">
        <v>121</v>
      </c>
      <c r="L5" s="29" t="s">
        <v>110</v>
      </c>
      <c r="M5" s="31" t="s">
        <v>122</v>
      </c>
    </row>
    <row r="6" spans="1:13" ht="15.75" customHeight="1" x14ac:dyDescent="0.15">
      <c r="A6" s="14" t="s">
        <v>123</v>
      </c>
      <c r="B6" s="14"/>
      <c r="C6" s="22"/>
      <c r="D6" s="23" t="b">
        <v>0</v>
      </c>
      <c r="E6" s="25"/>
      <c r="F6" s="23" t="b">
        <v>0</v>
      </c>
      <c r="G6" s="26" t="s">
        <v>118</v>
      </c>
      <c r="H6" s="14" t="s">
        <v>66</v>
      </c>
      <c r="I6" s="14" t="s">
        <v>92</v>
      </c>
      <c r="J6" s="23" t="s">
        <v>108</v>
      </c>
      <c r="K6" s="14" t="s">
        <v>127</v>
      </c>
      <c r="L6" s="14" t="s">
        <v>110</v>
      </c>
      <c r="M6" s="23" t="s">
        <v>34</v>
      </c>
    </row>
    <row r="7" spans="1:13" ht="15.75" customHeight="1" x14ac:dyDescent="0.15">
      <c r="A7" s="29" t="s">
        <v>129</v>
      </c>
      <c r="B7" s="29"/>
      <c r="C7" s="30"/>
      <c r="D7" s="31" t="b">
        <v>0</v>
      </c>
      <c r="E7" s="32"/>
      <c r="F7" s="31" t="b">
        <v>0</v>
      </c>
      <c r="G7" s="33" t="s">
        <v>130</v>
      </c>
      <c r="H7" s="29" t="s">
        <v>66</v>
      </c>
      <c r="I7" s="29" t="s">
        <v>92</v>
      </c>
      <c r="J7" s="31" t="s">
        <v>108</v>
      </c>
      <c r="K7" s="29" t="s">
        <v>134</v>
      </c>
      <c r="L7" s="29" t="s">
        <v>110</v>
      </c>
      <c r="M7" s="31" t="s">
        <v>135</v>
      </c>
    </row>
    <row r="8" spans="1:13" ht="15.75" customHeight="1" x14ac:dyDescent="0.15">
      <c r="A8" s="14" t="s">
        <v>136</v>
      </c>
      <c r="B8" s="14"/>
      <c r="C8" s="22"/>
      <c r="D8" s="23" t="b">
        <v>0</v>
      </c>
      <c r="E8" s="14"/>
      <c r="F8" s="23" t="b">
        <v>0</v>
      </c>
      <c r="G8" s="26" t="s">
        <v>118</v>
      </c>
      <c r="H8" s="14" t="s">
        <v>32</v>
      </c>
      <c r="I8" s="14" t="s">
        <v>33</v>
      </c>
      <c r="J8" s="23" t="s">
        <v>141</v>
      </c>
      <c r="K8" s="14" t="s">
        <v>142</v>
      </c>
      <c r="L8" s="14" t="s">
        <v>143</v>
      </c>
      <c r="M8" s="23" t="s">
        <v>144</v>
      </c>
    </row>
    <row r="9" spans="1:13" ht="15.75" customHeight="1" x14ac:dyDescent="0.15">
      <c r="A9" s="29" t="s">
        <v>145</v>
      </c>
      <c r="B9" s="29"/>
      <c r="C9" s="30"/>
      <c r="D9" s="31" t="b">
        <v>1</v>
      </c>
      <c r="E9" s="32"/>
      <c r="F9" s="31" t="b">
        <v>0</v>
      </c>
      <c r="G9" s="33" t="s">
        <v>146</v>
      </c>
      <c r="H9" s="29" t="s">
        <v>32</v>
      </c>
      <c r="I9" s="29" t="s">
        <v>33</v>
      </c>
      <c r="J9" s="31" t="s">
        <v>150</v>
      </c>
      <c r="K9" s="29" t="s">
        <v>151</v>
      </c>
      <c r="L9" s="29" t="s">
        <v>152</v>
      </c>
      <c r="M9" s="31" t="s">
        <v>153</v>
      </c>
    </row>
    <row r="10" spans="1:13" ht="15.75" customHeight="1" x14ac:dyDescent="0.15">
      <c r="A10" s="14" t="s">
        <v>28</v>
      </c>
      <c r="B10" s="14"/>
      <c r="C10" s="22"/>
      <c r="D10" s="23" t="b">
        <v>0</v>
      </c>
      <c r="E10" s="25"/>
      <c r="F10" s="23" t="b">
        <v>0</v>
      </c>
      <c r="G10" s="26" t="s">
        <v>118</v>
      </c>
      <c r="H10" s="14" t="s">
        <v>66</v>
      </c>
      <c r="I10" s="14" t="s">
        <v>33</v>
      </c>
      <c r="J10" s="23" t="s">
        <v>157</v>
      </c>
      <c r="K10" s="14" t="s">
        <v>158</v>
      </c>
      <c r="L10" s="14" t="s">
        <v>110</v>
      </c>
      <c r="M10" s="23" t="s">
        <v>159</v>
      </c>
    </row>
    <row r="11" spans="1:13" ht="15.75" customHeight="1" x14ac:dyDescent="0.15">
      <c r="A11" s="29" t="s">
        <v>35</v>
      </c>
      <c r="B11" s="29"/>
      <c r="C11" s="30"/>
      <c r="D11" s="31" t="b">
        <v>0</v>
      </c>
      <c r="E11" s="32"/>
      <c r="F11" s="31" t="b">
        <v>0</v>
      </c>
      <c r="G11" s="33" t="s">
        <v>146</v>
      </c>
      <c r="H11" s="29" t="s">
        <v>66</v>
      </c>
      <c r="I11" s="29" t="s">
        <v>33</v>
      </c>
      <c r="J11" s="31" t="s">
        <v>163</v>
      </c>
      <c r="K11" s="29" t="s">
        <v>165</v>
      </c>
      <c r="L11" s="29" t="s">
        <v>143</v>
      </c>
      <c r="M11" s="31" t="s">
        <v>166</v>
      </c>
    </row>
    <row r="12" spans="1:13" ht="15.75" customHeight="1" x14ac:dyDescent="0.15">
      <c r="A12" s="14" t="s">
        <v>167</v>
      </c>
      <c r="B12" s="14"/>
      <c r="C12" s="22"/>
      <c r="D12" s="23" t="b">
        <v>0</v>
      </c>
      <c r="E12" s="14"/>
      <c r="F12" s="23" t="b">
        <v>0</v>
      </c>
      <c r="G12" s="26" t="s">
        <v>168</v>
      </c>
      <c r="H12" s="14" t="s">
        <v>32</v>
      </c>
      <c r="I12" s="14" t="s">
        <v>33</v>
      </c>
      <c r="J12" s="23" t="s">
        <v>170</v>
      </c>
      <c r="K12" s="14" t="s">
        <v>171</v>
      </c>
      <c r="L12" s="14" t="s">
        <v>172</v>
      </c>
      <c r="M12" s="27"/>
    </row>
    <row r="13" spans="1:13" ht="15.75" customHeight="1" x14ac:dyDescent="0.15">
      <c r="A13" s="29" t="s">
        <v>36</v>
      </c>
      <c r="B13" s="29"/>
      <c r="C13" s="30"/>
      <c r="D13" s="31" t="b">
        <v>1</v>
      </c>
      <c r="E13" s="32"/>
      <c r="F13" s="31" t="b">
        <v>0</v>
      </c>
      <c r="G13" s="33" t="s">
        <v>168</v>
      </c>
      <c r="H13" s="29" t="s">
        <v>66</v>
      </c>
      <c r="I13" s="29" t="s">
        <v>33</v>
      </c>
      <c r="J13" s="31" t="s">
        <v>170</v>
      </c>
      <c r="K13" s="29" t="s">
        <v>176</v>
      </c>
      <c r="L13" s="29" t="s">
        <v>110</v>
      </c>
      <c r="M13" s="37"/>
    </row>
    <row r="14" spans="1:13" ht="15.75" customHeight="1" x14ac:dyDescent="0.15">
      <c r="A14" s="14" t="s">
        <v>180</v>
      </c>
      <c r="B14" s="14"/>
      <c r="C14" s="22"/>
      <c r="D14" s="23" t="b">
        <v>1</v>
      </c>
      <c r="E14" s="25"/>
      <c r="F14" s="23" t="b">
        <v>0</v>
      </c>
      <c r="G14" s="38" t="s">
        <v>181</v>
      </c>
      <c r="H14" s="14" t="s">
        <v>32</v>
      </c>
      <c r="I14" s="14" t="s">
        <v>33</v>
      </c>
      <c r="J14" s="23" t="s">
        <v>184</v>
      </c>
      <c r="K14" s="14" t="s">
        <v>186</v>
      </c>
      <c r="L14" s="14" t="s">
        <v>187</v>
      </c>
      <c r="M14" s="27"/>
    </row>
    <row r="15" spans="1:13" ht="15.75" customHeight="1" x14ac:dyDescent="0.15">
      <c r="A15" s="29" t="s">
        <v>188</v>
      </c>
      <c r="B15" s="29"/>
      <c r="C15" s="30"/>
      <c r="D15" s="31" t="b">
        <v>1</v>
      </c>
      <c r="E15" s="32"/>
      <c r="F15" s="31" t="b">
        <v>0</v>
      </c>
      <c r="G15" s="33" t="s">
        <v>190</v>
      </c>
      <c r="H15" s="29" t="s">
        <v>32</v>
      </c>
      <c r="I15" s="29" t="s">
        <v>33</v>
      </c>
      <c r="J15" s="31" t="s">
        <v>184</v>
      </c>
      <c r="K15" s="29" t="s">
        <v>191</v>
      </c>
      <c r="L15" s="29" t="s">
        <v>143</v>
      </c>
      <c r="M15" s="37"/>
    </row>
    <row r="16" spans="1:13" ht="15.75" customHeight="1" x14ac:dyDescent="0.15">
      <c r="A16" s="14" t="s">
        <v>193</v>
      </c>
      <c r="B16" s="14"/>
      <c r="C16" s="22"/>
      <c r="D16" s="23" t="b">
        <v>0</v>
      </c>
      <c r="E16" s="14"/>
      <c r="F16" s="23" t="b">
        <v>1</v>
      </c>
      <c r="G16" s="26" t="s">
        <v>196</v>
      </c>
      <c r="H16" s="14" t="s">
        <v>32</v>
      </c>
      <c r="I16" s="14" t="s">
        <v>33</v>
      </c>
      <c r="J16" s="23" t="s">
        <v>184</v>
      </c>
      <c r="K16" s="14" t="s">
        <v>197</v>
      </c>
      <c r="L16" s="14" t="s">
        <v>198</v>
      </c>
      <c r="M16" s="27"/>
    </row>
    <row r="17" spans="1:13" ht="15.75" customHeight="1" x14ac:dyDescent="0.15">
      <c r="A17" s="29" t="s">
        <v>200</v>
      </c>
      <c r="B17" s="29"/>
      <c r="C17" s="30"/>
      <c r="D17" s="31" t="b">
        <v>0</v>
      </c>
      <c r="E17" s="29"/>
      <c r="F17" s="31" t="b">
        <v>1</v>
      </c>
      <c r="G17" s="33" t="s">
        <v>204</v>
      </c>
      <c r="H17" s="29" t="s">
        <v>32</v>
      </c>
      <c r="I17" s="29" t="s">
        <v>33</v>
      </c>
      <c r="J17" s="31" t="s">
        <v>184</v>
      </c>
      <c r="K17" s="29" t="s">
        <v>208</v>
      </c>
      <c r="L17" s="29" t="s">
        <v>143</v>
      </c>
      <c r="M17" s="31" t="s">
        <v>153</v>
      </c>
    </row>
    <row r="18" spans="1:13" ht="15.75" customHeight="1" x14ac:dyDescent="0.15">
      <c r="A18" s="14" t="s">
        <v>209</v>
      </c>
      <c r="B18" s="14"/>
      <c r="C18" s="22"/>
      <c r="D18" s="23" t="b">
        <v>0</v>
      </c>
      <c r="E18" s="14"/>
      <c r="F18" s="23" t="b">
        <v>0</v>
      </c>
      <c r="G18" s="26" t="s">
        <v>211</v>
      </c>
      <c r="H18" s="14" t="s">
        <v>32</v>
      </c>
      <c r="I18" s="14" t="s">
        <v>33</v>
      </c>
      <c r="J18" s="23" t="s">
        <v>184</v>
      </c>
      <c r="K18" s="14" t="s">
        <v>208</v>
      </c>
      <c r="L18" s="14" t="s">
        <v>215</v>
      </c>
      <c r="M18" s="23" t="s">
        <v>153</v>
      </c>
    </row>
    <row r="19" spans="1:13" ht="15.75" customHeight="1" x14ac:dyDescent="0.15">
      <c r="A19" s="29" t="s">
        <v>216</v>
      </c>
      <c r="B19" s="29"/>
      <c r="C19" s="30"/>
      <c r="D19" s="31" t="b">
        <v>0</v>
      </c>
      <c r="E19" s="29"/>
      <c r="F19" s="31" t="b">
        <v>0</v>
      </c>
      <c r="G19" s="33" t="s">
        <v>218</v>
      </c>
      <c r="H19" s="29" t="s">
        <v>32</v>
      </c>
      <c r="I19" s="29" t="s">
        <v>33</v>
      </c>
      <c r="J19" s="31" t="s">
        <v>184</v>
      </c>
      <c r="K19" s="29" t="s">
        <v>222</v>
      </c>
      <c r="L19" s="29" t="s">
        <v>110</v>
      </c>
      <c r="M19" s="37"/>
    </row>
    <row r="20" spans="1:13" ht="15.75" customHeight="1" x14ac:dyDescent="0.15">
      <c r="A20" s="14" t="s">
        <v>223</v>
      </c>
      <c r="B20" s="14"/>
      <c r="C20" s="22"/>
      <c r="D20" s="23" t="b">
        <v>1</v>
      </c>
      <c r="E20" s="25"/>
      <c r="F20" s="23" t="b">
        <v>1</v>
      </c>
      <c r="G20" s="26" t="s">
        <v>190</v>
      </c>
      <c r="H20" s="14" t="s">
        <v>66</v>
      </c>
      <c r="I20" s="14" t="s">
        <v>92</v>
      </c>
      <c r="J20" s="23" t="s">
        <v>184</v>
      </c>
      <c r="K20" s="14" t="s">
        <v>191</v>
      </c>
      <c r="L20" s="14" t="s">
        <v>227</v>
      </c>
      <c r="M20" s="27"/>
    </row>
    <row r="21" spans="1:13" ht="15.75" customHeight="1" x14ac:dyDescent="0.15">
      <c r="A21" s="29" t="s">
        <v>228</v>
      </c>
      <c r="B21" s="29"/>
      <c r="C21" s="30"/>
      <c r="D21" s="31" t="b">
        <v>0</v>
      </c>
      <c r="E21" s="32"/>
      <c r="F21" s="31" t="b">
        <v>0</v>
      </c>
      <c r="G21" s="33" t="s">
        <v>146</v>
      </c>
      <c r="H21" s="29" t="s">
        <v>66</v>
      </c>
      <c r="I21" s="29" t="s">
        <v>92</v>
      </c>
      <c r="J21" s="31" t="s">
        <v>184</v>
      </c>
      <c r="K21" s="29" t="s">
        <v>191</v>
      </c>
      <c r="L21" s="29" t="s">
        <v>229</v>
      </c>
      <c r="M21" s="37"/>
    </row>
    <row r="22" spans="1:13" ht="15.75" customHeight="1" x14ac:dyDescent="0.15">
      <c r="A22" s="14" t="s">
        <v>230</v>
      </c>
      <c r="B22" s="14"/>
      <c r="C22" s="22"/>
      <c r="D22" s="23" t="b">
        <v>1</v>
      </c>
      <c r="E22" s="25"/>
      <c r="F22" s="23" t="b">
        <v>0</v>
      </c>
      <c r="G22" s="26" t="s">
        <v>190</v>
      </c>
      <c r="H22" s="14" t="s">
        <v>66</v>
      </c>
      <c r="I22" s="14" t="s">
        <v>92</v>
      </c>
      <c r="J22" s="23" t="s">
        <v>184</v>
      </c>
      <c r="K22" s="14" t="s">
        <v>208</v>
      </c>
      <c r="L22" s="14" t="s">
        <v>231</v>
      </c>
      <c r="M22" s="23" t="s">
        <v>67</v>
      </c>
    </row>
    <row r="23" spans="1:13" ht="15.75" customHeight="1" x14ac:dyDescent="0.15">
      <c r="A23" s="29" t="s">
        <v>232</v>
      </c>
      <c r="B23" s="29"/>
      <c r="C23" s="30"/>
      <c r="D23" s="31" t="b">
        <v>0</v>
      </c>
      <c r="E23" s="32"/>
      <c r="F23" s="31" t="b">
        <v>0</v>
      </c>
      <c r="G23" s="33" t="s">
        <v>168</v>
      </c>
      <c r="H23" s="29" t="s">
        <v>66</v>
      </c>
      <c r="I23" s="29" t="s">
        <v>92</v>
      </c>
      <c r="J23" s="31" t="s">
        <v>184</v>
      </c>
      <c r="K23" s="29" t="s">
        <v>208</v>
      </c>
      <c r="L23" s="29" t="s">
        <v>110</v>
      </c>
      <c r="M23" s="31" t="s">
        <v>233</v>
      </c>
    </row>
    <row r="24" spans="1:13" ht="15.75" customHeight="1" x14ac:dyDescent="0.15">
      <c r="A24" s="14" t="s">
        <v>234</v>
      </c>
      <c r="B24" s="14"/>
      <c r="C24" s="22"/>
      <c r="D24" s="23" t="b">
        <v>0</v>
      </c>
      <c r="E24" s="25"/>
      <c r="F24" s="23" t="b">
        <v>0</v>
      </c>
      <c r="G24" s="26" t="s">
        <v>181</v>
      </c>
      <c r="H24" s="14" t="s">
        <v>66</v>
      </c>
      <c r="I24" s="14" t="s">
        <v>92</v>
      </c>
      <c r="J24" s="23" t="s">
        <v>238</v>
      </c>
      <c r="K24" s="14" t="s">
        <v>239</v>
      </c>
      <c r="L24" s="14" t="s">
        <v>227</v>
      </c>
      <c r="M24" s="23" t="s">
        <v>122</v>
      </c>
    </row>
    <row r="25" spans="1:13" ht="15.75" customHeight="1" x14ac:dyDescent="0.15">
      <c r="A25" s="29" t="s">
        <v>240</v>
      </c>
      <c r="B25" s="29"/>
      <c r="C25" s="30"/>
      <c r="D25" s="31" t="b">
        <v>0</v>
      </c>
      <c r="E25" s="32"/>
      <c r="F25" s="31" t="b">
        <v>0</v>
      </c>
      <c r="G25" s="33" t="s">
        <v>196</v>
      </c>
      <c r="H25" s="29" t="s">
        <v>66</v>
      </c>
      <c r="I25" s="29" t="s">
        <v>92</v>
      </c>
      <c r="J25" s="31" t="s">
        <v>238</v>
      </c>
      <c r="K25" s="29" t="s">
        <v>244</v>
      </c>
      <c r="L25" s="29" t="s">
        <v>227</v>
      </c>
      <c r="M25" s="31" t="s">
        <v>246</v>
      </c>
    </row>
    <row r="26" spans="1:13" ht="15.75" customHeight="1" x14ac:dyDescent="0.15">
      <c r="A26" s="14" t="s">
        <v>247</v>
      </c>
      <c r="B26" s="14"/>
      <c r="C26" s="22"/>
      <c r="D26" s="23" t="b">
        <v>0</v>
      </c>
      <c r="E26" s="25"/>
      <c r="F26" s="23" t="b">
        <v>1</v>
      </c>
      <c r="G26" s="26" t="s">
        <v>204</v>
      </c>
      <c r="H26" s="14" t="s">
        <v>66</v>
      </c>
      <c r="I26" s="14" t="s">
        <v>92</v>
      </c>
      <c r="J26" s="23" t="s">
        <v>238</v>
      </c>
      <c r="K26" s="14" t="s">
        <v>251</v>
      </c>
      <c r="L26" s="14" t="s">
        <v>227</v>
      </c>
      <c r="M26" s="23" t="s">
        <v>111</v>
      </c>
    </row>
    <row r="27" spans="1:13" ht="15.75" customHeight="1" x14ac:dyDescent="0.15">
      <c r="A27" s="29" t="s">
        <v>252</v>
      </c>
      <c r="B27" s="29"/>
      <c r="C27" s="30"/>
      <c r="D27" s="31" t="b">
        <v>0</v>
      </c>
      <c r="E27" s="29"/>
      <c r="F27" s="31" t="b">
        <v>0</v>
      </c>
      <c r="G27" s="33" t="s">
        <v>256</v>
      </c>
      <c r="H27" s="29" t="s">
        <v>32</v>
      </c>
      <c r="I27" s="29" t="s">
        <v>33</v>
      </c>
      <c r="J27" s="31" t="s">
        <v>257</v>
      </c>
      <c r="K27" s="29" t="s">
        <v>259</v>
      </c>
      <c r="L27" s="29" t="s">
        <v>260</v>
      </c>
      <c r="M27" s="37"/>
    </row>
    <row r="28" spans="1:13" ht="15.75" customHeight="1" x14ac:dyDescent="0.15">
      <c r="A28" s="14" t="s">
        <v>37</v>
      </c>
      <c r="B28" s="14"/>
      <c r="C28" s="22"/>
      <c r="D28" s="23" t="b">
        <v>0</v>
      </c>
      <c r="E28" s="25"/>
      <c r="F28" s="23" t="b">
        <v>0</v>
      </c>
      <c r="G28" s="26" t="s">
        <v>181</v>
      </c>
      <c r="H28" s="14" t="s">
        <v>66</v>
      </c>
      <c r="I28" s="14" t="s">
        <v>33</v>
      </c>
      <c r="J28" s="23" t="s">
        <v>264</v>
      </c>
      <c r="K28" s="14" t="s">
        <v>265</v>
      </c>
      <c r="L28" s="14" t="s">
        <v>266</v>
      </c>
      <c r="M28" s="23" t="s">
        <v>268</v>
      </c>
    </row>
    <row r="29" spans="1:13" ht="15.75" customHeight="1" x14ac:dyDescent="0.15">
      <c r="A29" s="29" t="s">
        <v>271</v>
      </c>
      <c r="B29" s="29"/>
      <c r="C29" s="30"/>
      <c r="D29" s="31" t="b">
        <v>1</v>
      </c>
      <c r="E29" s="32"/>
      <c r="F29" s="31" t="b">
        <v>0</v>
      </c>
      <c r="G29" s="33" t="s">
        <v>196</v>
      </c>
      <c r="H29" s="29" t="s">
        <v>66</v>
      </c>
      <c r="I29" s="29" t="s">
        <v>33</v>
      </c>
      <c r="J29" s="31" t="s">
        <v>274</v>
      </c>
      <c r="K29" s="29" t="s">
        <v>275</v>
      </c>
      <c r="L29" s="29" t="s">
        <v>277</v>
      </c>
      <c r="M29" s="31" t="s">
        <v>278</v>
      </c>
    </row>
    <row r="30" spans="1:13" ht="15.75" customHeight="1" x14ac:dyDescent="0.15">
      <c r="A30" s="14" t="s">
        <v>279</v>
      </c>
      <c r="B30" s="14"/>
      <c r="C30" s="22"/>
      <c r="D30" s="23" t="b">
        <v>1</v>
      </c>
      <c r="E30" s="25"/>
      <c r="F30" s="23" t="b">
        <v>0</v>
      </c>
      <c r="G30" s="26" t="s">
        <v>283</v>
      </c>
      <c r="H30" s="14" t="s">
        <v>32</v>
      </c>
      <c r="I30" s="14" t="s">
        <v>33</v>
      </c>
      <c r="J30" s="23" t="s">
        <v>284</v>
      </c>
      <c r="K30" s="14" t="s">
        <v>285</v>
      </c>
      <c r="L30" s="14" t="s">
        <v>143</v>
      </c>
      <c r="M30" s="27"/>
    </row>
    <row r="31" spans="1:13" ht="15.75" customHeight="1" x14ac:dyDescent="0.15">
      <c r="A31" s="29" t="s">
        <v>289</v>
      </c>
      <c r="B31" s="29"/>
      <c r="C31" s="30"/>
      <c r="D31" s="31" t="b">
        <v>0</v>
      </c>
      <c r="E31" s="29"/>
      <c r="F31" s="31" t="b">
        <v>0</v>
      </c>
      <c r="G31" s="33" t="s">
        <v>293</v>
      </c>
      <c r="H31" s="29" t="s">
        <v>32</v>
      </c>
      <c r="I31" s="29" t="s">
        <v>33</v>
      </c>
      <c r="J31" s="31" t="s">
        <v>294</v>
      </c>
      <c r="K31" s="29" t="s">
        <v>295</v>
      </c>
      <c r="L31" s="29" t="s">
        <v>231</v>
      </c>
      <c r="M31" s="31" t="s">
        <v>298</v>
      </c>
    </row>
    <row r="32" spans="1:13" ht="15.75" customHeight="1" x14ac:dyDescent="0.15">
      <c r="A32" s="14" t="s">
        <v>300</v>
      </c>
      <c r="B32" s="14"/>
      <c r="C32" s="22"/>
      <c r="D32" s="23" t="b">
        <v>1</v>
      </c>
      <c r="E32" s="25"/>
      <c r="F32" s="23" t="b">
        <v>0</v>
      </c>
      <c r="G32" s="26" t="s">
        <v>302</v>
      </c>
      <c r="H32" s="14" t="s">
        <v>32</v>
      </c>
      <c r="I32" s="14" t="s">
        <v>33</v>
      </c>
      <c r="J32" s="23" t="s">
        <v>306</v>
      </c>
      <c r="K32" s="14" t="s">
        <v>307</v>
      </c>
      <c r="L32" s="14" t="s">
        <v>308</v>
      </c>
      <c r="M32" s="23" t="s">
        <v>233</v>
      </c>
    </row>
    <row r="33" spans="1:13" ht="15.75" customHeight="1" x14ac:dyDescent="0.15">
      <c r="A33" s="29" t="s">
        <v>309</v>
      </c>
      <c r="B33" s="29"/>
      <c r="C33" s="30"/>
      <c r="D33" s="31" t="b">
        <v>0</v>
      </c>
      <c r="E33" s="32"/>
      <c r="F33" s="31" t="b">
        <v>0</v>
      </c>
      <c r="G33" s="33" t="s">
        <v>146</v>
      </c>
      <c r="H33" s="29" t="s">
        <v>32</v>
      </c>
      <c r="I33" s="29" t="s">
        <v>92</v>
      </c>
      <c r="J33" s="31" t="s">
        <v>313</v>
      </c>
      <c r="K33" s="29" t="s">
        <v>265</v>
      </c>
      <c r="L33" s="29" t="s">
        <v>315</v>
      </c>
      <c r="M33" s="31" t="s">
        <v>317</v>
      </c>
    </row>
    <row r="34" spans="1:13" ht="15.75" customHeight="1" x14ac:dyDescent="0.15">
      <c r="A34" s="14" t="s">
        <v>38</v>
      </c>
      <c r="B34" s="14"/>
      <c r="C34" s="22"/>
      <c r="D34" s="23" t="b">
        <v>0</v>
      </c>
      <c r="E34" s="25"/>
      <c r="F34" s="23" t="b">
        <v>0</v>
      </c>
      <c r="G34" s="26" t="s">
        <v>204</v>
      </c>
      <c r="H34" s="14" t="s">
        <v>66</v>
      </c>
      <c r="I34" s="14" t="s">
        <v>33</v>
      </c>
      <c r="J34" s="23" t="s">
        <v>313</v>
      </c>
      <c r="K34" s="14" t="s">
        <v>320</v>
      </c>
      <c r="L34" s="14" t="s">
        <v>277</v>
      </c>
      <c r="M34" s="27"/>
    </row>
    <row r="35" spans="1:13" ht="15.75" customHeight="1" x14ac:dyDescent="0.15">
      <c r="A35" s="29" t="s">
        <v>39</v>
      </c>
      <c r="B35" s="29"/>
      <c r="C35" s="30"/>
      <c r="D35" s="31" t="b">
        <v>0</v>
      </c>
      <c r="E35" s="32"/>
      <c r="F35" s="31" t="b">
        <v>0</v>
      </c>
      <c r="G35" s="33" t="s">
        <v>211</v>
      </c>
      <c r="H35" s="29" t="s">
        <v>66</v>
      </c>
      <c r="I35" s="29" t="s">
        <v>33</v>
      </c>
      <c r="J35" s="31" t="s">
        <v>313</v>
      </c>
      <c r="K35" s="29" t="s">
        <v>326</v>
      </c>
      <c r="L35" s="29" t="s">
        <v>327</v>
      </c>
      <c r="M35" s="31" t="s">
        <v>328</v>
      </c>
    </row>
    <row r="36" spans="1:13" ht="15.75" customHeight="1" x14ac:dyDescent="0.15">
      <c r="A36" s="14" t="s">
        <v>40</v>
      </c>
      <c r="B36" s="14"/>
      <c r="C36" s="22"/>
      <c r="D36" s="23" t="b">
        <v>0</v>
      </c>
      <c r="E36" s="25"/>
      <c r="F36" s="23" t="b">
        <v>0</v>
      </c>
      <c r="G36" s="26" t="s">
        <v>218</v>
      </c>
      <c r="H36" s="14" t="s">
        <v>66</v>
      </c>
      <c r="I36" s="14" t="s">
        <v>33</v>
      </c>
      <c r="J36" s="23" t="s">
        <v>313</v>
      </c>
      <c r="K36" s="14" t="s">
        <v>337</v>
      </c>
      <c r="L36" s="14" t="s">
        <v>260</v>
      </c>
      <c r="M36" s="23" t="s">
        <v>340</v>
      </c>
    </row>
    <row r="37" spans="1:13" ht="15.75" customHeight="1" x14ac:dyDescent="0.15">
      <c r="A37" s="29" t="s">
        <v>41</v>
      </c>
      <c r="B37" s="29"/>
      <c r="C37" s="30"/>
      <c r="D37" s="31" t="b">
        <v>0</v>
      </c>
      <c r="E37" s="32"/>
      <c r="F37" s="31" t="b">
        <v>0</v>
      </c>
      <c r="G37" s="33" t="s">
        <v>256</v>
      </c>
      <c r="H37" s="29" t="s">
        <v>66</v>
      </c>
      <c r="I37" s="29" t="s">
        <v>33</v>
      </c>
      <c r="J37" s="31" t="s">
        <v>313</v>
      </c>
      <c r="K37" s="29" t="s">
        <v>345</v>
      </c>
      <c r="L37" s="29" t="s">
        <v>277</v>
      </c>
      <c r="M37" s="31" t="s">
        <v>328</v>
      </c>
    </row>
    <row r="38" spans="1:13" ht="15.75" customHeight="1" x14ac:dyDescent="0.15">
      <c r="A38" s="14" t="s">
        <v>42</v>
      </c>
      <c r="B38" s="14"/>
      <c r="C38" s="22"/>
      <c r="D38" s="23" t="b">
        <v>0</v>
      </c>
      <c r="E38" s="25"/>
      <c r="F38" s="23" t="b">
        <v>0</v>
      </c>
      <c r="G38" s="26" t="s">
        <v>293</v>
      </c>
      <c r="H38" s="14" t="s">
        <v>66</v>
      </c>
      <c r="I38" s="14" t="s">
        <v>33</v>
      </c>
      <c r="J38" s="23" t="s">
        <v>313</v>
      </c>
      <c r="K38" s="14" t="s">
        <v>354</v>
      </c>
      <c r="L38" s="14" t="s">
        <v>260</v>
      </c>
      <c r="M38" s="27"/>
    </row>
    <row r="39" spans="1:13" ht="15.75" customHeight="1" x14ac:dyDescent="0.15">
      <c r="A39" s="29" t="s">
        <v>43</v>
      </c>
      <c r="B39" s="29"/>
      <c r="C39" s="30"/>
      <c r="D39" s="31" t="b">
        <v>0</v>
      </c>
      <c r="E39" s="32"/>
      <c r="F39" s="31" t="b">
        <v>1</v>
      </c>
      <c r="G39" s="33" t="s">
        <v>302</v>
      </c>
      <c r="H39" s="29" t="s">
        <v>66</v>
      </c>
      <c r="I39" s="29" t="s">
        <v>33</v>
      </c>
      <c r="J39" s="31" t="s">
        <v>313</v>
      </c>
      <c r="K39" s="29" t="s">
        <v>368</v>
      </c>
      <c r="L39" s="29" t="s">
        <v>369</v>
      </c>
      <c r="M39" s="37"/>
    </row>
    <row r="40" spans="1:13" ht="15.75" customHeight="1" x14ac:dyDescent="0.15">
      <c r="A40" s="14" t="s">
        <v>370</v>
      </c>
      <c r="B40" s="14"/>
      <c r="C40" s="22"/>
      <c r="D40" s="23" t="b">
        <v>1</v>
      </c>
      <c r="E40" s="25"/>
      <c r="F40" s="23" t="b">
        <v>0</v>
      </c>
      <c r="G40" s="26" t="s">
        <v>283</v>
      </c>
      <c r="H40" s="14" t="s">
        <v>66</v>
      </c>
      <c r="I40" s="14" t="s">
        <v>33</v>
      </c>
      <c r="J40" s="23" t="s">
        <v>313</v>
      </c>
      <c r="K40" s="14" t="s">
        <v>378</v>
      </c>
      <c r="L40" s="14" t="s">
        <v>379</v>
      </c>
      <c r="M40" s="23" t="s">
        <v>203</v>
      </c>
    </row>
    <row r="41" spans="1:13" ht="15.75" customHeight="1" x14ac:dyDescent="0.15">
      <c r="A41" s="29" t="s">
        <v>44</v>
      </c>
      <c r="B41" s="29"/>
      <c r="C41" s="30"/>
      <c r="D41" s="31" t="b">
        <v>0</v>
      </c>
      <c r="E41" s="32"/>
      <c r="F41" s="31" t="b">
        <v>0</v>
      </c>
      <c r="G41" s="33" t="s">
        <v>384</v>
      </c>
      <c r="H41" s="29" t="s">
        <v>66</v>
      </c>
      <c r="I41" s="29" t="s">
        <v>33</v>
      </c>
      <c r="J41" s="31" t="s">
        <v>389</v>
      </c>
      <c r="K41" s="29" t="s">
        <v>390</v>
      </c>
      <c r="L41" s="29" t="s">
        <v>110</v>
      </c>
      <c r="M41" s="31" t="s">
        <v>340</v>
      </c>
    </row>
    <row r="42" spans="1:13" ht="15.75" customHeight="1" x14ac:dyDescent="0.15">
      <c r="A42" s="14" t="s">
        <v>45</v>
      </c>
      <c r="B42" s="14"/>
      <c r="C42" s="22"/>
      <c r="D42" s="23" t="b">
        <v>0</v>
      </c>
      <c r="E42" s="25"/>
      <c r="F42" s="23" t="b">
        <v>1</v>
      </c>
      <c r="G42" s="26" t="s">
        <v>391</v>
      </c>
      <c r="H42" s="14" t="s">
        <v>66</v>
      </c>
      <c r="I42" s="14" t="s">
        <v>33</v>
      </c>
      <c r="J42" s="23" t="s">
        <v>389</v>
      </c>
      <c r="K42" s="14" t="s">
        <v>392</v>
      </c>
      <c r="L42" s="14" t="s">
        <v>394</v>
      </c>
      <c r="M42" s="23" t="s">
        <v>340</v>
      </c>
    </row>
    <row r="43" spans="1:13" ht="15.75" customHeight="1" x14ac:dyDescent="0.15">
      <c r="A43" s="29" t="s">
        <v>46</v>
      </c>
      <c r="B43" s="29"/>
      <c r="C43" s="30"/>
      <c r="D43" s="31" t="b">
        <v>0</v>
      </c>
      <c r="E43" s="32"/>
      <c r="F43" s="31" t="b">
        <v>0</v>
      </c>
      <c r="G43" s="33" t="s">
        <v>397</v>
      </c>
      <c r="H43" s="29" t="s">
        <v>66</v>
      </c>
      <c r="I43" s="29" t="s">
        <v>33</v>
      </c>
      <c r="J43" s="31" t="s">
        <v>389</v>
      </c>
      <c r="K43" s="29" t="s">
        <v>392</v>
      </c>
      <c r="L43" s="29" t="s">
        <v>110</v>
      </c>
      <c r="M43" s="31" t="s">
        <v>340</v>
      </c>
    </row>
    <row r="44" spans="1:13" ht="15.75" customHeight="1" x14ac:dyDescent="0.15">
      <c r="A44" s="14" t="s">
        <v>47</v>
      </c>
      <c r="B44" s="14"/>
      <c r="C44" s="22"/>
      <c r="D44" s="23" t="b">
        <v>0</v>
      </c>
      <c r="E44" s="25"/>
      <c r="F44" s="23" t="b">
        <v>0</v>
      </c>
      <c r="G44" s="26" t="s">
        <v>405</v>
      </c>
      <c r="H44" s="14" t="s">
        <v>66</v>
      </c>
      <c r="I44" s="14" t="s">
        <v>33</v>
      </c>
      <c r="J44" s="23" t="s">
        <v>406</v>
      </c>
      <c r="K44" s="14" t="s">
        <v>407</v>
      </c>
      <c r="L44" s="25"/>
      <c r="M44" s="27"/>
    </row>
    <row r="45" spans="1:13" ht="15.75" customHeight="1" x14ac:dyDescent="0.15">
      <c r="A45" s="29" t="s">
        <v>48</v>
      </c>
      <c r="B45" s="29"/>
      <c r="C45" s="30"/>
      <c r="D45" s="31" t="b">
        <v>0</v>
      </c>
      <c r="E45" s="32"/>
      <c r="F45" s="31" t="b">
        <v>0</v>
      </c>
      <c r="G45" s="33" t="s">
        <v>411</v>
      </c>
      <c r="H45" s="29" t="s">
        <v>66</v>
      </c>
      <c r="I45" s="29" t="s">
        <v>33</v>
      </c>
      <c r="J45" s="31" t="s">
        <v>414</v>
      </c>
      <c r="K45" s="29" t="s">
        <v>415</v>
      </c>
      <c r="L45" s="29" t="s">
        <v>143</v>
      </c>
      <c r="M45" s="31" t="s">
        <v>203</v>
      </c>
    </row>
    <row r="46" spans="1:13" ht="15.75" customHeight="1" x14ac:dyDescent="0.15">
      <c r="A46" s="14" t="s">
        <v>416</v>
      </c>
      <c r="B46" s="14"/>
      <c r="C46" s="22"/>
      <c r="D46" s="23" t="b">
        <v>0</v>
      </c>
      <c r="E46" s="25"/>
      <c r="F46" s="23" t="b">
        <v>0</v>
      </c>
      <c r="G46" s="26" t="s">
        <v>211</v>
      </c>
      <c r="H46" s="14" t="s">
        <v>66</v>
      </c>
      <c r="I46" s="14" t="s">
        <v>92</v>
      </c>
      <c r="J46" s="23" t="s">
        <v>423</v>
      </c>
      <c r="K46" s="14" t="s">
        <v>424</v>
      </c>
      <c r="L46" s="14" t="s">
        <v>425</v>
      </c>
      <c r="M46" s="23" t="s">
        <v>340</v>
      </c>
    </row>
    <row r="47" spans="1:13" ht="15.75" customHeight="1" x14ac:dyDescent="0.15">
      <c r="A47" s="29" t="s">
        <v>426</v>
      </c>
      <c r="B47" s="29"/>
      <c r="C47" s="30"/>
      <c r="D47" s="31" t="b">
        <v>0</v>
      </c>
      <c r="E47" s="32"/>
      <c r="F47" s="31" t="b">
        <v>0</v>
      </c>
      <c r="G47" s="33" t="s">
        <v>384</v>
      </c>
      <c r="H47" s="29" t="s">
        <v>32</v>
      </c>
      <c r="I47" s="29" t="s">
        <v>33</v>
      </c>
      <c r="J47" s="31" t="s">
        <v>430</v>
      </c>
      <c r="K47" s="29" t="s">
        <v>433</v>
      </c>
      <c r="L47" s="29" t="s">
        <v>436</v>
      </c>
      <c r="M47" s="31" t="s">
        <v>437</v>
      </c>
    </row>
    <row r="48" spans="1:13" ht="15.75" customHeight="1" x14ac:dyDescent="0.15">
      <c r="A48" s="14" t="s">
        <v>438</v>
      </c>
      <c r="B48" s="14"/>
      <c r="C48" s="22"/>
      <c r="D48" s="23" t="b">
        <v>0</v>
      </c>
      <c r="E48" s="25"/>
      <c r="F48" s="23" t="b">
        <v>0</v>
      </c>
      <c r="G48" s="26" t="s">
        <v>168</v>
      </c>
      <c r="H48" s="14" t="s">
        <v>32</v>
      </c>
      <c r="I48" s="14" t="s">
        <v>92</v>
      </c>
      <c r="J48" s="23" t="s">
        <v>447</v>
      </c>
      <c r="K48" s="14" t="s">
        <v>448</v>
      </c>
      <c r="L48" s="14" t="s">
        <v>143</v>
      </c>
      <c r="M48" s="23" t="s">
        <v>449</v>
      </c>
    </row>
    <row r="49" spans="1:13" ht="15.75" customHeight="1" x14ac:dyDescent="0.15">
      <c r="A49" s="29" t="s">
        <v>450</v>
      </c>
      <c r="B49" s="29"/>
      <c r="C49" s="30"/>
      <c r="D49" s="31" t="b">
        <v>0</v>
      </c>
      <c r="E49" s="32"/>
      <c r="F49" s="31" t="b">
        <v>1</v>
      </c>
      <c r="G49" s="33" t="s">
        <v>181</v>
      </c>
      <c r="H49" s="29" t="s">
        <v>32</v>
      </c>
      <c r="I49" s="29" t="s">
        <v>92</v>
      </c>
      <c r="J49" s="31" t="s">
        <v>447</v>
      </c>
      <c r="K49" s="29" t="s">
        <v>134</v>
      </c>
      <c r="L49" s="29" t="s">
        <v>457</v>
      </c>
      <c r="M49" s="31" t="s">
        <v>458</v>
      </c>
    </row>
    <row r="50" spans="1:13" ht="15.75" customHeight="1" x14ac:dyDescent="0.15">
      <c r="A50" s="14" t="s">
        <v>459</v>
      </c>
      <c r="B50" s="14"/>
      <c r="C50" s="22"/>
      <c r="D50" s="23" t="b">
        <v>1</v>
      </c>
      <c r="E50" s="25"/>
      <c r="F50" s="23" t="b">
        <v>0</v>
      </c>
      <c r="G50" s="26" t="s">
        <v>190</v>
      </c>
      <c r="H50" s="14" t="s">
        <v>32</v>
      </c>
      <c r="I50" s="14" t="s">
        <v>33</v>
      </c>
      <c r="J50" s="23" t="s">
        <v>447</v>
      </c>
      <c r="K50" s="14" t="s">
        <v>464</v>
      </c>
      <c r="L50" s="14" t="s">
        <v>227</v>
      </c>
      <c r="M50" s="27"/>
    </row>
    <row r="51" spans="1:13" ht="15.75" customHeight="1" x14ac:dyDescent="0.15">
      <c r="A51" s="29" t="s">
        <v>468</v>
      </c>
      <c r="B51" s="29"/>
      <c r="C51" s="30"/>
      <c r="D51" s="31" t="b">
        <v>0</v>
      </c>
      <c r="E51" s="29"/>
      <c r="F51" s="31" t="b">
        <v>0</v>
      </c>
      <c r="G51" s="33" t="s">
        <v>391</v>
      </c>
      <c r="H51" s="29" t="s">
        <v>32</v>
      </c>
      <c r="I51" s="29" t="s">
        <v>33</v>
      </c>
      <c r="J51" s="31" t="s">
        <v>447</v>
      </c>
      <c r="K51" s="29" t="s">
        <v>498</v>
      </c>
      <c r="L51" s="29" t="s">
        <v>394</v>
      </c>
      <c r="M51" s="31" t="s">
        <v>501</v>
      </c>
    </row>
    <row r="52" spans="1:13" x14ac:dyDescent="0.2">
      <c r="A52" s="14" t="s">
        <v>504</v>
      </c>
      <c r="B52" s="47"/>
      <c r="C52" s="48"/>
      <c r="D52" s="23" t="b">
        <v>0</v>
      </c>
      <c r="E52" s="25"/>
      <c r="F52" s="23" t="b">
        <v>0</v>
      </c>
      <c r="G52" s="26" t="s">
        <v>539</v>
      </c>
      <c r="H52" s="14" t="s">
        <v>32</v>
      </c>
      <c r="I52" s="14" t="s">
        <v>33</v>
      </c>
      <c r="J52" s="23" t="s">
        <v>447</v>
      </c>
      <c r="K52" s="14" t="s">
        <v>555</v>
      </c>
      <c r="L52" s="14" t="s">
        <v>143</v>
      </c>
      <c r="M52" s="23" t="s">
        <v>562</v>
      </c>
    </row>
    <row r="53" spans="1:13" ht="15.75" customHeight="1" x14ac:dyDescent="0.15">
      <c r="A53" s="29" t="s">
        <v>568</v>
      </c>
      <c r="B53" s="29"/>
      <c r="C53" s="30"/>
      <c r="D53" s="31" t="b">
        <v>1</v>
      </c>
      <c r="E53" s="32"/>
      <c r="F53" s="31" t="b">
        <v>0</v>
      </c>
      <c r="G53" s="33" t="s">
        <v>218</v>
      </c>
      <c r="H53" s="29" t="s">
        <v>66</v>
      </c>
      <c r="I53" s="29" t="s">
        <v>92</v>
      </c>
      <c r="J53" s="31" t="s">
        <v>447</v>
      </c>
      <c r="K53" s="29" t="s">
        <v>596</v>
      </c>
      <c r="L53" s="29" t="s">
        <v>227</v>
      </c>
      <c r="M53" s="37"/>
    </row>
    <row r="54" spans="1:13" ht="13" x14ac:dyDescent="0.15">
      <c r="A54" s="14" t="s">
        <v>600</v>
      </c>
      <c r="B54" s="14"/>
      <c r="C54" s="22"/>
      <c r="D54" s="23" t="b">
        <v>1</v>
      </c>
      <c r="E54" s="25"/>
      <c r="F54" s="23" t="b">
        <v>0</v>
      </c>
      <c r="G54" s="26" t="s">
        <v>283</v>
      </c>
      <c r="H54" s="14" t="s">
        <v>66</v>
      </c>
      <c r="I54" s="14" t="s">
        <v>92</v>
      </c>
      <c r="J54" s="23" t="s">
        <v>447</v>
      </c>
      <c r="K54" s="14" t="s">
        <v>208</v>
      </c>
      <c r="L54" s="14" t="s">
        <v>143</v>
      </c>
      <c r="M54" s="23" t="s">
        <v>233</v>
      </c>
    </row>
    <row r="55" spans="1:13" ht="13" x14ac:dyDescent="0.15">
      <c r="A55" s="29" t="s">
        <v>633</v>
      </c>
      <c r="B55" s="29"/>
      <c r="C55" s="30"/>
      <c r="D55" s="31" t="b">
        <v>1</v>
      </c>
      <c r="E55" s="32"/>
      <c r="F55" s="31" t="b">
        <v>1</v>
      </c>
      <c r="G55" s="33" t="s">
        <v>293</v>
      </c>
      <c r="H55" s="29" t="s">
        <v>66</v>
      </c>
      <c r="I55" s="29" t="s">
        <v>92</v>
      </c>
      <c r="J55" s="31" t="s">
        <v>655</v>
      </c>
      <c r="K55" s="29" t="s">
        <v>657</v>
      </c>
      <c r="L55" s="29" t="s">
        <v>227</v>
      </c>
      <c r="M55" s="31" t="s">
        <v>111</v>
      </c>
    </row>
    <row r="56" spans="1:13" ht="13" x14ac:dyDescent="0.15">
      <c r="A56" s="14" t="s">
        <v>664</v>
      </c>
      <c r="B56" s="14"/>
      <c r="C56" s="22"/>
      <c r="D56" s="23" t="b">
        <v>0</v>
      </c>
      <c r="E56" s="25"/>
      <c r="F56" s="23" t="b">
        <v>0</v>
      </c>
      <c r="G56" s="26" t="s">
        <v>256</v>
      </c>
      <c r="H56" s="14" t="s">
        <v>66</v>
      </c>
      <c r="I56" s="14" t="s">
        <v>92</v>
      </c>
      <c r="J56" s="23" t="s">
        <v>447</v>
      </c>
      <c r="K56" s="14" t="s">
        <v>680</v>
      </c>
      <c r="L56" s="14" t="s">
        <v>227</v>
      </c>
      <c r="M56" s="23" t="s">
        <v>111</v>
      </c>
    </row>
    <row r="57" spans="1:13" ht="13" x14ac:dyDescent="0.15">
      <c r="A57" s="29" t="s">
        <v>51</v>
      </c>
      <c r="B57" s="29"/>
      <c r="C57" s="30"/>
      <c r="D57" s="31" t="b">
        <v>0</v>
      </c>
      <c r="E57" s="32"/>
      <c r="F57" s="31" t="b">
        <v>0</v>
      </c>
      <c r="G57" s="33" t="s">
        <v>701</v>
      </c>
      <c r="H57" s="29" t="s">
        <v>66</v>
      </c>
      <c r="I57" s="29" t="s">
        <v>33</v>
      </c>
      <c r="J57" s="31" t="s">
        <v>707</v>
      </c>
      <c r="K57" s="29" t="s">
        <v>711</v>
      </c>
      <c r="L57" s="32"/>
      <c r="M57" s="37"/>
    </row>
    <row r="58" spans="1:13" ht="13" x14ac:dyDescent="0.15">
      <c r="A58" s="14" t="s">
        <v>717</v>
      </c>
      <c r="B58" s="14"/>
      <c r="C58" s="22"/>
      <c r="D58" s="23" t="b">
        <v>1</v>
      </c>
      <c r="E58" s="14"/>
      <c r="F58" s="23" t="b">
        <v>0</v>
      </c>
      <c r="G58" s="26" t="s">
        <v>397</v>
      </c>
      <c r="H58" s="14" t="s">
        <v>32</v>
      </c>
      <c r="I58" s="14" t="s">
        <v>33</v>
      </c>
      <c r="J58" s="23" t="s">
        <v>734</v>
      </c>
      <c r="K58" s="14" t="s">
        <v>736</v>
      </c>
      <c r="L58" s="14" t="s">
        <v>394</v>
      </c>
      <c r="M58" s="23" t="s">
        <v>743</v>
      </c>
    </row>
    <row r="59" spans="1:13" ht="13" x14ac:dyDescent="0.15">
      <c r="A59" s="29" t="s">
        <v>54</v>
      </c>
      <c r="B59" s="29"/>
      <c r="C59" s="30"/>
      <c r="D59" s="31" t="b">
        <v>1</v>
      </c>
      <c r="E59" s="32"/>
      <c r="F59" s="31" t="b">
        <v>0</v>
      </c>
      <c r="G59" s="33" t="s">
        <v>750</v>
      </c>
      <c r="H59" s="29" t="s">
        <v>66</v>
      </c>
      <c r="I59" s="29" t="s">
        <v>33</v>
      </c>
      <c r="J59" s="31" t="s">
        <v>752</v>
      </c>
      <c r="K59" s="29" t="s">
        <v>754</v>
      </c>
      <c r="L59" s="29" t="s">
        <v>110</v>
      </c>
      <c r="M59" s="31" t="s">
        <v>268</v>
      </c>
    </row>
    <row r="60" spans="1:13" ht="13" x14ac:dyDescent="0.15">
      <c r="A60" s="14" t="s">
        <v>760</v>
      </c>
      <c r="B60" s="14"/>
      <c r="C60" s="34"/>
      <c r="D60" s="23" t="b">
        <v>1</v>
      </c>
      <c r="E60" s="25"/>
      <c r="F60" s="23" t="b">
        <v>0</v>
      </c>
      <c r="G60" s="26" t="s">
        <v>204</v>
      </c>
      <c r="H60" s="14" t="s">
        <v>32</v>
      </c>
      <c r="I60" s="14" t="s">
        <v>92</v>
      </c>
      <c r="J60" s="23" t="s">
        <v>92</v>
      </c>
      <c r="K60" s="14" t="s">
        <v>773</v>
      </c>
      <c r="L60" s="25"/>
      <c r="M60" s="23" t="s">
        <v>774</v>
      </c>
    </row>
    <row r="61" spans="1:13" ht="13" x14ac:dyDescent="0.15">
      <c r="A61" s="29" t="s">
        <v>775</v>
      </c>
      <c r="B61" s="29"/>
      <c r="C61" s="35"/>
      <c r="D61" s="31" t="b">
        <v>1</v>
      </c>
      <c r="E61" s="32"/>
      <c r="F61" s="31" t="b">
        <v>0</v>
      </c>
      <c r="G61" s="33" t="s">
        <v>190</v>
      </c>
      <c r="H61" s="29" t="s">
        <v>32</v>
      </c>
      <c r="I61" s="29" t="s">
        <v>92</v>
      </c>
      <c r="J61" s="31" t="s">
        <v>92</v>
      </c>
      <c r="K61" s="29" t="s">
        <v>787</v>
      </c>
      <c r="L61" s="32"/>
      <c r="M61" s="31" t="s">
        <v>340</v>
      </c>
    </row>
    <row r="62" spans="1:13" ht="13" x14ac:dyDescent="0.15">
      <c r="A62" s="14" t="s">
        <v>790</v>
      </c>
      <c r="B62" s="14"/>
      <c r="C62" s="34"/>
      <c r="D62" s="23" t="b">
        <v>1</v>
      </c>
      <c r="E62" s="25"/>
      <c r="F62" s="23" t="b">
        <v>0</v>
      </c>
      <c r="G62" s="26" t="s">
        <v>190</v>
      </c>
      <c r="H62" s="14" t="s">
        <v>32</v>
      </c>
      <c r="I62" s="14" t="s">
        <v>92</v>
      </c>
      <c r="J62" s="23" t="s">
        <v>92</v>
      </c>
      <c r="K62" s="14" t="s">
        <v>800</v>
      </c>
      <c r="L62" s="25"/>
      <c r="M62" s="23" t="s">
        <v>340</v>
      </c>
    </row>
    <row r="63" spans="1:13" ht="13" x14ac:dyDescent="0.15">
      <c r="A63" s="29" t="s">
        <v>805</v>
      </c>
      <c r="B63" s="29"/>
      <c r="C63" s="35"/>
      <c r="D63" s="31" t="b">
        <v>1</v>
      </c>
      <c r="E63" s="32"/>
      <c r="F63" s="31" t="b">
        <v>0</v>
      </c>
      <c r="G63" s="38" t="s">
        <v>283</v>
      </c>
      <c r="H63" s="29" t="s">
        <v>32</v>
      </c>
      <c r="I63" s="29" t="s">
        <v>92</v>
      </c>
      <c r="J63" s="31" t="s">
        <v>92</v>
      </c>
      <c r="K63" s="29" t="s">
        <v>337</v>
      </c>
      <c r="L63" s="32"/>
      <c r="M63" s="31" t="s">
        <v>340</v>
      </c>
    </row>
    <row r="64" spans="1:13" ht="13" x14ac:dyDescent="0.15">
      <c r="A64" s="14" t="s">
        <v>814</v>
      </c>
      <c r="B64" s="14"/>
      <c r="C64" s="34"/>
      <c r="D64" s="23" t="b">
        <v>0</v>
      </c>
      <c r="E64" s="25"/>
      <c r="F64" s="23" t="b">
        <v>1</v>
      </c>
      <c r="G64" s="26" t="s">
        <v>196</v>
      </c>
      <c r="H64" s="14" t="s">
        <v>32</v>
      </c>
      <c r="I64" s="14" t="s">
        <v>92</v>
      </c>
      <c r="J64" s="23" t="s">
        <v>92</v>
      </c>
      <c r="K64" s="14" t="s">
        <v>828</v>
      </c>
      <c r="L64" s="25"/>
      <c r="M64" s="23" t="s">
        <v>774</v>
      </c>
    </row>
    <row r="65" spans="1:13" ht="13" x14ac:dyDescent="0.15">
      <c r="A65" s="29" t="s">
        <v>831</v>
      </c>
      <c r="B65" s="29"/>
      <c r="C65" s="35"/>
      <c r="D65" s="31" t="b">
        <v>0</v>
      </c>
      <c r="E65" s="32"/>
      <c r="F65" s="31" t="b">
        <v>1</v>
      </c>
      <c r="G65" s="33" t="s">
        <v>211</v>
      </c>
      <c r="H65" s="29" t="s">
        <v>32</v>
      </c>
      <c r="I65" s="29" t="s">
        <v>92</v>
      </c>
      <c r="J65" s="31" t="s">
        <v>92</v>
      </c>
      <c r="K65" s="29" t="s">
        <v>841</v>
      </c>
      <c r="L65" s="32"/>
      <c r="M65" s="31" t="s">
        <v>848</v>
      </c>
    </row>
    <row r="66" spans="1:13" ht="13" x14ac:dyDescent="0.15">
      <c r="A66" s="14" t="s">
        <v>852</v>
      </c>
      <c r="B66" s="14"/>
      <c r="C66" s="34"/>
      <c r="D66" s="23" t="b">
        <v>0</v>
      </c>
      <c r="E66" s="25"/>
      <c r="F66" s="23" t="b">
        <v>0</v>
      </c>
      <c r="G66" s="26" t="s">
        <v>218</v>
      </c>
      <c r="H66" s="14" t="s">
        <v>32</v>
      </c>
      <c r="I66" s="14" t="s">
        <v>92</v>
      </c>
      <c r="J66" s="23" t="s">
        <v>92</v>
      </c>
      <c r="K66" s="14" t="s">
        <v>866</v>
      </c>
      <c r="L66" s="25"/>
      <c r="M66" s="23" t="s">
        <v>380</v>
      </c>
    </row>
    <row r="67" spans="1:13" ht="13" x14ac:dyDescent="0.15">
      <c r="A67" s="29" t="s">
        <v>870</v>
      </c>
      <c r="B67" s="29"/>
      <c r="C67" s="35"/>
      <c r="D67" s="31" t="b">
        <v>0</v>
      </c>
      <c r="E67" s="32"/>
      <c r="F67" s="31" t="b">
        <v>0</v>
      </c>
      <c r="G67" s="33" t="s">
        <v>256</v>
      </c>
      <c r="H67" s="29" t="s">
        <v>32</v>
      </c>
      <c r="I67" s="29" t="s">
        <v>92</v>
      </c>
      <c r="J67" s="31" t="s">
        <v>92</v>
      </c>
      <c r="K67" s="29" t="s">
        <v>337</v>
      </c>
      <c r="L67" s="32"/>
      <c r="M67" s="31" t="s">
        <v>340</v>
      </c>
    </row>
    <row r="68" spans="1:13" ht="13" x14ac:dyDescent="0.15">
      <c r="A68" s="14" t="s">
        <v>889</v>
      </c>
      <c r="B68" s="14"/>
      <c r="C68" s="34"/>
      <c r="D68" s="23" t="b">
        <v>0</v>
      </c>
      <c r="E68" s="25"/>
      <c r="F68" s="23" t="b">
        <v>0</v>
      </c>
      <c r="G68" s="26" t="s">
        <v>293</v>
      </c>
      <c r="H68" s="14" t="s">
        <v>32</v>
      </c>
      <c r="I68" s="14" t="s">
        <v>92</v>
      </c>
      <c r="J68" s="23" t="s">
        <v>92</v>
      </c>
      <c r="K68" s="14" t="s">
        <v>320</v>
      </c>
      <c r="L68" s="25"/>
      <c r="M68" s="23" t="s">
        <v>203</v>
      </c>
    </row>
    <row r="69" spans="1:13" ht="13" x14ac:dyDescent="0.15">
      <c r="A69" s="29" t="s">
        <v>911</v>
      </c>
      <c r="B69" s="29"/>
      <c r="C69" s="35"/>
      <c r="D69" s="31" t="b">
        <v>0</v>
      </c>
      <c r="E69" s="32"/>
      <c r="F69" s="31" t="b">
        <v>0</v>
      </c>
      <c r="G69" s="33" t="s">
        <v>302</v>
      </c>
      <c r="H69" s="29" t="s">
        <v>32</v>
      </c>
      <c r="I69" s="29" t="s">
        <v>92</v>
      </c>
      <c r="J69" s="31" t="s">
        <v>92</v>
      </c>
      <c r="K69" s="29" t="s">
        <v>919</v>
      </c>
      <c r="L69" s="32"/>
      <c r="M69" s="31" t="s">
        <v>340</v>
      </c>
    </row>
    <row r="70" spans="1:13" ht="13" x14ac:dyDescent="0.15">
      <c r="A70" s="14" t="s">
        <v>925</v>
      </c>
      <c r="B70" s="14"/>
      <c r="C70" s="34"/>
      <c r="D70" s="23" t="b">
        <v>0</v>
      </c>
      <c r="E70" s="25"/>
      <c r="F70" s="23" t="b">
        <v>0</v>
      </c>
      <c r="G70" s="26" t="s">
        <v>384</v>
      </c>
      <c r="H70" s="14" t="s">
        <v>32</v>
      </c>
      <c r="I70" s="14" t="s">
        <v>92</v>
      </c>
      <c r="J70" s="23" t="s">
        <v>92</v>
      </c>
      <c r="K70" s="14" t="s">
        <v>939</v>
      </c>
      <c r="L70" s="25"/>
      <c r="M70" s="23" t="s">
        <v>153</v>
      </c>
    </row>
    <row r="71" spans="1:13" ht="13" x14ac:dyDescent="0.15">
      <c r="A71" s="29" t="s">
        <v>945</v>
      </c>
      <c r="B71" s="29"/>
      <c r="C71" s="35"/>
      <c r="D71" s="31" t="b">
        <v>0</v>
      </c>
      <c r="E71" s="32"/>
      <c r="F71" s="31" t="b">
        <v>0</v>
      </c>
      <c r="G71" s="33" t="s">
        <v>391</v>
      </c>
      <c r="H71" s="29" t="s">
        <v>32</v>
      </c>
      <c r="I71" s="29" t="s">
        <v>92</v>
      </c>
      <c r="J71" s="31" t="s">
        <v>92</v>
      </c>
      <c r="K71" s="29" t="s">
        <v>965</v>
      </c>
      <c r="L71" s="32"/>
      <c r="M71" s="31" t="s">
        <v>328</v>
      </c>
    </row>
    <row r="72" spans="1:13" ht="13" x14ac:dyDescent="0.15">
      <c r="A72" s="14" t="s">
        <v>971</v>
      </c>
      <c r="B72" s="14"/>
      <c r="C72" s="34"/>
      <c r="D72" s="23" t="b">
        <v>0</v>
      </c>
      <c r="E72" s="25"/>
      <c r="F72" s="23" t="b">
        <v>1</v>
      </c>
      <c r="G72" s="26" t="s">
        <v>397</v>
      </c>
      <c r="H72" s="14" t="s">
        <v>32</v>
      </c>
      <c r="I72" s="14" t="s">
        <v>92</v>
      </c>
      <c r="J72" s="23" t="s">
        <v>92</v>
      </c>
      <c r="K72" s="14" t="s">
        <v>982</v>
      </c>
      <c r="L72" s="25"/>
      <c r="M72" s="23" t="s">
        <v>340</v>
      </c>
    </row>
    <row r="73" spans="1:13" ht="13" x14ac:dyDescent="0.15">
      <c r="A73" s="29" t="s">
        <v>984</v>
      </c>
      <c r="B73" s="29"/>
      <c r="C73" s="35"/>
      <c r="D73" s="31" t="b">
        <v>0</v>
      </c>
      <c r="E73" s="32"/>
      <c r="F73" s="31" t="b">
        <v>0</v>
      </c>
      <c r="G73" s="33" t="s">
        <v>405</v>
      </c>
      <c r="H73" s="29" t="s">
        <v>32</v>
      </c>
      <c r="I73" s="29" t="s">
        <v>92</v>
      </c>
      <c r="J73" s="31" t="s">
        <v>92</v>
      </c>
      <c r="K73" s="29" t="s">
        <v>991</v>
      </c>
      <c r="L73" s="32"/>
      <c r="M73" s="31" t="s">
        <v>380</v>
      </c>
    </row>
    <row r="74" spans="1:13" ht="13" x14ac:dyDescent="0.15">
      <c r="A74" s="14" t="s">
        <v>992</v>
      </c>
      <c r="B74" s="14"/>
      <c r="C74" s="34"/>
      <c r="D74" s="23" t="b">
        <v>0</v>
      </c>
      <c r="E74" s="25"/>
      <c r="F74" s="23" t="b">
        <v>0</v>
      </c>
      <c r="G74" s="26" t="s">
        <v>411</v>
      </c>
      <c r="H74" s="14" t="s">
        <v>32</v>
      </c>
      <c r="I74" s="14" t="s">
        <v>92</v>
      </c>
      <c r="J74" s="23" t="s">
        <v>92</v>
      </c>
      <c r="K74" s="14" t="s">
        <v>995</v>
      </c>
      <c r="L74" s="25"/>
      <c r="M74" s="23" t="s">
        <v>328</v>
      </c>
    </row>
    <row r="75" spans="1:13" ht="13" x14ac:dyDescent="0.15">
      <c r="A75" s="29" t="s">
        <v>996</v>
      </c>
      <c r="B75" s="29"/>
      <c r="C75" s="35"/>
      <c r="D75" s="31" t="b">
        <v>0</v>
      </c>
      <c r="E75" s="32"/>
      <c r="F75" s="31" t="b">
        <v>0</v>
      </c>
      <c r="G75" s="50"/>
      <c r="H75" s="29" t="s">
        <v>32</v>
      </c>
      <c r="I75" s="29" t="s">
        <v>92</v>
      </c>
      <c r="J75" s="31" t="s">
        <v>92</v>
      </c>
      <c r="K75" s="29" t="s">
        <v>390</v>
      </c>
      <c r="L75" s="29" t="s">
        <v>1007</v>
      </c>
      <c r="M75" s="31" t="s">
        <v>268</v>
      </c>
    </row>
    <row r="76" spans="1:13" ht="13" x14ac:dyDescent="0.15">
      <c r="A76" s="14" t="s">
        <v>56</v>
      </c>
      <c r="B76" s="14"/>
      <c r="C76" s="22"/>
      <c r="D76" s="23" t="b">
        <v>0</v>
      </c>
      <c r="E76" s="25"/>
      <c r="F76" s="23" t="b">
        <v>0</v>
      </c>
      <c r="G76" s="26" t="s">
        <v>1012</v>
      </c>
      <c r="H76" s="14" t="s">
        <v>66</v>
      </c>
      <c r="I76" s="14" t="s">
        <v>33</v>
      </c>
      <c r="J76" s="23" t="s">
        <v>1013</v>
      </c>
      <c r="K76" s="14" t="s">
        <v>1016</v>
      </c>
      <c r="L76" s="14" t="s">
        <v>1017</v>
      </c>
      <c r="M76" s="23" t="s">
        <v>116</v>
      </c>
    </row>
    <row r="77" spans="1:13" ht="13" x14ac:dyDescent="0.15">
      <c r="A77" s="29" t="s">
        <v>1018</v>
      </c>
      <c r="B77" s="29"/>
      <c r="C77" s="30"/>
      <c r="D77" s="31" t="b">
        <v>0</v>
      </c>
      <c r="E77" s="32"/>
      <c r="F77" s="31" t="b">
        <v>0</v>
      </c>
      <c r="G77" s="33" t="s">
        <v>405</v>
      </c>
      <c r="H77" s="29" t="s">
        <v>32</v>
      </c>
      <c r="I77" s="29" t="s">
        <v>33</v>
      </c>
      <c r="J77" s="31" t="s">
        <v>1024</v>
      </c>
      <c r="K77" s="29" t="s">
        <v>1025</v>
      </c>
      <c r="L77" s="29" t="s">
        <v>143</v>
      </c>
      <c r="M77" s="37"/>
    </row>
    <row r="78" spans="1:13" ht="13" x14ac:dyDescent="0.15">
      <c r="A78" s="14" t="s">
        <v>1026</v>
      </c>
      <c r="B78" s="14"/>
      <c r="C78" s="22"/>
      <c r="D78" s="23" t="b">
        <v>0</v>
      </c>
      <c r="E78" s="25"/>
      <c r="F78" s="23" t="b">
        <v>0</v>
      </c>
      <c r="G78" s="26" t="s">
        <v>302</v>
      </c>
      <c r="H78" s="14" t="s">
        <v>66</v>
      </c>
      <c r="I78" s="14" t="s">
        <v>92</v>
      </c>
      <c r="J78" s="23" t="s">
        <v>1024</v>
      </c>
      <c r="K78" s="14" t="s">
        <v>1033</v>
      </c>
      <c r="L78" s="14" t="s">
        <v>143</v>
      </c>
      <c r="M78" s="23" t="s">
        <v>1035</v>
      </c>
    </row>
    <row r="79" spans="1:13" ht="13" x14ac:dyDescent="0.15">
      <c r="A79" s="29" t="s">
        <v>1037</v>
      </c>
      <c r="B79" s="29"/>
      <c r="C79" s="35"/>
      <c r="D79" s="31" t="b">
        <v>0</v>
      </c>
      <c r="E79" s="32"/>
      <c r="F79" s="31" t="b">
        <v>0</v>
      </c>
      <c r="G79" s="33" t="s">
        <v>384</v>
      </c>
      <c r="H79" s="29" t="s">
        <v>66</v>
      </c>
      <c r="I79" s="29" t="s">
        <v>92</v>
      </c>
      <c r="J79" s="31" t="s">
        <v>1024</v>
      </c>
      <c r="K79" s="29" t="s">
        <v>1041</v>
      </c>
      <c r="L79" s="29" t="s">
        <v>143</v>
      </c>
      <c r="M79" s="31" t="s">
        <v>380</v>
      </c>
    </row>
    <row r="80" spans="1:13" ht="13" x14ac:dyDescent="0.15">
      <c r="A80" s="14" t="s">
        <v>1043</v>
      </c>
      <c r="B80" s="14"/>
      <c r="C80" s="34"/>
      <c r="D80" s="23" t="b">
        <v>0</v>
      </c>
      <c r="E80" s="25"/>
      <c r="F80" s="23" t="b">
        <v>1</v>
      </c>
      <c r="G80" s="26" t="s">
        <v>701</v>
      </c>
      <c r="H80" s="14" t="s">
        <v>32</v>
      </c>
      <c r="I80" s="14" t="s">
        <v>92</v>
      </c>
      <c r="J80" s="23" t="s">
        <v>1054</v>
      </c>
      <c r="K80" s="14" t="s">
        <v>1058</v>
      </c>
      <c r="L80" s="25"/>
      <c r="M80" s="23" t="s">
        <v>1060</v>
      </c>
    </row>
    <row r="81" spans="1:13" ht="13" x14ac:dyDescent="0.15">
      <c r="A81" s="29" t="s">
        <v>1061</v>
      </c>
      <c r="B81" s="29"/>
      <c r="C81" s="35"/>
      <c r="D81" s="31" t="b">
        <v>0</v>
      </c>
      <c r="E81" s="32"/>
      <c r="F81" s="31" t="b">
        <v>0</v>
      </c>
      <c r="G81" s="33" t="s">
        <v>750</v>
      </c>
      <c r="H81" s="29" t="s">
        <v>32</v>
      </c>
      <c r="I81" s="29" t="s">
        <v>92</v>
      </c>
      <c r="J81" s="31" t="s">
        <v>1054</v>
      </c>
      <c r="K81" s="29" t="s">
        <v>1067</v>
      </c>
      <c r="L81" s="32"/>
      <c r="M81" s="31" t="s">
        <v>340</v>
      </c>
    </row>
    <row r="82" spans="1:13" ht="13" x14ac:dyDescent="0.15">
      <c r="A82" s="14" t="s">
        <v>1069</v>
      </c>
      <c r="B82" s="14"/>
      <c r="C82" s="34"/>
      <c r="D82" s="23" t="b">
        <v>0</v>
      </c>
      <c r="E82" s="25"/>
      <c r="F82" s="23" t="b">
        <v>0</v>
      </c>
      <c r="G82" s="26" t="s">
        <v>1012</v>
      </c>
      <c r="H82" s="14" t="s">
        <v>32</v>
      </c>
      <c r="I82" s="14" t="s">
        <v>92</v>
      </c>
      <c r="J82" s="23" t="s">
        <v>1054</v>
      </c>
      <c r="K82" s="14" t="s">
        <v>1075</v>
      </c>
      <c r="L82" s="25"/>
      <c r="M82" s="23" t="s">
        <v>340</v>
      </c>
    </row>
    <row r="83" spans="1:13" ht="13" x14ac:dyDescent="0.15">
      <c r="A83" s="29" t="s">
        <v>1077</v>
      </c>
      <c r="B83" s="29"/>
      <c r="C83" s="35"/>
      <c r="D83" s="31" t="b">
        <v>0</v>
      </c>
      <c r="E83" s="32"/>
      <c r="F83" s="31" t="b">
        <v>0</v>
      </c>
      <c r="G83" s="33" t="s">
        <v>391</v>
      </c>
      <c r="H83" s="29" t="s">
        <v>66</v>
      </c>
      <c r="I83" s="29" t="s">
        <v>92</v>
      </c>
      <c r="J83" s="31" t="s">
        <v>1054</v>
      </c>
      <c r="K83" s="29" t="s">
        <v>1084</v>
      </c>
      <c r="L83" s="29" t="s">
        <v>394</v>
      </c>
      <c r="M83" s="31" t="s">
        <v>1085</v>
      </c>
    </row>
    <row r="84" spans="1:13" ht="13" x14ac:dyDescent="0.15">
      <c r="A84" s="14" t="s">
        <v>1086</v>
      </c>
      <c r="B84" s="14"/>
      <c r="C84" s="34"/>
      <c r="D84" s="23" t="b">
        <v>0</v>
      </c>
      <c r="E84" s="25"/>
      <c r="F84" s="23" t="b">
        <v>1</v>
      </c>
      <c r="G84" s="26" t="s">
        <v>397</v>
      </c>
      <c r="H84" s="14" t="s">
        <v>66</v>
      </c>
      <c r="I84" s="14" t="s">
        <v>92</v>
      </c>
      <c r="J84" s="23" t="s">
        <v>1054</v>
      </c>
      <c r="K84" s="14" t="s">
        <v>1058</v>
      </c>
      <c r="L84" s="14" t="s">
        <v>394</v>
      </c>
      <c r="M84" s="23" t="s">
        <v>1091</v>
      </c>
    </row>
    <row r="85" spans="1:13" ht="13" x14ac:dyDescent="0.15">
      <c r="A85" s="29" t="s">
        <v>1093</v>
      </c>
      <c r="B85" s="29"/>
      <c r="C85" s="35"/>
      <c r="D85" s="31" t="b">
        <v>0</v>
      </c>
      <c r="E85" s="32"/>
      <c r="F85" s="31" t="b">
        <v>0</v>
      </c>
      <c r="G85" s="33" t="s">
        <v>405</v>
      </c>
      <c r="H85" s="29" t="s">
        <v>66</v>
      </c>
      <c r="I85" s="29" t="s">
        <v>92</v>
      </c>
      <c r="J85" s="31" t="s">
        <v>1054</v>
      </c>
      <c r="K85" s="29" t="s">
        <v>1098</v>
      </c>
      <c r="L85" s="29" t="s">
        <v>394</v>
      </c>
      <c r="M85" s="31" t="s">
        <v>1099</v>
      </c>
    </row>
    <row r="86" spans="1:13" ht="13" x14ac:dyDescent="0.15">
      <c r="A86" s="14" t="s">
        <v>1100</v>
      </c>
      <c r="B86" s="14"/>
      <c r="C86" s="22"/>
      <c r="D86" s="23" t="b">
        <v>1</v>
      </c>
      <c r="E86" s="25"/>
      <c r="F86" s="23" t="b">
        <v>0</v>
      </c>
      <c r="G86" s="26" t="s">
        <v>1102</v>
      </c>
      <c r="H86" s="14" t="s">
        <v>66</v>
      </c>
      <c r="I86" s="14" t="s">
        <v>33</v>
      </c>
      <c r="J86" s="23" t="s">
        <v>1103</v>
      </c>
      <c r="K86" s="14" t="s">
        <v>345</v>
      </c>
      <c r="L86" s="14" t="s">
        <v>110</v>
      </c>
      <c r="M86" s="23" t="s">
        <v>328</v>
      </c>
    </row>
    <row r="87" spans="1:13" ht="13" x14ac:dyDescent="0.15">
      <c r="A87" s="29" t="s">
        <v>58</v>
      </c>
      <c r="B87" s="29"/>
      <c r="C87" s="30"/>
      <c r="D87" s="31" t="b">
        <v>0</v>
      </c>
      <c r="E87" s="32"/>
      <c r="F87" s="31" t="b">
        <v>0</v>
      </c>
      <c r="G87" s="33" t="s">
        <v>1109</v>
      </c>
      <c r="H87" s="29" t="s">
        <v>66</v>
      </c>
      <c r="I87" s="29" t="s">
        <v>33</v>
      </c>
      <c r="J87" s="31" t="s">
        <v>1111</v>
      </c>
      <c r="K87" s="29" t="s">
        <v>1112</v>
      </c>
      <c r="L87" s="29" t="s">
        <v>1113</v>
      </c>
      <c r="M87" s="37"/>
    </row>
    <row r="88" spans="1:13" ht="13" x14ac:dyDescent="0.15">
      <c r="A88" s="14" t="s">
        <v>1115</v>
      </c>
      <c r="B88" s="14"/>
      <c r="C88" s="22"/>
      <c r="D88" s="23" t="b">
        <v>0</v>
      </c>
      <c r="E88" s="25"/>
      <c r="F88" s="23" t="b">
        <v>0</v>
      </c>
      <c r="G88" s="26" t="s">
        <v>411</v>
      </c>
      <c r="H88" s="14" t="s">
        <v>32</v>
      </c>
      <c r="I88" s="14" t="s">
        <v>33</v>
      </c>
      <c r="J88" s="23" t="s">
        <v>1118</v>
      </c>
      <c r="K88" s="14" t="s">
        <v>1120</v>
      </c>
      <c r="L88" s="14" t="s">
        <v>143</v>
      </c>
      <c r="M88" s="27"/>
    </row>
    <row r="89" spans="1:13" ht="13" x14ac:dyDescent="0.15">
      <c r="A89" s="29" t="s">
        <v>1121</v>
      </c>
      <c r="B89" s="29"/>
      <c r="C89" s="30"/>
      <c r="D89" s="31" t="b">
        <v>1</v>
      </c>
      <c r="E89" s="29"/>
      <c r="F89" s="31" t="b">
        <v>0</v>
      </c>
      <c r="G89" s="33" t="s">
        <v>701</v>
      </c>
      <c r="H89" s="29" t="s">
        <v>32</v>
      </c>
      <c r="I89" s="29" t="s">
        <v>33</v>
      </c>
      <c r="J89" s="31" t="s">
        <v>1124</v>
      </c>
      <c r="K89" s="29" t="s">
        <v>1125</v>
      </c>
      <c r="L89" s="29" t="s">
        <v>1127</v>
      </c>
      <c r="M89" s="31" t="s">
        <v>1130</v>
      </c>
    </row>
    <row r="90" spans="1:13" ht="13" x14ac:dyDescent="0.15">
      <c r="A90" s="14" t="s">
        <v>1131</v>
      </c>
      <c r="B90" s="14"/>
      <c r="C90" s="22"/>
      <c r="D90" s="23" t="b">
        <v>0</v>
      </c>
      <c r="E90" s="14"/>
      <c r="F90" s="23" t="b">
        <v>0</v>
      </c>
      <c r="G90" s="26" t="s">
        <v>750</v>
      </c>
      <c r="H90" s="14" t="s">
        <v>32</v>
      </c>
      <c r="I90" s="14" t="s">
        <v>33</v>
      </c>
      <c r="J90" s="23" t="s">
        <v>1124</v>
      </c>
      <c r="K90" s="14" t="s">
        <v>345</v>
      </c>
      <c r="L90" s="14" t="s">
        <v>1138</v>
      </c>
      <c r="M90" s="23" t="s">
        <v>1139</v>
      </c>
    </row>
    <row r="91" spans="1:13" ht="13" x14ac:dyDescent="0.15">
      <c r="A91" s="29" t="s">
        <v>60</v>
      </c>
      <c r="B91" s="29"/>
      <c r="C91" s="30"/>
      <c r="D91" s="31" t="b">
        <v>0</v>
      </c>
      <c r="E91" s="32"/>
      <c r="F91" s="31" t="b">
        <v>1</v>
      </c>
      <c r="G91" s="33" t="s">
        <v>130</v>
      </c>
      <c r="H91" s="29" t="s">
        <v>66</v>
      </c>
      <c r="I91" s="29" t="s">
        <v>33</v>
      </c>
      <c r="J91" s="31" t="s">
        <v>1124</v>
      </c>
      <c r="K91" s="29" t="s">
        <v>1140</v>
      </c>
      <c r="L91" s="29" t="s">
        <v>277</v>
      </c>
      <c r="M91" s="31" t="s">
        <v>153</v>
      </c>
    </row>
    <row r="92" spans="1:13" ht="13" x14ac:dyDescent="0.15">
      <c r="A92" s="14" t="s">
        <v>61</v>
      </c>
      <c r="B92" s="14"/>
      <c r="C92" s="22"/>
      <c r="D92" s="23" t="b">
        <v>0</v>
      </c>
      <c r="E92" s="25"/>
      <c r="F92" s="23" t="b">
        <v>1</v>
      </c>
      <c r="G92" s="26" t="s">
        <v>1141</v>
      </c>
      <c r="H92" s="14" t="s">
        <v>66</v>
      </c>
      <c r="I92" s="14" t="s">
        <v>33</v>
      </c>
      <c r="J92" s="23" t="s">
        <v>1124</v>
      </c>
      <c r="K92" s="14" t="s">
        <v>1143</v>
      </c>
      <c r="L92" s="14" t="s">
        <v>143</v>
      </c>
      <c r="M92" s="27"/>
    </row>
    <row r="93" spans="1:13" ht="13" x14ac:dyDescent="0.15">
      <c r="A93" s="29" t="s">
        <v>64</v>
      </c>
      <c r="B93" s="29"/>
      <c r="C93" s="30"/>
      <c r="D93" s="31" t="b">
        <v>0</v>
      </c>
      <c r="E93" s="32"/>
      <c r="F93" s="31" t="b">
        <v>0</v>
      </c>
      <c r="G93" s="33" t="s">
        <v>1144</v>
      </c>
      <c r="H93" s="29" t="s">
        <v>66</v>
      </c>
      <c r="I93" s="29" t="s">
        <v>33</v>
      </c>
      <c r="J93" s="31" t="s">
        <v>1124</v>
      </c>
      <c r="K93" s="29" t="s">
        <v>345</v>
      </c>
      <c r="L93" s="29" t="s">
        <v>277</v>
      </c>
      <c r="M93" s="31" t="s">
        <v>328</v>
      </c>
    </row>
    <row r="94" spans="1:13" ht="13" x14ac:dyDescent="0.15">
      <c r="A94" s="14" t="s">
        <v>1145</v>
      </c>
      <c r="B94" s="14"/>
      <c r="C94" s="22"/>
      <c r="D94" s="23" t="b">
        <v>1</v>
      </c>
      <c r="E94" s="25"/>
      <c r="F94" s="23" t="b">
        <v>0</v>
      </c>
      <c r="G94" s="26" t="s">
        <v>1012</v>
      </c>
      <c r="H94" s="14" t="s">
        <v>32</v>
      </c>
      <c r="I94" s="14" t="s">
        <v>33</v>
      </c>
      <c r="J94" s="23" t="s">
        <v>1146</v>
      </c>
      <c r="K94" s="14" t="s">
        <v>1147</v>
      </c>
      <c r="L94" s="14" t="s">
        <v>143</v>
      </c>
      <c r="M94" s="27"/>
    </row>
    <row r="95" spans="1:13" ht="13" x14ac:dyDescent="0.15">
      <c r="A95" s="29" t="s">
        <v>69</v>
      </c>
      <c r="B95" s="29"/>
      <c r="C95" s="30"/>
      <c r="D95" s="31" t="b">
        <v>0</v>
      </c>
      <c r="E95" s="32"/>
      <c r="F95" s="31" t="b">
        <v>0</v>
      </c>
      <c r="G95" s="33" t="s">
        <v>1149</v>
      </c>
      <c r="H95" s="29" t="s">
        <v>66</v>
      </c>
      <c r="I95" s="29" t="s">
        <v>33</v>
      </c>
      <c r="J95" s="31" t="s">
        <v>1150</v>
      </c>
      <c r="K95" s="29" t="s">
        <v>1151</v>
      </c>
      <c r="L95" s="29" t="s">
        <v>1152</v>
      </c>
      <c r="M95" s="31" t="s">
        <v>1153</v>
      </c>
    </row>
    <row r="96" spans="1:13" ht="13" x14ac:dyDescent="0.15">
      <c r="A96" s="14" t="s">
        <v>1154</v>
      </c>
      <c r="B96" s="14"/>
      <c r="C96" s="34"/>
      <c r="D96" s="23" t="b">
        <v>0</v>
      </c>
      <c r="E96" s="25"/>
      <c r="F96" s="23" t="b">
        <v>0</v>
      </c>
      <c r="G96" s="26" t="s">
        <v>411</v>
      </c>
      <c r="H96" s="14" t="s">
        <v>66</v>
      </c>
      <c r="I96" s="14" t="s">
        <v>92</v>
      </c>
      <c r="J96" s="23" t="s">
        <v>1155</v>
      </c>
      <c r="K96" s="14" t="s">
        <v>1156</v>
      </c>
      <c r="L96" s="25"/>
      <c r="M96" s="23" t="s">
        <v>1157</v>
      </c>
    </row>
    <row r="97" spans="1:13" ht="13" x14ac:dyDescent="0.15">
      <c r="A97" s="29" t="s">
        <v>1159</v>
      </c>
      <c r="B97" s="29"/>
      <c r="C97" s="35"/>
      <c r="D97" s="31" t="b">
        <v>0</v>
      </c>
      <c r="E97" s="32"/>
      <c r="F97" s="31" t="b">
        <v>0</v>
      </c>
      <c r="G97" s="33" t="s">
        <v>701</v>
      </c>
      <c r="H97" s="29" t="s">
        <v>66</v>
      </c>
      <c r="I97" s="29" t="s">
        <v>92</v>
      </c>
      <c r="J97" s="31" t="s">
        <v>1155</v>
      </c>
      <c r="K97" s="29" t="s">
        <v>1156</v>
      </c>
      <c r="L97" s="32"/>
      <c r="M97" s="31" t="s">
        <v>1157</v>
      </c>
    </row>
    <row r="98" spans="1:13" ht="13" x14ac:dyDescent="0.15">
      <c r="A98" s="14" t="s">
        <v>1162</v>
      </c>
      <c r="B98" s="14"/>
      <c r="C98" s="34"/>
      <c r="D98" s="23" t="b">
        <v>0</v>
      </c>
      <c r="E98" s="25"/>
      <c r="F98" s="23" t="b">
        <v>1</v>
      </c>
      <c r="G98" s="26" t="s">
        <v>750</v>
      </c>
      <c r="H98" s="14" t="s">
        <v>66</v>
      </c>
      <c r="I98" s="14" t="s">
        <v>92</v>
      </c>
      <c r="J98" s="23" t="s">
        <v>1155</v>
      </c>
      <c r="K98" s="14" t="s">
        <v>1171</v>
      </c>
      <c r="L98" s="25"/>
      <c r="M98" s="23" t="s">
        <v>1157</v>
      </c>
    </row>
    <row r="99" spans="1:13" ht="13" x14ac:dyDescent="0.15">
      <c r="A99" s="29" t="s">
        <v>1175</v>
      </c>
      <c r="B99" s="29"/>
      <c r="C99" s="35"/>
      <c r="D99" s="31" t="b">
        <v>0</v>
      </c>
      <c r="E99" s="32"/>
      <c r="F99" s="31" t="b">
        <v>1</v>
      </c>
      <c r="G99" s="33" t="s">
        <v>1012</v>
      </c>
      <c r="H99" s="29" t="s">
        <v>66</v>
      </c>
      <c r="I99" s="29" t="s">
        <v>92</v>
      </c>
      <c r="J99" s="31" t="s">
        <v>1155</v>
      </c>
      <c r="K99" s="29" t="s">
        <v>1186</v>
      </c>
      <c r="L99" s="32"/>
      <c r="M99" s="31" t="s">
        <v>1157</v>
      </c>
    </row>
    <row r="100" spans="1:13" ht="13" x14ac:dyDescent="0.15">
      <c r="A100" s="14" t="s">
        <v>1189</v>
      </c>
      <c r="B100" s="14"/>
      <c r="C100" s="34"/>
      <c r="D100" s="23" t="b">
        <v>0</v>
      </c>
      <c r="E100" s="25"/>
      <c r="F100" s="23" t="b">
        <v>0</v>
      </c>
      <c r="G100" s="26" t="s">
        <v>1102</v>
      </c>
      <c r="H100" s="14" t="s">
        <v>66</v>
      </c>
      <c r="I100" s="14" t="s">
        <v>92</v>
      </c>
      <c r="J100" s="23" t="s">
        <v>1155</v>
      </c>
      <c r="K100" s="14" t="s">
        <v>1196</v>
      </c>
      <c r="L100" s="25"/>
      <c r="M100" s="23" t="s">
        <v>1198</v>
      </c>
    </row>
    <row r="101" spans="1:13" ht="13" x14ac:dyDescent="0.15">
      <c r="A101" s="29" t="s">
        <v>1200</v>
      </c>
      <c r="B101" s="29"/>
      <c r="C101" s="30"/>
      <c r="D101" s="31" t="b">
        <v>0</v>
      </c>
      <c r="E101" s="32"/>
      <c r="F101" s="31" t="b">
        <v>0</v>
      </c>
      <c r="G101" s="33" t="s">
        <v>1102</v>
      </c>
      <c r="H101" s="29" t="s">
        <v>32</v>
      </c>
      <c r="I101" s="29" t="s">
        <v>33</v>
      </c>
      <c r="J101" s="31" t="s">
        <v>1209</v>
      </c>
      <c r="K101" s="29" t="s">
        <v>1210</v>
      </c>
      <c r="L101" s="29" t="s">
        <v>1152</v>
      </c>
      <c r="M101" s="37"/>
    </row>
    <row r="102" spans="1:13" ht="13" x14ac:dyDescent="0.15">
      <c r="A102" s="14" t="s">
        <v>72</v>
      </c>
      <c r="B102" s="14"/>
      <c r="C102" s="22"/>
      <c r="D102" s="23" t="b">
        <v>0</v>
      </c>
      <c r="E102" s="25"/>
      <c r="F102" s="23" t="b">
        <v>0</v>
      </c>
      <c r="G102" s="26" t="s">
        <v>1218</v>
      </c>
      <c r="H102" s="14" t="s">
        <v>66</v>
      </c>
      <c r="I102" s="14" t="s">
        <v>33</v>
      </c>
      <c r="J102" s="23" t="s">
        <v>1221</v>
      </c>
      <c r="K102" s="14" t="s">
        <v>1222</v>
      </c>
      <c r="L102" s="25"/>
      <c r="M102" s="23" t="s">
        <v>458</v>
      </c>
    </row>
    <row r="103" spans="1:13" ht="13" x14ac:dyDescent="0.15">
      <c r="A103" s="29" t="s">
        <v>1224</v>
      </c>
      <c r="B103" s="29"/>
      <c r="C103" s="30"/>
      <c r="D103" s="31" t="b">
        <v>0</v>
      </c>
      <c r="E103" s="29"/>
      <c r="F103" s="31" t="b">
        <v>0</v>
      </c>
      <c r="G103" s="33" t="s">
        <v>1109</v>
      </c>
      <c r="H103" s="29" t="s">
        <v>32</v>
      </c>
      <c r="I103" s="29" t="s">
        <v>33</v>
      </c>
      <c r="J103" s="31" t="s">
        <v>1229</v>
      </c>
      <c r="K103" s="29" t="s">
        <v>1231</v>
      </c>
      <c r="L103" s="29" t="s">
        <v>143</v>
      </c>
      <c r="M103" s="37"/>
    </row>
    <row r="104" spans="1:13" ht="13" x14ac:dyDescent="0.15">
      <c r="A104" s="14" t="s">
        <v>1233</v>
      </c>
      <c r="B104" s="14"/>
      <c r="C104" s="22"/>
      <c r="D104" s="23" t="b">
        <v>0</v>
      </c>
      <c r="E104" s="14"/>
      <c r="F104" s="23" t="b">
        <v>0</v>
      </c>
      <c r="G104" s="26" t="s">
        <v>130</v>
      </c>
      <c r="H104" s="14" t="s">
        <v>32</v>
      </c>
      <c r="I104" s="14" t="s">
        <v>33</v>
      </c>
      <c r="J104" s="23" t="s">
        <v>1237</v>
      </c>
      <c r="K104" s="14" t="s">
        <v>1239</v>
      </c>
      <c r="L104" s="14" t="s">
        <v>152</v>
      </c>
      <c r="M104" s="27"/>
    </row>
    <row r="105" spans="1:13" ht="13" x14ac:dyDescent="0.15">
      <c r="A105" s="29" t="s">
        <v>74</v>
      </c>
      <c r="B105" s="29"/>
      <c r="C105" s="30"/>
      <c r="D105" s="31" t="b">
        <v>0</v>
      </c>
      <c r="E105" s="32"/>
      <c r="F105" s="31" t="b">
        <v>0</v>
      </c>
      <c r="G105" s="33" t="s">
        <v>539</v>
      </c>
      <c r="H105" s="29" t="s">
        <v>66</v>
      </c>
      <c r="I105" s="29" t="s">
        <v>33</v>
      </c>
      <c r="J105" s="31" t="s">
        <v>1248</v>
      </c>
      <c r="K105" s="29" t="s">
        <v>1249</v>
      </c>
      <c r="L105" s="29" t="s">
        <v>1251</v>
      </c>
      <c r="M105" s="31" t="s">
        <v>1252</v>
      </c>
    </row>
    <row r="106" spans="1:13" ht="13" x14ac:dyDescent="0.15">
      <c r="A106" s="14" t="s">
        <v>1253</v>
      </c>
      <c r="B106" s="14"/>
      <c r="C106" s="22"/>
      <c r="D106" s="23" t="b">
        <v>0</v>
      </c>
      <c r="E106" s="25"/>
      <c r="F106" s="23" t="b">
        <v>0</v>
      </c>
      <c r="G106" s="26" t="s">
        <v>1102</v>
      </c>
      <c r="H106" s="14" t="s">
        <v>32</v>
      </c>
      <c r="I106" s="14" t="s">
        <v>92</v>
      </c>
      <c r="J106" s="23" t="s">
        <v>1257</v>
      </c>
      <c r="K106" s="14" t="s">
        <v>1258</v>
      </c>
      <c r="L106" s="14" t="s">
        <v>143</v>
      </c>
      <c r="M106" s="23" t="s">
        <v>1259</v>
      </c>
    </row>
    <row r="107" spans="1:13" ht="13" x14ac:dyDescent="0.15">
      <c r="A107" s="29" t="s">
        <v>1261</v>
      </c>
      <c r="B107" s="29"/>
      <c r="C107" s="30"/>
      <c r="D107" s="31" t="b">
        <v>1</v>
      </c>
      <c r="E107" s="32"/>
      <c r="F107" s="31" t="b">
        <v>0</v>
      </c>
      <c r="G107" s="33" t="s">
        <v>1141</v>
      </c>
      <c r="H107" s="29" t="s">
        <v>32</v>
      </c>
      <c r="I107" s="29" t="s">
        <v>33</v>
      </c>
      <c r="J107" s="31" t="s">
        <v>1265</v>
      </c>
      <c r="K107" s="29" t="s">
        <v>1267</v>
      </c>
      <c r="L107" s="29" t="s">
        <v>1268</v>
      </c>
      <c r="M107" s="31" t="s">
        <v>1269</v>
      </c>
    </row>
    <row r="108" spans="1:13" ht="13" x14ac:dyDescent="0.15">
      <c r="A108" s="14" t="s">
        <v>78</v>
      </c>
      <c r="B108" s="14"/>
      <c r="C108" s="22"/>
      <c r="D108" s="23" t="b">
        <v>0</v>
      </c>
      <c r="E108" s="25"/>
      <c r="F108" s="23" t="b">
        <v>0</v>
      </c>
      <c r="G108" s="26" t="s">
        <v>1273</v>
      </c>
      <c r="H108" s="14" t="s">
        <v>66</v>
      </c>
      <c r="I108" s="14" t="s">
        <v>33</v>
      </c>
      <c r="J108" s="23" t="s">
        <v>1276</v>
      </c>
      <c r="K108" s="14" t="s">
        <v>1279</v>
      </c>
      <c r="L108" s="14" t="s">
        <v>110</v>
      </c>
      <c r="M108" s="23" t="s">
        <v>340</v>
      </c>
    </row>
    <row r="109" spans="1:13" ht="13" x14ac:dyDescent="0.15">
      <c r="A109" s="29" t="s">
        <v>1282</v>
      </c>
      <c r="B109" s="29"/>
      <c r="C109" s="35"/>
      <c r="D109" s="31" t="b">
        <v>0</v>
      </c>
      <c r="E109" s="32"/>
      <c r="F109" s="31" t="b">
        <v>0</v>
      </c>
      <c r="G109" s="33" t="s">
        <v>1109</v>
      </c>
      <c r="H109" s="29" t="s">
        <v>32</v>
      </c>
      <c r="I109" s="29" t="s">
        <v>92</v>
      </c>
      <c r="J109" s="31" t="s">
        <v>1288</v>
      </c>
      <c r="K109" s="29" t="s">
        <v>1290</v>
      </c>
      <c r="L109" s="32"/>
      <c r="M109" s="31" t="s">
        <v>203</v>
      </c>
    </row>
    <row r="110" spans="1:13" ht="13" x14ac:dyDescent="0.15">
      <c r="A110" s="14" t="s">
        <v>1293</v>
      </c>
      <c r="B110" s="14"/>
      <c r="C110" s="22"/>
      <c r="D110" s="23" t="b">
        <v>1</v>
      </c>
      <c r="E110" s="25"/>
      <c r="F110" s="23" t="b">
        <v>0</v>
      </c>
      <c r="G110" s="26" t="s">
        <v>1144</v>
      </c>
      <c r="H110" s="14" t="s">
        <v>32</v>
      </c>
      <c r="I110" s="14" t="s">
        <v>33</v>
      </c>
      <c r="J110" s="23" t="s">
        <v>1298</v>
      </c>
      <c r="K110" s="14" t="s">
        <v>1300</v>
      </c>
      <c r="L110" s="14" t="s">
        <v>110</v>
      </c>
      <c r="M110" s="23" t="s">
        <v>1301</v>
      </c>
    </row>
    <row r="111" spans="1:13" ht="13" x14ac:dyDescent="0.15">
      <c r="A111" s="29" t="s">
        <v>1303</v>
      </c>
      <c r="B111" s="29"/>
      <c r="C111" s="30"/>
      <c r="D111" s="31" t="b">
        <v>1</v>
      </c>
      <c r="E111" s="32"/>
      <c r="F111" s="31" t="b">
        <v>0</v>
      </c>
      <c r="G111" s="33" t="s">
        <v>1149</v>
      </c>
      <c r="H111" s="29" t="s">
        <v>32</v>
      </c>
      <c r="I111" s="29" t="s">
        <v>33</v>
      </c>
      <c r="J111" s="31" t="s">
        <v>1309</v>
      </c>
      <c r="K111" s="29" t="s">
        <v>1310</v>
      </c>
      <c r="L111" s="29" t="s">
        <v>227</v>
      </c>
      <c r="M111" s="31" t="s">
        <v>224</v>
      </c>
    </row>
    <row r="112" spans="1:13" ht="13" x14ac:dyDescent="0.15">
      <c r="A112" s="14" t="s">
        <v>1312</v>
      </c>
      <c r="B112" s="14"/>
      <c r="C112" s="22"/>
      <c r="D112" s="23" t="b">
        <v>0</v>
      </c>
      <c r="E112" s="14"/>
      <c r="F112" s="23" t="b">
        <v>0</v>
      </c>
      <c r="G112" s="26" t="s">
        <v>1218</v>
      </c>
      <c r="H112" s="14" t="s">
        <v>32</v>
      </c>
      <c r="I112" s="14" t="s">
        <v>33</v>
      </c>
      <c r="J112" s="23" t="s">
        <v>1318</v>
      </c>
      <c r="K112" s="14" t="s">
        <v>1320</v>
      </c>
      <c r="L112" s="14" t="s">
        <v>143</v>
      </c>
      <c r="M112" s="23" t="s">
        <v>67</v>
      </c>
    </row>
    <row r="113" spans="1:13" ht="13" x14ac:dyDescent="0.15">
      <c r="A113" s="29" t="s">
        <v>1322</v>
      </c>
      <c r="B113" s="29"/>
      <c r="C113" s="30"/>
      <c r="D113" s="31" t="b">
        <v>1</v>
      </c>
      <c r="E113" s="32"/>
      <c r="F113" s="31" t="b">
        <v>0</v>
      </c>
      <c r="G113" s="33" t="s">
        <v>539</v>
      </c>
      <c r="H113" s="29" t="s">
        <v>32</v>
      </c>
      <c r="I113" s="29" t="s">
        <v>33</v>
      </c>
      <c r="J113" s="31" t="s">
        <v>1327</v>
      </c>
      <c r="K113" s="29" t="s">
        <v>1328</v>
      </c>
      <c r="L113" s="29" t="s">
        <v>152</v>
      </c>
      <c r="M113" s="37"/>
    </row>
    <row r="114" spans="1:13" ht="13" x14ac:dyDescent="0.15">
      <c r="A114" s="14" t="s">
        <v>1330</v>
      </c>
      <c r="B114" s="14"/>
      <c r="C114" s="22"/>
      <c r="D114" s="23" t="b">
        <v>0</v>
      </c>
      <c r="E114" s="25"/>
      <c r="F114" s="23" t="b">
        <v>0</v>
      </c>
      <c r="G114" s="26" t="s">
        <v>1109</v>
      </c>
      <c r="H114" s="14" t="s">
        <v>66</v>
      </c>
      <c r="I114" s="14" t="s">
        <v>92</v>
      </c>
      <c r="J114" s="23" t="s">
        <v>1337</v>
      </c>
      <c r="K114" s="14" t="s">
        <v>1338</v>
      </c>
      <c r="L114" s="14" t="s">
        <v>231</v>
      </c>
      <c r="M114" s="23" t="s">
        <v>328</v>
      </c>
    </row>
    <row r="115" spans="1:13" ht="13" x14ac:dyDescent="0.15">
      <c r="A115" s="32"/>
      <c r="B115" s="32"/>
      <c r="C115" s="35"/>
      <c r="D115" s="37"/>
      <c r="E115" s="32"/>
      <c r="F115" s="37"/>
      <c r="G115" s="50"/>
      <c r="H115" s="32"/>
      <c r="I115" s="32"/>
      <c r="J115" s="37"/>
      <c r="K115" s="32"/>
      <c r="L115" s="32"/>
      <c r="M115" s="37"/>
    </row>
    <row r="116" spans="1:13" ht="13" x14ac:dyDescent="0.15">
      <c r="A116" s="25"/>
      <c r="B116" s="25"/>
      <c r="C116" s="34"/>
      <c r="D116" s="27"/>
      <c r="E116" s="25"/>
      <c r="F116" s="27"/>
      <c r="G116" s="57"/>
      <c r="H116" s="25"/>
      <c r="I116" s="25"/>
      <c r="J116" s="23"/>
      <c r="K116" s="14"/>
      <c r="L116" s="14"/>
      <c r="M116" s="27"/>
    </row>
    <row r="117" spans="1:13" ht="13" x14ac:dyDescent="0.15">
      <c r="A117" s="32"/>
      <c r="B117" s="32"/>
      <c r="C117" s="35"/>
      <c r="D117" s="37"/>
      <c r="E117" s="32"/>
      <c r="F117" s="37"/>
      <c r="G117" s="50"/>
      <c r="H117" s="32"/>
      <c r="I117" s="32"/>
      <c r="J117" s="37"/>
      <c r="K117" s="32"/>
      <c r="L117" s="32"/>
      <c r="M117" s="37"/>
    </row>
    <row r="118" spans="1:13" ht="13" x14ac:dyDescent="0.15">
      <c r="A118" s="25"/>
      <c r="B118" s="25"/>
      <c r="C118" s="34"/>
      <c r="D118" s="27"/>
      <c r="E118" s="25"/>
      <c r="F118" s="27"/>
      <c r="G118" s="57"/>
      <c r="H118" s="25"/>
      <c r="I118" s="25"/>
      <c r="J118" s="27"/>
      <c r="K118" s="25"/>
      <c r="L118" s="25"/>
      <c r="M118" s="27"/>
    </row>
    <row r="119" spans="1:13" ht="13" x14ac:dyDescent="0.15">
      <c r="A119" s="32"/>
      <c r="B119" s="32"/>
      <c r="C119" s="35"/>
      <c r="D119" s="37"/>
      <c r="E119" s="32"/>
      <c r="F119" s="37"/>
      <c r="G119" s="50"/>
      <c r="H119" s="32"/>
      <c r="I119" s="32"/>
      <c r="J119" s="37"/>
      <c r="K119" s="32"/>
      <c r="L119" s="32"/>
      <c r="M119" s="37"/>
    </row>
    <row r="120" spans="1:13" ht="13" x14ac:dyDescent="0.15">
      <c r="A120" s="25"/>
      <c r="B120" s="25"/>
      <c r="C120" s="34"/>
      <c r="D120" s="27"/>
      <c r="E120" s="25"/>
      <c r="F120" s="27"/>
      <c r="G120" s="57"/>
      <c r="H120" s="25"/>
      <c r="I120" s="25"/>
      <c r="J120" s="27"/>
      <c r="K120" s="25"/>
      <c r="L120" s="25"/>
      <c r="M120" s="27"/>
    </row>
    <row r="121" spans="1:13" ht="13" x14ac:dyDescent="0.15">
      <c r="A121" s="32"/>
      <c r="B121" s="32"/>
      <c r="C121" s="35"/>
      <c r="D121" s="37"/>
      <c r="E121" s="32"/>
      <c r="F121" s="37"/>
      <c r="G121" s="50"/>
      <c r="H121" s="32"/>
      <c r="I121" s="32"/>
      <c r="J121" s="37"/>
      <c r="K121" s="32"/>
      <c r="L121" s="32"/>
      <c r="M121" s="37"/>
    </row>
    <row r="122" spans="1:13" ht="13" x14ac:dyDescent="0.15">
      <c r="A122" s="25"/>
      <c r="B122" s="25"/>
      <c r="C122" s="34"/>
      <c r="D122" s="27"/>
      <c r="E122" s="25"/>
      <c r="F122" s="27"/>
      <c r="G122" s="57"/>
      <c r="H122" s="25"/>
      <c r="I122" s="25"/>
      <c r="J122" s="27"/>
      <c r="K122" s="25"/>
      <c r="L122" s="25"/>
      <c r="M122" s="27"/>
    </row>
    <row r="123" spans="1:13" ht="13" x14ac:dyDescent="0.15">
      <c r="A123" s="32"/>
      <c r="B123" s="32"/>
      <c r="C123" s="35"/>
      <c r="D123" s="37"/>
      <c r="E123" s="32"/>
      <c r="F123" s="37"/>
      <c r="G123" s="50"/>
      <c r="H123" s="32"/>
      <c r="I123" s="32"/>
      <c r="J123" s="37"/>
      <c r="K123" s="32"/>
      <c r="L123" s="32"/>
      <c r="M123" s="37"/>
    </row>
    <row r="124" spans="1:13" ht="13" x14ac:dyDescent="0.15">
      <c r="A124" s="25"/>
      <c r="B124" s="25"/>
      <c r="C124" s="34"/>
      <c r="D124" s="27"/>
      <c r="E124" s="25"/>
      <c r="F124" s="27"/>
      <c r="G124" s="57"/>
      <c r="H124" s="25"/>
      <c r="I124" s="25"/>
      <c r="J124" s="27"/>
      <c r="K124" s="25"/>
      <c r="L124" s="25"/>
      <c r="M124" s="27"/>
    </row>
    <row r="125" spans="1:13" ht="13" x14ac:dyDescent="0.15">
      <c r="A125" s="32"/>
      <c r="B125" s="32"/>
      <c r="C125" s="35"/>
      <c r="D125" s="37"/>
      <c r="E125" s="32"/>
      <c r="F125" s="37"/>
      <c r="G125" s="50"/>
      <c r="H125" s="32"/>
      <c r="I125" s="32"/>
      <c r="J125" s="37"/>
      <c r="K125" s="32"/>
      <c r="L125" s="32"/>
      <c r="M125" s="37"/>
    </row>
    <row r="126" spans="1:13" ht="13" x14ac:dyDescent="0.15">
      <c r="A126" s="25"/>
      <c r="B126" s="25"/>
      <c r="C126" s="34"/>
      <c r="D126" s="27"/>
      <c r="E126" s="25"/>
      <c r="F126" s="27"/>
      <c r="G126" s="57"/>
      <c r="H126" s="25"/>
      <c r="I126" s="25"/>
      <c r="J126" s="27"/>
      <c r="K126" s="25"/>
      <c r="L126" s="25"/>
      <c r="M126" s="27"/>
    </row>
    <row r="127" spans="1:13" ht="13" x14ac:dyDescent="0.15">
      <c r="A127" s="32"/>
      <c r="B127" s="32"/>
      <c r="C127" s="35"/>
      <c r="D127" s="37"/>
      <c r="E127" s="32"/>
      <c r="F127" s="37"/>
      <c r="G127" s="50"/>
      <c r="H127" s="32"/>
      <c r="I127" s="32"/>
      <c r="J127" s="37"/>
      <c r="K127" s="32"/>
      <c r="L127" s="32"/>
      <c r="M127" s="37"/>
    </row>
    <row r="128" spans="1:13" ht="13" x14ac:dyDescent="0.15">
      <c r="A128" s="25"/>
      <c r="B128" s="25"/>
      <c r="C128" s="34"/>
      <c r="D128" s="27"/>
      <c r="E128" s="25"/>
      <c r="F128" s="27"/>
      <c r="G128" s="57"/>
      <c r="H128" s="25"/>
      <c r="I128" s="25"/>
      <c r="J128" s="27"/>
      <c r="K128" s="25"/>
      <c r="L128" s="25"/>
      <c r="M128" s="27"/>
    </row>
  </sheetData>
  <autoFilter ref="A1:M114" xr:uid="{00000000-0009-0000-0000-000000000000}"/>
  <customSheetViews>
    <customSheetView guid="{5F02BD81-A994-4785-807C-5AFDF69A7E3E}" filter="1" showAutoFilter="1">
      <pageMargins left="0.7" right="0.7" top="0.75" bottom="0.75" header="0.3" footer="0.3"/>
      <autoFilter ref="A1:M114" xr:uid="{00000000-0000-0000-0000-000000000000}">
        <filterColumn colId="3">
          <filters>
            <filter val="FALSE"/>
          </filters>
        </filterColumn>
        <filterColumn colId="8">
          <filters>
            <filter val="PayPal"/>
          </filters>
        </filterColumn>
      </autoFilter>
    </customSheetView>
  </customSheetViews>
  <conditionalFormatting sqref="D1:D128">
    <cfRule type="cellIs" dxfId="1" priority="1" operator="equal">
      <formula>"TRUE"</formula>
    </cfRule>
  </conditionalFormatting>
  <conditionalFormatting sqref="F1:F128">
    <cfRule type="cellIs" dxfId="0" priority="2" operator="equal">
      <formula>"TRUE"</formula>
    </cfRule>
  </conditionalFormatting>
  <dataValidations count="3">
    <dataValidation type="list" allowBlank="1" showDropDown="1" sqref="I2:I128" xr:uid="{00000000-0002-0000-0000-000000000000}">
      <formula1>"SJSU,PayPal,WeWork"</formula1>
    </dataValidation>
    <dataValidation type="list" allowBlank="1" showDropDown="1" sqref="H2:H128" xr:uid="{00000000-0002-0000-0000-000001000000}">
      <formula1>"Tuesday,Wednesday"</formula1>
    </dataValidation>
    <dataValidation type="list" allowBlank="1" showDropDown="1" sqref="D2:D128 F2:F128" xr:uid="{00000000-0002-0000-00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27272"/>
    <outlinePr summaryBelow="0" summaryRight="0"/>
  </sheetPr>
  <dimension ref="A1:O20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0" max="10" width="43" customWidth="1"/>
  </cols>
  <sheetData>
    <row r="1" spans="1:15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5" t="s">
        <v>9</v>
      </c>
      <c r="I1" s="2" t="s">
        <v>8</v>
      </c>
      <c r="J1" s="9" t="s">
        <v>11</v>
      </c>
      <c r="K1" s="1" t="s">
        <v>22</v>
      </c>
      <c r="L1" s="1" t="s">
        <v>23</v>
      </c>
      <c r="M1" s="1" t="s">
        <v>24</v>
      </c>
      <c r="N1" s="1" t="s">
        <v>25</v>
      </c>
      <c r="O1" s="11" t="s">
        <v>26</v>
      </c>
    </row>
    <row r="2" spans="1:15" ht="15.75" customHeight="1" x14ac:dyDescent="0.15">
      <c r="A2" s="13" t="s">
        <v>27</v>
      </c>
      <c r="B2" s="13"/>
      <c r="C2" s="13" t="s">
        <v>29</v>
      </c>
      <c r="D2" s="13" t="s">
        <v>30</v>
      </c>
      <c r="E2" s="13" t="s">
        <v>31</v>
      </c>
      <c r="F2" s="13" t="s">
        <v>32</v>
      </c>
      <c r="G2" s="15" t="s">
        <v>33</v>
      </c>
      <c r="H2" s="16"/>
      <c r="I2" s="17"/>
      <c r="J2" s="18" t="s">
        <v>34</v>
      </c>
      <c r="K2" s="19">
        <v>0.85714285700000004</v>
      </c>
      <c r="L2" s="19">
        <v>0.81583572800000004</v>
      </c>
      <c r="M2" s="19">
        <v>0.83333333300000001</v>
      </c>
      <c r="N2" s="20"/>
      <c r="O2" s="24">
        <f t="shared" ref="O2:O189" si="0">IF(AND(ISBLANK(K:K),ISBLANK(L:L),ISBLANK(M:M)),"",((K:K+L:L+M:M+N:N)*100))</f>
        <v>250.63119180000001</v>
      </c>
    </row>
    <row r="3" spans="1:15" ht="15.75" customHeight="1" x14ac:dyDescent="0.15">
      <c r="A3" s="13" t="s">
        <v>49</v>
      </c>
      <c r="B3" s="13"/>
      <c r="C3" s="13" t="s">
        <v>50</v>
      </c>
      <c r="D3" s="13" t="s">
        <v>52</v>
      </c>
      <c r="E3" s="13" t="s">
        <v>53</v>
      </c>
      <c r="F3" s="13" t="s">
        <v>32</v>
      </c>
      <c r="G3" s="15" t="s">
        <v>33</v>
      </c>
      <c r="H3" s="16"/>
      <c r="I3" s="17"/>
      <c r="J3" s="18" t="s">
        <v>55</v>
      </c>
      <c r="K3" s="19">
        <v>1</v>
      </c>
      <c r="L3" s="19">
        <v>0.91833747499999996</v>
      </c>
      <c r="M3" s="19">
        <v>0.91666666699999999</v>
      </c>
      <c r="N3" s="20"/>
      <c r="O3" s="24">
        <f t="shared" si="0"/>
        <v>283.50041419999997</v>
      </c>
    </row>
    <row r="4" spans="1:15" ht="15.75" customHeight="1" x14ac:dyDescent="0.15">
      <c r="A4" s="13" t="s">
        <v>59</v>
      </c>
      <c r="B4" s="13"/>
      <c r="C4" s="13" t="s">
        <v>62</v>
      </c>
      <c r="D4" s="13" t="s">
        <v>63</v>
      </c>
      <c r="E4" s="13" t="s">
        <v>65</v>
      </c>
      <c r="F4" s="13" t="s">
        <v>32</v>
      </c>
      <c r="G4" s="15" t="s">
        <v>33</v>
      </c>
      <c r="H4" s="16"/>
      <c r="I4" s="17"/>
      <c r="J4" s="18" t="s">
        <v>67</v>
      </c>
      <c r="K4" s="19">
        <v>0.71428571399999996</v>
      </c>
      <c r="L4" s="19">
        <v>0.95130750600000002</v>
      </c>
      <c r="M4" s="19">
        <v>0.96111111100000002</v>
      </c>
      <c r="N4" s="20"/>
      <c r="O4" s="24">
        <f t="shared" si="0"/>
        <v>262.67043310000003</v>
      </c>
    </row>
    <row r="5" spans="1:15" ht="15.75" customHeight="1" x14ac:dyDescent="0.15">
      <c r="A5" s="13" t="s">
        <v>73</v>
      </c>
      <c r="B5" s="13"/>
      <c r="C5" s="13" t="s">
        <v>75</v>
      </c>
      <c r="D5" s="13" t="s">
        <v>76</v>
      </c>
      <c r="E5" s="13" t="s">
        <v>77</v>
      </c>
      <c r="F5" s="13" t="s">
        <v>32</v>
      </c>
      <c r="G5" s="15" t="s">
        <v>33</v>
      </c>
      <c r="H5" s="16"/>
      <c r="I5" s="17"/>
      <c r="J5" s="28"/>
      <c r="K5" s="19">
        <v>0.71428571399999996</v>
      </c>
      <c r="L5" s="19">
        <v>0.56550589299999998</v>
      </c>
      <c r="M5" s="19">
        <v>0.38888888900000002</v>
      </c>
      <c r="N5" s="20"/>
      <c r="O5" s="24">
        <f t="shared" si="0"/>
        <v>166.86804959999998</v>
      </c>
    </row>
    <row r="6" spans="1:15" ht="15.75" customHeight="1" x14ac:dyDescent="0.15">
      <c r="A6" s="13" t="s">
        <v>80</v>
      </c>
      <c r="B6" s="13"/>
      <c r="C6" s="13" t="s">
        <v>81</v>
      </c>
      <c r="D6" s="13" t="s">
        <v>82</v>
      </c>
      <c r="E6" s="13" t="s">
        <v>77</v>
      </c>
      <c r="F6" s="13" t="s">
        <v>32</v>
      </c>
      <c r="G6" s="15" t="s">
        <v>33</v>
      </c>
      <c r="H6" s="16"/>
      <c r="I6" s="17"/>
      <c r="J6" s="18"/>
      <c r="K6" s="19">
        <v>1</v>
      </c>
      <c r="L6" s="19">
        <v>0.883865664</v>
      </c>
      <c r="M6" s="19">
        <v>0.78333333299999997</v>
      </c>
      <c r="N6" s="20"/>
      <c r="O6" s="24">
        <f t="shared" si="0"/>
        <v>266.71989969999998</v>
      </c>
    </row>
    <row r="7" spans="1:15" ht="15.75" customHeight="1" x14ac:dyDescent="0.15">
      <c r="A7" s="13" t="s">
        <v>83</v>
      </c>
      <c r="B7" s="13"/>
      <c r="C7" s="13" t="s">
        <v>84</v>
      </c>
      <c r="D7" s="13" t="s">
        <v>85</v>
      </c>
      <c r="E7" s="13" t="s">
        <v>86</v>
      </c>
      <c r="F7" s="13" t="s">
        <v>32</v>
      </c>
      <c r="G7" s="15" t="s">
        <v>33</v>
      </c>
      <c r="H7" s="16"/>
      <c r="I7" s="17"/>
      <c r="J7" s="28"/>
      <c r="K7" s="19">
        <v>0.71428571399999996</v>
      </c>
      <c r="L7" s="19">
        <v>0.94484691099999996</v>
      </c>
      <c r="M7" s="19">
        <v>0.94444444400000005</v>
      </c>
      <c r="N7" s="20"/>
      <c r="O7" s="24">
        <f t="shared" si="0"/>
        <v>260.35770689999998</v>
      </c>
    </row>
    <row r="8" spans="1:15" ht="15.75" customHeight="1" x14ac:dyDescent="0.15">
      <c r="A8" s="13" t="s">
        <v>87</v>
      </c>
      <c r="B8" s="13"/>
      <c r="C8" s="13" t="s">
        <v>88</v>
      </c>
      <c r="D8" s="13" t="s">
        <v>89</v>
      </c>
      <c r="E8" s="13" t="s">
        <v>90</v>
      </c>
      <c r="F8" s="13" t="s">
        <v>32</v>
      </c>
      <c r="G8" s="15" t="s">
        <v>33</v>
      </c>
      <c r="H8" s="16"/>
      <c r="I8" s="17"/>
      <c r="J8" s="28"/>
      <c r="K8" s="19">
        <v>1</v>
      </c>
      <c r="L8" s="19">
        <v>0.77200284500000005</v>
      </c>
      <c r="M8" s="19">
        <v>0.66111111099999997</v>
      </c>
      <c r="N8" s="20"/>
      <c r="O8" s="24">
        <f t="shared" si="0"/>
        <v>243.31139560000003</v>
      </c>
    </row>
    <row r="9" spans="1:15" ht="15.75" customHeight="1" x14ac:dyDescent="0.15">
      <c r="A9" s="13" t="s">
        <v>91</v>
      </c>
      <c r="B9" s="13"/>
      <c r="C9" s="13" t="s">
        <v>93</v>
      </c>
      <c r="D9" s="13" t="s">
        <v>94</v>
      </c>
      <c r="E9" s="13" t="s">
        <v>95</v>
      </c>
      <c r="F9" s="13" t="s">
        <v>32</v>
      </c>
      <c r="G9" s="15" t="s">
        <v>33</v>
      </c>
      <c r="H9" s="16"/>
      <c r="I9" s="17"/>
      <c r="J9" s="18" t="s">
        <v>98</v>
      </c>
      <c r="K9" s="19">
        <v>0.66666666699999999</v>
      </c>
      <c r="L9" s="19">
        <v>0.86071154699999997</v>
      </c>
      <c r="M9" s="19">
        <v>0.86666666699999995</v>
      </c>
      <c r="N9" s="20"/>
      <c r="O9" s="24">
        <f t="shared" si="0"/>
        <v>239.40448810000001</v>
      </c>
    </row>
    <row r="10" spans="1:15" ht="15.75" customHeight="1" x14ac:dyDescent="0.15">
      <c r="A10" s="13" t="s">
        <v>100</v>
      </c>
      <c r="B10" s="13"/>
      <c r="C10" s="13" t="s">
        <v>101</v>
      </c>
      <c r="D10" s="13" t="s">
        <v>102</v>
      </c>
      <c r="E10" s="13" t="s">
        <v>103</v>
      </c>
      <c r="F10" s="13" t="s">
        <v>32</v>
      </c>
      <c r="G10" s="15" t="s">
        <v>33</v>
      </c>
      <c r="H10" s="16"/>
      <c r="I10" s="17"/>
      <c r="J10" s="18" t="s">
        <v>104</v>
      </c>
      <c r="K10" s="19">
        <v>0.85714285700000004</v>
      </c>
      <c r="L10" s="19">
        <v>0.66668482600000001</v>
      </c>
      <c r="M10" s="19">
        <v>0.48333333299999998</v>
      </c>
      <c r="N10" s="20"/>
      <c r="O10" s="24">
        <f t="shared" si="0"/>
        <v>200.7161016</v>
      </c>
    </row>
    <row r="11" spans="1:15" ht="15.75" customHeight="1" x14ac:dyDescent="0.15">
      <c r="A11" s="13" t="s">
        <v>105</v>
      </c>
      <c r="B11" s="13"/>
      <c r="C11" s="13" t="s">
        <v>106</v>
      </c>
      <c r="D11" s="13" t="s">
        <v>107</v>
      </c>
      <c r="E11" s="13" t="s">
        <v>86</v>
      </c>
      <c r="F11" s="13" t="s">
        <v>32</v>
      </c>
      <c r="G11" s="15" t="s">
        <v>33</v>
      </c>
      <c r="H11" s="16"/>
      <c r="I11" s="17"/>
      <c r="J11" s="18" t="s">
        <v>104</v>
      </c>
      <c r="K11" s="19">
        <v>1</v>
      </c>
      <c r="L11" s="19">
        <v>0.89120414599999997</v>
      </c>
      <c r="M11" s="19">
        <v>0.72222222199999997</v>
      </c>
      <c r="N11" s="20"/>
      <c r="O11" s="24">
        <f t="shared" si="0"/>
        <v>261.34263679999998</v>
      </c>
    </row>
    <row r="12" spans="1:15" ht="15.75" customHeight="1" x14ac:dyDescent="0.15">
      <c r="A12" s="13" t="s">
        <v>113</v>
      </c>
      <c r="B12" s="13"/>
      <c r="C12" s="13" t="s">
        <v>114</v>
      </c>
      <c r="D12" s="13" t="s">
        <v>115</v>
      </c>
      <c r="E12" s="13" t="s">
        <v>53</v>
      </c>
      <c r="F12" s="13" t="s">
        <v>32</v>
      </c>
      <c r="G12" s="15" t="s">
        <v>33</v>
      </c>
      <c r="H12" s="16"/>
      <c r="I12" s="17"/>
      <c r="J12" s="18" t="s">
        <v>116</v>
      </c>
      <c r="K12" s="19">
        <v>0.85714285700000004</v>
      </c>
      <c r="L12" s="19">
        <v>0.64029434699999999</v>
      </c>
      <c r="M12" s="19">
        <v>0.9</v>
      </c>
      <c r="N12" s="20"/>
      <c r="O12" s="24">
        <f t="shared" si="0"/>
        <v>239.7437204</v>
      </c>
    </row>
    <row r="13" spans="1:15" ht="15.75" customHeight="1" x14ac:dyDescent="0.15">
      <c r="A13" s="13" t="s">
        <v>117</v>
      </c>
      <c r="B13" s="13"/>
      <c r="C13" s="13" t="s">
        <v>119</v>
      </c>
      <c r="D13" s="13" t="s">
        <v>120</v>
      </c>
      <c r="E13" s="13" t="s">
        <v>31</v>
      </c>
      <c r="F13" s="13" t="s">
        <v>32</v>
      </c>
      <c r="G13" s="15" t="s">
        <v>33</v>
      </c>
      <c r="H13" s="16"/>
      <c r="I13" s="17"/>
      <c r="J13" s="18" t="s">
        <v>104</v>
      </c>
      <c r="K13" s="19">
        <v>1</v>
      </c>
      <c r="L13" s="19">
        <v>0.94749583699999995</v>
      </c>
      <c r="M13" s="19">
        <v>1</v>
      </c>
      <c r="N13" s="20"/>
      <c r="O13" s="24">
        <f t="shared" si="0"/>
        <v>294.74958370000002</v>
      </c>
    </row>
    <row r="14" spans="1:15" ht="15.75" customHeight="1" x14ac:dyDescent="0.15">
      <c r="A14" s="13" t="s">
        <v>124</v>
      </c>
      <c r="B14" s="13"/>
      <c r="C14" s="13" t="s">
        <v>125</v>
      </c>
      <c r="D14" s="13" t="s">
        <v>126</v>
      </c>
      <c r="E14" s="13" t="s">
        <v>95</v>
      </c>
      <c r="F14" s="13" t="s">
        <v>32</v>
      </c>
      <c r="G14" s="15" t="s">
        <v>33</v>
      </c>
      <c r="H14" s="16"/>
      <c r="I14" s="17"/>
      <c r="J14" s="18" t="s">
        <v>128</v>
      </c>
      <c r="K14" s="19">
        <v>0.6</v>
      </c>
      <c r="L14" s="19">
        <v>0.96579365100000003</v>
      </c>
      <c r="M14" s="19">
        <v>0.938888889</v>
      </c>
      <c r="N14" s="20"/>
      <c r="O14" s="24">
        <f t="shared" si="0"/>
        <v>250.468254</v>
      </c>
    </row>
    <row r="15" spans="1:15" ht="15.75" customHeight="1" x14ac:dyDescent="0.15">
      <c r="A15" s="13" t="s">
        <v>131</v>
      </c>
      <c r="B15" s="13"/>
      <c r="C15" s="13" t="s">
        <v>132</v>
      </c>
      <c r="D15" s="13" t="s">
        <v>133</v>
      </c>
      <c r="E15" s="13" t="s">
        <v>31</v>
      </c>
      <c r="F15" s="13" t="s">
        <v>32</v>
      </c>
      <c r="G15" s="15" t="s">
        <v>33</v>
      </c>
      <c r="H15" s="16"/>
      <c r="I15" s="17"/>
      <c r="J15" s="18" t="s">
        <v>137</v>
      </c>
      <c r="K15" s="19">
        <v>1</v>
      </c>
      <c r="L15" s="19">
        <v>0.90605037200000005</v>
      </c>
      <c r="M15" s="19">
        <v>0.88888888899999996</v>
      </c>
      <c r="N15" s="20"/>
      <c r="O15" s="24">
        <f t="shared" si="0"/>
        <v>279.49392610000001</v>
      </c>
    </row>
    <row r="16" spans="1:15" ht="15.75" customHeight="1" x14ac:dyDescent="0.15">
      <c r="A16" s="13" t="s">
        <v>138</v>
      </c>
      <c r="B16" s="13"/>
      <c r="C16" s="13" t="s">
        <v>139</v>
      </c>
      <c r="D16" s="13" t="s">
        <v>140</v>
      </c>
      <c r="E16" s="13" t="s">
        <v>65</v>
      </c>
      <c r="F16" s="13" t="s">
        <v>32</v>
      </c>
      <c r="G16" s="15" t="s">
        <v>33</v>
      </c>
      <c r="H16" s="16"/>
      <c r="I16" s="17"/>
      <c r="J16" s="18" t="s">
        <v>34</v>
      </c>
      <c r="K16" s="19">
        <v>0.5</v>
      </c>
      <c r="L16" s="19">
        <v>0.92312645800000004</v>
      </c>
      <c r="M16" s="19">
        <v>0.76666666699999997</v>
      </c>
      <c r="N16" s="20"/>
      <c r="O16" s="24">
        <f t="shared" si="0"/>
        <v>218.97931249999999</v>
      </c>
    </row>
    <row r="17" spans="1:15" ht="15.75" customHeight="1" x14ac:dyDescent="0.15">
      <c r="A17" s="13" t="s">
        <v>147</v>
      </c>
      <c r="B17" s="13"/>
      <c r="C17" s="13" t="s">
        <v>148</v>
      </c>
      <c r="D17" s="13" t="s">
        <v>149</v>
      </c>
      <c r="E17" s="13" t="s">
        <v>31</v>
      </c>
      <c r="F17" s="13" t="s">
        <v>32</v>
      </c>
      <c r="G17" s="15" t="s">
        <v>33</v>
      </c>
      <c r="H17" s="16"/>
      <c r="I17" s="17"/>
      <c r="J17" s="28"/>
      <c r="K17" s="19">
        <v>1</v>
      </c>
      <c r="L17" s="19">
        <v>0.94870380700000001</v>
      </c>
      <c r="M17" s="19">
        <v>0.33888888900000003</v>
      </c>
      <c r="N17" s="20"/>
      <c r="O17" s="24">
        <f t="shared" si="0"/>
        <v>228.75926959999998</v>
      </c>
    </row>
    <row r="18" spans="1:15" ht="15.75" customHeight="1" x14ac:dyDescent="0.15">
      <c r="A18" s="13" t="s">
        <v>154</v>
      </c>
      <c r="B18" s="13"/>
      <c r="C18" s="13" t="s">
        <v>155</v>
      </c>
      <c r="D18" s="13" t="s">
        <v>156</v>
      </c>
      <c r="E18" s="13" t="s">
        <v>65</v>
      </c>
      <c r="F18" s="13" t="s">
        <v>32</v>
      </c>
      <c r="G18" s="15" t="s">
        <v>33</v>
      </c>
      <c r="H18" s="16"/>
      <c r="I18" s="17"/>
      <c r="J18" s="18" t="s">
        <v>160</v>
      </c>
      <c r="K18" s="19">
        <v>1</v>
      </c>
      <c r="L18" s="19">
        <v>0.85618006099999999</v>
      </c>
      <c r="M18" s="19">
        <v>0.83888888900000003</v>
      </c>
      <c r="N18" s="20"/>
      <c r="O18" s="24">
        <f t="shared" si="0"/>
        <v>269.50689499999999</v>
      </c>
    </row>
    <row r="19" spans="1:15" ht="15.75" customHeight="1" x14ac:dyDescent="0.15">
      <c r="A19" s="13" t="s">
        <v>161</v>
      </c>
      <c r="B19" s="13"/>
      <c r="C19" s="13" t="s">
        <v>162</v>
      </c>
      <c r="D19" s="13" t="s">
        <v>164</v>
      </c>
      <c r="E19" s="13" t="s">
        <v>95</v>
      </c>
      <c r="F19" s="13" t="s">
        <v>32</v>
      </c>
      <c r="G19" s="15" t="s">
        <v>33</v>
      </c>
      <c r="H19" s="16"/>
      <c r="I19" s="17"/>
      <c r="J19" s="28"/>
      <c r="K19" s="19">
        <v>0.66666666699999999</v>
      </c>
      <c r="L19" s="19">
        <v>0.74337589900000001</v>
      </c>
      <c r="M19" s="36"/>
      <c r="N19" s="20"/>
      <c r="O19" s="24">
        <f t="shared" si="0"/>
        <v>141.00425659999999</v>
      </c>
    </row>
    <row r="20" spans="1:15" ht="15.75" customHeight="1" x14ac:dyDescent="0.15">
      <c r="A20" s="13" t="s">
        <v>169</v>
      </c>
      <c r="B20" s="13"/>
      <c r="C20" s="13" t="s">
        <v>173</v>
      </c>
      <c r="D20" s="13" t="s">
        <v>174</v>
      </c>
      <c r="E20" s="13" t="s">
        <v>103</v>
      </c>
      <c r="F20" s="13" t="s">
        <v>32</v>
      </c>
      <c r="G20" s="15" t="s">
        <v>33</v>
      </c>
      <c r="H20" s="16"/>
      <c r="I20" s="17"/>
      <c r="J20" s="18" t="s">
        <v>104</v>
      </c>
      <c r="K20" s="19">
        <v>1</v>
      </c>
      <c r="L20" s="19">
        <v>0.96011488499999997</v>
      </c>
      <c r="M20" s="19">
        <v>0.49444444399999998</v>
      </c>
      <c r="N20" s="20"/>
      <c r="O20" s="24">
        <f t="shared" si="0"/>
        <v>245.45593289999999</v>
      </c>
    </row>
    <row r="21" spans="1:15" ht="15.75" customHeight="1" x14ac:dyDescent="0.15">
      <c r="A21" s="13" t="s">
        <v>175</v>
      </c>
      <c r="B21" s="13"/>
      <c r="C21" s="13" t="s">
        <v>177</v>
      </c>
      <c r="D21" s="13" t="s">
        <v>178</v>
      </c>
      <c r="E21" s="13" t="s">
        <v>95</v>
      </c>
      <c r="F21" s="13" t="s">
        <v>32</v>
      </c>
      <c r="G21" s="15" t="s">
        <v>33</v>
      </c>
      <c r="H21" s="16"/>
      <c r="I21" s="17"/>
      <c r="J21" s="18" t="s">
        <v>179</v>
      </c>
      <c r="K21" s="19">
        <v>0.66666666699999999</v>
      </c>
      <c r="L21" s="19">
        <v>0.79471963599999995</v>
      </c>
      <c r="M21" s="19">
        <v>0.86666666699999995</v>
      </c>
      <c r="N21" s="20"/>
      <c r="O21" s="24">
        <f t="shared" si="0"/>
        <v>232.805297</v>
      </c>
    </row>
    <row r="22" spans="1:15" ht="15.75" customHeight="1" x14ac:dyDescent="0.15">
      <c r="A22" s="13" t="s">
        <v>182</v>
      </c>
      <c r="B22" s="13"/>
      <c r="C22" s="13" t="s">
        <v>183</v>
      </c>
      <c r="D22" s="13" t="s">
        <v>185</v>
      </c>
      <c r="E22" s="13" t="s">
        <v>65</v>
      </c>
      <c r="F22" s="13" t="s">
        <v>32</v>
      </c>
      <c r="G22" s="15" t="s">
        <v>33</v>
      </c>
      <c r="H22" s="16"/>
      <c r="I22" s="17"/>
      <c r="J22" s="18" t="s">
        <v>189</v>
      </c>
      <c r="K22" s="19">
        <v>0.571428571</v>
      </c>
      <c r="L22" s="19">
        <v>0.74457912299999995</v>
      </c>
      <c r="M22" s="19">
        <v>0.91666666699999999</v>
      </c>
      <c r="N22" s="20"/>
      <c r="O22" s="24">
        <f t="shared" si="0"/>
        <v>223.2674361</v>
      </c>
    </row>
    <row r="23" spans="1:15" ht="15.75" customHeight="1" x14ac:dyDescent="0.15">
      <c r="A23" s="13" t="s">
        <v>192</v>
      </c>
      <c r="B23" s="13"/>
      <c r="C23" s="13" t="s">
        <v>194</v>
      </c>
      <c r="D23" s="13" t="s">
        <v>195</v>
      </c>
      <c r="E23" s="13" t="s">
        <v>53</v>
      </c>
      <c r="F23" s="13" t="s">
        <v>32</v>
      </c>
      <c r="G23" s="15" t="s">
        <v>33</v>
      </c>
      <c r="H23" s="16"/>
      <c r="I23" s="17"/>
      <c r="J23" s="28"/>
      <c r="K23" s="19">
        <v>1</v>
      </c>
      <c r="L23" s="19">
        <v>0.20835731599999999</v>
      </c>
      <c r="M23" s="36"/>
      <c r="N23" s="20"/>
      <c r="O23" s="24">
        <f t="shared" si="0"/>
        <v>120.8357316</v>
      </c>
    </row>
    <row r="24" spans="1:15" ht="15.75" customHeight="1" x14ac:dyDescent="0.15">
      <c r="A24" s="13" t="s">
        <v>199</v>
      </c>
      <c r="B24" s="13"/>
      <c r="C24" s="13" t="s">
        <v>201</v>
      </c>
      <c r="D24" s="13" t="s">
        <v>202</v>
      </c>
      <c r="E24" s="13" t="s">
        <v>90</v>
      </c>
      <c r="F24" s="13" t="s">
        <v>32</v>
      </c>
      <c r="G24" s="15" t="s">
        <v>33</v>
      </c>
      <c r="H24" s="16"/>
      <c r="I24" s="17"/>
      <c r="J24" s="18" t="s">
        <v>203</v>
      </c>
      <c r="K24" s="19">
        <v>1</v>
      </c>
      <c r="L24" s="19">
        <v>0.73917675500000002</v>
      </c>
      <c r="M24" s="19">
        <v>0.938888889</v>
      </c>
      <c r="N24" s="20"/>
      <c r="O24" s="24">
        <f t="shared" si="0"/>
        <v>267.80656440000001</v>
      </c>
    </row>
    <row r="25" spans="1:15" ht="15.75" customHeight="1" x14ac:dyDescent="0.15">
      <c r="A25" s="13" t="s">
        <v>205</v>
      </c>
      <c r="B25" s="13"/>
      <c r="C25" s="13" t="s">
        <v>206</v>
      </c>
      <c r="D25" s="13" t="s">
        <v>207</v>
      </c>
      <c r="E25" s="13" t="s">
        <v>90</v>
      </c>
      <c r="F25" s="13" t="s">
        <v>32</v>
      </c>
      <c r="G25" s="15" t="s">
        <v>33</v>
      </c>
      <c r="H25" s="16"/>
      <c r="I25" s="17"/>
      <c r="J25" s="18" t="s">
        <v>210</v>
      </c>
      <c r="K25" s="19">
        <v>0.71428571399999996</v>
      </c>
      <c r="L25" s="19">
        <v>0.94346328300000004</v>
      </c>
      <c r="M25" s="19">
        <v>0.54444444400000003</v>
      </c>
      <c r="N25" s="20"/>
      <c r="O25" s="24">
        <f t="shared" si="0"/>
        <v>220.21934410000003</v>
      </c>
    </row>
    <row r="26" spans="1:15" ht="15.75" customHeight="1" x14ac:dyDescent="0.15">
      <c r="A26" s="13" t="s">
        <v>212</v>
      </c>
      <c r="B26" s="13"/>
      <c r="C26" s="13" t="s">
        <v>213</v>
      </c>
      <c r="D26" s="13" t="s">
        <v>214</v>
      </c>
      <c r="E26" s="13" t="s">
        <v>90</v>
      </c>
      <c r="F26" s="13" t="s">
        <v>32</v>
      </c>
      <c r="G26" s="15" t="s">
        <v>33</v>
      </c>
      <c r="H26" s="16"/>
      <c r="I26" s="17"/>
      <c r="J26" s="18" t="s">
        <v>217</v>
      </c>
      <c r="K26" s="19">
        <v>1</v>
      </c>
      <c r="L26" s="19">
        <v>0.54448519699999998</v>
      </c>
      <c r="M26" s="19">
        <v>0.86111111100000004</v>
      </c>
      <c r="N26" s="20"/>
      <c r="O26" s="24">
        <f t="shared" si="0"/>
        <v>240.55963079999998</v>
      </c>
    </row>
    <row r="27" spans="1:15" ht="15.75" customHeight="1" x14ac:dyDescent="0.15">
      <c r="A27" s="13" t="s">
        <v>219</v>
      </c>
      <c r="B27" s="13"/>
      <c r="C27" s="13" t="s">
        <v>220</v>
      </c>
      <c r="D27" s="13" t="s">
        <v>221</v>
      </c>
      <c r="E27" s="13" t="s">
        <v>53</v>
      </c>
      <c r="F27" s="13" t="s">
        <v>32</v>
      </c>
      <c r="G27" s="15" t="s">
        <v>33</v>
      </c>
      <c r="H27" s="16"/>
      <c r="I27" s="17"/>
      <c r="J27" s="18" t="s">
        <v>224</v>
      </c>
      <c r="K27" s="19">
        <v>1</v>
      </c>
      <c r="L27" s="19">
        <v>0.68365586099999998</v>
      </c>
      <c r="M27" s="19">
        <v>0.97222222199999997</v>
      </c>
      <c r="N27" s="20"/>
      <c r="O27" s="24">
        <f t="shared" si="0"/>
        <v>265.58780830000001</v>
      </c>
    </row>
    <row r="28" spans="1:15" ht="15.75" customHeight="1" x14ac:dyDescent="0.15">
      <c r="A28" s="6" t="s">
        <v>225</v>
      </c>
      <c r="C28" s="6" t="s">
        <v>226</v>
      </c>
      <c r="D28" s="6" t="s">
        <v>164</v>
      </c>
      <c r="E28" s="6" t="s">
        <v>90</v>
      </c>
      <c r="F28" s="6" t="s">
        <v>32</v>
      </c>
      <c r="G28" s="39" t="s">
        <v>33</v>
      </c>
      <c r="H28" s="40"/>
      <c r="I28" s="41"/>
      <c r="J28" s="42" t="s">
        <v>210</v>
      </c>
      <c r="K28" s="19">
        <v>0.83333333300000001</v>
      </c>
      <c r="L28" s="19">
        <v>0.92278866000000004</v>
      </c>
      <c r="M28" s="19">
        <v>0.87777777800000001</v>
      </c>
      <c r="N28" s="20"/>
      <c r="O28" s="43">
        <f t="shared" si="0"/>
        <v>263.38997710000001</v>
      </c>
    </row>
    <row r="29" spans="1:15" ht="15.75" customHeight="1" x14ac:dyDescent="0.15">
      <c r="A29" s="13" t="s">
        <v>235</v>
      </c>
      <c r="B29" s="13"/>
      <c r="C29" s="13" t="s">
        <v>236</v>
      </c>
      <c r="D29" s="13" t="s">
        <v>237</v>
      </c>
      <c r="E29" s="13" t="s">
        <v>103</v>
      </c>
      <c r="F29" s="13" t="s">
        <v>32</v>
      </c>
      <c r="G29" s="15" t="s">
        <v>33</v>
      </c>
      <c r="H29" s="16"/>
      <c r="I29" s="17"/>
      <c r="J29" s="18" t="s">
        <v>34</v>
      </c>
      <c r="K29" s="19">
        <v>1</v>
      </c>
      <c r="L29" s="19">
        <v>0.62051021100000003</v>
      </c>
      <c r="M29" s="19">
        <v>0.40555555599999998</v>
      </c>
      <c r="N29" s="20"/>
      <c r="O29" s="24">
        <f t="shared" si="0"/>
        <v>202.60657670000001</v>
      </c>
    </row>
    <row r="30" spans="1:15" ht="15.75" customHeight="1" x14ac:dyDescent="0.15">
      <c r="A30" s="13" t="s">
        <v>241</v>
      </c>
      <c r="B30" s="13"/>
      <c r="C30" s="13" t="s">
        <v>242</v>
      </c>
      <c r="D30" s="13" t="s">
        <v>243</v>
      </c>
      <c r="E30" s="13" t="s">
        <v>65</v>
      </c>
      <c r="F30" s="13" t="s">
        <v>32</v>
      </c>
      <c r="G30" s="15" t="s">
        <v>33</v>
      </c>
      <c r="H30" s="16"/>
      <c r="I30" s="17"/>
      <c r="J30" s="28"/>
      <c r="K30" s="19">
        <v>1</v>
      </c>
      <c r="L30" s="19">
        <v>0.74728800799999995</v>
      </c>
      <c r="M30" s="19">
        <v>0.205555556</v>
      </c>
      <c r="N30" s="20"/>
      <c r="O30" s="24">
        <f t="shared" si="0"/>
        <v>195.28435639999998</v>
      </c>
    </row>
    <row r="31" spans="1:15" ht="15.75" customHeight="1" x14ac:dyDescent="0.15">
      <c r="A31" s="13" t="s">
        <v>245</v>
      </c>
      <c r="B31" s="13"/>
      <c r="C31" s="13" t="s">
        <v>248</v>
      </c>
      <c r="D31" s="13" t="s">
        <v>249</v>
      </c>
      <c r="E31" s="13" t="s">
        <v>53</v>
      </c>
      <c r="F31" s="13" t="s">
        <v>32</v>
      </c>
      <c r="G31" s="15" t="s">
        <v>33</v>
      </c>
      <c r="H31" s="16"/>
      <c r="I31" s="17"/>
      <c r="J31" s="18" t="s">
        <v>250</v>
      </c>
      <c r="K31" s="19">
        <v>1</v>
      </c>
      <c r="L31" s="19">
        <v>0.92873107700000002</v>
      </c>
      <c r="M31" s="19">
        <v>0.82777777799999996</v>
      </c>
      <c r="N31" s="44"/>
      <c r="O31" s="24">
        <f t="shared" si="0"/>
        <v>275.65088549999996</v>
      </c>
    </row>
    <row r="32" spans="1:15" ht="15.75" customHeight="1" x14ac:dyDescent="0.15">
      <c r="A32" s="13" t="s">
        <v>253</v>
      </c>
      <c r="B32" s="13"/>
      <c r="C32" s="13" t="s">
        <v>254</v>
      </c>
      <c r="D32" s="13" t="s">
        <v>255</v>
      </c>
      <c r="E32" s="13" t="s">
        <v>86</v>
      </c>
      <c r="F32" s="13" t="s">
        <v>32</v>
      </c>
      <c r="G32" s="15" t="s">
        <v>33</v>
      </c>
      <c r="H32" s="16"/>
      <c r="I32" s="17"/>
      <c r="J32" s="18" t="s">
        <v>258</v>
      </c>
      <c r="K32" s="19">
        <v>0.71428571399999996</v>
      </c>
      <c r="L32" s="19">
        <v>0.74207761400000005</v>
      </c>
      <c r="M32" s="19">
        <v>0.445833333</v>
      </c>
      <c r="N32" s="20"/>
      <c r="O32" s="24">
        <f t="shared" si="0"/>
        <v>190.21966610000001</v>
      </c>
    </row>
    <row r="33" spans="1:15" ht="15.75" customHeight="1" x14ac:dyDescent="0.15">
      <c r="A33" s="13" t="s">
        <v>261</v>
      </c>
      <c r="B33" s="13"/>
      <c r="C33" s="13" t="s">
        <v>262</v>
      </c>
      <c r="D33" s="13" t="s">
        <v>263</v>
      </c>
      <c r="E33" s="13" t="s">
        <v>77</v>
      </c>
      <c r="F33" s="13" t="s">
        <v>32</v>
      </c>
      <c r="G33" s="15" t="s">
        <v>33</v>
      </c>
      <c r="H33" s="16"/>
      <c r="I33" s="17"/>
      <c r="J33" s="18" t="s">
        <v>203</v>
      </c>
      <c r="K33" s="19">
        <v>1</v>
      </c>
      <c r="L33" s="19">
        <v>0.93177447300000005</v>
      </c>
      <c r="M33" s="19">
        <v>0.84444444399999996</v>
      </c>
      <c r="N33" s="20"/>
      <c r="O33" s="24">
        <f t="shared" si="0"/>
        <v>277.62189169999999</v>
      </c>
    </row>
    <row r="34" spans="1:15" ht="15.75" customHeight="1" x14ac:dyDescent="0.15">
      <c r="A34" s="13" t="s">
        <v>267</v>
      </c>
      <c r="B34" s="13"/>
      <c r="C34" s="13" t="s">
        <v>269</v>
      </c>
      <c r="D34" s="13" t="s">
        <v>270</v>
      </c>
      <c r="E34" s="13" t="s">
        <v>53</v>
      </c>
      <c r="F34" s="13" t="s">
        <v>32</v>
      </c>
      <c r="G34" s="15" t="s">
        <v>33</v>
      </c>
      <c r="H34" s="16"/>
      <c r="I34" s="17"/>
      <c r="J34" s="18" t="s">
        <v>104</v>
      </c>
      <c r="K34" s="19">
        <v>1</v>
      </c>
      <c r="L34" s="19">
        <v>0.93124097400000005</v>
      </c>
      <c r="M34" s="19">
        <v>0.9</v>
      </c>
      <c r="N34" s="20"/>
      <c r="O34" s="24">
        <f t="shared" si="0"/>
        <v>283.12409739999998</v>
      </c>
    </row>
    <row r="35" spans="1:15" ht="15.75" customHeight="1" x14ac:dyDescent="0.15">
      <c r="A35" s="13" t="s">
        <v>272</v>
      </c>
      <c r="B35" s="13"/>
      <c r="C35" s="13" t="s">
        <v>273</v>
      </c>
      <c r="D35" s="13" t="s">
        <v>207</v>
      </c>
      <c r="E35" s="13" t="s">
        <v>65</v>
      </c>
      <c r="F35" s="13" t="s">
        <v>32</v>
      </c>
      <c r="G35" s="15" t="s">
        <v>33</v>
      </c>
      <c r="H35" s="16"/>
      <c r="I35" s="17"/>
      <c r="J35" s="18" t="s">
        <v>276</v>
      </c>
      <c r="K35" s="19">
        <v>0.85714285700000004</v>
      </c>
      <c r="L35" s="19">
        <v>0.91947595199999999</v>
      </c>
      <c r="M35" s="19">
        <v>0.96666666700000003</v>
      </c>
      <c r="N35" s="20"/>
      <c r="O35" s="24">
        <f t="shared" si="0"/>
        <v>274.32854759999998</v>
      </c>
    </row>
    <row r="36" spans="1:15" ht="15.75" customHeight="1" x14ac:dyDescent="0.15">
      <c r="A36" s="13" t="s">
        <v>280</v>
      </c>
      <c r="B36" s="13"/>
      <c r="C36" s="13" t="s">
        <v>281</v>
      </c>
      <c r="D36" s="13" t="s">
        <v>282</v>
      </c>
      <c r="E36" s="13" t="s">
        <v>31</v>
      </c>
      <c r="F36" s="13" t="s">
        <v>32</v>
      </c>
      <c r="G36" s="15" t="s">
        <v>33</v>
      </c>
      <c r="H36" s="16"/>
      <c r="I36" s="17"/>
      <c r="J36" s="28"/>
      <c r="K36" s="19">
        <v>1</v>
      </c>
      <c r="L36" s="19">
        <v>0.85</v>
      </c>
      <c r="M36" s="19">
        <v>0.6</v>
      </c>
      <c r="N36" s="20"/>
      <c r="O36" s="24">
        <f t="shared" si="0"/>
        <v>245.00000000000003</v>
      </c>
    </row>
    <row r="37" spans="1:15" ht="15.75" customHeight="1" x14ac:dyDescent="0.15">
      <c r="A37" s="13" t="s">
        <v>286</v>
      </c>
      <c r="B37" s="13"/>
      <c r="C37" s="13" t="s">
        <v>287</v>
      </c>
      <c r="D37" s="13" t="s">
        <v>288</v>
      </c>
      <c r="E37" s="13" t="s">
        <v>103</v>
      </c>
      <c r="F37" s="13" t="s">
        <v>32</v>
      </c>
      <c r="G37" s="15" t="s">
        <v>33</v>
      </c>
      <c r="H37" s="16"/>
      <c r="I37" s="17"/>
      <c r="J37" s="28"/>
      <c r="K37" s="19">
        <v>0.71428571399999996</v>
      </c>
      <c r="L37" s="19">
        <v>0.95347782800000003</v>
      </c>
      <c r="M37" s="19">
        <v>0.42222222199999998</v>
      </c>
      <c r="N37" s="20"/>
      <c r="O37" s="24">
        <f t="shared" si="0"/>
        <v>208.99857639999996</v>
      </c>
    </row>
    <row r="38" spans="1:15" ht="15.75" customHeight="1" x14ac:dyDescent="0.15">
      <c r="A38" s="13" t="s">
        <v>290</v>
      </c>
      <c r="B38" s="13"/>
      <c r="C38" s="13" t="s">
        <v>291</v>
      </c>
      <c r="D38" s="13" t="s">
        <v>292</v>
      </c>
      <c r="E38" s="13" t="s">
        <v>65</v>
      </c>
      <c r="F38" s="13" t="s">
        <v>32</v>
      </c>
      <c r="G38" s="15" t="s">
        <v>33</v>
      </c>
      <c r="H38" s="16"/>
      <c r="I38" s="17"/>
      <c r="J38" s="18" t="s">
        <v>98</v>
      </c>
      <c r="K38" s="19">
        <v>1</v>
      </c>
      <c r="L38" s="19">
        <v>0.94003580499999995</v>
      </c>
      <c r="M38" s="19">
        <v>0.90555555600000004</v>
      </c>
      <c r="N38" s="20"/>
      <c r="O38" s="24">
        <f t="shared" si="0"/>
        <v>284.55913609999999</v>
      </c>
    </row>
    <row r="39" spans="1:15" ht="15.75" customHeight="1" x14ac:dyDescent="0.15">
      <c r="A39" s="13" t="s">
        <v>296</v>
      </c>
      <c r="B39" s="13"/>
      <c r="C39" s="13" t="s">
        <v>297</v>
      </c>
      <c r="D39" s="13" t="s">
        <v>299</v>
      </c>
      <c r="E39" s="13" t="s">
        <v>86</v>
      </c>
      <c r="F39" s="13" t="s">
        <v>32</v>
      </c>
      <c r="G39" s="15" t="s">
        <v>33</v>
      </c>
      <c r="H39" s="16"/>
      <c r="I39" s="17"/>
      <c r="J39" s="18" t="s">
        <v>301</v>
      </c>
      <c r="K39" s="19">
        <v>1</v>
      </c>
      <c r="L39" s="19">
        <v>0.68199632499999996</v>
      </c>
      <c r="M39" s="19">
        <v>0.9</v>
      </c>
      <c r="N39" s="20"/>
      <c r="O39" s="24">
        <f t="shared" si="0"/>
        <v>258.19963250000001</v>
      </c>
    </row>
    <row r="40" spans="1:15" ht="15.75" customHeight="1" x14ac:dyDescent="0.15">
      <c r="A40" s="13" t="s">
        <v>303</v>
      </c>
      <c r="B40" s="13"/>
      <c r="C40" s="13" t="s">
        <v>304</v>
      </c>
      <c r="D40" s="13" t="s">
        <v>305</v>
      </c>
      <c r="E40" s="13" t="s">
        <v>86</v>
      </c>
      <c r="F40" s="13" t="s">
        <v>32</v>
      </c>
      <c r="G40" s="15" t="s">
        <v>33</v>
      </c>
      <c r="H40" s="16"/>
      <c r="I40" s="17"/>
      <c r="J40" s="28"/>
      <c r="K40" s="19">
        <v>0.66666666699999999</v>
      </c>
      <c r="L40" s="19">
        <v>0.87366209699999997</v>
      </c>
      <c r="M40" s="19">
        <v>0.222222222</v>
      </c>
      <c r="N40" s="20"/>
      <c r="O40" s="24">
        <f t="shared" si="0"/>
        <v>176.2550986</v>
      </c>
    </row>
    <row r="41" spans="1:15" ht="15.75" customHeight="1" x14ac:dyDescent="0.15">
      <c r="A41" s="13" t="s">
        <v>310</v>
      </c>
      <c r="B41" s="13"/>
      <c r="C41" s="13" t="s">
        <v>311</v>
      </c>
      <c r="D41" s="13" t="s">
        <v>305</v>
      </c>
      <c r="E41" s="13" t="s">
        <v>53</v>
      </c>
      <c r="F41" s="13" t="s">
        <v>32</v>
      </c>
      <c r="G41" s="15" t="s">
        <v>33</v>
      </c>
      <c r="H41" s="16"/>
      <c r="I41" s="17"/>
      <c r="J41" s="18" t="s">
        <v>312</v>
      </c>
      <c r="K41" s="19">
        <v>1</v>
      </c>
      <c r="L41" s="19">
        <v>0.76727990499999998</v>
      </c>
      <c r="M41" s="19">
        <v>0.91111111099999997</v>
      </c>
      <c r="N41" s="44"/>
      <c r="O41" s="24">
        <f t="shared" si="0"/>
        <v>267.83910159999999</v>
      </c>
    </row>
    <row r="42" spans="1:15" ht="15.75" customHeight="1" x14ac:dyDescent="0.15">
      <c r="A42" s="13" t="s">
        <v>314</v>
      </c>
      <c r="B42" s="13"/>
      <c r="C42" s="13" t="s">
        <v>316</v>
      </c>
      <c r="D42" s="13" t="s">
        <v>318</v>
      </c>
      <c r="E42" s="13" t="s">
        <v>31</v>
      </c>
      <c r="F42" s="13" t="s">
        <v>32</v>
      </c>
      <c r="G42" s="15" t="s">
        <v>33</v>
      </c>
      <c r="H42" s="16"/>
      <c r="I42" s="17"/>
      <c r="J42" s="28"/>
      <c r="K42" s="19">
        <v>0.75</v>
      </c>
      <c r="L42" s="19">
        <v>0.826061932</v>
      </c>
      <c r="M42" s="36"/>
      <c r="N42" s="20"/>
      <c r="O42" s="24">
        <f t="shared" si="0"/>
        <v>157.60619320000001</v>
      </c>
    </row>
    <row r="43" spans="1:15" ht="15.75" customHeight="1" x14ac:dyDescent="0.15">
      <c r="A43" s="13" t="s">
        <v>319</v>
      </c>
      <c r="B43" s="13"/>
      <c r="C43" s="13" t="s">
        <v>321</v>
      </c>
      <c r="D43" s="13" t="s">
        <v>322</v>
      </c>
      <c r="E43" s="13" t="s">
        <v>86</v>
      </c>
      <c r="F43" s="13" t="s">
        <v>32</v>
      </c>
      <c r="G43" s="15" t="s">
        <v>33</v>
      </c>
      <c r="H43" s="16"/>
      <c r="I43" s="17"/>
      <c r="J43" s="18"/>
      <c r="K43" s="19">
        <v>0.85714285700000004</v>
      </c>
      <c r="L43" s="19">
        <v>0.97206157699999995</v>
      </c>
      <c r="M43" s="36"/>
      <c r="N43" s="20"/>
      <c r="O43" s="24">
        <f t="shared" si="0"/>
        <v>182.92044340000001</v>
      </c>
    </row>
    <row r="44" spans="1:15" ht="15.75" customHeight="1" x14ac:dyDescent="0.15">
      <c r="A44" s="13" t="s">
        <v>323</v>
      </c>
      <c r="B44" s="13"/>
      <c r="C44" s="13" t="s">
        <v>324</v>
      </c>
      <c r="D44" s="13" t="s">
        <v>325</v>
      </c>
      <c r="E44" s="13" t="s">
        <v>90</v>
      </c>
      <c r="F44" s="13" t="s">
        <v>32</v>
      </c>
      <c r="G44" s="15" t="s">
        <v>33</v>
      </c>
      <c r="H44" s="16"/>
      <c r="I44" s="17"/>
      <c r="J44" s="18"/>
      <c r="K44" s="19">
        <v>1</v>
      </c>
      <c r="L44" s="19">
        <v>0.95896556399999999</v>
      </c>
      <c r="M44" s="19">
        <v>0.95</v>
      </c>
      <c r="N44" s="20"/>
      <c r="O44" s="24">
        <f t="shared" si="0"/>
        <v>290.89655640000001</v>
      </c>
    </row>
    <row r="45" spans="1:15" ht="15.75" customHeight="1" x14ac:dyDescent="0.15">
      <c r="A45" s="13" t="s">
        <v>329</v>
      </c>
      <c r="B45" s="13"/>
      <c r="C45" s="13" t="s">
        <v>330</v>
      </c>
      <c r="D45" s="13" t="s">
        <v>331</v>
      </c>
      <c r="E45" s="13" t="s">
        <v>95</v>
      </c>
      <c r="F45" s="13" t="s">
        <v>32</v>
      </c>
      <c r="G45" s="15" t="s">
        <v>33</v>
      </c>
      <c r="H45" s="16"/>
      <c r="I45" s="17"/>
      <c r="J45" s="18" t="s">
        <v>332</v>
      </c>
      <c r="K45" s="19">
        <v>0.71428571399999996</v>
      </c>
      <c r="L45" s="19">
        <v>0.43294363899999999</v>
      </c>
      <c r="M45" s="19">
        <v>0.85555555599999999</v>
      </c>
      <c r="N45" s="20"/>
      <c r="O45" s="24">
        <f t="shared" si="0"/>
        <v>200.27849089999998</v>
      </c>
    </row>
    <row r="46" spans="1:15" ht="15.75" customHeight="1" x14ac:dyDescent="0.15">
      <c r="A46" s="13" t="s">
        <v>333</v>
      </c>
      <c r="B46" s="13"/>
      <c r="C46" s="13" t="s">
        <v>334</v>
      </c>
      <c r="D46" s="13" t="s">
        <v>335</v>
      </c>
      <c r="E46" s="13" t="s">
        <v>77</v>
      </c>
      <c r="F46" s="13" t="s">
        <v>32</v>
      </c>
      <c r="G46" s="15" t="s">
        <v>33</v>
      </c>
      <c r="H46" s="16"/>
      <c r="I46" s="17"/>
      <c r="J46" s="18" t="s">
        <v>278</v>
      </c>
      <c r="K46" s="19">
        <v>0.71428571399999996</v>
      </c>
      <c r="L46" s="19">
        <v>0.81804690700000005</v>
      </c>
      <c r="M46" s="19">
        <v>0.561111111</v>
      </c>
      <c r="N46" s="20"/>
      <c r="O46" s="24">
        <f t="shared" si="0"/>
        <v>209.34437319999998</v>
      </c>
    </row>
    <row r="47" spans="1:15" ht="15.75" customHeight="1" x14ac:dyDescent="0.15">
      <c r="A47" s="13" t="s">
        <v>336</v>
      </c>
      <c r="B47" s="13"/>
      <c r="C47" s="13" t="s">
        <v>338</v>
      </c>
      <c r="D47" s="13" t="s">
        <v>339</v>
      </c>
      <c r="E47" s="13" t="s">
        <v>31</v>
      </c>
      <c r="F47" s="13" t="s">
        <v>32</v>
      </c>
      <c r="G47" s="15" t="s">
        <v>33</v>
      </c>
      <c r="H47" s="16"/>
      <c r="I47" s="17"/>
      <c r="J47" s="18" t="s">
        <v>341</v>
      </c>
      <c r="K47" s="19">
        <v>0.5</v>
      </c>
      <c r="L47" s="19">
        <v>0.64753884699999997</v>
      </c>
      <c r="M47" s="19">
        <v>0.85</v>
      </c>
      <c r="N47" s="20"/>
      <c r="O47" s="24">
        <f t="shared" si="0"/>
        <v>199.75388469999999</v>
      </c>
    </row>
    <row r="48" spans="1:15" ht="15.75" customHeight="1" x14ac:dyDescent="0.15">
      <c r="A48" s="13" t="s">
        <v>342</v>
      </c>
      <c r="B48" s="13"/>
      <c r="C48" s="13" t="s">
        <v>343</v>
      </c>
      <c r="D48" s="13" t="s">
        <v>344</v>
      </c>
      <c r="E48" s="13" t="s">
        <v>77</v>
      </c>
      <c r="F48" s="13" t="s">
        <v>32</v>
      </c>
      <c r="G48" s="15" t="s">
        <v>33</v>
      </c>
      <c r="H48" s="16"/>
      <c r="I48" s="17"/>
      <c r="J48" s="18" t="s">
        <v>233</v>
      </c>
      <c r="K48" s="19">
        <v>0.571428571</v>
      </c>
      <c r="L48" s="19">
        <v>0.75045598899999999</v>
      </c>
      <c r="M48" s="19">
        <v>0.52222222200000001</v>
      </c>
      <c r="N48" s="20"/>
      <c r="O48" s="24">
        <f t="shared" si="0"/>
        <v>184.41067819999998</v>
      </c>
    </row>
    <row r="49" spans="1:15" ht="15.75" customHeight="1" x14ac:dyDescent="0.15">
      <c r="A49" s="13" t="s">
        <v>346</v>
      </c>
      <c r="B49" s="13"/>
      <c r="C49" s="13" t="s">
        <v>347</v>
      </c>
      <c r="D49" s="13" t="s">
        <v>348</v>
      </c>
      <c r="E49" s="13" t="s">
        <v>103</v>
      </c>
      <c r="F49" s="13" t="s">
        <v>32</v>
      </c>
      <c r="G49" s="15" t="s">
        <v>33</v>
      </c>
      <c r="H49" s="16"/>
      <c r="I49" s="17"/>
      <c r="J49" s="18" t="s">
        <v>328</v>
      </c>
      <c r="K49" s="19">
        <v>0.71428571399999996</v>
      </c>
      <c r="L49" s="19">
        <v>0.57023046799999999</v>
      </c>
      <c r="M49" s="19">
        <v>0.23888888899999999</v>
      </c>
      <c r="N49" s="20"/>
      <c r="O49" s="24">
        <f t="shared" si="0"/>
        <v>152.3405071</v>
      </c>
    </row>
    <row r="50" spans="1:15" ht="15.75" customHeight="1" x14ac:dyDescent="0.15">
      <c r="A50" s="13" t="s">
        <v>349</v>
      </c>
      <c r="B50" s="13"/>
      <c r="C50" s="13" t="s">
        <v>350</v>
      </c>
      <c r="D50" s="13" t="s">
        <v>351</v>
      </c>
      <c r="E50" s="13" t="s">
        <v>352</v>
      </c>
      <c r="F50" s="13" t="s">
        <v>32</v>
      </c>
      <c r="G50" s="15" t="s">
        <v>92</v>
      </c>
      <c r="H50" s="16"/>
      <c r="I50" s="17"/>
      <c r="J50" s="18" t="s">
        <v>353</v>
      </c>
      <c r="K50" s="19">
        <v>0.71428571399999996</v>
      </c>
      <c r="L50" s="19">
        <v>0.89925571699999995</v>
      </c>
      <c r="M50" s="19">
        <v>0.7</v>
      </c>
      <c r="N50" s="20"/>
      <c r="O50" s="24">
        <f t="shared" si="0"/>
        <v>231.35414309999999</v>
      </c>
    </row>
    <row r="51" spans="1:15" ht="15.75" customHeight="1" x14ac:dyDescent="0.15">
      <c r="A51" s="13" t="s">
        <v>355</v>
      </c>
      <c r="B51" s="13"/>
      <c r="C51" s="13" t="s">
        <v>356</v>
      </c>
      <c r="D51" s="13" t="s">
        <v>357</v>
      </c>
      <c r="E51" s="13" t="s">
        <v>358</v>
      </c>
      <c r="F51" s="13" t="s">
        <v>32</v>
      </c>
      <c r="G51" s="15" t="s">
        <v>92</v>
      </c>
      <c r="H51" s="16"/>
      <c r="I51" s="17"/>
      <c r="J51" s="18" t="s">
        <v>359</v>
      </c>
      <c r="K51" s="19">
        <v>1</v>
      </c>
      <c r="L51" s="19">
        <v>0.92332829299999997</v>
      </c>
      <c r="M51" s="19">
        <v>0.93333333299999999</v>
      </c>
      <c r="N51" s="20"/>
      <c r="O51" s="24">
        <f t="shared" si="0"/>
        <v>285.66616260000001</v>
      </c>
    </row>
    <row r="52" spans="1:15" ht="15.75" customHeight="1" x14ac:dyDescent="0.15">
      <c r="A52" s="13" t="s">
        <v>360</v>
      </c>
      <c r="B52" s="13"/>
      <c r="C52" s="13" t="s">
        <v>361</v>
      </c>
      <c r="D52" s="13" t="s">
        <v>362</v>
      </c>
      <c r="E52" s="13" t="s">
        <v>363</v>
      </c>
      <c r="F52" s="13" t="s">
        <v>32</v>
      </c>
      <c r="G52" s="15" t="s">
        <v>92</v>
      </c>
      <c r="H52" s="16"/>
      <c r="I52" s="17"/>
      <c r="J52" s="18" t="s">
        <v>364</v>
      </c>
      <c r="K52" s="19">
        <v>1</v>
      </c>
      <c r="L52" s="19">
        <v>0.66246459400000002</v>
      </c>
      <c r="M52" s="19">
        <v>0.61666666699999995</v>
      </c>
      <c r="N52" s="20"/>
      <c r="O52" s="24">
        <f t="shared" si="0"/>
        <v>227.9131261</v>
      </c>
    </row>
    <row r="53" spans="1:15" ht="15.75" customHeight="1" x14ac:dyDescent="0.15">
      <c r="A53" s="13" t="s">
        <v>365</v>
      </c>
      <c r="B53" s="13"/>
      <c r="C53" s="13" t="s">
        <v>366</v>
      </c>
      <c r="D53" s="13" t="s">
        <v>367</v>
      </c>
      <c r="E53" s="13" t="s">
        <v>358</v>
      </c>
      <c r="F53" s="13" t="s">
        <v>32</v>
      </c>
      <c r="G53" s="15" t="s">
        <v>92</v>
      </c>
      <c r="H53" s="16"/>
      <c r="I53" s="17"/>
      <c r="J53" s="28"/>
      <c r="K53" s="19">
        <v>0.85714285700000004</v>
      </c>
      <c r="L53" s="19">
        <v>0.82172602299999997</v>
      </c>
      <c r="M53" s="45"/>
      <c r="N53" s="44"/>
      <c r="O53" s="24">
        <f t="shared" si="0"/>
        <v>167.886888</v>
      </c>
    </row>
    <row r="54" spans="1:15" ht="13" x14ac:dyDescent="0.15">
      <c r="A54" s="13" t="s">
        <v>371</v>
      </c>
      <c r="B54" s="13"/>
      <c r="C54" s="13" t="s">
        <v>372</v>
      </c>
      <c r="D54" s="13" t="s">
        <v>373</v>
      </c>
      <c r="E54" s="13" t="s">
        <v>374</v>
      </c>
      <c r="F54" s="13" t="s">
        <v>32</v>
      </c>
      <c r="G54" s="15" t="s">
        <v>92</v>
      </c>
      <c r="H54" s="16"/>
      <c r="I54" s="17"/>
      <c r="J54" s="28"/>
      <c r="K54" s="19">
        <v>1</v>
      </c>
      <c r="L54" s="19">
        <v>0.98784972400000004</v>
      </c>
      <c r="M54" s="19">
        <v>0.98888888900000005</v>
      </c>
      <c r="N54" s="20"/>
      <c r="O54" s="24">
        <f t="shared" si="0"/>
        <v>297.6738613</v>
      </c>
    </row>
    <row r="55" spans="1:15" ht="13" x14ac:dyDescent="0.15">
      <c r="A55" s="13" t="s">
        <v>375</v>
      </c>
      <c r="B55" s="13"/>
      <c r="C55" s="13" t="s">
        <v>376</v>
      </c>
      <c r="D55" s="13" t="s">
        <v>377</v>
      </c>
      <c r="E55" s="13" t="s">
        <v>363</v>
      </c>
      <c r="F55" s="13" t="s">
        <v>32</v>
      </c>
      <c r="G55" s="15" t="s">
        <v>92</v>
      </c>
      <c r="H55" s="16"/>
      <c r="I55" s="17"/>
      <c r="J55" s="18" t="s">
        <v>380</v>
      </c>
      <c r="K55" s="19">
        <v>0.6</v>
      </c>
      <c r="L55" s="19">
        <v>0.313935574</v>
      </c>
      <c r="M55" s="19">
        <v>0.90555555600000004</v>
      </c>
      <c r="N55" s="20"/>
      <c r="O55" s="24">
        <f t="shared" si="0"/>
        <v>181.94911299999998</v>
      </c>
    </row>
    <row r="56" spans="1:15" ht="13" x14ac:dyDescent="0.15">
      <c r="A56" s="13" t="s">
        <v>381</v>
      </c>
      <c r="B56" s="13"/>
      <c r="C56" s="13" t="s">
        <v>382</v>
      </c>
      <c r="D56" s="13" t="s">
        <v>383</v>
      </c>
      <c r="E56" s="13" t="s">
        <v>358</v>
      </c>
      <c r="F56" s="13" t="s">
        <v>32</v>
      </c>
      <c r="G56" s="15" t="s">
        <v>92</v>
      </c>
      <c r="H56" s="16"/>
      <c r="I56" s="17"/>
      <c r="J56" s="18" t="s">
        <v>116</v>
      </c>
      <c r="K56" s="19">
        <v>0.71428571399999996</v>
      </c>
      <c r="L56" s="19">
        <v>0.79081428799999998</v>
      </c>
      <c r="M56" s="19">
        <v>0.66666666699999999</v>
      </c>
      <c r="N56" s="44"/>
      <c r="O56" s="24">
        <f t="shared" si="0"/>
        <v>217.17666689999996</v>
      </c>
    </row>
    <row r="57" spans="1:15" ht="13" x14ac:dyDescent="0.15">
      <c r="A57" s="6" t="s">
        <v>385</v>
      </c>
      <c r="C57" s="6" t="s">
        <v>386</v>
      </c>
      <c r="D57" s="6" t="s">
        <v>387</v>
      </c>
      <c r="E57" s="6" t="s">
        <v>388</v>
      </c>
      <c r="F57" s="6" t="s">
        <v>32</v>
      </c>
      <c r="G57" s="39" t="s">
        <v>92</v>
      </c>
      <c r="H57" s="46"/>
      <c r="I57" s="41"/>
      <c r="J57" s="42" t="s">
        <v>203</v>
      </c>
      <c r="K57" s="19">
        <v>1</v>
      </c>
      <c r="L57" s="19">
        <v>0.95979139899999999</v>
      </c>
      <c r="M57" s="19">
        <v>0.98333333300000003</v>
      </c>
      <c r="N57" s="44"/>
      <c r="O57" s="24">
        <f t="shared" si="0"/>
        <v>294.3124732</v>
      </c>
    </row>
    <row r="58" spans="1:15" ht="13" x14ac:dyDescent="0.15">
      <c r="A58" s="13" t="s">
        <v>393</v>
      </c>
      <c r="B58" s="13"/>
      <c r="C58" s="13" t="s">
        <v>395</v>
      </c>
      <c r="D58" s="13" t="s">
        <v>396</v>
      </c>
      <c r="E58" s="13" t="s">
        <v>352</v>
      </c>
      <c r="F58" s="13" t="s">
        <v>32</v>
      </c>
      <c r="G58" s="15" t="s">
        <v>92</v>
      </c>
      <c r="H58" s="16"/>
      <c r="I58" s="17"/>
      <c r="J58" s="18" t="s">
        <v>278</v>
      </c>
      <c r="K58" s="19">
        <v>0.71428571399999996</v>
      </c>
      <c r="L58" s="19">
        <v>0.88830675999999997</v>
      </c>
      <c r="M58" s="19">
        <v>0.47777777799999999</v>
      </c>
      <c r="N58" s="20"/>
      <c r="O58" s="24">
        <f t="shared" si="0"/>
        <v>208.03702519999999</v>
      </c>
    </row>
    <row r="59" spans="1:15" ht="13" x14ac:dyDescent="0.15">
      <c r="A59" s="13" t="s">
        <v>398</v>
      </c>
      <c r="B59" s="13"/>
      <c r="C59" s="13" t="s">
        <v>399</v>
      </c>
      <c r="D59" s="13" t="s">
        <v>400</v>
      </c>
      <c r="E59" s="13" t="s">
        <v>363</v>
      </c>
      <c r="F59" s="13" t="s">
        <v>32</v>
      </c>
      <c r="G59" s="15" t="s">
        <v>92</v>
      </c>
      <c r="H59" s="16"/>
      <c r="I59" s="17"/>
      <c r="J59" s="18" t="s">
        <v>401</v>
      </c>
      <c r="K59" s="19">
        <v>0.85714285700000004</v>
      </c>
      <c r="L59" s="19">
        <v>0.64941898499999995</v>
      </c>
      <c r="M59" s="19">
        <v>0.65</v>
      </c>
      <c r="N59" s="20"/>
      <c r="O59" s="24">
        <f t="shared" si="0"/>
        <v>215.65618419999998</v>
      </c>
    </row>
    <row r="60" spans="1:15" ht="13" x14ac:dyDescent="0.15">
      <c r="A60" s="13" t="s">
        <v>402</v>
      </c>
      <c r="B60" s="13"/>
      <c r="C60" s="13" t="s">
        <v>403</v>
      </c>
      <c r="D60" s="13" t="s">
        <v>316</v>
      </c>
      <c r="E60" s="13" t="s">
        <v>404</v>
      </c>
      <c r="F60" s="13" t="s">
        <v>32</v>
      </c>
      <c r="G60" s="15" t="s">
        <v>92</v>
      </c>
      <c r="H60" s="16"/>
      <c r="I60" s="17"/>
      <c r="J60" s="18" t="s">
        <v>116</v>
      </c>
      <c r="K60" s="19">
        <v>0.66666666699999999</v>
      </c>
      <c r="L60" s="19">
        <v>0.10495694799999999</v>
      </c>
      <c r="M60" s="19">
        <v>0.53333333299999997</v>
      </c>
      <c r="N60" s="20"/>
      <c r="O60" s="24">
        <f t="shared" si="0"/>
        <v>130.4956948</v>
      </c>
    </row>
    <row r="61" spans="1:15" ht="13" x14ac:dyDescent="0.15">
      <c r="A61" s="13" t="s">
        <v>408</v>
      </c>
      <c r="B61" s="13"/>
      <c r="C61" s="13" t="s">
        <v>409</v>
      </c>
      <c r="D61" s="13" t="s">
        <v>214</v>
      </c>
      <c r="E61" s="13" t="s">
        <v>404</v>
      </c>
      <c r="F61" s="13" t="s">
        <v>32</v>
      </c>
      <c r="G61" s="15" t="s">
        <v>92</v>
      </c>
      <c r="H61" s="16"/>
      <c r="I61" s="17"/>
      <c r="J61" s="18"/>
      <c r="K61" s="19">
        <v>0.66666666699999999</v>
      </c>
      <c r="L61" s="19">
        <v>0.91704086399999996</v>
      </c>
      <c r="M61" s="19">
        <v>0.56458333299999997</v>
      </c>
      <c r="N61" s="20"/>
      <c r="O61" s="24">
        <f t="shared" si="0"/>
        <v>214.82908639999999</v>
      </c>
    </row>
    <row r="62" spans="1:15" ht="13" x14ac:dyDescent="0.15">
      <c r="A62" s="13" t="s">
        <v>410</v>
      </c>
      <c r="B62" s="13"/>
      <c r="C62" s="13" t="s">
        <v>412</v>
      </c>
      <c r="D62" s="13" t="s">
        <v>413</v>
      </c>
      <c r="E62" s="13" t="s">
        <v>358</v>
      </c>
      <c r="F62" s="13" t="s">
        <v>32</v>
      </c>
      <c r="G62" s="15" t="s">
        <v>92</v>
      </c>
      <c r="H62" s="16"/>
      <c r="I62" s="17"/>
      <c r="J62" s="18" t="s">
        <v>353</v>
      </c>
      <c r="K62" s="19">
        <v>0.83333333300000001</v>
      </c>
      <c r="L62" s="19">
        <v>0.78141741099999995</v>
      </c>
      <c r="M62" s="19">
        <v>0.51666666699999997</v>
      </c>
      <c r="N62" s="20"/>
      <c r="O62" s="24">
        <f t="shared" si="0"/>
        <v>213.14174110000002</v>
      </c>
    </row>
    <row r="63" spans="1:15" ht="13" x14ac:dyDescent="0.15">
      <c r="A63" s="13" t="s">
        <v>417</v>
      </c>
      <c r="B63" s="13"/>
      <c r="C63" s="13" t="s">
        <v>418</v>
      </c>
      <c r="D63" s="13" t="s">
        <v>419</v>
      </c>
      <c r="E63" s="13" t="s">
        <v>404</v>
      </c>
      <c r="F63" s="13" t="s">
        <v>32</v>
      </c>
      <c r="G63" s="15" t="s">
        <v>92</v>
      </c>
      <c r="H63" s="16"/>
      <c r="I63" s="17"/>
      <c r="J63" s="18" t="s">
        <v>380</v>
      </c>
      <c r="K63" s="19">
        <v>1</v>
      </c>
      <c r="L63" s="19">
        <v>0.95714285700000001</v>
      </c>
      <c r="M63" s="45"/>
      <c r="N63" s="20"/>
      <c r="O63" s="24">
        <f t="shared" si="0"/>
        <v>195.7142857</v>
      </c>
    </row>
    <row r="64" spans="1:15" ht="13" x14ac:dyDescent="0.15">
      <c r="A64" s="13" t="s">
        <v>420</v>
      </c>
      <c r="B64" s="13"/>
      <c r="C64" s="13" t="s">
        <v>421</v>
      </c>
      <c r="D64" s="13" t="s">
        <v>422</v>
      </c>
      <c r="E64" s="13" t="s">
        <v>374</v>
      </c>
      <c r="F64" s="13" t="s">
        <v>32</v>
      </c>
      <c r="G64" s="15" t="s">
        <v>92</v>
      </c>
      <c r="H64" s="16"/>
      <c r="I64" s="17"/>
      <c r="J64" s="18" t="s">
        <v>34</v>
      </c>
      <c r="K64" s="19">
        <v>1</v>
      </c>
      <c r="L64" s="19">
        <v>0.96773607699999997</v>
      </c>
      <c r="M64" s="19">
        <v>0.94444444400000005</v>
      </c>
      <c r="N64" s="20"/>
      <c r="O64" s="24">
        <f t="shared" si="0"/>
        <v>291.21805210000002</v>
      </c>
    </row>
    <row r="65" spans="1:15" ht="13" x14ac:dyDescent="0.15">
      <c r="A65" s="13" t="s">
        <v>427</v>
      </c>
      <c r="B65" s="13"/>
      <c r="C65" s="13" t="s">
        <v>428</v>
      </c>
      <c r="D65" s="13" t="s">
        <v>429</v>
      </c>
      <c r="E65" s="13" t="s">
        <v>388</v>
      </c>
      <c r="F65" s="13" t="s">
        <v>32</v>
      </c>
      <c r="G65" s="15" t="s">
        <v>92</v>
      </c>
      <c r="H65" s="16"/>
      <c r="I65" s="17"/>
      <c r="J65" s="18" t="s">
        <v>328</v>
      </c>
      <c r="K65" s="19">
        <v>1</v>
      </c>
      <c r="L65" s="19">
        <v>0.87482765900000004</v>
      </c>
      <c r="M65" s="19">
        <v>0.91111111099999997</v>
      </c>
      <c r="N65" s="20"/>
      <c r="O65" s="24">
        <f t="shared" si="0"/>
        <v>278.59387700000002</v>
      </c>
    </row>
    <row r="66" spans="1:15" ht="13" x14ac:dyDescent="0.15">
      <c r="A66" s="13" t="s">
        <v>431</v>
      </c>
      <c r="B66" s="13"/>
      <c r="C66" s="13" t="s">
        <v>432</v>
      </c>
      <c r="D66" s="13" t="s">
        <v>434</v>
      </c>
      <c r="E66" s="13" t="s">
        <v>435</v>
      </c>
      <c r="F66" s="13" t="s">
        <v>32</v>
      </c>
      <c r="G66" s="15" t="s">
        <v>92</v>
      </c>
      <c r="H66" s="16"/>
      <c r="I66" s="17"/>
      <c r="J66" s="18" t="s">
        <v>301</v>
      </c>
      <c r="K66" s="19">
        <v>0.85714285700000004</v>
      </c>
      <c r="L66" s="19">
        <v>0.67254973600000001</v>
      </c>
      <c r="M66" s="19">
        <v>0.71111111100000002</v>
      </c>
      <c r="N66" s="20"/>
      <c r="O66" s="24">
        <f t="shared" si="0"/>
        <v>224.08037040000002</v>
      </c>
    </row>
    <row r="67" spans="1:15" ht="13" x14ac:dyDescent="0.15">
      <c r="A67" s="13" t="s">
        <v>439</v>
      </c>
      <c r="B67" s="13"/>
      <c r="C67" s="13" t="s">
        <v>440</v>
      </c>
      <c r="D67" s="13" t="s">
        <v>441</v>
      </c>
      <c r="E67" s="13" t="s">
        <v>404</v>
      </c>
      <c r="F67" s="13" t="s">
        <v>66</v>
      </c>
      <c r="G67" s="15" t="s">
        <v>92</v>
      </c>
      <c r="H67" s="16"/>
      <c r="I67" s="17"/>
      <c r="J67" s="18" t="s">
        <v>442</v>
      </c>
      <c r="K67" s="19">
        <v>1</v>
      </c>
      <c r="L67" s="19">
        <v>0.78442847100000002</v>
      </c>
      <c r="M67" s="19">
        <v>0.77777777800000003</v>
      </c>
      <c r="N67" s="20"/>
      <c r="O67" s="24">
        <f t="shared" si="0"/>
        <v>256.22062490000002</v>
      </c>
    </row>
    <row r="68" spans="1:15" ht="13" x14ac:dyDescent="0.15">
      <c r="A68" s="13" t="s">
        <v>443</v>
      </c>
      <c r="B68" s="13"/>
      <c r="C68" s="13" t="s">
        <v>444</v>
      </c>
      <c r="D68" s="13" t="s">
        <v>445</v>
      </c>
      <c r="E68" s="13" t="s">
        <v>363</v>
      </c>
      <c r="F68" s="13" t="s">
        <v>32</v>
      </c>
      <c r="G68" s="15" t="s">
        <v>92</v>
      </c>
      <c r="H68" s="16"/>
      <c r="I68" s="17"/>
      <c r="J68" s="18" t="s">
        <v>446</v>
      </c>
      <c r="K68" s="19">
        <v>1</v>
      </c>
      <c r="L68" s="19">
        <v>0.95690476199999996</v>
      </c>
      <c r="M68" s="19">
        <v>0.92777777800000005</v>
      </c>
      <c r="N68" s="20"/>
      <c r="O68" s="24">
        <f t="shared" si="0"/>
        <v>288.468254</v>
      </c>
    </row>
    <row r="69" spans="1:15" ht="13" x14ac:dyDescent="0.15">
      <c r="A69" s="13" t="s">
        <v>451</v>
      </c>
      <c r="B69" s="13"/>
      <c r="C69" s="13" t="s">
        <v>452</v>
      </c>
      <c r="D69" s="13" t="s">
        <v>453</v>
      </c>
      <c r="E69" s="13" t="s">
        <v>363</v>
      </c>
      <c r="F69" s="13" t="s">
        <v>32</v>
      </c>
      <c r="G69" s="15" t="s">
        <v>92</v>
      </c>
      <c r="H69" s="16"/>
      <c r="I69" s="17"/>
      <c r="J69" s="18" t="s">
        <v>442</v>
      </c>
      <c r="K69" s="19">
        <v>0.85714285700000004</v>
      </c>
      <c r="L69" s="19">
        <v>0.658728482</v>
      </c>
      <c r="M69" s="19">
        <v>0.51666666699999997</v>
      </c>
      <c r="N69" s="20"/>
      <c r="O69" s="24">
        <f t="shared" si="0"/>
        <v>203.25380060000003</v>
      </c>
    </row>
    <row r="70" spans="1:15" ht="13" x14ac:dyDescent="0.15">
      <c r="A70" s="13" t="s">
        <v>454</v>
      </c>
      <c r="B70" s="13"/>
      <c r="C70" s="13" t="s">
        <v>455</v>
      </c>
      <c r="D70" s="13" t="s">
        <v>115</v>
      </c>
      <c r="E70" s="13" t="s">
        <v>358</v>
      </c>
      <c r="F70" s="13" t="s">
        <v>32</v>
      </c>
      <c r="G70" s="15" t="s">
        <v>92</v>
      </c>
      <c r="H70" s="16"/>
      <c r="I70" s="17"/>
      <c r="J70" s="18" t="s">
        <v>456</v>
      </c>
      <c r="K70" s="19">
        <v>1</v>
      </c>
      <c r="L70" s="19">
        <v>0.95524001300000005</v>
      </c>
      <c r="M70" s="19">
        <v>0.88333333300000005</v>
      </c>
      <c r="N70" s="20"/>
      <c r="O70" s="24">
        <f t="shared" si="0"/>
        <v>283.8573346</v>
      </c>
    </row>
    <row r="71" spans="1:15" ht="13" x14ac:dyDescent="0.15">
      <c r="A71" s="13" t="s">
        <v>460</v>
      </c>
      <c r="B71" s="13"/>
      <c r="C71" s="13" t="s">
        <v>206</v>
      </c>
      <c r="D71" s="13" t="s">
        <v>461</v>
      </c>
      <c r="E71" s="13" t="s">
        <v>374</v>
      </c>
      <c r="F71" s="13" t="s">
        <v>32</v>
      </c>
      <c r="G71" s="15" t="s">
        <v>92</v>
      </c>
      <c r="H71" s="16"/>
      <c r="I71" s="17"/>
      <c r="J71" s="18" t="s">
        <v>189</v>
      </c>
      <c r="K71" s="19">
        <v>1</v>
      </c>
      <c r="L71" s="19">
        <v>0.88698630099999998</v>
      </c>
      <c r="M71" s="19">
        <v>0.96666666700000003</v>
      </c>
      <c r="N71" s="20"/>
      <c r="O71" s="24">
        <f t="shared" si="0"/>
        <v>285.36529680000001</v>
      </c>
    </row>
    <row r="72" spans="1:15" ht="13" x14ac:dyDescent="0.15">
      <c r="A72" s="13" t="s">
        <v>462</v>
      </c>
      <c r="B72" s="13"/>
      <c r="C72" s="13" t="s">
        <v>213</v>
      </c>
      <c r="D72" s="13" t="s">
        <v>463</v>
      </c>
      <c r="E72" s="13" t="s">
        <v>435</v>
      </c>
      <c r="F72" s="13" t="s">
        <v>32</v>
      </c>
      <c r="G72" s="15" t="s">
        <v>92</v>
      </c>
      <c r="H72" s="16"/>
      <c r="I72" s="17"/>
      <c r="J72" s="18" t="s">
        <v>301</v>
      </c>
      <c r="K72" s="19">
        <v>1</v>
      </c>
      <c r="L72" s="19">
        <v>0.93555306699999996</v>
      </c>
      <c r="M72" s="19">
        <v>0.938888889</v>
      </c>
      <c r="N72" s="20"/>
      <c r="O72" s="24">
        <f t="shared" si="0"/>
        <v>287.4441956</v>
      </c>
    </row>
    <row r="73" spans="1:15" ht="13" x14ac:dyDescent="0.15">
      <c r="A73" s="13" t="s">
        <v>465</v>
      </c>
      <c r="B73" s="13"/>
      <c r="C73" s="13" t="s">
        <v>469</v>
      </c>
      <c r="D73" s="13" t="s">
        <v>472</v>
      </c>
      <c r="E73" s="13" t="s">
        <v>388</v>
      </c>
      <c r="F73" s="13" t="s">
        <v>32</v>
      </c>
      <c r="G73" s="15" t="s">
        <v>92</v>
      </c>
      <c r="H73" s="16"/>
      <c r="I73" s="17"/>
      <c r="J73" s="18" t="s">
        <v>380</v>
      </c>
      <c r="K73" s="19">
        <v>1</v>
      </c>
      <c r="L73" s="19">
        <v>0.938888889</v>
      </c>
      <c r="M73" s="19">
        <v>0.94444444400000005</v>
      </c>
      <c r="N73" s="20"/>
      <c r="O73" s="24">
        <f t="shared" si="0"/>
        <v>288.33333329999999</v>
      </c>
    </row>
    <row r="74" spans="1:15" ht="13" x14ac:dyDescent="0.15">
      <c r="A74" s="13" t="s">
        <v>482</v>
      </c>
      <c r="B74" s="13"/>
      <c r="C74" s="13" t="s">
        <v>483</v>
      </c>
      <c r="D74" s="13" t="s">
        <v>484</v>
      </c>
      <c r="E74" s="13" t="s">
        <v>374</v>
      </c>
      <c r="F74" s="13" t="s">
        <v>32</v>
      </c>
      <c r="G74" s="15" t="s">
        <v>92</v>
      </c>
      <c r="H74" s="16"/>
      <c r="I74" s="17"/>
      <c r="J74" s="18" t="s">
        <v>116</v>
      </c>
      <c r="K74" s="19">
        <v>0.71428571399999996</v>
      </c>
      <c r="L74" s="19">
        <v>0.70800627900000002</v>
      </c>
      <c r="M74" s="19">
        <v>0.97777777799999999</v>
      </c>
      <c r="N74" s="20"/>
      <c r="O74" s="24">
        <f t="shared" si="0"/>
        <v>240.0069771</v>
      </c>
    </row>
    <row r="75" spans="1:15" ht="13" x14ac:dyDescent="0.15">
      <c r="A75" s="13" t="s">
        <v>490</v>
      </c>
      <c r="B75" s="13"/>
      <c r="C75" s="13" t="s">
        <v>492</v>
      </c>
      <c r="D75" s="13" t="s">
        <v>494</v>
      </c>
      <c r="E75" s="13" t="s">
        <v>358</v>
      </c>
      <c r="F75" s="13" t="s">
        <v>32</v>
      </c>
      <c r="G75" s="15" t="s">
        <v>92</v>
      </c>
      <c r="H75" s="16"/>
      <c r="I75" s="17"/>
      <c r="J75" s="18"/>
      <c r="K75" s="19">
        <v>1</v>
      </c>
      <c r="L75" s="19">
        <v>0.90286499200000003</v>
      </c>
      <c r="M75" s="19">
        <v>0.71666666700000003</v>
      </c>
      <c r="N75" s="44"/>
      <c r="O75" s="24">
        <f t="shared" si="0"/>
        <v>261.95316590000004</v>
      </c>
    </row>
    <row r="76" spans="1:15" ht="13" x14ac:dyDescent="0.15">
      <c r="A76" s="13" t="s">
        <v>502</v>
      </c>
      <c r="B76" s="13"/>
      <c r="C76" s="13" t="s">
        <v>503</v>
      </c>
      <c r="D76" s="13" t="s">
        <v>505</v>
      </c>
      <c r="E76" s="13" t="s">
        <v>352</v>
      </c>
      <c r="F76" s="13" t="s">
        <v>32</v>
      </c>
      <c r="G76" s="15" t="s">
        <v>92</v>
      </c>
      <c r="H76" s="16"/>
      <c r="I76" s="17"/>
      <c r="J76" s="18" t="s">
        <v>508</v>
      </c>
      <c r="K76" s="19">
        <v>0.85714285700000004</v>
      </c>
      <c r="L76" s="19">
        <v>0.77966101700000001</v>
      </c>
      <c r="M76" s="19">
        <v>0.78888888899999998</v>
      </c>
      <c r="N76" s="20"/>
      <c r="O76" s="24">
        <f t="shared" si="0"/>
        <v>242.56927629999998</v>
      </c>
    </row>
    <row r="77" spans="1:15" ht="13" x14ac:dyDescent="0.15">
      <c r="A77" s="13" t="s">
        <v>513</v>
      </c>
      <c r="B77" s="13"/>
      <c r="C77" s="13" t="s">
        <v>514</v>
      </c>
      <c r="D77" s="13" t="s">
        <v>515</v>
      </c>
      <c r="E77" s="13" t="s">
        <v>374</v>
      </c>
      <c r="F77" s="13" t="s">
        <v>32</v>
      </c>
      <c r="G77" s="15" t="s">
        <v>92</v>
      </c>
      <c r="H77" s="16"/>
      <c r="I77" s="17"/>
      <c r="J77" s="18" t="s">
        <v>516</v>
      </c>
      <c r="K77" s="19">
        <v>0.83333333300000001</v>
      </c>
      <c r="L77" s="19">
        <v>0.65903891800000003</v>
      </c>
      <c r="M77" s="19">
        <v>0.86111111100000004</v>
      </c>
      <c r="N77" s="20"/>
      <c r="O77" s="24">
        <f t="shared" si="0"/>
        <v>235.34833620000001</v>
      </c>
    </row>
    <row r="78" spans="1:15" ht="13" x14ac:dyDescent="0.15">
      <c r="A78" s="13" t="s">
        <v>520</v>
      </c>
      <c r="B78" s="13"/>
      <c r="C78" s="13" t="s">
        <v>521</v>
      </c>
      <c r="D78" s="13" t="s">
        <v>523</v>
      </c>
      <c r="E78" s="13" t="s">
        <v>435</v>
      </c>
      <c r="F78" s="13" t="s">
        <v>32</v>
      </c>
      <c r="G78" s="15" t="s">
        <v>92</v>
      </c>
      <c r="H78" s="16"/>
      <c r="I78" s="17"/>
      <c r="J78" s="18" t="s">
        <v>116</v>
      </c>
      <c r="K78" s="19">
        <v>1</v>
      </c>
      <c r="L78" s="19">
        <v>0.62910949000000005</v>
      </c>
      <c r="M78" s="36"/>
      <c r="N78" s="20"/>
      <c r="O78" s="24">
        <f t="shared" si="0"/>
        <v>162.91094900000002</v>
      </c>
    </row>
    <row r="79" spans="1:15" ht="13" x14ac:dyDescent="0.15">
      <c r="A79" s="13" t="s">
        <v>528</v>
      </c>
      <c r="B79" s="13"/>
      <c r="C79" s="13" t="s">
        <v>530</v>
      </c>
      <c r="D79" s="13" t="s">
        <v>532</v>
      </c>
      <c r="E79" s="13" t="s">
        <v>352</v>
      </c>
      <c r="F79" s="13" t="s">
        <v>32</v>
      </c>
      <c r="G79" s="15" t="s">
        <v>92</v>
      </c>
      <c r="H79" s="16"/>
      <c r="I79" s="17"/>
      <c r="J79" s="18" t="s">
        <v>34</v>
      </c>
      <c r="K79" s="19">
        <v>0.71428571399999996</v>
      </c>
      <c r="L79" s="19">
        <v>0.91925656</v>
      </c>
      <c r="M79" s="19">
        <v>0.71666666700000003</v>
      </c>
      <c r="N79" s="20"/>
      <c r="O79" s="24">
        <f t="shared" si="0"/>
        <v>235.02089409999999</v>
      </c>
    </row>
    <row r="80" spans="1:15" ht="13" x14ac:dyDescent="0.15">
      <c r="A80" s="13" t="s">
        <v>536</v>
      </c>
      <c r="B80" s="13"/>
      <c r="C80" s="13" t="s">
        <v>537</v>
      </c>
      <c r="D80" s="13" t="s">
        <v>387</v>
      </c>
      <c r="E80" s="13" t="s">
        <v>388</v>
      </c>
      <c r="F80" s="13" t="s">
        <v>32</v>
      </c>
      <c r="G80" s="15" t="s">
        <v>92</v>
      </c>
      <c r="H80" s="16"/>
      <c r="I80" s="17"/>
      <c r="J80" s="18" t="s">
        <v>210</v>
      </c>
      <c r="K80" s="19">
        <v>0.85714285700000004</v>
      </c>
      <c r="L80" s="19">
        <v>0.84542382000000005</v>
      </c>
      <c r="M80" s="19">
        <v>0.9</v>
      </c>
      <c r="N80" s="44"/>
      <c r="O80" s="24">
        <f t="shared" si="0"/>
        <v>260.25666769999998</v>
      </c>
    </row>
    <row r="81" spans="1:15" ht="13" x14ac:dyDescent="0.15">
      <c r="A81" s="13" t="s">
        <v>545</v>
      </c>
      <c r="B81" s="13"/>
      <c r="C81" s="13" t="s">
        <v>546</v>
      </c>
      <c r="D81" s="13" t="s">
        <v>547</v>
      </c>
      <c r="E81" s="13" t="s">
        <v>352</v>
      </c>
      <c r="F81" s="13" t="s">
        <v>32</v>
      </c>
      <c r="G81" s="15" t="s">
        <v>92</v>
      </c>
      <c r="H81" s="16"/>
      <c r="I81" s="17"/>
      <c r="J81" s="18" t="s">
        <v>203</v>
      </c>
      <c r="K81" s="19">
        <v>0.85714285700000004</v>
      </c>
      <c r="L81" s="19">
        <v>0.81032232500000001</v>
      </c>
      <c r="M81" s="19">
        <v>0.84444444399999996</v>
      </c>
      <c r="N81" s="20"/>
      <c r="O81" s="24">
        <f t="shared" si="0"/>
        <v>251.19096260000001</v>
      </c>
    </row>
    <row r="82" spans="1:15" ht="13" x14ac:dyDescent="0.15">
      <c r="A82" s="13" t="s">
        <v>554</v>
      </c>
      <c r="B82" s="13"/>
      <c r="C82" s="13" t="s">
        <v>556</v>
      </c>
      <c r="D82" s="13" t="s">
        <v>557</v>
      </c>
      <c r="E82" s="13" t="s">
        <v>435</v>
      </c>
      <c r="F82" s="13" t="s">
        <v>32</v>
      </c>
      <c r="G82" s="15" t="s">
        <v>92</v>
      </c>
      <c r="H82" s="16"/>
      <c r="I82" s="17"/>
      <c r="J82" s="18" t="s">
        <v>561</v>
      </c>
      <c r="K82" s="19">
        <v>1</v>
      </c>
      <c r="L82" s="19">
        <v>0.96228953100000003</v>
      </c>
      <c r="M82" s="19">
        <v>0.53333333299999997</v>
      </c>
      <c r="N82" s="20"/>
      <c r="O82" s="24">
        <f t="shared" si="0"/>
        <v>249.5622864</v>
      </c>
    </row>
    <row r="83" spans="1:15" ht="13" x14ac:dyDescent="0.15">
      <c r="A83" s="13" t="s">
        <v>572</v>
      </c>
      <c r="B83" s="13"/>
      <c r="C83" s="13" t="s">
        <v>574</v>
      </c>
      <c r="D83" s="13" t="s">
        <v>575</v>
      </c>
      <c r="E83" s="13" t="s">
        <v>404</v>
      </c>
      <c r="F83" s="13" t="s">
        <v>32</v>
      </c>
      <c r="G83" s="15" t="s">
        <v>92</v>
      </c>
      <c r="H83" s="16"/>
      <c r="I83" s="17"/>
      <c r="J83" s="28"/>
      <c r="K83" s="19">
        <v>1</v>
      </c>
      <c r="L83" s="19">
        <v>0.895350215</v>
      </c>
      <c r="M83" s="19">
        <v>0.94444444400000005</v>
      </c>
      <c r="N83" s="20"/>
      <c r="O83" s="24">
        <f t="shared" si="0"/>
        <v>283.97946590000004</v>
      </c>
    </row>
    <row r="84" spans="1:15" ht="13" x14ac:dyDescent="0.15">
      <c r="A84" s="13" t="s">
        <v>578</v>
      </c>
      <c r="B84" s="13"/>
      <c r="C84" s="13" t="s">
        <v>579</v>
      </c>
      <c r="D84" s="13" t="s">
        <v>580</v>
      </c>
      <c r="E84" s="13" t="s">
        <v>358</v>
      </c>
      <c r="F84" s="13" t="s">
        <v>32</v>
      </c>
      <c r="G84" s="15" t="s">
        <v>92</v>
      </c>
      <c r="H84" s="16"/>
      <c r="I84" s="17"/>
      <c r="J84" s="18" t="s">
        <v>116</v>
      </c>
      <c r="K84" s="19">
        <v>1</v>
      </c>
      <c r="L84" s="19">
        <v>0.96198630100000004</v>
      </c>
      <c r="M84" s="19">
        <v>0.94444444400000005</v>
      </c>
      <c r="N84" s="20"/>
      <c r="O84" s="24">
        <f t="shared" si="0"/>
        <v>290.64307450000001</v>
      </c>
    </row>
    <row r="85" spans="1:15" ht="13" x14ac:dyDescent="0.15">
      <c r="A85" s="13" t="s">
        <v>583</v>
      </c>
      <c r="B85" s="13"/>
      <c r="C85" s="13" t="s">
        <v>586</v>
      </c>
      <c r="D85" s="13" t="s">
        <v>589</v>
      </c>
      <c r="E85" s="13" t="s">
        <v>388</v>
      </c>
      <c r="F85" s="13" t="s">
        <v>32</v>
      </c>
      <c r="G85" s="15" t="s">
        <v>92</v>
      </c>
      <c r="H85" s="16"/>
      <c r="I85" s="17"/>
      <c r="J85" s="18" t="s">
        <v>104</v>
      </c>
      <c r="K85" s="19">
        <v>0.85714285700000004</v>
      </c>
      <c r="L85" s="19">
        <v>0.82940667199999996</v>
      </c>
      <c r="M85" s="19">
        <v>0.96111111100000002</v>
      </c>
      <c r="N85" s="20"/>
      <c r="O85" s="24">
        <f t="shared" si="0"/>
        <v>264.76606400000003</v>
      </c>
    </row>
    <row r="86" spans="1:15" ht="13" x14ac:dyDescent="0.15">
      <c r="A86" s="13" t="s">
        <v>597</v>
      </c>
      <c r="B86" s="13"/>
      <c r="C86" s="13" t="s">
        <v>598</v>
      </c>
      <c r="D86" s="13" t="s">
        <v>599</v>
      </c>
      <c r="E86" s="13" t="s">
        <v>363</v>
      </c>
      <c r="F86" s="13" t="s">
        <v>32</v>
      </c>
      <c r="G86" s="15" t="s">
        <v>92</v>
      </c>
      <c r="H86" s="16"/>
      <c r="I86" s="17"/>
      <c r="J86" s="18" t="s">
        <v>446</v>
      </c>
      <c r="K86" s="19">
        <v>1</v>
      </c>
      <c r="L86" s="19">
        <v>0.95966573099999997</v>
      </c>
      <c r="M86" s="19">
        <v>0.90555555600000004</v>
      </c>
      <c r="N86" s="20"/>
      <c r="O86" s="24">
        <f t="shared" si="0"/>
        <v>286.5221287</v>
      </c>
    </row>
    <row r="87" spans="1:15" ht="13" x14ac:dyDescent="0.15">
      <c r="A87" s="13" t="s">
        <v>605</v>
      </c>
      <c r="B87" s="13"/>
      <c r="C87" s="13" t="s">
        <v>607</v>
      </c>
      <c r="D87" s="13" t="s">
        <v>608</v>
      </c>
      <c r="E87" s="13" t="s">
        <v>352</v>
      </c>
      <c r="F87" s="13" t="s">
        <v>32</v>
      </c>
      <c r="G87" s="15" t="s">
        <v>92</v>
      </c>
      <c r="H87" s="16"/>
      <c r="I87" s="17"/>
      <c r="J87" s="18" t="s">
        <v>233</v>
      </c>
      <c r="K87" s="19">
        <v>0.428571429</v>
      </c>
      <c r="L87" s="19">
        <v>0.13029827299999999</v>
      </c>
      <c r="M87" s="19">
        <v>0.48888888899999999</v>
      </c>
      <c r="N87" s="20"/>
      <c r="O87" s="24">
        <f t="shared" si="0"/>
        <v>104.77585910000001</v>
      </c>
    </row>
    <row r="88" spans="1:15" ht="13" x14ac:dyDescent="0.15">
      <c r="A88" s="13" t="s">
        <v>619</v>
      </c>
      <c r="B88" s="13"/>
      <c r="C88" s="13" t="s">
        <v>620</v>
      </c>
      <c r="D88" s="13" t="s">
        <v>621</v>
      </c>
      <c r="E88" s="13" t="s">
        <v>404</v>
      </c>
      <c r="F88" s="13" t="s">
        <v>32</v>
      </c>
      <c r="G88" s="15" t="s">
        <v>92</v>
      </c>
      <c r="H88" s="16"/>
      <c r="I88" s="17"/>
      <c r="J88" s="18" t="s">
        <v>625</v>
      </c>
      <c r="K88" s="19">
        <v>1</v>
      </c>
      <c r="L88" s="19">
        <v>0.51376899099999995</v>
      </c>
      <c r="M88" s="19">
        <v>0.81666666700000001</v>
      </c>
      <c r="N88" s="20"/>
      <c r="O88" s="24">
        <f t="shared" si="0"/>
        <v>233.04356579999998</v>
      </c>
    </row>
    <row r="89" spans="1:15" ht="13" x14ac:dyDescent="0.15">
      <c r="A89" s="13" t="s">
        <v>631</v>
      </c>
      <c r="B89" s="13"/>
      <c r="C89" s="13" t="s">
        <v>632</v>
      </c>
      <c r="D89" s="13" t="s">
        <v>634</v>
      </c>
      <c r="E89" s="13" t="s">
        <v>435</v>
      </c>
      <c r="F89" s="13" t="s">
        <v>32</v>
      </c>
      <c r="G89" s="15" t="s">
        <v>92</v>
      </c>
      <c r="H89" s="16"/>
      <c r="I89" s="17"/>
      <c r="J89" s="18" t="s">
        <v>233</v>
      </c>
      <c r="K89" s="19">
        <v>0.85714285700000004</v>
      </c>
      <c r="L89" s="19">
        <v>0.98181818200000004</v>
      </c>
      <c r="M89" s="19">
        <v>0.85</v>
      </c>
      <c r="N89" s="20"/>
      <c r="O89" s="24">
        <f t="shared" si="0"/>
        <v>268.89610390000001</v>
      </c>
    </row>
    <row r="90" spans="1:15" ht="13" x14ac:dyDescent="0.15">
      <c r="A90" s="13" t="s">
        <v>637</v>
      </c>
      <c r="B90" s="13"/>
      <c r="C90" s="13" t="s">
        <v>639</v>
      </c>
      <c r="D90" s="13" t="s">
        <v>642</v>
      </c>
      <c r="E90" s="13" t="s">
        <v>363</v>
      </c>
      <c r="F90" s="13" t="s">
        <v>32</v>
      </c>
      <c r="G90" s="15" t="s">
        <v>92</v>
      </c>
      <c r="H90" s="16"/>
      <c r="I90" s="17"/>
      <c r="J90" s="18" t="s">
        <v>646</v>
      </c>
      <c r="K90" s="19">
        <v>1</v>
      </c>
      <c r="L90" s="19">
        <v>0.99273607699999999</v>
      </c>
      <c r="M90" s="19">
        <v>0.98888888900000005</v>
      </c>
      <c r="N90" s="20"/>
      <c r="O90" s="24">
        <f t="shared" si="0"/>
        <v>298.1624966</v>
      </c>
    </row>
    <row r="91" spans="1:15" ht="13" x14ac:dyDescent="0.15">
      <c r="A91" s="13" t="s">
        <v>650</v>
      </c>
      <c r="B91" s="13"/>
      <c r="C91" s="13" t="s">
        <v>651</v>
      </c>
      <c r="D91" s="13" t="s">
        <v>654</v>
      </c>
      <c r="E91" s="13" t="s">
        <v>404</v>
      </c>
      <c r="F91" s="13" t="s">
        <v>32</v>
      </c>
      <c r="G91" s="15" t="s">
        <v>92</v>
      </c>
      <c r="H91" s="16"/>
      <c r="I91" s="17"/>
      <c r="J91" s="18" t="s">
        <v>625</v>
      </c>
      <c r="K91" s="19">
        <v>1</v>
      </c>
      <c r="L91" s="19">
        <v>0.51923461699999995</v>
      </c>
      <c r="M91" s="19">
        <v>0.88611111099999995</v>
      </c>
      <c r="N91" s="20"/>
      <c r="O91" s="24">
        <f t="shared" si="0"/>
        <v>240.53457279999998</v>
      </c>
    </row>
    <row r="92" spans="1:15" ht="13" x14ac:dyDescent="0.15">
      <c r="A92" s="13" t="s">
        <v>672</v>
      </c>
      <c r="B92" s="13"/>
      <c r="C92" s="13" t="s">
        <v>673</v>
      </c>
      <c r="D92" s="13" t="s">
        <v>674</v>
      </c>
      <c r="E92" s="13" t="s">
        <v>435</v>
      </c>
      <c r="F92" s="13" t="s">
        <v>32</v>
      </c>
      <c r="G92" s="15" t="s">
        <v>92</v>
      </c>
      <c r="H92" s="16"/>
      <c r="I92" s="17"/>
      <c r="J92" s="28"/>
      <c r="K92" s="19">
        <v>0.85714285700000004</v>
      </c>
      <c r="L92" s="19">
        <v>0.81380489499999997</v>
      </c>
      <c r="M92" s="19">
        <v>0.43333333299999999</v>
      </c>
      <c r="N92" s="20"/>
      <c r="O92" s="24">
        <f t="shared" si="0"/>
        <v>210.42810850000001</v>
      </c>
    </row>
    <row r="93" spans="1:15" ht="13" x14ac:dyDescent="0.15">
      <c r="A93" s="13" t="s">
        <v>677</v>
      </c>
      <c r="B93" s="13"/>
      <c r="C93" s="13" t="s">
        <v>678</v>
      </c>
      <c r="D93" s="13" t="s">
        <v>679</v>
      </c>
      <c r="E93" s="13" t="s">
        <v>388</v>
      </c>
      <c r="F93" s="13" t="s">
        <v>32</v>
      </c>
      <c r="G93" s="15" t="s">
        <v>92</v>
      </c>
      <c r="H93" s="16"/>
      <c r="I93" s="17"/>
      <c r="J93" s="18" t="s">
        <v>210</v>
      </c>
      <c r="K93" s="19">
        <v>0.85714285700000004</v>
      </c>
      <c r="L93" s="19">
        <v>0.98042857100000003</v>
      </c>
      <c r="M93" s="19">
        <v>0.98888888900000005</v>
      </c>
      <c r="N93" s="20"/>
      <c r="O93" s="24">
        <f t="shared" si="0"/>
        <v>282.64603169999998</v>
      </c>
    </row>
    <row r="94" spans="1:15" ht="13" x14ac:dyDescent="0.15">
      <c r="A94" s="13" t="s">
        <v>690</v>
      </c>
      <c r="B94" s="13"/>
      <c r="C94" s="13" t="s">
        <v>678</v>
      </c>
      <c r="D94" s="13" t="s">
        <v>694</v>
      </c>
      <c r="E94" s="13" t="s">
        <v>358</v>
      </c>
      <c r="F94" s="13" t="s">
        <v>32</v>
      </c>
      <c r="G94" s="15" t="s">
        <v>92</v>
      </c>
      <c r="H94" s="16"/>
      <c r="I94" s="17"/>
      <c r="J94" s="18" t="s">
        <v>646</v>
      </c>
      <c r="K94" s="19">
        <v>0.71428571399999996</v>
      </c>
      <c r="L94" s="19">
        <v>0.96181024999999998</v>
      </c>
      <c r="M94" s="19">
        <v>0.9</v>
      </c>
      <c r="N94" s="20"/>
      <c r="O94" s="24">
        <f t="shared" si="0"/>
        <v>257.60959639999999</v>
      </c>
    </row>
    <row r="95" spans="1:15" ht="13" x14ac:dyDescent="0.15">
      <c r="A95" s="13" t="s">
        <v>702</v>
      </c>
      <c r="B95" s="13"/>
      <c r="C95" s="13" t="s">
        <v>703</v>
      </c>
      <c r="D95" s="13" t="s">
        <v>387</v>
      </c>
      <c r="E95" s="13" t="s">
        <v>435</v>
      </c>
      <c r="F95" s="13" t="s">
        <v>32</v>
      </c>
      <c r="G95" s="15" t="s">
        <v>92</v>
      </c>
      <c r="H95" s="16"/>
      <c r="I95" s="17"/>
      <c r="J95" s="18" t="s">
        <v>116</v>
      </c>
      <c r="K95" s="19">
        <v>0.85714285700000004</v>
      </c>
      <c r="L95" s="19">
        <v>0.92055089000000001</v>
      </c>
      <c r="M95" s="36"/>
      <c r="N95" s="20"/>
      <c r="O95" s="24">
        <f t="shared" si="0"/>
        <v>177.76937470000001</v>
      </c>
    </row>
    <row r="96" spans="1:15" ht="13" x14ac:dyDescent="0.15">
      <c r="A96" s="13" t="s">
        <v>712</v>
      </c>
      <c r="B96" s="13"/>
      <c r="C96" s="13" t="s">
        <v>715</v>
      </c>
      <c r="D96" s="13" t="s">
        <v>716</v>
      </c>
      <c r="E96" s="13" t="s">
        <v>388</v>
      </c>
      <c r="F96" s="13" t="s">
        <v>32</v>
      </c>
      <c r="G96" s="15" t="s">
        <v>92</v>
      </c>
      <c r="H96" s="16"/>
      <c r="I96" s="17"/>
      <c r="J96" s="18" t="s">
        <v>719</v>
      </c>
      <c r="K96" s="19">
        <v>1</v>
      </c>
      <c r="L96" s="19">
        <v>0.85714285700000004</v>
      </c>
      <c r="M96" s="19">
        <v>0.93333333299999999</v>
      </c>
      <c r="N96" s="20"/>
      <c r="O96" s="24">
        <f t="shared" si="0"/>
        <v>279.04761899999994</v>
      </c>
    </row>
    <row r="97" spans="1:15" ht="13" x14ac:dyDescent="0.15">
      <c r="A97" s="13" t="s">
        <v>723</v>
      </c>
      <c r="B97" s="13"/>
      <c r="C97" s="13" t="s">
        <v>725</v>
      </c>
      <c r="D97" s="13" t="s">
        <v>726</v>
      </c>
      <c r="E97" s="13" t="s">
        <v>374</v>
      </c>
      <c r="F97" s="13" t="s">
        <v>32</v>
      </c>
      <c r="G97" s="15" t="s">
        <v>92</v>
      </c>
      <c r="H97" s="16"/>
      <c r="I97" s="17"/>
      <c r="J97" s="18" t="s">
        <v>233</v>
      </c>
      <c r="K97" s="19">
        <v>0.71428571399999996</v>
      </c>
      <c r="L97" s="19">
        <v>0.77994387099999996</v>
      </c>
      <c r="M97" s="19">
        <v>0.94444444400000005</v>
      </c>
      <c r="N97" s="20"/>
      <c r="O97" s="24">
        <f t="shared" si="0"/>
        <v>243.8674029</v>
      </c>
    </row>
    <row r="98" spans="1:15" ht="13" x14ac:dyDescent="0.15">
      <c r="A98" s="13" t="s">
        <v>735</v>
      </c>
      <c r="B98" s="13"/>
      <c r="C98" s="13" t="s">
        <v>738</v>
      </c>
      <c r="D98" s="13" t="s">
        <v>739</v>
      </c>
      <c r="E98" s="13" t="s">
        <v>363</v>
      </c>
      <c r="F98" s="13" t="s">
        <v>32</v>
      </c>
      <c r="G98" s="15" t="s">
        <v>92</v>
      </c>
      <c r="H98" s="16"/>
      <c r="I98" s="17"/>
      <c r="J98" s="18" t="s">
        <v>278</v>
      </c>
      <c r="K98" s="19">
        <v>0.71428571399999996</v>
      </c>
      <c r="L98" s="19">
        <v>0.94760028900000004</v>
      </c>
      <c r="M98" s="19">
        <v>0.75</v>
      </c>
      <c r="N98" s="20"/>
      <c r="O98" s="24">
        <f t="shared" si="0"/>
        <v>241.18860030000002</v>
      </c>
    </row>
    <row r="99" spans="1:15" ht="13" x14ac:dyDescent="0.15">
      <c r="A99" s="13" t="s">
        <v>506</v>
      </c>
      <c r="B99" s="13"/>
      <c r="C99" s="13" t="s">
        <v>507</v>
      </c>
      <c r="D99" s="13" t="s">
        <v>509</v>
      </c>
      <c r="E99" s="13" t="s">
        <v>510</v>
      </c>
      <c r="F99" s="13" t="s">
        <v>66</v>
      </c>
      <c r="G99" s="15" t="s">
        <v>92</v>
      </c>
      <c r="H99" s="16"/>
      <c r="I99" s="17"/>
      <c r="J99" s="18" t="s">
        <v>328</v>
      </c>
      <c r="K99" s="19">
        <v>1</v>
      </c>
      <c r="L99" s="19">
        <v>0.96182098299999996</v>
      </c>
      <c r="M99" s="19">
        <v>0.61666666699999995</v>
      </c>
      <c r="N99" s="20"/>
      <c r="O99" s="24">
        <f t="shared" si="0"/>
        <v>257.84876500000001</v>
      </c>
    </row>
    <row r="100" spans="1:15" ht="13" x14ac:dyDescent="0.15">
      <c r="A100" s="13" t="s">
        <v>526</v>
      </c>
      <c r="B100" s="13"/>
      <c r="C100" s="13" t="s">
        <v>527</v>
      </c>
      <c r="D100" s="13" t="s">
        <v>529</v>
      </c>
      <c r="E100" s="13" t="s">
        <v>531</v>
      </c>
      <c r="F100" s="13" t="s">
        <v>66</v>
      </c>
      <c r="G100" s="15" t="s">
        <v>92</v>
      </c>
      <c r="H100" s="16"/>
      <c r="I100" s="17"/>
      <c r="J100" s="18" t="s">
        <v>753</v>
      </c>
      <c r="K100" s="19">
        <v>1</v>
      </c>
      <c r="L100" s="19">
        <v>0.97355742300000003</v>
      </c>
      <c r="M100" s="19">
        <v>0.99444444399999998</v>
      </c>
      <c r="N100" s="20"/>
      <c r="O100" s="24">
        <f t="shared" si="0"/>
        <v>296.80018669999998</v>
      </c>
    </row>
    <row r="101" spans="1:15" ht="13" x14ac:dyDescent="0.15">
      <c r="A101" s="13" t="s">
        <v>540</v>
      </c>
      <c r="B101" s="13"/>
      <c r="C101" s="13" t="s">
        <v>541</v>
      </c>
      <c r="D101" s="13" t="s">
        <v>542</v>
      </c>
      <c r="E101" s="13" t="s">
        <v>543</v>
      </c>
      <c r="F101" s="13" t="s">
        <v>66</v>
      </c>
      <c r="G101" s="15" t="s">
        <v>92</v>
      </c>
      <c r="H101" s="16"/>
      <c r="I101" s="17"/>
      <c r="J101" s="18" t="s">
        <v>98</v>
      </c>
      <c r="K101" s="19">
        <v>0.83333333300000001</v>
      </c>
      <c r="L101" s="19">
        <v>0.84329886200000004</v>
      </c>
      <c r="M101" s="19">
        <v>0.85555555599999999</v>
      </c>
      <c r="N101" s="20"/>
      <c r="O101" s="24">
        <f t="shared" si="0"/>
        <v>253.21877509999999</v>
      </c>
    </row>
    <row r="102" spans="1:15" ht="13" x14ac:dyDescent="0.15">
      <c r="A102" s="13" t="s">
        <v>548</v>
      </c>
      <c r="B102" s="13"/>
      <c r="C102" s="13" t="s">
        <v>549</v>
      </c>
      <c r="D102" s="13" t="s">
        <v>550</v>
      </c>
      <c r="E102" s="13" t="s">
        <v>551</v>
      </c>
      <c r="F102" s="13" t="s">
        <v>66</v>
      </c>
      <c r="G102" s="15" t="s">
        <v>92</v>
      </c>
      <c r="H102" s="16"/>
      <c r="I102" s="17"/>
      <c r="J102" s="28"/>
      <c r="K102" s="19">
        <v>1</v>
      </c>
      <c r="L102" s="19">
        <v>0.93226290099999998</v>
      </c>
      <c r="M102" s="19">
        <v>0.71111111100000002</v>
      </c>
      <c r="N102" s="20"/>
      <c r="O102" s="24">
        <f t="shared" si="0"/>
        <v>264.33740120000004</v>
      </c>
    </row>
    <row r="103" spans="1:15" ht="13" x14ac:dyDescent="0.15">
      <c r="A103" s="13" t="s">
        <v>609</v>
      </c>
      <c r="B103" s="13"/>
      <c r="C103" s="13" t="s">
        <v>610</v>
      </c>
      <c r="D103" s="13" t="s">
        <v>611</v>
      </c>
      <c r="E103" s="13" t="s">
        <v>551</v>
      </c>
      <c r="F103" s="13" t="s">
        <v>66</v>
      </c>
      <c r="G103" s="15" t="s">
        <v>92</v>
      </c>
      <c r="H103" s="16"/>
      <c r="I103" s="17"/>
      <c r="J103" s="18" t="s">
        <v>771</v>
      </c>
      <c r="K103" s="19">
        <v>0.83333333300000001</v>
      </c>
      <c r="L103" s="49">
        <v>0.57703423799999998</v>
      </c>
      <c r="M103" s="19">
        <v>0.91111111099999997</v>
      </c>
      <c r="N103" s="20"/>
      <c r="O103" s="24">
        <f t="shared" si="0"/>
        <v>232.1478682</v>
      </c>
    </row>
    <row r="104" spans="1:15" ht="13" x14ac:dyDescent="0.15">
      <c r="A104" s="13" t="s">
        <v>656</v>
      </c>
      <c r="B104" s="13"/>
      <c r="C104" s="13" t="s">
        <v>658</v>
      </c>
      <c r="D104" s="13" t="s">
        <v>659</v>
      </c>
      <c r="E104" s="13" t="s">
        <v>660</v>
      </c>
      <c r="F104" s="13" t="s">
        <v>66</v>
      </c>
      <c r="G104" s="15" t="s">
        <v>92</v>
      </c>
      <c r="H104" s="16"/>
      <c r="I104" s="17"/>
      <c r="J104" s="18" t="s">
        <v>779</v>
      </c>
      <c r="K104" s="19">
        <v>0.85714285700000004</v>
      </c>
      <c r="L104" s="49">
        <v>0.96761340299999998</v>
      </c>
      <c r="M104" s="19">
        <v>0.75</v>
      </c>
      <c r="N104" s="20"/>
      <c r="O104" s="24">
        <f t="shared" si="0"/>
        <v>257.47562599999998</v>
      </c>
    </row>
    <row r="105" spans="1:15" ht="13" x14ac:dyDescent="0.15">
      <c r="A105" s="13" t="s">
        <v>662</v>
      </c>
      <c r="B105" s="13"/>
      <c r="C105" s="13" t="s">
        <v>663</v>
      </c>
      <c r="D105" s="13" t="s">
        <v>665</v>
      </c>
      <c r="E105" s="13" t="s">
        <v>551</v>
      </c>
      <c r="F105" s="13" t="s">
        <v>66</v>
      </c>
      <c r="G105" s="15" t="s">
        <v>92</v>
      </c>
      <c r="H105" s="16"/>
      <c r="I105" s="17"/>
      <c r="J105" s="18" t="s">
        <v>301</v>
      </c>
      <c r="K105" s="19">
        <v>1</v>
      </c>
      <c r="L105" s="19">
        <v>0.78236660499999999</v>
      </c>
      <c r="M105" s="19">
        <v>0.72777777799999999</v>
      </c>
      <c r="N105" s="20"/>
      <c r="O105" s="24">
        <f t="shared" si="0"/>
        <v>251.01443829999999</v>
      </c>
    </row>
    <row r="106" spans="1:15" ht="13" x14ac:dyDescent="0.15">
      <c r="A106" s="13" t="s">
        <v>683</v>
      </c>
      <c r="B106" s="13"/>
      <c r="C106" s="13" t="s">
        <v>101</v>
      </c>
      <c r="D106" s="13" t="s">
        <v>684</v>
      </c>
      <c r="E106" s="13" t="s">
        <v>660</v>
      </c>
      <c r="F106" s="13" t="s">
        <v>66</v>
      </c>
      <c r="G106" s="15" t="s">
        <v>92</v>
      </c>
      <c r="H106" s="16"/>
      <c r="I106" s="17"/>
      <c r="J106" s="18" t="s">
        <v>179</v>
      </c>
      <c r="K106" s="19">
        <v>1</v>
      </c>
      <c r="L106" s="49">
        <v>0.92420972899999998</v>
      </c>
      <c r="M106" s="19">
        <v>0.81666666700000001</v>
      </c>
      <c r="N106" s="20"/>
      <c r="O106" s="24">
        <f t="shared" si="0"/>
        <v>274.08763959999999</v>
      </c>
    </row>
    <row r="107" spans="1:15" ht="13" x14ac:dyDescent="0.15">
      <c r="A107" s="13" t="s">
        <v>737</v>
      </c>
      <c r="B107" s="13"/>
      <c r="C107" s="13" t="s">
        <v>740</v>
      </c>
      <c r="D107" s="13" t="s">
        <v>741</v>
      </c>
      <c r="E107" s="13" t="s">
        <v>543</v>
      </c>
      <c r="F107" s="13" t="s">
        <v>66</v>
      </c>
      <c r="G107" s="15" t="s">
        <v>92</v>
      </c>
      <c r="H107" s="16"/>
      <c r="I107" s="17"/>
      <c r="J107" s="18" t="s">
        <v>224</v>
      </c>
      <c r="K107" s="19">
        <v>0.85714285700000004</v>
      </c>
      <c r="L107" s="19">
        <v>0.94600149300000003</v>
      </c>
      <c r="M107" s="19">
        <v>0.65555555600000004</v>
      </c>
      <c r="N107" s="20"/>
      <c r="O107" s="24">
        <f t="shared" si="0"/>
        <v>245.86999060000002</v>
      </c>
    </row>
    <row r="108" spans="1:15" ht="13" x14ac:dyDescent="0.15">
      <c r="A108" s="13" t="s">
        <v>748</v>
      </c>
      <c r="B108" s="13"/>
      <c r="C108" s="13" t="s">
        <v>749</v>
      </c>
      <c r="D108" s="13" t="s">
        <v>751</v>
      </c>
      <c r="E108" s="13" t="s">
        <v>551</v>
      </c>
      <c r="F108" s="13" t="s">
        <v>66</v>
      </c>
      <c r="G108" s="15" t="s">
        <v>92</v>
      </c>
      <c r="H108" s="16"/>
      <c r="I108" s="17"/>
      <c r="J108" s="28"/>
      <c r="K108" s="19">
        <v>0.33333333300000001</v>
      </c>
      <c r="L108" s="49">
        <v>0.29728607600000001</v>
      </c>
      <c r="M108" s="36"/>
      <c r="N108" s="20"/>
      <c r="O108" s="24">
        <f t="shared" si="0"/>
        <v>63.061940900000003</v>
      </c>
    </row>
    <row r="109" spans="1:15" ht="13" x14ac:dyDescent="0.15">
      <c r="A109" s="13" t="s">
        <v>769</v>
      </c>
      <c r="B109" s="13"/>
      <c r="C109" s="13" t="s">
        <v>770</v>
      </c>
      <c r="D109" s="13" t="s">
        <v>772</v>
      </c>
      <c r="E109" s="13" t="s">
        <v>510</v>
      </c>
      <c r="F109" s="13" t="s">
        <v>66</v>
      </c>
      <c r="G109" s="15" t="s">
        <v>92</v>
      </c>
      <c r="H109" s="16"/>
      <c r="I109" s="17"/>
      <c r="J109" s="18" t="s">
        <v>116</v>
      </c>
      <c r="K109" s="19">
        <v>0.85714285700000004</v>
      </c>
      <c r="L109" s="49">
        <v>0.64111711999999998</v>
      </c>
      <c r="M109" s="19">
        <v>0.322222222</v>
      </c>
      <c r="N109" s="20"/>
      <c r="O109" s="24">
        <f t="shared" si="0"/>
        <v>182.04821989999999</v>
      </c>
    </row>
    <row r="110" spans="1:15" ht="13" x14ac:dyDescent="0.15">
      <c r="A110" s="13" t="s">
        <v>791</v>
      </c>
      <c r="B110" s="13"/>
      <c r="C110" s="13" t="s">
        <v>792</v>
      </c>
      <c r="D110" s="13" t="s">
        <v>793</v>
      </c>
      <c r="E110" s="13" t="s">
        <v>510</v>
      </c>
      <c r="F110" s="13" t="s">
        <v>66</v>
      </c>
      <c r="G110" s="15" t="s">
        <v>92</v>
      </c>
      <c r="H110" s="16"/>
      <c r="I110" s="17"/>
      <c r="J110" s="18" t="s">
        <v>816</v>
      </c>
      <c r="K110" s="19">
        <v>1</v>
      </c>
      <c r="L110" s="19">
        <v>0.95498029699999998</v>
      </c>
      <c r="M110" s="19">
        <v>0.94444444400000005</v>
      </c>
      <c r="N110" s="20"/>
      <c r="O110" s="24">
        <f t="shared" si="0"/>
        <v>289.94247410000003</v>
      </c>
    </row>
    <row r="111" spans="1:15" ht="13" x14ac:dyDescent="0.15">
      <c r="A111" s="13" t="s">
        <v>808</v>
      </c>
      <c r="B111" s="13"/>
      <c r="C111" s="13" t="s">
        <v>809</v>
      </c>
      <c r="D111" s="13" t="s">
        <v>810</v>
      </c>
      <c r="E111" s="13" t="s">
        <v>543</v>
      </c>
      <c r="F111" s="13" t="s">
        <v>66</v>
      </c>
      <c r="G111" s="15" t="s">
        <v>92</v>
      </c>
      <c r="H111" s="16"/>
      <c r="I111" s="17"/>
      <c r="J111" s="18" t="s">
        <v>827</v>
      </c>
      <c r="K111" s="19">
        <v>0.71428571399999996</v>
      </c>
      <c r="L111" s="49">
        <v>0.89225942599999997</v>
      </c>
      <c r="M111" s="19">
        <v>0.66111111099999997</v>
      </c>
      <c r="N111" s="20"/>
      <c r="O111" s="24">
        <f t="shared" si="0"/>
        <v>226.76562509999999</v>
      </c>
    </row>
    <row r="112" spans="1:15" ht="13" x14ac:dyDescent="0.15">
      <c r="A112" s="13" t="s">
        <v>817</v>
      </c>
      <c r="B112" s="13"/>
      <c r="C112" s="13" t="s">
        <v>818</v>
      </c>
      <c r="D112" s="13" t="s">
        <v>819</v>
      </c>
      <c r="E112" s="13" t="s">
        <v>543</v>
      </c>
      <c r="F112" s="13" t="s">
        <v>66</v>
      </c>
      <c r="G112" s="15" t="s">
        <v>92</v>
      </c>
      <c r="H112" s="16"/>
      <c r="I112" s="17"/>
      <c r="J112" s="18" t="s">
        <v>353</v>
      </c>
      <c r="K112" s="19">
        <v>0.85714285700000004</v>
      </c>
      <c r="L112" s="49">
        <v>0.66887187400000003</v>
      </c>
      <c r="M112" s="19">
        <v>0.55000000000000004</v>
      </c>
      <c r="N112" s="20"/>
      <c r="O112" s="24">
        <f t="shared" si="0"/>
        <v>207.60147309999999</v>
      </c>
    </row>
    <row r="113" spans="1:15" ht="13" x14ac:dyDescent="0.15">
      <c r="A113" s="13" t="s">
        <v>829</v>
      </c>
      <c r="B113" s="13"/>
      <c r="C113" s="13" t="s">
        <v>201</v>
      </c>
      <c r="D113" s="13" t="s">
        <v>207</v>
      </c>
      <c r="E113" s="13" t="s">
        <v>531</v>
      </c>
      <c r="F113" s="13" t="s">
        <v>66</v>
      </c>
      <c r="G113" s="15" t="s">
        <v>92</v>
      </c>
      <c r="H113" s="16"/>
      <c r="I113" s="17"/>
      <c r="J113" s="18"/>
      <c r="K113" s="19">
        <v>1</v>
      </c>
      <c r="L113" s="49">
        <v>0.69896947700000001</v>
      </c>
      <c r="M113" s="19">
        <v>6.6666666999999999E-2</v>
      </c>
      <c r="N113" s="20"/>
      <c r="O113" s="24">
        <f t="shared" si="0"/>
        <v>176.56361439999998</v>
      </c>
    </row>
    <row r="114" spans="1:15" ht="13" x14ac:dyDescent="0.15">
      <c r="A114" s="13" t="s">
        <v>846</v>
      </c>
      <c r="B114" s="13"/>
      <c r="C114" s="13" t="s">
        <v>849</v>
      </c>
      <c r="D114" s="13" t="s">
        <v>850</v>
      </c>
      <c r="E114" s="13" t="s">
        <v>660</v>
      </c>
      <c r="F114" s="13" t="s">
        <v>66</v>
      </c>
      <c r="G114" s="15" t="s">
        <v>92</v>
      </c>
      <c r="H114" s="16"/>
      <c r="I114" s="17"/>
      <c r="J114" s="18" t="s">
        <v>353</v>
      </c>
      <c r="K114" s="19">
        <v>1</v>
      </c>
      <c r="L114" s="49">
        <v>0.84809456999999999</v>
      </c>
      <c r="M114" s="19">
        <v>0.68333333299999999</v>
      </c>
      <c r="N114" s="20"/>
      <c r="O114" s="24">
        <f t="shared" si="0"/>
        <v>253.1427903</v>
      </c>
    </row>
    <row r="115" spans="1:15" ht="13" x14ac:dyDescent="0.15">
      <c r="A115" s="13" t="s">
        <v>860</v>
      </c>
      <c r="B115" s="13"/>
      <c r="C115" s="13" t="s">
        <v>861</v>
      </c>
      <c r="D115" s="13" t="s">
        <v>862</v>
      </c>
      <c r="E115" s="13" t="s">
        <v>531</v>
      </c>
      <c r="F115" s="13" t="s">
        <v>66</v>
      </c>
      <c r="G115" s="15" t="s">
        <v>92</v>
      </c>
      <c r="H115" s="16"/>
      <c r="I115" s="17"/>
      <c r="J115" s="18" t="s">
        <v>98</v>
      </c>
      <c r="K115" s="19">
        <v>1</v>
      </c>
      <c r="L115" s="19">
        <v>0.97586342199999998</v>
      </c>
      <c r="M115" s="19">
        <v>0.85555555599999999</v>
      </c>
      <c r="N115" s="20"/>
      <c r="O115" s="24">
        <f t="shared" si="0"/>
        <v>283.14189779999998</v>
      </c>
    </row>
    <row r="116" spans="1:15" ht="13" x14ac:dyDescent="0.15">
      <c r="A116" s="13" t="s">
        <v>865</v>
      </c>
      <c r="B116" s="13"/>
      <c r="C116" s="13" t="s">
        <v>867</v>
      </c>
      <c r="D116" s="13" t="s">
        <v>868</v>
      </c>
      <c r="E116" s="13" t="s">
        <v>660</v>
      </c>
      <c r="F116" s="13" t="s">
        <v>66</v>
      </c>
      <c r="G116" s="15" t="s">
        <v>92</v>
      </c>
      <c r="H116" s="16"/>
      <c r="I116" s="17"/>
      <c r="J116" s="18" t="s">
        <v>446</v>
      </c>
      <c r="K116" s="19">
        <v>1</v>
      </c>
      <c r="L116" s="19">
        <v>0.97273607699999998</v>
      </c>
      <c r="M116" s="19">
        <v>0.97222222199999997</v>
      </c>
      <c r="N116" s="20"/>
      <c r="O116" s="24">
        <f t="shared" si="0"/>
        <v>294.49582989999999</v>
      </c>
    </row>
    <row r="117" spans="1:15" ht="13" x14ac:dyDescent="0.15">
      <c r="A117" s="13" t="s">
        <v>871</v>
      </c>
      <c r="B117" s="13"/>
      <c r="C117" s="13" t="s">
        <v>868</v>
      </c>
      <c r="D117" s="13" t="s">
        <v>550</v>
      </c>
      <c r="E117" s="13" t="s">
        <v>551</v>
      </c>
      <c r="F117" s="13" t="s">
        <v>66</v>
      </c>
      <c r="G117" s="15" t="s">
        <v>92</v>
      </c>
      <c r="H117" s="16"/>
      <c r="I117" s="17"/>
      <c r="J117" s="18" t="s">
        <v>875</v>
      </c>
      <c r="K117" s="19">
        <v>1</v>
      </c>
      <c r="L117" s="19">
        <v>0.947976347</v>
      </c>
      <c r="M117" s="19">
        <v>0.78888888899999998</v>
      </c>
      <c r="N117" s="20"/>
      <c r="O117" s="24">
        <f t="shared" si="0"/>
        <v>273.68652359999999</v>
      </c>
    </row>
    <row r="118" spans="1:15" ht="13" x14ac:dyDescent="0.15">
      <c r="A118" s="13" t="s">
        <v>880</v>
      </c>
      <c r="B118" s="13"/>
      <c r="C118" s="13" t="s">
        <v>881</v>
      </c>
      <c r="D118" s="13" t="s">
        <v>882</v>
      </c>
      <c r="E118" s="13" t="s">
        <v>510</v>
      </c>
      <c r="F118" s="13" t="s">
        <v>66</v>
      </c>
      <c r="G118" s="15" t="s">
        <v>92</v>
      </c>
      <c r="H118" s="16"/>
      <c r="I118" s="17"/>
      <c r="J118" s="18" t="s">
        <v>883</v>
      </c>
      <c r="K118" s="19">
        <v>1</v>
      </c>
      <c r="L118" s="19">
        <v>0.305858352</v>
      </c>
      <c r="M118" s="19">
        <v>0.74444444399999998</v>
      </c>
      <c r="N118" s="20"/>
      <c r="O118" s="24">
        <f t="shared" si="0"/>
        <v>205.0302796</v>
      </c>
    </row>
    <row r="119" spans="1:15" ht="13" x14ac:dyDescent="0.15">
      <c r="A119" s="13" t="s">
        <v>888</v>
      </c>
      <c r="B119" s="13"/>
      <c r="C119" s="13" t="s">
        <v>891</v>
      </c>
      <c r="D119" s="13" t="s">
        <v>892</v>
      </c>
      <c r="E119" s="13" t="s">
        <v>660</v>
      </c>
      <c r="F119" s="13" t="s">
        <v>66</v>
      </c>
      <c r="G119" s="15" t="s">
        <v>92</v>
      </c>
      <c r="H119" s="16"/>
      <c r="I119" s="17"/>
      <c r="J119" s="18" t="s">
        <v>896</v>
      </c>
      <c r="K119" s="19">
        <v>1</v>
      </c>
      <c r="L119" s="19">
        <v>0.97754403099999998</v>
      </c>
      <c r="M119" s="19">
        <v>0.80555555599999995</v>
      </c>
      <c r="N119" s="20"/>
      <c r="O119" s="24">
        <f t="shared" si="0"/>
        <v>278.30995869999998</v>
      </c>
    </row>
    <row r="120" spans="1:15" ht="13" x14ac:dyDescent="0.15">
      <c r="A120" s="13" t="s">
        <v>899</v>
      </c>
      <c r="B120" s="13"/>
      <c r="C120" s="13" t="s">
        <v>900</v>
      </c>
      <c r="D120" s="13" t="s">
        <v>901</v>
      </c>
      <c r="E120" s="13" t="s">
        <v>510</v>
      </c>
      <c r="F120" s="13" t="s">
        <v>66</v>
      </c>
      <c r="G120" s="15" t="s">
        <v>92</v>
      </c>
      <c r="H120" s="16"/>
      <c r="I120" s="17"/>
      <c r="J120" s="18" t="s">
        <v>153</v>
      </c>
      <c r="K120" s="19">
        <v>0.71428571399999996</v>
      </c>
      <c r="L120" s="49">
        <v>0.82442260499999998</v>
      </c>
      <c r="M120" s="19">
        <v>0.74444444399999998</v>
      </c>
      <c r="N120" s="20"/>
      <c r="O120" s="24">
        <f t="shared" si="0"/>
        <v>228.31527629999999</v>
      </c>
    </row>
    <row r="121" spans="1:15" ht="13" x14ac:dyDescent="0.15">
      <c r="A121" s="13" t="s">
        <v>902</v>
      </c>
      <c r="B121" s="13"/>
      <c r="C121" s="13" t="s">
        <v>904</v>
      </c>
      <c r="D121" s="13" t="s">
        <v>905</v>
      </c>
      <c r="E121" s="13" t="s">
        <v>510</v>
      </c>
      <c r="F121" s="13" t="s">
        <v>66</v>
      </c>
      <c r="G121" s="15" t="s">
        <v>92</v>
      </c>
      <c r="H121" s="16"/>
      <c r="I121" s="17"/>
      <c r="J121" s="18" t="s">
        <v>364</v>
      </c>
      <c r="K121" s="19">
        <v>0.85714285700000004</v>
      </c>
      <c r="L121" s="19">
        <v>0.95710132999999997</v>
      </c>
      <c r="M121" s="45"/>
      <c r="N121" s="20"/>
      <c r="O121" s="24">
        <f t="shared" si="0"/>
        <v>181.42441869999999</v>
      </c>
    </row>
    <row r="122" spans="1:15" ht="13" x14ac:dyDescent="0.15">
      <c r="A122" s="13" t="s">
        <v>913</v>
      </c>
      <c r="B122" s="13"/>
      <c r="C122" s="13" t="s">
        <v>915</v>
      </c>
      <c r="D122" s="13" t="s">
        <v>916</v>
      </c>
      <c r="E122" s="13" t="s">
        <v>660</v>
      </c>
      <c r="F122" s="13" t="s">
        <v>66</v>
      </c>
      <c r="G122" s="15" t="s">
        <v>92</v>
      </c>
      <c r="H122" s="16"/>
      <c r="I122" s="17"/>
      <c r="J122" s="28"/>
      <c r="K122" s="19">
        <v>0.8</v>
      </c>
      <c r="L122" s="19">
        <v>0.35772169300000001</v>
      </c>
      <c r="M122" s="19">
        <v>0.427777778</v>
      </c>
      <c r="N122" s="20"/>
      <c r="O122" s="24">
        <f t="shared" si="0"/>
        <v>158.5499471</v>
      </c>
    </row>
    <row r="123" spans="1:15" ht="13" x14ac:dyDescent="0.15">
      <c r="A123" s="13" t="s">
        <v>922</v>
      </c>
      <c r="B123" s="13"/>
      <c r="C123" s="13" t="s">
        <v>923</v>
      </c>
      <c r="D123" s="13" t="s">
        <v>924</v>
      </c>
      <c r="E123" s="13" t="s">
        <v>551</v>
      </c>
      <c r="F123" s="13" t="s">
        <v>66</v>
      </c>
      <c r="G123" s="15" t="s">
        <v>92</v>
      </c>
      <c r="H123" s="16"/>
      <c r="I123" s="17"/>
      <c r="J123" s="18" t="s">
        <v>278</v>
      </c>
      <c r="K123" s="19">
        <v>0.8</v>
      </c>
      <c r="L123" s="49">
        <v>0.96031720399999998</v>
      </c>
      <c r="M123" s="19">
        <v>0.67777777800000005</v>
      </c>
      <c r="N123" s="20"/>
      <c r="O123" s="24">
        <f t="shared" si="0"/>
        <v>243.80949820000001</v>
      </c>
    </row>
    <row r="124" spans="1:15" ht="13" x14ac:dyDescent="0.15">
      <c r="A124" s="13" t="s">
        <v>928</v>
      </c>
      <c r="B124" s="13"/>
      <c r="C124" s="13" t="s">
        <v>929</v>
      </c>
      <c r="D124" s="13" t="s">
        <v>930</v>
      </c>
      <c r="E124" s="13" t="s">
        <v>531</v>
      </c>
      <c r="F124" s="13" t="s">
        <v>66</v>
      </c>
      <c r="G124" s="15" t="s">
        <v>92</v>
      </c>
      <c r="H124" s="16"/>
      <c r="I124" s="17"/>
      <c r="J124" s="18" t="s">
        <v>328</v>
      </c>
      <c r="K124" s="19">
        <v>1</v>
      </c>
      <c r="L124" s="49">
        <v>0.95812447899999997</v>
      </c>
      <c r="M124" s="19">
        <v>0.86666666699999995</v>
      </c>
      <c r="N124" s="20"/>
      <c r="O124" s="24">
        <f t="shared" si="0"/>
        <v>282.4791146</v>
      </c>
    </row>
    <row r="125" spans="1:15" ht="13" x14ac:dyDescent="0.15">
      <c r="A125" s="13" t="s">
        <v>933</v>
      </c>
      <c r="B125" s="13"/>
      <c r="C125" s="13" t="s">
        <v>934</v>
      </c>
      <c r="D125" s="13" t="s">
        <v>936</v>
      </c>
      <c r="E125" s="13" t="s">
        <v>660</v>
      </c>
      <c r="F125" s="13" t="s">
        <v>66</v>
      </c>
      <c r="G125" s="15" t="s">
        <v>92</v>
      </c>
      <c r="H125" s="16"/>
      <c r="I125" s="17"/>
      <c r="J125" s="18" t="s">
        <v>104</v>
      </c>
      <c r="K125" s="19">
        <v>0.83333333300000001</v>
      </c>
      <c r="L125" s="49">
        <v>0.81518053400000001</v>
      </c>
      <c r="M125" s="19">
        <v>0.561111111</v>
      </c>
      <c r="N125" s="20"/>
      <c r="O125" s="24">
        <f t="shared" si="0"/>
        <v>220.96249779999999</v>
      </c>
    </row>
    <row r="126" spans="1:15" ht="13" x14ac:dyDescent="0.15">
      <c r="A126" s="13" t="s">
        <v>940</v>
      </c>
      <c r="B126" s="13"/>
      <c r="C126" s="13" t="s">
        <v>941</v>
      </c>
      <c r="D126" s="13" t="s">
        <v>942</v>
      </c>
      <c r="E126" s="13" t="s">
        <v>531</v>
      </c>
      <c r="F126" s="13" t="s">
        <v>66</v>
      </c>
      <c r="G126" s="15" t="s">
        <v>92</v>
      </c>
      <c r="H126" s="16"/>
      <c r="I126" s="17"/>
      <c r="J126" s="18" t="s">
        <v>104</v>
      </c>
      <c r="K126" s="19">
        <v>0.8</v>
      </c>
      <c r="L126" s="49">
        <v>0.95365603399999999</v>
      </c>
      <c r="M126" s="19">
        <v>0.53888888899999998</v>
      </c>
      <c r="N126" s="20"/>
      <c r="O126" s="24">
        <f t="shared" si="0"/>
        <v>229.25449229999998</v>
      </c>
    </row>
    <row r="127" spans="1:15" ht="13" x14ac:dyDescent="0.15">
      <c r="A127" s="13" t="s">
        <v>951</v>
      </c>
      <c r="B127" s="13"/>
      <c r="C127" s="13" t="s">
        <v>952</v>
      </c>
      <c r="D127" s="13" t="s">
        <v>954</v>
      </c>
      <c r="E127" s="13" t="s">
        <v>510</v>
      </c>
      <c r="F127" s="13" t="s">
        <v>66</v>
      </c>
      <c r="G127" s="15" t="s">
        <v>92</v>
      </c>
      <c r="H127" s="16"/>
      <c r="I127" s="17"/>
      <c r="J127" s="18" t="s">
        <v>328</v>
      </c>
      <c r="K127" s="19">
        <v>1</v>
      </c>
      <c r="L127" s="49">
        <v>0.92779924999999996</v>
      </c>
      <c r="M127" s="19">
        <v>0.74444444399999998</v>
      </c>
      <c r="N127" s="20"/>
      <c r="O127" s="24">
        <f t="shared" si="0"/>
        <v>267.2243694</v>
      </c>
    </row>
    <row r="128" spans="1:15" ht="13" x14ac:dyDescent="0.15">
      <c r="A128" s="13" t="s">
        <v>960</v>
      </c>
      <c r="B128" s="13"/>
      <c r="C128" s="13" t="s">
        <v>961</v>
      </c>
      <c r="D128" s="13" t="s">
        <v>962</v>
      </c>
      <c r="E128" s="13" t="s">
        <v>551</v>
      </c>
      <c r="F128" s="13" t="s">
        <v>66</v>
      </c>
      <c r="G128" s="15" t="s">
        <v>92</v>
      </c>
      <c r="H128" s="16"/>
      <c r="I128" s="17"/>
      <c r="J128" s="18" t="s">
        <v>875</v>
      </c>
      <c r="K128" s="19">
        <v>1</v>
      </c>
      <c r="L128" s="19">
        <v>0.95342054799999998</v>
      </c>
      <c r="M128" s="19">
        <v>0.79444444400000003</v>
      </c>
      <c r="N128" s="20"/>
      <c r="O128" s="24">
        <f t="shared" si="0"/>
        <v>274.78649920000004</v>
      </c>
    </row>
    <row r="129" spans="1:15" ht="13" x14ac:dyDescent="0.15">
      <c r="A129" s="13" t="s">
        <v>970</v>
      </c>
      <c r="B129" s="13"/>
      <c r="C129" s="13" t="s">
        <v>972</v>
      </c>
      <c r="D129" s="13" t="s">
        <v>974</v>
      </c>
      <c r="E129" s="13" t="s">
        <v>543</v>
      </c>
      <c r="F129" s="13" t="s">
        <v>66</v>
      </c>
      <c r="G129" s="15" t="s">
        <v>92</v>
      </c>
      <c r="H129" s="16"/>
      <c r="I129" s="17"/>
      <c r="J129" s="28"/>
      <c r="K129" s="19">
        <v>1</v>
      </c>
      <c r="L129" s="19">
        <v>0.95033192399999999</v>
      </c>
      <c r="M129" s="19">
        <v>0.83888888900000003</v>
      </c>
      <c r="N129" s="20"/>
      <c r="O129" s="24">
        <f t="shared" si="0"/>
        <v>278.9220813</v>
      </c>
    </row>
    <row r="130" spans="1:15" ht="13" x14ac:dyDescent="0.15">
      <c r="A130" s="13" t="s">
        <v>489</v>
      </c>
      <c r="B130" s="13"/>
      <c r="C130" s="13" t="s">
        <v>491</v>
      </c>
      <c r="D130" s="13" t="s">
        <v>493</v>
      </c>
      <c r="E130" s="13" t="s">
        <v>495</v>
      </c>
      <c r="F130" s="13" t="s">
        <v>66</v>
      </c>
      <c r="G130" s="15" t="s">
        <v>33</v>
      </c>
      <c r="H130" s="16"/>
      <c r="I130" s="17"/>
      <c r="J130" s="18" t="s">
        <v>104</v>
      </c>
      <c r="K130" s="19">
        <v>0.85714285700000004</v>
      </c>
      <c r="L130" s="19">
        <v>0.90471387199999997</v>
      </c>
      <c r="M130" s="19">
        <v>0.7</v>
      </c>
      <c r="N130" s="20"/>
      <c r="O130" s="24">
        <f t="shared" si="0"/>
        <v>246.18567289999999</v>
      </c>
    </row>
    <row r="131" spans="1:15" ht="13" x14ac:dyDescent="0.15">
      <c r="A131" s="13" t="s">
        <v>519</v>
      </c>
      <c r="B131" s="13"/>
      <c r="C131" s="13" t="s">
        <v>522</v>
      </c>
      <c r="D131" s="13" t="s">
        <v>524</v>
      </c>
      <c r="E131" s="13" t="s">
        <v>495</v>
      </c>
      <c r="F131" s="13" t="s">
        <v>66</v>
      </c>
      <c r="G131" s="15" t="s">
        <v>33</v>
      </c>
      <c r="H131" s="16"/>
      <c r="I131" s="17"/>
      <c r="J131" s="18" t="s">
        <v>189</v>
      </c>
      <c r="K131" s="19">
        <v>0.66666666699999999</v>
      </c>
      <c r="L131" s="49">
        <v>0.799571429</v>
      </c>
      <c r="M131" s="19">
        <v>0.77777777800000003</v>
      </c>
      <c r="N131" s="20"/>
      <c r="O131" s="24">
        <f t="shared" si="0"/>
        <v>224.40158740000001</v>
      </c>
    </row>
    <row r="132" spans="1:15" ht="13" x14ac:dyDescent="0.15">
      <c r="A132" s="13" t="s">
        <v>560</v>
      </c>
      <c r="B132" s="13"/>
      <c r="C132" s="13" t="s">
        <v>563</v>
      </c>
      <c r="D132" s="13" t="s">
        <v>564</v>
      </c>
      <c r="E132" s="13" t="s">
        <v>565</v>
      </c>
      <c r="F132" s="13" t="s">
        <v>66</v>
      </c>
      <c r="G132" s="15" t="s">
        <v>33</v>
      </c>
      <c r="H132" s="16"/>
      <c r="I132" s="17"/>
      <c r="J132" s="18" t="s">
        <v>990</v>
      </c>
      <c r="K132" s="19">
        <v>1</v>
      </c>
      <c r="L132" s="49">
        <v>0.54545454500000001</v>
      </c>
      <c r="M132" s="19">
        <v>0.74444444399999998</v>
      </c>
      <c r="N132" s="20"/>
      <c r="O132" s="24">
        <f t="shared" si="0"/>
        <v>228.98989890000001</v>
      </c>
    </row>
    <row r="133" spans="1:15" ht="13" x14ac:dyDescent="0.15">
      <c r="A133" s="13" t="s">
        <v>582</v>
      </c>
      <c r="B133" s="13"/>
      <c r="C133" s="13" t="s">
        <v>584</v>
      </c>
      <c r="D133" s="13" t="s">
        <v>585</v>
      </c>
      <c r="E133" s="13" t="s">
        <v>587</v>
      </c>
      <c r="F133" s="13" t="s">
        <v>66</v>
      </c>
      <c r="G133" s="15" t="s">
        <v>33</v>
      </c>
      <c r="H133" s="16"/>
      <c r="I133" s="17"/>
      <c r="J133" s="18" t="s">
        <v>233</v>
      </c>
      <c r="K133" s="19">
        <v>1</v>
      </c>
      <c r="L133" s="19">
        <v>0.92671827600000001</v>
      </c>
      <c r="M133" s="19">
        <v>0.74166666699999995</v>
      </c>
      <c r="N133" s="20"/>
      <c r="O133" s="24">
        <f t="shared" si="0"/>
        <v>266.83849429999998</v>
      </c>
    </row>
    <row r="134" spans="1:15" ht="13" x14ac:dyDescent="0.15">
      <c r="A134" s="13" t="s">
        <v>590</v>
      </c>
      <c r="B134" s="13"/>
      <c r="C134" s="13" t="s">
        <v>591</v>
      </c>
      <c r="D134" s="13" t="s">
        <v>592</v>
      </c>
      <c r="E134" s="13" t="s">
        <v>593</v>
      </c>
      <c r="F134" s="13" t="s">
        <v>66</v>
      </c>
      <c r="G134" s="15" t="s">
        <v>33</v>
      </c>
      <c r="H134" s="16"/>
      <c r="I134" s="17"/>
      <c r="J134" s="18" t="s">
        <v>166</v>
      </c>
      <c r="K134" s="19">
        <v>1</v>
      </c>
      <c r="L134" s="19">
        <v>0.93891456799999995</v>
      </c>
      <c r="M134" s="19">
        <v>0.88888888899999996</v>
      </c>
      <c r="N134" s="20"/>
      <c r="O134" s="24">
        <f t="shared" si="0"/>
        <v>282.7803457</v>
      </c>
    </row>
    <row r="135" spans="1:15" ht="13" x14ac:dyDescent="0.15">
      <c r="A135" s="13" t="s">
        <v>602</v>
      </c>
      <c r="B135" s="13"/>
      <c r="C135" s="13" t="s">
        <v>603</v>
      </c>
      <c r="D135" s="13" t="s">
        <v>604</v>
      </c>
      <c r="E135" s="13" t="s">
        <v>587</v>
      </c>
      <c r="F135" s="13" t="s">
        <v>66</v>
      </c>
      <c r="G135" s="15" t="s">
        <v>33</v>
      </c>
      <c r="H135" s="16"/>
      <c r="I135" s="17"/>
      <c r="J135" s="18"/>
      <c r="K135" s="19">
        <v>1</v>
      </c>
      <c r="L135" s="19">
        <v>0.95488400500000004</v>
      </c>
      <c r="M135" s="19">
        <v>0.85555555599999999</v>
      </c>
      <c r="N135" s="20"/>
      <c r="O135" s="24">
        <f t="shared" si="0"/>
        <v>281.0439561</v>
      </c>
    </row>
    <row r="136" spans="1:15" ht="13" x14ac:dyDescent="0.15">
      <c r="A136" s="13" t="s">
        <v>614</v>
      </c>
      <c r="B136" s="13"/>
      <c r="C136" s="13" t="s">
        <v>615</v>
      </c>
      <c r="D136" s="13" t="s">
        <v>616</v>
      </c>
      <c r="E136" s="13" t="s">
        <v>617</v>
      </c>
      <c r="F136" s="13" t="s">
        <v>66</v>
      </c>
      <c r="G136" s="15" t="s">
        <v>33</v>
      </c>
      <c r="H136" s="16"/>
      <c r="I136" s="17"/>
      <c r="J136" s="18" t="s">
        <v>104</v>
      </c>
      <c r="K136" s="19">
        <v>1</v>
      </c>
      <c r="L136" s="49">
        <v>1</v>
      </c>
      <c r="M136" s="19">
        <v>0.63888888899999996</v>
      </c>
      <c r="N136" s="20"/>
      <c r="O136" s="24">
        <f t="shared" si="0"/>
        <v>263.88888889999998</v>
      </c>
    </row>
    <row r="137" spans="1:15" ht="13" x14ac:dyDescent="0.15">
      <c r="A137" s="13" t="s">
        <v>622</v>
      </c>
      <c r="B137" s="13"/>
      <c r="C137" s="13" t="s">
        <v>623</v>
      </c>
      <c r="D137" s="13" t="s">
        <v>624</v>
      </c>
      <c r="E137" s="13" t="s">
        <v>626</v>
      </c>
      <c r="F137" s="13" t="s">
        <v>66</v>
      </c>
      <c r="G137" s="15" t="s">
        <v>33</v>
      </c>
      <c r="H137" s="16"/>
      <c r="I137" s="17"/>
      <c r="J137" s="28"/>
      <c r="K137" s="19">
        <v>0.28571428599999998</v>
      </c>
      <c r="L137" s="49">
        <v>0.32109536100000002</v>
      </c>
      <c r="M137" s="19">
        <v>0</v>
      </c>
      <c r="N137" s="20"/>
      <c r="O137" s="24">
        <f t="shared" si="0"/>
        <v>60.680964699999997</v>
      </c>
    </row>
    <row r="138" spans="1:15" ht="13" x14ac:dyDescent="0.15">
      <c r="A138" s="13" t="s">
        <v>627</v>
      </c>
      <c r="B138" s="13"/>
      <c r="C138" s="13" t="s">
        <v>628</v>
      </c>
      <c r="D138" s="13" t="s">
        <v>629</v>
      </c>
      <c r="E138" s="13" t="s">
        <v>617</v>
      </c>
      <c r="F138" s="13" t="s">
        <v>66</v>
      </c>
      <c r="G138" s="15" t="s">
        <v>33</v>
      </c>
      <c r="H138" s="16"/>
      <c r="I138" s="17"/>
      <c r="J138" s="18" t="s">
        <v>875</v>
      </c>
      <c r="K138" s="19">
        <v>0.83333333300000001</v>
      </c>
      <c r="L138" s="19">
        <v>0.79838219700000002</v>
      </c>
      <c r="M138" s="19">
        <v>0.76666666699999997</v>
      </c>
      <c r="N138" s="20"/>
      <c r="O138" s="24">
        <f t="shared" si="0"/>
        <v>239.83821970000002</v>
      </c>
    </row>
    <row r="139" spans="1:15" ht="13" x14ac:dyDescent="0.15">
      <c r="A139" s="13" t="s">
        <v>638</v>
      </c>
      <c r="B139" s="13"/>
      <c r="C139" s="13" t="s">
        <v>640</v>
      </c>
      <c r="D139" s="13" t="s">
        <v>641</v>
      </c>
      <c r="E139" s="13" t="s">
        <v>587</v>
      </c>
      <c r="F139" s="13" t="s">
        <v>66</v>
      </c>
      <c r="G139" s="15" t="s">
        <v>33</v>
      </c>
      <c r="H139" s="16"/>
      <c r="I139" s="17"/>
      <c r="J139" s="28"/>
      <c r="K139" s="19">
        <v>1</v>
      </c>
      <c r="L139" s="49">
        <v>0.96601255900000005</v>
      </c>
      <c r="M139" s="19">
        <v>0.7</v>
      </c>
      <c r="N139" s="20"/>
      <c r="O139" s="24">
        <f t="shared" si="0"/>
        <v>266.60125590000001</v>
      </c>
    </row>
    <row r="140" spans="1:15" ht="13" x14ac:dyDescent="0.15">
      <c r="A140" s="13" t="s">
        <v>645</v>
      </c>
      <c r="B140" s="13"/>
      <c r="C140" s="13" t="s">
        <v>647</v>
      </c>
      <c r="D140" s="13" t="s">
        <v>648</v>
      </c>
      <c r="E140" s="13" t="s">
        <v>495</v>
      </c>
      <c r="F140" s="13" t="s">
        <v>66</v>
      </c>
      <c r="G140" s="15" t="s">
        <v>33</v>
      </c>
      <c r="H140" s="16"/>
      <c r="I140" s="17"/>
      <c r="J140" s="18" t="s">
        <v>364</v>
      </c>
      <c r="K140" s="19">
        <v>0.85714285700000004</v>
      </c>
      <c r="L140" s="19">
        <v>0.74615784600000001</v>
      </c>
      <c r="M140" s="19">
        <v>0.68333333299999999</v>
      </c>
      <c r="N140" s="20"/>
      <c r="O140" s="24">
        <f t="shared" si="0"/>
        <v>228.66340359999998</v>
      </c>
    </row>
    <row r="141" spans="1:15" ht="13" x14ac:dyDescent="0.15">
      <c r="A141" s="13" t="s">
        <v>686</v>
      </c>
      <c r="B141" s="13"/>
      <c r="C141" s="13" t="s">
        <v>687</v>
      </c>
      <c r="D141" s="13" t="s">
        <v>688</v>
      </c>
      <c r="E141" s="13" t="s">
        <v>617</v>
      </c>
      <c r="F141" s="13" t="s">
        <v>66</v>
      </c>
      <c r="G141" s="15" t="s">
        <v>33</v>
      </c>
      <c r="H141" s="16"/>
      <c r="I141" s="17"/>
      <c r="J141" s="18" t="s">
        <v>1039</v>
      </c>
      <c r="K141" s="19">
        <v>0.71428571399999996</v>
      </c>
      <c r="L141" s="19">
        <v>0.92983602200000004</v>
      </c>
      <c r="M141" s="19">
        <v>0.68055555599999995</v>
      </c>
      <c r="N141" s="20"/>
      <c r="O141" s="24">
        <f t="shared" si="0"/>
        <v>232.46772920000001</v>
      </c>
    </row>
    <row r="142" spans="1:15" ht="13" x14ac:dyDescent="0.15">
      <c r="A142" s="13" t="s">
        <v>691</v>
      </c>
      <c r="B142" s="13"/>
      <c r="C142" s="13" t="s">
        <v>692</v>
      </c>
      <c r="D142" s="13" t="s">
        <v>693</v>
      </c>
      <c r="E142" s="13" t="s">
        <v>593</v>
      </c>
      <c r="F142" s="13" t="s">
        <v>66</v>
      </c>
      <c r="G142" s="15" t="s">
        <v>33</v>
      </c>
      <c r="H142" s="16"/>
      <c r="I142" s="17"/>
      <c r="J142" s="18" t="s">
        <v>301</v>
      </c>
      <c r="K142" s="19">
        <v>0.4</v>
      </c>
      <c r="L142" s="49">
        <v>0.74519665400000001</v>
      </c>
      <c r="M142" s="19">
        <v>0.438888889</v>
      </c>
      <c r="N142" s="20"/>
      <c r="O142" s="24">
        <f t="shared" si="0"/>
        <v>158.40855429999999</v>
      </c>
    </row>
    <row r="143" spans="1:15" ht="13" x14ac:dyDescent="0.15">
      <c r="A143" s="13" t="s">
        <v>696</v>
      </c>
      <c r="B143" s="13"/>
      <c r="C143" s="13" t="s">
        <v>697</v>
      </c>
      <c r="D143" s="13" t="s">
        <v>698</v>
      </c>
      <c r="E143" s="13" t="s">
        <v>565</v>
      </c>
      <c r="F143" s="13" t="s">
        <v>66</v>
      </c>
      <c r="G143" s="15" t="s">
        <v>33</v>
      </c>
      <c r="H143" s="16"/>
      <c r="I143" s="17"/>
      <c r="J143" s="18" t="s">
        <v>258</v>
      </c>
      <c r="K143" s="19">
        <v>1</v>
      </c>
      <c r="L143" s="19">
        <v>0.92766386300000003</v>
      </c>
      <c r="M143" s="19">
        <v>0.91111111099999997</v>
      </c>
      <c r="N143" s="20"/>
      <c r="O143" s="24">
        <f t="shared" si="0"/>
        <v>283.87749740000004</v>
      </c>
    </row>
    <row r="144" spans="1:15" ht="13" x14ac:dyDescent="0.15">
      <c r="A144" s="13" t="s">
        <v>706</v>
      </c>
      <c r="B144" s="13"/>
      <c r="C144" s="13" t="s">
        <v>708</v>
      </c>
      <c r="D144" s="13" t="s">
        <v>709</v>
      </c>
      <c r="E144" s="13" t="s">
        <v>587</v>
      </c>
      <c r="F144" s="13" t="s">
        <v>66</v>
      </c>
      <c r="G144" s="15" t="s">
        <v>33</v>
      </c>
      <c r="H144" s="16"/>
      <c r="I144" s="17"/>
      <c r="J144" s="18" t="s">
        <v>160</v>
      </c>
      <c r="K144" s="19">
        <v>0.8</v>
      </c>
      <c r="L144" s="49">
        <v>0.93427610800000005</v>
      </c>
      <c r="M144" s="19">
        <v>0.33611111100000002</v>
      </c>
      <c r="N144" s="20"/>
      <c r="O144" s="24">
        <f t="shared" si="0"/>
        <v>207.03872190000001</v>
      </c>
    </row>
    <row r="145" spans="1:15" ht="13" x14ac:dyDescent="0.15">
      <c r="A145" s="13" t="s">
        <v>720</v>
      </c>
      <c r="B145" s="13"/>
      <c r="C145" s="13" t="s">
        <v>721</v>
      </c>
      <c r="D145" s="13" t="s">
        <v>722</v>
      </c>
      <c r="E145" s="13" t="s">
        <v>593</v>
      </c>
      <c r="F145" s="13" t="s">
        <v>66</v>
      </c>
      <c r="G145" s="15" t="s">
        <v>33</v>
      </c>
      <c r="H145" s="16"/>
      <c r="I145" s="17"/>
      <c r="J145" s="28"/>
      <c r="K145" s="19">
        <v>1</v>
      </c>
      <c r="L145" s="49">
        <v>2.1571429E-2</v>
      </c>
      <c r="M145" s="36"/>
      <c r="N145" s="20"/>
      <c r="O145" s="24">
        <f t="shared" si="0"/>
        <v>102.1571429</v>
      </c>
    </row>
    <row r="146" spans="1:15" ht="13" x14ac:dyDescent="0.15">
      <c r="A146" s="13" t="s">
        <v>724</v>
      </c>
      <c r="B146" s="13"/>
      <c r="C146" s="13" t="s">
        <v>727</v>
      </c>
      <c r="D146" s="13" t="s">
        <v>629</v>
      </c>
      <c r="E146" s="13" t="s">
        <v>626</v>
      </c>
      <c r="F146" s="13" t="s">
        <v>66</v>
      </c>
      <c r="G146" s="15" t="s">
        <v>33</v>
      </c>
      <c r="H146" s="16"/>
      <c r="I146" s="17"/>
      <c r="J146" s="18" t="s">
        <v>516</v>
      </c>
      <c r="K146" s="19">
        <v>0.71428571399999996</v>
      </c>
      <c r="L146" s="19">
        <v>0.95795595700000002</v>
      </c>
      <c r="M146" s="19">
        <v>0.67222222200000004</v>
      </c>
      <c r="N146" s="20"/>
      <c r="O146" s="24">
        <f t="shared" si="0"/>
        <v>234.44638930000002</v>
      </c>
    </row>
    <row r="147" spans="1:15" ht="13" x14ac:dyDescent="0.15">
      <c r="A147" s="13" t="s">
        <v>730</v>
      </c>
      <c r="B147" s="13"/>
      <c r="C147" s="13" t="s">
        <v>731</v>
      </c>
      <c r="D147" s="13" t="s">
        <v>732</v>
      </c>
      <c r="E147" s="13" t="s">
        <v>587</v>
      </c>
      <c r="F147" s="13" t="s">
        <v>66</v>
      </c>
      <c r="G147" s="15" t="s">
        <v>33</v>
      </c>
      <c r="H147" s="16"/>
      <c r="I147" s="17"/>
      <c r="J147" s="18" t="s">
        <v>104</v>
      </c>
      <c r="K147" s="19">
        <v>1</v>
      </c>
      <c r="L147" s="49">
        <v>0.94198928599999998</v>
      </c>
      <c r="M147" s="19">
        <v>0.89722222200000001</v>
      </c>
      <c r="N147" s="20"/>
      <c r="O147" s="24">
        <f t="shared" si="0"/>
        <v>283.92115080000002</v>
      </c>
    </row>
    <row r="148" spans="1:15" ht="13" x14ac:dyDescent="0.15">
      <c r="A148" s="13" t="s">
        <v>744</v>
      </c>
      <c r="B148" s="13"/>
      <c r="C148" s="13" t="s">
        <v>745</v>
      </c>
      <c r="D148" s="13" t="s">
        <v>746</v>
      </c>
      <c r="E148" s="13" t="s">
        <v>593</v>
      </c>
      <c r="F148" s="13" t="s">
        <v>66</v>
      </c>
      <c r="G148" s="15" t="s">
        <v>33</v>
      </c>
      <c r="H148" s="16"/>
      <c r="I148" s="17"/>
      <c r="J148" s="18" t="s">
        <v>210</v>
      </c>
      <c r="K148" s="19">
        <v>0.5</v>
      </c>
      <c r="L148" s="49">
        <v>0.96825396799999996</v>
      </c>
      <c r="M148" s="19">
        <v>0.62777777800000001</v>
      </c>
      <c r="N148" s="20"/>
      <c r="O148" s="24">
        <f t="shared" si="0"/>
        <v>209.60317459999999</v>
      </c>
    </row>
    <row r="149" spans="1:15" ht="13" x14ac:dyDescent="0.15">
      <c r="A149" s="13" t="s">
        <v>756</v>
      </c>
      <c r="B149" s="13"/>
      <c r="C149" s="13" t="s">
        <v>757</v>
      </c>
      <c r="D149" s="13" t="s">
        <v>758</v>
      </c>
      <c r="E149" s="13" t="s">
        <v>626</v>
      </c>
      <c r="F149" s="13" t="s">
        <v>66</v>
      </c>
      <c r="G149" s="15" t="s">
        <v>33</v>
      </c>
      <c r="H149" s="16"/>
      <c r="I149" s="17"/>
      <c r="J149" s="18" t="s">
        <v>1090</v>
      </c>
      <c r="K149" s="19">
        <v>0.8</v>
      </c>
      <c r="L149" s="19">
        <v>0.85221358300000005</v>
      </c>
      <c r="M149" s="19">
        <v>0.61666666699999995</v>
      </c>
      <c r="N149" s="20"/>
      <c r="O149" s="24">
        <f t="shared" si="0"/>
        <v>226.888025</v>
      </c>
    </row>
    <row r="150" spans="1:15" ht="13" x14ac:dyDescent="0.15">
      <c r="A150" s="13" t="s">
        <v>782</v>
      </c>
      <c r="B150" s="13"/>
      <c r="C150" s="13" t="s">
        <v>783</v>
      </c>
      <c r="D150" s="13" t="s">
        <v>784</v>
      </c>
      <c r="E150" s="13" t="s">
        <v>587</v>
      </c>
      <c r="F150" s="13" t="s">
        <v>66</v>
      </c>
      <c r="G150" s="15" t="s">
        <v>33</v>
      </c>
      <c r="H150" s="16"/>
      <c r="I150" s="17"/>
      <c r="J150" s="18"/>
      <c r="K150" s="19">
        <v>0.85714285700000004</v>
      </c>
      <c r="L150" s="19">
        <v>0.74644555899999998</v>
      </c>
      <c r="M150" s="19">
        <v>0.34444444400000002</v>
      </c>
      <c r="N150" s="20"/>
      <c r="O150" s="24">
        <f t="shared" si="0"/>
        <v>194.80328600000001</v>
      </c>
    </row>
    <row r="151" spans="1:15" ht="13" x14ac:dyDescent="0.15">
      <c r="A151" s="13" t="s">
        <v>801</v>
      </c>
      <c r="B151" s="13"/>
      <c r="C151" s="13" t="s">
        <v>802</v>
      </c>
      <c r="D151" s="13" t="s">
        <v>803</v>
      </c>
      <c r="E151" s="13" t="s">
        <v>804</v>
      </c>
      <c r="F151" s="13" t="s">
        <v>66</v>
      </c>
      <c r="G151" s="15" t="s">
        <v>33</v>
      </c>
      <c r="H151" s="16"/>
      <c r="I151" s="17"/>
      <c r="J151" s="18" t="s">
        <v>353</v>
      </c>
      <c r="K151" s="19">
        <v>1</v>
      </c>
      <c r="L151" s="19">
        <v>0.93797511300000003</v>
      </c>
      <c r="M151" s="19">
        <v>0.85555555599999999</v>
      </c>
      <c r="N151" s="20"/>
      <c r="O151" s="24">
        <f t="shared" si="0"/>
        <v>279.35306689999999</v>
      </c>
    </row>
    <row r="152" spans="1:15" ht="13" x14ac:dyDescent="0.15">
      <c r="A152" s="13" t="s">
        <v>820</v>
      </c>
      <c r="B152" s="13"/>
      <c r="C152" s="13" t="s">
        <v>821</v>
      </c>
      <c r="D152" s="13" t="s">
        <v>164</v>
      </c>
      <c r="E152" s="13" t="s">
        <v>495</v>
      </c>
      <c r="F152" s="13" t="s">
        <v>66</v>
      </c>
      <c r="G152" s="15" t="s">
        <v>33</v>
      </c>
      <c r="H152" s="16"/>
      <c r="I152" s="17"/>
      <c r="J152" s="18" t="s">
        <v>203</v>
      </c>
      <c r="K152" s="19">
        <v>1</v>
      </c>
      <c r="L152" s="19">
        <v>0.98928571399999998</v>
      </c>
      <c r="M152" s="19">
        <v>0.97222222199999997</v>
      </c>
      <c r="N152" s="20"/>
      <c r="O152" s="24">
        <f t="shared" si="0"/>
        <v>296.15079359999999</v>
      </c>
    </row>
    <row r="153" spans="1:15" ht="13" x14ac:dyDescent="0.15">
      <c r="A153" s="13" t="s">
        <v>824</v>
      </c>
      <c r="B153" s="13"/>
      <c r="C153" s="13" t="s">
        <v>825</v>
      </c>
      <c r="D153" s="13" t="s">
        <v>387</v>
      </c>
      <c r="E153" s="13" t="s">
        <v>804</v>
      </c>
      <c r="F153" s="13" t="s">
        <v>66</v>
      </c>
      <c r="G153" s="15" t="s">
        <v>33</v>
      </c>
      <c r="H153" s="16"/>
      <c r="I153" s="17"/>
      <c r="J153" s="18" t="s">
        <v>1105</v>
      </c>
      <c r="K153" s="19">
        <v>0.8</v>
      </c>
      <c r="L153" s="19">
        <v>0.92526155600000004</v>
      </c>
      <c r="M153" s="19">
        <v>0.55555555599999995</v>
      </c>
      <c r="N153" s="20"/>
      <c r="O153" s="24">
        <f t="shared" si="0"/>
        <v>228.08171119999997</v>
      </c>
    </row>
    <row r="154" spans="1:15" ht="13" x14ac:dyDescent="0.15">
      <c r="A154" s="13" t="s">
        <v>842</v>
      </c>
      <c r="B154" s="13"/>
      <c r="C154" s="13" t="s">
        <v>843</v>
      </c>
      <c r="D154" s="13" t="s">
        <v>844</v>
      </c>
      <c r="E154" s="13" t="s">
        <v>565</v>
      </c>
      <c r="F154" s="13" t="s">
        <v>66</v>
      </c>
      <c r="G154" s="15" t="s">
        <v>33</v>
      </c>
      <c r="H154" s="16"/>
      <c r="I154" s="17"/>
      <c r="J154" s="18" t="s">
        <v>233</v>
      </c>
      <c r="K154" s="19">
        <v>0.8</v>
      </c>
      <c r="L154" s="19">
        <v>0.695238095</v>
      </c>
      <c r="M154" s="19">
        <v>0.8</v>
      </c>
      <c r="N154" s="20"/>
      <c r="O154" s="24">
        <f t="shared" si="0"/>
        <v>229.52380950000003</v>
      </c>
    </row>
    <row r="155" spans="1:15" ht="13" x14ac:dyDescent="0.15">
      <c r="A155" s="13" t="s">
        <v>851</v>
      </c>
      <c r="B155" s="13"/>
      <c r="C155" s="13" t="s">
        <v>853</v>
      </c>
      <c r="D155" s="13" t="s">
        <v>854</v>
      </c>
      <c r="E155" s="13" t="s">
        <v>617</v>
      </c>
      <c r="F155" s="13" t="s">
        <v>66</v>
      </c>
      <c r="G155" s="15" t="s">
        <v>33</v>
      </c>
      <c r="H155" s="16"/>
      <c r="I155" s="17"/>
      <c r="J155" s="18" t="s">
        <v>1119</v>
      </c>
      <c r="K155" s="19">
        <v>1</v>
      </c>
      <c r="L155" s="49">
        <v>0.83658921900000005</v>
      </c>
      <c r="M155" s="19">
        <v>0.76666666699999997</v>
      </c>
      <c r="N155" s="20"/>
      <c r="O155" s="24">
        <f t="shared" si="0"/>
        <v>260.3255886</v>
      </c>
    </row>
    <row r="156" spans="1:15" ht="13" x14ac:dyDescent="0.15">
      <c r="A156" s="13" t="s">
        <v>856</v>
      </c>
      <c r="B156" s="13"/>
      <c r="C156" s="13" t="s">
        <v>857</v>
      </c>
      <c r="D156" s="13" t="s">
        <v>858</v>
      </c>
      <c r="E156" s="13" t="s">
        <v>565</v>
      </c>
      <c r="F156" s="13" t="s">
        <v>66</v>
      </c>
      <c r="G156" s="15" t="s">
        <v>33</v>
      </c>
      <c r="H156" s="16"/>
      <c r="I156" s="17"/>
      <c r="J156" s="18" t="s">
        <v>301</v>
      </c>
      <c r="K156" s="19">
        <v>0.25</v>
      </c>
      <c r="L156" s="49">
        <v>0.57982577400000002</v>
      </c>
      <c r="M156" s="19">
        <v>0.161111111</v>
      </c>
      <c r="N156" s="20"/>
      <c r="O156" s="24">
        <f t="shared" si="0"/>
        <v>99.093688499999999</v>
      </c>
    </row>
    <row r="157" spans="1:15" ht="13" x14ac:dyDescent="0.15">
      <c r="A157" s="13" t="s">
        <v>872</v>
      </c>
      <c r="B157" s="13"/>
      <c r="C157" s="13" t="s">
        <v>849</v>
      </c>
      <c r="D157" s="13" t="s">
        <v>873</v>
      </c>
      <c r="E157" s="13" t="s">
        <v>804</v>
      </c>
      <c r="F157" s="13" t="s">
        <v>66</v>
      </c>
      <c r="G157" s="15" t="s">
        <v>33</v>
      </c>
      <c r="H157" s="16"/>
      <c r="I157" s="17"/>
      <c r="J157" s="18" t="s">
        <v>1136</v>
      </c>
      <c r="K157" s="19">
        <v>0.85714285700000004</v>
      </c>
      <c r="L157" s="19">
        <v>0.95010871900000005</v>
      </c>
      <c r="M157" s="19">
        <v>0.91388888899999998</v>
      </c>
      <c r="N157" s="20"/>
      <c r="O157" s="24">
        <f t="shared" si="0"/>
        <v>272.11404649999997</v>
      </c>
    </row>
    <row r="158" spans="1:15" ht="13" x14ac:dyDescent="0.15">
      <c r="A158" s="13" t="s">
        <v>876</v>
      </c>
      <c r="B158" s="13"/>
      <c r="C158" s="13" t="s">
        <v>877</v>
      </c>
      <c r="D158" s="13" t="s">
        <v>878</v>
      </c>
      <c r="E158" s="13" t="s">
        <v>495</v>
      </c>
      <c r="F158" s="13" t="s">
        <v>66</v>
      </c>
      <c r="G158" s="15" t="s">
        <v>33</v>
      </c>
      <c r="H158" s="16"/>
      <c r="I158" s="17"/>
      <c r="J158" s="18" t="s">
        <v>104</v>
      </c>
      <c r="K158" s="19">
        <v>1</v>
      </c>
      <c r="L158" s="19">
        <v>0.97662599299999997</v>
      </c>
      <c r="M158" s="19">
        <v>0.78888888899999998</v>
      </c>
      <c r="N158" s="20"/>
      <c r="O158" s="24">
        <f t="shared" si="0"/>
        <v>276.55148819999999</v>
      </c>
    </row>
    <row r="159" spans="1:15" ht="13" x14ac:dyDescent="0.15">
      <c r="A159" s="13" t="s">
        <v>885</v>
      </c>
      <c r="B159" s="13"/>
      <c r="C159" s="13" t="s">
        <v>886</v>
      </c>
      <c r="D159" s="13" t="s">
        <v>887</v>
      </c>
      <c r="E159" s="13" t="s">
        <v>587</v>
      </c>
      <c r="F159" s="13" t="s">
        <v>66</v>
      </c>
      <c r="G159" s="15" t="s">
        <v>33</v>
      </c>
      <c r="H159" s="16"/>
      <c r="I159" s="17"/>
      <c r="J159" s="18" t="s">
        <v>104</v>
      </c>
      <c r="K159" s="19">
        <v>1</v>
      </c>
      <c r="L159" s="19">
        <v>0.96234927599999998</v>
      </c>
      <c r="M159" s="19">
        <v>0.75555555600000002</v>
      </c>
      <c r="N159" s="20"/>
      <c r="O159" s="24">
        <f t="shared" si="0"/>
        <v>271.79048319999998</v>
      </c>
    </row>
    <row r="160" spans="1:15" ht="13" x14ac:dyDescent="0.15">
      <c r="A160" s="13" t="s">
        <v>893</v>
      </c>
      <c r="B160" s="13"/>
      <c r="C160" s="13" t="s">
        <v>894</v>
      </c>
      <c r="D160" s="13" t="s">
        <v>895</v>
      </c>
      <c r="E160" s="13" t="s">
        <v>565</v>
      </c>
      <c r="F160" s="13" t="s">
        <v>66</v>
      </c>
      <c r="G160" s="15" t="s">
        <v>33</v>
      </c>
      <c r="H160" s="16"/>
      <c r="I160" s="17"/>
      <c r="J160" s="18" t="s">
        <v>1142</v>
      </c>
      <c r="K160" s="19">
        <v>1</v>
      </c>
      <c r="L160" s="19">
        <v>0.502825466</v>
      </c>
      <c r="M160" s="19">
        <v>0.91111111099999997</v>
      </c>
      <c r="N160" s="20"/>
      <c r="O160" s="24">
        <f t="shared" si="0"/>
        <v>241.39365769999998</v>
      </c>
    </row>
    <row r="161" spans="1:15" ht="13" x14ac:dyDescent="0.15">
      <c r="A161" s="13" t="s">
        <v>906</v>
      </c>
      <c r="B161" s="13"/>
      <c r="C161" s="13" t="s">
        <v>907</v>
      </c>
      <c r="D161" s="13" t="s">
        <v>908</v>
      </c>
      <c r="E161" s="13" t="s">
        <v>495</v>
      </c>
      <c r="F161" s="13" t="s">
        <v>66</v>
      </c>
      <c r="G161" s="15" t="s">
        <v>33</v>
      </c>
      <c r="H161" s="16"/>
      <c r="I161" s="17"/>
      <c r="J161" s="18" t="s">
        <v>34</v>
      </c>
      <c r="K161" s="19">
        <v>0.83333333300000001</v>
      </c>
      <c r="L161" s="19">
        <v>0.851145335</v>
      </c>
      <c r="M161" s="19">
        <v>0.74444444399999998</v>
      </c>
      <c r="N161" s="20"/>
      <c r="O161" s="24">
        <f t="shared" si="0"/>
        <v>242.89231120000002</v>
      </c>
    </row>
    <row r="162" spans="1:15" ht="13" x14ac:dyDescent="0.15">
      <c r="A162" s="13" t="s">
        <v>946</v>
      </c>
      <c r="B162" s="13"/>
      <c r="C162" s="13" t="s">
        <v>947</v>
      </c>
      <c r="D162" s="13" t="s">
        <v>948</v>
      </c>
      <c r="E162" s="13" t="s">
        <v>593</v>
      </c>
      <c r="F162" s="13" t="s">
        <v>66</v>
      </c>
      <c r="G162" s="15" t="s">
        <v>33</v>
      </c>
      <c r="H162" s="16"/>
      <c r="I162" s="17"/>
      <c r="J162" s="18" t="s">
        <v>1148</v>
      </c>
      <c r="K162" s="19">
        <v>1</v>
      </c>
      <c r="L162" s="49">
        <v>0.56591867500000004</v>
      </c>
      <c r="M162" s="19">
        <v>0.50624999999999998</v>
      </c>
      <c r="N162" s="20"/>
      <c r="O162" s="24">
        <f t="shared" si="0"/>
        <v>207.21686749999998</v>
      </c>
    </row>
    <row r="163" spans="1:15" ht="13" x14ac:dyDescent="0.15">
      <c r="A163" s="13" t="s">
        <v>956</v>
      </c>
      <c r="B163" s="13"/>
      <c r="C163" s="13" t="s">
        <v>957</v>
      </c>
      <c r="D163" s="13" t="s">
        <v>958</v>
      </c>
      <c r="E163" s="13" t="s">
        <v>565</v>
      </c>
      <c r="F163" s="13" t="s">
        <v>66</v>
      </c>
      <c r="G163" s="15" t="s">
        <v>33</v>
      </c>
      <c r="H163" s="16"/>
      <c r="I163" s="17"/>
      <c r="J163" s="28"/>
      <c r="K163" s="19">
        <v>0.85714285700000004</v>
      </c>
      <c r="L163" s="19">
        <v>0.74736988999999998</v>
      </c>
      <c r="M163" s="19">
        <v>0.46111111100000002</v>
      </c>
      <c r="N163" s="20"/>
      <c r="O163" s="24">
        <f t="shared" si="0"/>
        <v>206.56238579999999</v>
      </c>
    </row>
    <row r="164" spans="1:15" ht="13" x14ac:dyDescent="0.15">
      <c r="A164" s="13" t="s">
        <v>963</v>
      </c>
      <c r="B164" s="13"/>
      <c r="C164" s="13" t="s">
        <v>964</v>
      </c>
      <c r="D164" s="13" t="s">
        <v>966</v>
      </c>
      <c r="E164" s="13" t="s">
        <v>617</v>
      </c>
      <c r="F164" s="13" t="s">
        <v>66</v>
      </c>
      <c r="G164" s="15" t="s">
        <v>33</v>
      </c>
      <c r="H164" s="16"/>
      <c r="I164" s="17"/>
      <c r="J164" s="18" t="s">
        <v>446</v>
      </c>
      <c r="K164" s="19">
        <v>1</v>
      </c>
      <c r="L164" s="19">
        <v>0.96915064299999998</v>
      </c>
      <c r="M164" s="19">
        <v>0.81666666700000001</v>
      </c>
      <c r="N164" s="20"/>
      <c r="O164" s="24">
        <f t="shared" si="0"/>
        <v>278.58173099999999</v>
      </c>
    </row>
    <row r="165" spans="1:15" ht="13" x14ac:dyDescent="0.15">
      <c r="A165" s="13" t="s">
        <v>967</v>
      </c>
      <c r="B165" s="13"/>
      <c r="C165" s="13" t="s">
        <v>968</v>
      </c>
      <c r="D165" s="13" t="s">
        <v>969</v>
      </c>
      <c r="E165" s="13" t="s">
        <v>593</v>
      </c>
      <c r="F165" s="13" t="s">
        <v>66</v>
      </c>
      <c r="G165" s="15" t="s">
        <v>33</v>
      </c>
      <c r="H165" s="16"/>
      <c r="I165" s="17"/>
      <c r="J165" s="28"/>
      <c r="K165" s="19">
        <v>0.5</v>
      </c>
      <c r="L165" s="49">
        <v>0.14145081900000001</v>
      </c>
      <c r="M165" s="36"/>
      <c r="N165" s="20"/>
      <c r="O165" s="24">
        <f t="shared" si="0"/>
        <v>64.145081899999994</v>
      </c>
    </row>
    <row r="166" spans="1:15" ht="13" x14ac:dyDescent="0.15">
      <c r="A166" s="13" t="s">
        <v>973</v>
      </c>
      <c r="B166" s="13"/>
      <c r="C166" s="13" t="s">
        <v>975</v>
      </c>
      <c r="D166" s="13" t="s">
        <v>976</v>
      </c>
      <c r="E166" s="13" t="s">
        <v>593</v>
      </c>
      <c r="F166" s="13" t="s">
        <v>66</v>
      </c>
      <c r="G166" s="15" t="s">
        <v>33</v>
      </c>
      <c r="H166" s="16"/>
      <c r="I166" s="17"/>
      <c r="J166" s="18" t="s">
        <v>210</v>
      </c>
      <c r="K166" s="19">
        <v>0.33333333300000001</v>
      </c>
      <c r="L166" s="49">
        <v>0.91359036400000004</v>
      </c>
      <c r="M166" s="19">
        <v>0.41111111099999997</v>
      </c>
      <c r="N166" s="20"/>
      <c r="O166" s="24">
        <f t="shared" si="0"/>
        <v>165.80348079999999</v>
      </c>
    </row>
    <row r="167" spans="1:15" ht="13" x14ac:dyDescent="0.15">
      <c r="A167" s="13" t="s">
        <v>983</v>
      </c>
      <c r="B167" s="13"/>
      <c r="C167" s="13" t="s">
        <v>985</v>
      </c>
      <c r="D167" s="13" t="s">
        <v>986</v>
      </c>
      <c r="E167" s="13" t="s">
        <v>587</v>
      </c>
      <c r="F167" s="13" t="s">
        <v>66</v>
      </c>
      <c r="G167" s="15" t="s">
        <v>33</v>
      </c>
      <c r="H167" s="16"/>
      <c r="I167" s="17"/>
      <c r="J167" s="18" t="s">
        <v>1165</v>
      </c>
      <c r="K167" s="19">
        <v>1</v>
      </c>
      <c r="L167" s="19">
        <v>0.92947457600000005</v>
      </c>
      <c r="M167" s="19">
        <v>0.45555555599999997</v>
      </c>
      <c r="N167" s="20"/>
      <c r="O167" s="24">
        <f t="shared" si="0"/>
        <v>238.50301319999997</v>
      </c>
    </row>
    <row r="168" spans="1:15" ht="13" x14ac:dyDescent="0.15">
      <c r="A168" s="13" t="s">
        <v>998</v>
      </c>
      <c r="B168" s="13"/>
      <c r="C168" s="13" t="s">
        <v>999</v>
      </c>
      <c r="D168" s="13" t="s">
        <v>1000</v>
      </c>
      <c r="E168" s="13" t="s">
        <v>626</v>
      </c>
      <c r="F168" s="13" t="s">
        <v>66</v>
      </c>
      <c r="G168" s="15" t="s">
        <v>33</v>
      </c>
      <c r="H168" s="16"/>
      <c r="I168" s="17"/>
      <c r="J168" s="18" t="s">
        <v>341</v>
      </c>
      <c r="K168" s="19">
        <v>0.25</v>
      </c>
      <c r="L168" s="49">
        <v>0.528175638</v>
      </c>
      <c r="M168" s="19">
        <v>0.26666666700000002</v>
      </c>
      <c r="N168" s="20"/>
      <c r="O168" s="24">
        <f t="shared" si="0"/>
        <v>104.4842305</v>
      </c>
    </row>
    <row r="169" spans="1:15" ht="13" x14ac:dyDescent="0.15">
      <c r="A169" s="13" t="s">
        <v>1004</v>
      </c>
      <c r="B169" s="13"/>
      <c r="C169" s="13" t="s">
        <v>1005</v>
      </c>
      <c r="D169" s="13" t="s">
        <v>1006</v>
      </c>
      <c r="E169" s="13" t="s">
        <v>626</v>
      </c>
      <c r="F169" s="13" t="s">
        <v>66</v>
      </c>
      <c r="G169" s="15" t="s">
        <v>33</v>
      </c>
      <c r="H169" s="16"/>
      <c r="I169" s="17"/>
      <c r="J169" s="18" t="s">
        <v>341</v>
      </c>
      <c r="K169" s="19">
        <v>0.66666666699999999</v>
      </c>
      <c r="L169" s="49">
        <v>0.92027232000000003</v>
      </c>
      <c r="M169" s="19">
        <v>0.73888888900000005</v>
      </c>
      <c r="N169" s="20"/>
      <c r="O169" s="24">
        <f t="shared" si="0"/>
        <v>232.58278759999999</v>
      </c>
    </row>
    <row r="170" spans="1:15" ht="13" x14ac:dyDescent="0.15">
      <c r="A170" s="13" t="s">
        <v>1009</v>
      </c>
      <c r="B170" s="13"/>
      <c r="C170" s="13" t="s">
        <v>1010</v>
      </c>
      <c r="D170" s="13" t="s">
        <v>1011</v>
      </c>
      <c r="E170" s="13" t="s">
        <v>804</v>
      </c>
      <c r="F170" s="13" t="s">
        <v>66</v>
      </c>
      <c r="G170" s="15" t="s">
        <v>33</v>
      </c>
      <c r="H170" s="16"/>
      <c r="I170" s="17"/>
      <c r="J170" s="18" t="s">
        <v>353</v>
      </c>
      <c r="K170" s="19">
        <v>0.83333333300000001</v>
      </c>
      <c r="L170" s="49">
        <v>0.71422804500000003</v>
      </c>
      <c r="M170" s="19">
        <v>0.57777777799999996</v>
      </c>
      <c r="N170" s="20"/>
      <c r="O170" s="24">
        <f t="shared" si="0"/>
        <v>212.5339156</v>
      </c>
    </row>
    <row r="171" spans="1:15" ht="13" x14ac:dyDescent="0.15">
      <c r="A171" s="13" t="s">
        <v>1029</v>
      </c>
      <c r="B171" s="13"/>
      <c r="C171" s="13" t="s">
        <v>1030</v>
      </c>
      <c r="D171" s="13" t="s">
        <v>969</v>
      </c>
      <c r="E171" s="13" t="s">
        <v>617</v>
      </c>
      <c r="F171" s="13" t="s">
        <v>66</v>
      </c>
      <c r="G171" s="15" t="s">
        <v>33</v>
      </c>
      <c r="H171" s="16"/>
      <c r="I171" s="17"/>
      <c r="J171" s="18" t="s">
        <v>1203</v>
      </c>
      <c r="K171" s="19">
        <v>0.71428571399999996</v>
      </c>
      <c r="L171" s="19">
        <v>0.94131965200000001</v>
      </c>
      <c r="M171" s="19">
        <v>0.61666666699999995</v>
      </c>
      <c r="N171" s="20"/>
      <c r="O171" s="24">
        <f t="shared" si="0"/>
        <v>227.22720330000001</v>
      </c>
    </row>
    <row r="172" spans="1:15" ht="13" x14ac:dyDescent="0.15">
      <c r="A172" s="13" t="s">
        <v>1036</v>
      </c>
      <c r="B172" s="13"/>
      <c r="C172" s="13" t="s">
        <v>297</v>
      </c>
      <c r="D172" s="13" t="s">
        <v>1038</v>
      </c>
      <c r="E172" s="13" t="s">
        <v>495</v>
      </c>
      <c r="F172" s="13" t="s">
        <v>66</v>
      </c>
      <c r="G172" s="15" t="s">
        <v>33</v>
      </c>
      <c r="H172" s="16"/>
      <c r="I172" s="17"/>
      <c r="J172" s="18" t="s">
        <v>217</v>
      </c>
      <c r="K172" s="19">
        <v>0.85714285700000004</v>
      </c>
      <c r="L172" s="19">
        <v>0.73820221100000005</v>
      </c>
      <c r="M172" s="19">
        <v>0.87222222199999999</v>
      </c>
      <c r="N172" s="20"/>
      <c r="O172" s="24">
        <f t="shared" si="0"/>
        <v>246.75672899999998</v>
      </c>
    </row>
    <row r="173" spans="1:15" ht="13" x14ac:dyDescent="0.15">
      <c r="A173" s="13" t="s">
        <v>1044</v>
      </c>
      <c r="B173" s="13"/>
      <c r="C173" s="13" t="s">
        <v>620</v>
      </c>
      <c r="D173" s="13" t="s">
        <v>1045</v>
      </c>
      <c r="E173" s="13" t="s">
        <v>617</v>
      </c>
      <c r="F173" s="13" t="s">
        <v>66</v>
      </c>
      <c r="G173" s="15" t="s">
        <v>33</v>
      </c>
      <c r="H173" s="16"/>
      <c r="I173" s="17"/>
      <c r="J173" s="18" t="s">
        <v>1219</v>
      </c>
      <c r="K173" s="19">
        <v>0.71428571399999996</v>
      </c>
      <c r="L173" s="19">
        <v>0.91458543800000003</v>
      </c>
      <c r="M173" s="19">
        <v>0.73888888900000005</v>
      </c>
      <c r="N173" s="20"/>
      <c r="O173" s="24">
        <f t="shared" si="0"/>
        <v>236.77600409999999</v>
      </c>
    </row>
    <row r="174" spans="1:15" ht="13" x14ac:dyDescent="0.15">
      <c r="A174" s="13" t="s">
        <v>1047</v>
      </c>
      <c r="B174" s="13"/>
      <c r="C174" s="13" t="s">
        <v>620</v>
      </c>
      <c r="D174" s="13" t="s">
        <v>1048</v>
      </c>
      <c r="E174" s="13" t="s">
        <v>626</v>
      </c>
      <c r="F174" s="13" t="s">
        <v>66</v>
      </c>
      <c r="G174" s="15" t="s">
        <v>33</v>
      </c>
      <c r="H174" s="16"/>
      <c r="I174" s="17"/>
      <c r="J174" s="18" t="s">
        <v>380</v>
      </c>
      <c r="K174" s="19">
        <v>0.66666666699999999</v>
      </c>
      <c r="L174" s="49">
        <v>0.303540904</v>
      </c>
      <c r="M174" s="19">
        <v>0.78333333299999997</v>
      </c>
      <c r="N174" s="20"/>
      <c r="O174" s="24">
        <f t="shared" si="0"/>
        <v>175.35409039999999</v>
      </c>
    </row>
    <row r="175" spans="1:15" ht="13" x14ac:dyDescent="0.15">
      <c r="A175" s="13" t="s">
        <v>1050</v>
      </c>
      <c r="B175" s="13"/>
      <c r="C175" s="13" t="s">
        <v>620</v>
      </c>
      <c r="D175" s="13" t="s">
        <v>419</v>
      </c>
      <c r="E175" s="13" t="s">
        <v>617</v>
      </c>
      <c r="F175" s="13" t="s">
        <v>66</v>
      </c>
      <c r="G175" s="15" t="s">
        <v>33</v>
      </c>
      <c r="H175" s="16"/>
      <c r="I175" s="17"/>
      <c r="J175" s="28"/>
      <c r="K175" s="19">
        <v>0.71428571399999996</v>
      </c>
      <c r="L175" s="19">
        <v>1</v>
      </c>
      <c r="M175" s="19">
        <v>0.90555555600000004</v>
      </c>
      <c r="N175" s="20"/>
      <c r="O175" s="24">
        <f t="shared" si="0"/>
        <v>261.984127</v>
      </c>
    </row>
    <row r="176" spans="1:15" ht="13" x14ac:dyDescent="0.15">
      <c r="A176" s="13" t="s">
        <v>1053</v>
      </c>
      <c r="B176" s="13"/>
      <c r="C176" s="13" t="s">
        <v>1055</v>
      </c>
      <c r="D176" s="13" t="s">
        <v>1056</v>
      </c>
      <c r="E176" s="13" t="s">
        <v>593</v>
      </c>
      <c r="F176" s="13" t="s">
        <v>66</v>
      </c>
      <c r="G176" s="15" t="s">
        <v>33</v>
      </c>
      <c r="H176" s="16"/>
      <c r="I176" s="17"/>
      <c r="J176" s="18" t="s">
        <v>1119</v>
      </c>
      <c r="K176" s="19">
        <v>1</v>
      </c>
      <c r="L176" s="49">
        <v>0.57957923899999997</v>
      </c>
      <c r="M176" s="19">
        <v>0.40555555599999998</v>
      </c>
      <c r="N176" s="20"/>
      <c r="O176" s="24">
        <f t="shared" si="0"/>
        <v>198.51347949999999</v>
      </c>
    </row>
    <row r="177" spans="1:15" ht="13" x14ac:dyDescent="0.15">
      <c r="A177" s="13" t="s">
        <v>1062</v>
      </c>
      <c r="B177" s="13"/>
      <c r="C177" s="13" t="s">
        <v>1063</v>
      </c>
      <c r="D177" s="13" t="s">
        <v>1064</v>
      </c>
      <c r="E177" s="13" t="s">
        <v>804</v>
      </c>
      <c r="F177" s="13" t="s">
        <v>66</v>
      </c>
      <c r="G177" s="15" t="s">
        <v>33</v>
      </c>
      <c r="H177" s="16"/>
      <c r="I177" s="17"/>
      <c r="J177" s="18" t="s">
        <v>203</v>
      </c>
      <c r="K177" s="19">
        <v>0.8</v>
      </c>
      <c r="L177" s="19">
        <v>0.99412915899999998</v>
      </c>
      <c r="M177" s="19">
        <v>0.88333333300000005</v>
      </c>
      <c r="N177" s="20"/>
      <c r="O177" s="24">
        <f t="shared" si="0"/>
        <v>267.74624920000002</v>
      </c>
    </row>
    <row r="178" spans="1:15" ht="13" x14ac:dyDescent="0.15">
      <c r="A178" s="13" t="s">
        <v>1068</v>
      </c>
      <c r="B178" s="13"/>
      <c r="C178" s="13" t="s">
        <v>1070</v>
      </c>
      <c r="D178" s="13" t="s">
        <v>1071</v>
      </c>
      <c r="E178" s="13" t="s">
        <v>626</v>
      </c>
      <c r="F178" s="13" t="s">
        <v>66</v>
      </c>
      <c r="G178" s="15" t="s">
        <v>33</v>
      </c>
      <c r="H178" s="16"/>
      <c r="I178" s="17"/>
      <c r="J178" s="18" t="s">
        <v>1119</v>
      </c>
      <c r="K178" s="19">
        <v>0.85714285700000004</v>
      </c>
      <c r="L178" s="49">
        <v>0.96574140100000005</v>
      </c>
      <c r="M178" s="19">
        <v>0.86111111100000004</v>
      </c>
      <c r="N178" s="20"/>
      <c r="O178" s="24">
        <f t="shared" si="0"/>
        <v>268.39953690000004</v>
      </c>
    </row>
    <row r="179" spans="1:15" ht="13" x14ac:dyDescent="0.15">
      <c r="A179" s="13" t="s">
        <v>1079</v>
      </c>
      <c r="B179" s="13"/>
      <c r="C179" s="13" t="s">
        <v>1080</v>
      </c>
      <c r="D179" s="13" t="s">
        <v>1081</v>
      </c>
      <c r="E179" s="13" t="s">
        <v>626</v>
      </c>
      <c r="F179" s="13" t="s">
        <v>66</v>
      </c>
      <c r="G179" s="15" t="s">
        <v>33</v>
      </c>
      <c r="H179" s="16"/>
      <c r="I179" s="17"/>
      <c r="J179" s="18" t="s">
        <v>153</v>
      </c>
      <c r="K179" s="19">
        <v>0.71428571399999996</v>
      </c>
      <c r="L179" s="19">
        <v>0.82658025899999998</v>
      </c>
      <c r="M179" s="19">
        <v>0.78333333299999997</v>
      </c>
      <c r="N179" s="20"/>
      <c r="O179" s="24">
        <f t="shared" si="0"/>
        <v>232.41993059999996</v>
      </c>
    </row>
    <row r="180" spans="1:15" ht="13" x14ac:dyDescent="0.15">
      <c r="A180" s="13" t="s">
        <v>1094</v>
      </c>
      <c r="B180" s="13"/>
      <c r="C180" s="13" t="s">
        <v>330</v>
      </c>
      <c r="D180" s="13" t="s">
        <v>1095</v>
      </c>
      <c r="E180" s="13" t="s">
        <v>495</v>
      </c>
      <c r="F180" s="13" t="s">
        <v>66</v>
      </c>
      <c r="G180" s="15" t="s">
        <v>33</v>
      </c>
      <c r="H180" s="16"/>
      <c r="I180" s="17"/>
      <c r="J180" s="28"/>
      <c r="K180" s="19">
        <v>1</v>
      </c>
      <c r="L180" s="49">
        <v>0.95484344399999999</v>
      </c>
      <c r="M180" s="19">
        <v>0.86111111100000004</v>
      </c>
      <c r="N180" s="20"/>
      <c r="O180" s="24">
        <f t="shared" si="0"/>
        <v>281.59545550000001</v>
      </c>
    </row>
    <row r="181" spans="1:15" ht="13" x14ac:dyDescent="0.15">
      <c r="A181" s="13" t="s">
        <v>1126</v>
      </c>
      <c r="B181" s="13"/>
      <c r="C181" s="13" t="s">
        <v>1128</v>
      </c>
      <c r="D181" s="13" t="s">
        <v>1129</v>
      </c>
      <c r="E181" s="13" t="s">
        <v>593</v>
      </c>
      <c r="F181" s="13" t="s">
        <v>66</v>
      </c>
      <c r="G181" s="15" t="s">
        <v>33</v>
      </c>
      <c r="H181" s="16"/>
      <c r="I181" s="17"/>
      <c r="J181" s="28"/>
      <c r="K181" s="19">
        <v>0</v>
      </c>
      <c r="L181" s="49">
        <v>0</v>
      </c>
      <c r="M181" s="36"/>
      <c r="N181" s="20"/>
      <c r="O181" s="24">
        <f t="shared" si="0"/>
        <v>0</v>
      </c>
    </row>
    <row r="182" spans="1:15" ht="13" x14ac:dyDescent="0.15">
      <c r="A182" s="13" t="s">
        <v>1132</v>
      </c>
      <c r="B182" s="13"/>
      <c r="C182" s="13" t="s">
        <v>1133</v>
      </c>
      <c r="D182" s="13" t="s">
        <v>1134</v>
      </c>
      <c r="E182" s="13" t="s">
        <v>565</v>
      </c>
      <c r="F182" s="13" t="s">
        <v>66</v>
      </c>
      <c r="G182" s="15" t="s">
        <v>33</v>
      </c>
      <c r="H182" s="16"/>
      <c r="I182" s="17"/>
      <c r="J182" s="18" t="s">
        <v>1277</v>
      </c>
      <c r="K182" s="19">
        <v>0.71428571399999996</v>
      </c>
      <c r="L182" s="49">
        <v>0.94327039000000001</v>
      </c>
      <c r="M182" s="19">
        <v>0.72777777799999999</v>
      </c>
      <c r="N182" s="20"/>
      <c r="O182" s="24">
        <f t="shared" si="0"/>
        <v>238.53338819999999</v>
      </c>
    </row>
    <row r="183" spans="1:15" ht="13" x14ac:dyDescent="0.15">
      <c r="A183" s="13" t="s">
        <v>569</v>
      </c>
      <c r="B183" s="13"/>
      <c r="C183" s="13" t="s">
        <v>570</v>
      </c>
      <c r="D183" s="13" t="s">
        <v>387</v>
      </c>
      <c r="E183" s="13" t="s">
        <v>571</v>
      </c>
      <c r="F183" s="13" t="s">
        <v>66</v>
      </c>
      <c r="G183" s="15" t="s">
        <v>92</v>
      </c>
      <c r="H183" s="16"/>
      <c r="I183" s="17"/>
      <c r="J183" s="18" t="s">
        <v>1285</v>
      </c>
      <c r="K183" s="19">
        <v>0.85714285700000004</v>
      </c>
      <c r="L183" s="19">
        <v>0.83463203500000005</v>
      </c>
      <c r="M183" s="19">
        <v>0.811111111</v>
      </c>
      <c r="N183" s="20"/>
      <c r="O183" s="24">
        <f t="shared" si="0"/>
        <v>250.28860030000004</v>
      </c>
    </row>
    <row r="184" spans="1:15" ht="13" x14ac:dyDescent="0.15">
      <c r="A184" s="13" t="s">
        <v>668</v>
      </c>
      <c r="B184" s="13"/>
      <c r="C184" s="13" t="s">
        <v>663</v>
      </c>
      <c r="D184" s="13" t="s">
        <v>669</v>
      </c>
      <c r="E184" s="13" t="s">
        <v>571</v>
      </c>
      <c r="F184" s="13" t="s">
        <v>66</v>
      </c>
      <c r="G184" s="15" t="s">
        <v>92</v>
      </c>
      <c r="H184" s="16"/>
      <c r="I184" s="17"/>
      <c r="J184" s="18" t="s">
        <v>328</v>
      </c>
      <c r="K184" s="19">
        <v>0.83333333300000001</v>
      </c>
      <c r="L184" s="19">
        <v>0.85580451999999996</v>
      </c>
      <c r="M184" s="19">
        <v>0.63888888899999996</v>
      </c>
      <c r="N184" s="20"/>
      <c r="O184" s="24">
        <f t="shared" si="0"/>
        <v>232.80267420000001</v>
      </c>
    </row>
    <row r="185" spans="1:15" ht="13" x14ac:dyDescent="0.15">
      <c r="A185" s="13" t="s">
        <v>834</v>
      </c>
      <c r="B185" s="13"/>
      <c r="C185" s="13" t="s">
        <v>835</v>
      </c>
      <c r="D185" s="13" t="s">
        <v>836</v>
      </c>
      <c r="E185" s="13" t="s">
        <v>571</v>
      </c>
      <c r="F185" s="13" t="s">
        <v>66</v>
      </c>
      <c r="G185" s="15" t="s">
        <v>92</v>
      </c>
      <c r="H185" s="16"/>
      <c r="I185" s="17"/>
      <c r="J185" s="18" t="s">
        <v>160</v>
      </c>
      <c r="K185" s="19">
        <v>0.83333333300000001</v>
      </c>
      <c r="L185" s="19">
        <v>0.75718366699999995</v>
      </c>
      <c r="M185" s="19">
        <v>0.6</v>
      </c>
      <c r="N185" s="20"/>
      <c r="O185" s="24">
        <f t="shared" si="0"/>
        <v>219.05169999999998</v>
      </c>
    </row>
    <row r="186" spans="1:15" ht="13" x14ac:dyDescent="0.15">
      <c r="A186" s="13" t="s">
        <v>918</v>
      </c>
      <c r="B186" s="13"/>
      <c r="C186" s="13" t="s">
        <v>920</v>
      </c>
      <c r="D186" s="13" t="s">
        <v>921</v>
      </c>
      <c r="E186" s="13" t="s">
        <v>571</v>
      </c>
      <c r="F186" s="13" t="s">
        <v>66</v>
      </c>
      <c r="G186" s="15" t="s">
        <v>92</v>
      </c>
      <c r="H186" s="16"/>
      <c r="I186" s="17"/>
      <c r="J186" s="18" t="s">
        <v>301</v>
      </c>
      <c r="K186" s="19">
        <v>1</v>
      </c>
      <c r="L186" s="19">
        <v>0.28734333099999998</v>
      </c>
      <c r="M186" s="19">
        <v>0.60416666699999999</v>
      </c>
      <c r="N186" s="20"/>
      <c r="O186" s="24">
        <f t="shared" si="0"/>
        <v>189.15099980000002</v>
      </c>
    </row>
    <row r="187" spans="1:15" ht="13" x14ac:dyDescent="0.15">
      <c r="A187" s="13" t="s">
        <v>979</v>
      </c>
      <c r="B187" s="13"/>
      <c r="C187" s="13" t="s">
        <v>248</v>
      </c>
      <c r="D187" s="13" t="s">
        <v>980</v>
      </c>
      <c r="E187" s="13" t="s">
        <v>571</v>
      </c>
      <c r="F187" s="13" t="s">
        <v>66</v>
      </c>
      <c r="G187" s="15" t="s">
        <v>92</v>
      </c>
      <c r="H187" s="16"/>
      <c r="I187" s="17"/>
      <c r="J187" s="18" t="s">
        <v>1119</v>
      </c>
      <c r="K187" s="19">
        <v>1</v>
      </c>
      <c r="L187" s="19">
        <v>0.92108450200000003</v>
      </c>
      <c r="M187" s="19">
        <v>0.96111111100000002</v>
      </c>
      <c r="N187" s="20"/>
      <c r="O187" s="24">
        <f t="shared" si="0"/>
        <v>288.21956130000001</v>
      </c>
    </row>
    <row r="188" spans="1:15" ht="13" x14ac:dyDescent="0.15">
      <c r="A188" s="13" t="s">
        <v>1021</v>
      </c>
      <c r="B188" s="13"/>
      <c r="C188" s="13" t="s">
        <v>1022</v>
      </c>
      <c r="D188" s="13" t="s">
        <v>1023</v>
      </c>
      <c r="E188" s="13" t="s">
        <v>571</v>
      </c>
      <c r="F188" s="13" t="s">
        <v>66</v>
      </c>
      <c r="G188" s="15" t="s">
        <v>92</v>
      </c>
      <c r="H188" s="16"/>
      <c r="I188" s="17"/>
      <c r="J188" s="28"/>
      <c r="K188" s="19">
        <v>0.66666666699999999</v>
      </c>
      <c r="L188" s="49">
        <v>0.94939366800000002</v>
      </c>
      <c r="M188" s="19">
        <v>0</v>
      </c>
      <c r="N188" s="20"/>
      <c r="O188" s="24">
        <f t="shared" si="0"/>
        <v>161.6060335</v>
      </c>
    </row>
    <row r="189" spans="1:15" ht="13" x14ac:dyDescent="0.15">
      <c r="A189" s="13" t="s">
        <v>1104</v>
      </c>
      <c r="B189" s="13"/>
      <c r="C189" s="13" t="s">
        <v>1106</v>
      </c>
      <c r="D189" s="13" t="s">
        <v>1107</v>
      </c>
      <c r="E189" s="13" t="s">
        <v>571</v>
      </c>
      <c r="F189" s="13" t="s">
        <v>66</v>
      </c>
      <c r="G189" s="15" t="s">
        <v>92</v>
      </c>
      <c r="H189" s="16"/>
      <c r="I189" s="17"/>
      <c r="J189" s="18" t="s">
        <v>203</v>
      </c>
      <c r="K189" s="19">
        <v>0.85714285700000004</v>
      </c>
      <c r="L189" s="49">
        <v>0.87042429200000004</v>
      </c>
      <c r="M189" s="19">
        <v>0.78333333299999997</v>
      </c>
      <c r="N189" s="20"/>
      <c r="O189" s="24">
        <f t="shared" si="0"/>
        <v>251.09004819999998</v>
      </c>
    </row>
    <row r="190" spans="1:15" ht="13" x14ac:dyDescent="0.15">
      <c r="A190" s="53"/>
      <c r="B190" s="53"/>
      <c r="C190" s="53"/>
      <c r="D190" s="53"/>
      <c r="E190" s="53"/>
      <c r="F190" s="53"/>
      <c r="G190" s="54"/>
      <c r="H190" s="55"/>
      <c r="I190" s="56"/>
      <c r="J190" s="28"/>
      <c r="K190" s="53"/>
      <c r="L190" s="53"/>
      <c r="M190" s="53"/>
      <c r="N190" s="20"/>
      <c r="O190" s="24" t="str">
        <f t="shared" ref="O190:O200" si="1">IF(AND(ISBLANK(K:K),ISBLANK(L:L),ISBLANK(M:M)),"",(K:K+L:L+M:M+N:N))</f>
        <v/>
      </c>
    </row>
    <row r="191" spans="1:15" ht="13" x14ac:dyDescent="0.15">
      <c r="A191" s="53"/>
      <c r="B191" s="53"/>
      <c r="C191" s="53"/>
      <c r="D191" s="53"/>
      <c r="E191" s="53"/>
      <c r="F191" s="53"/>
      <c r="G191" s="54"/>
      <c r="H191" s="55"/>
      <c r="I191" s="56"/>
      <c r="J191" s="28"/>
      <c r="K191" s="53"/>
      <c r="L191" s="53"/>
      <c r="M191" s="53"/>
      <c r="N191" s="20"/>
      <c r="O191" s="24" t="str">
        <f t="shared" si="1"/>
        <v/>
      </c>
    </row>
    <row r="192" spans="1:15" ht="13" x14ac:dyDescent="0.15">
      <c r="A192" s="53"/>
      <c r="B192" s="53"/>
      <c r="C192" s="53"/>
      <c r="D192" s="53"/>
      <c r="E192" s="53"/>
      <c r="F192" s="53"/>
      <c r="G192" s="54"/>
      <c r="H192" s="55"/>
      <c r="I192" s="56"/>
      <c r="J192" s="28"/>
      <c r="K192" s="53"/>
      <c r="L192" s="53"/>
      <c r="M192" s="53"/>
      <c r="N192" s="20"/>
      <c r="O192" s="24" t="str">
        <f t="shared" si="1"/>
        <v/>
      </c>
    </row>
    <row r="193" spans="1:15" ht="13" x14ac:dyDescent="0.15">
      <c r="A193" s="53"/>
      <c r="B193" s="53"/>
      <c r="C193" s="53"/>
      <c r="D193" s="53"/>
      <c r="E193" s="53"/>
      <c r="F193" s="53"/>
      <c r="G193" s="54"/>
      <c r="H193" s="55"/>
      <c r="I193" s="56"/>
      <c r="J193" s="28"/>
      <c r="K193" s="53"/>
      <c r="L193" s="53"/>
      <c r="M193" s="53"/>
      <c r="N193" s="20"/>
      <c r="O193" s="24" t="str">
        <f t="shared" si="1"/>
        <v/>
      </c>
    </row>
    <row r="194" spans="1:15" ht="13" x14ac:dyDescent="0.15">
      <c r="A194" s="53"/>
      <c r="B194" s="53"/>
      <c r="C194" s="53"/>
      <c r="D194" s="53"/>
      <c r="E194" s="53"/>
      <c r="F194" s="53"/>
      <c r="G194" s="54"/>
      <c r="H194" s="55"/>
      <c r="I194" s="56"/>
      <c r="J194" s="28"/>
      <c r="K194" s="53"/>
      <c r="L194" s="53"/>
      <c r="M194" s="53"/>
      <c r="N194" s="20"/>
      <c r="O194" s="24" t="str">
        <f t="shared" si="1"/>
        <v/>
      </c>
    </row>
    <row r="195" spans="1:15" ht="13" x14ac:dyDescent="0.15">
      <c r="A195" s="53"/>
      <c r="B195" s="53"/>
      <c r="C195" s="53"/>
      <c r="D195" s="53"/>
      <c r="E195" s="53"/>
      <c r="F195" s="53"/>
      <c r="G195" s="54"/>
      <c r="H195" s="55"/>
      <c r="I195" s="56"/>
      <c r="J195" s="28"/>
      <c r="K195" s="53"/>
      <c r="L195" s="53"/>
      <c r="M195" s="53"/>
      <c r="N195" s="20"/>
      <c r="O195" s="24" t="str">
        <f t="shared" si="1"/>
        <v/>
      </c>
    </row>
    <row r="196" spans="1:15" ht="13" x14ac:dyDescent="0.15">
      <c r="A196" s="53"/>
      <c r="B196" s="53"/>
      <c r="C196" s="53"/>
      <c r="D196" s="53"/>
      <c r="E196" s="53"/>
      <c r="F196" s="53"/>
      <c r="G196" s="54"/>
      <c r="H196" s="55"/>
      <c r="I196" s="56"/>
      <c r="J196" s="28"/>
      <c r="K196" s="53"/>
      <c r="L196" s="53"/>
      <c r="M196" s="53"/>
      <c r="N196" s="20"/>
      <c r="O196" s="24" t="str">
        <f t="shared" si="1"/>
        <v/>
      </c>
    </row>
    <row r="197" spans="1:15" ht="13" x14ac:dyDescent="0.15">
      <c r="A197" s="53"/>
      <c r="B197" s="53"/>
      <c r="C197" s="53"/>
      <c r="D197" s="53"/>
      <c r="E197" s="53"/>
      <c r="F197" s="53"/>
      <c r="G197" s="54"/>
      <c r="H197" s="55"/>
      <c r="I197" s="56"/>
      <c r="J197" s="28"/>
      <c r="K197" s="53"/>
      <c r="L197" s="53"/>
      <c r="M197" s="53"/>
      <c r="N197" s="20"/>
      <c r="O197" s="24" t="str">
        <f t="shared" si="1"/>
        <v/>
      </c>
    </row>
    <row r="198" spans="1:15" ht="13" x14ac:dyDescent="0.15">
      <c r="A198" s="53"/>
      <c r="B198" s="53"/>
      <c r="C198" s="53"/>
      <c r="D198" s="53"/>
      <c r="E198" s="53"/>
      <c r="F198" s="53"/>
      <c r="G198" s="54"/>
      <c r="H198" s="55"/>
      <c r="I198" s="56"/>
      <c r="J198" s="28"/>
      <c r="K198" s="53"/>
      <c r="L198" s="53"/>
      <c r="M198" s="53"/>
      <c r="N198" s="20"/>
      <c r="O198" s="24" t="str">
        <f t="shared" si="1"/>
        <v/>
      </c>
    </row>
    <row r="199" spans="1:15" ht="13" x14ac:dyDescent="0.15">
      <c r="A199" s="53"/>
      <c r="B199" s="53"/>
      <c r="C199" s="53"/>
      <c r="D199" s="53"/>
      <c r="E199" s="53"/>
      <c r="F199" s="53"/>
      <c r="G199" s="54"/>
      <c r="H199" s="55"/>
      <c r="I199" s="56"/>
      <c r="J199" s="28"/>
      <c r="K199" s="53"/>
      <c r="L199" s="53"/>
      <c r="M199" s="53"/>
      <c r="N199" s="20"/>
      <c r="O199" s="24" t="str">
        <f t="shared" si="1"/>
        <v/>
      </c>
    </row>
    <row r="200" spans="1:15" ht="13" x14ac:dyDescent="0.15">
      <c r="A200" s="53"/>
      <c r="B200" s="53"/>
      <c r="C200" s="53"/>
      <c r="D200" s="53"/>
      <c r="E200" s="53"/>
      <c r="F200" s="53"/>
      <c r="G200" s="54"/>
      <c r="H200" s="55"/>
      <c r="I200" s="56"/>
      <c r="J200" s="28"/>
      <c r="K200" s="53"/>
      <c r="L200" s="53"/>
      <c r="M200" s="53"/>
      <c r="N200" s="20"/>
      <c r="O200" s="24" t="str">
        <f t="shared" si="1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10</v>
      </c>
      <c r="B1" s="6">
        <v>1</v>
      </c>
      <c r="F1" s="12" t="s">
        <v>1733</v>
      </c>
    </row>
    <row r="2" spans="1:6" ht="15.75" customHeight="1" x14ac:dyDescent="0.15">
      <c r="A2" s="4" t="s">
        <v>28</v>
      </c>
      <c r="B2" s="6">
        <v>2</v>
      </c>
      <c r="F2" s="21"/>
    </row>
    <row r="3" spans="1:6" ht="15.75" customHeight="1" x14ac:dyDescent="0.15">
      <c r="A3" s="4" t="s">
        <v>35</v>
      </c>
      <c r="B3" s="6">
        <v>3</v>
      </c>
      <c r="F3" s="21"/>
    </row>
    <row r="4" spans="1:6" ht="15.75" customHeight="1" x14ac:dyDescent="0.15">
      <c r="A4" s="4" t="s">
        <v>36</v>
      </c>
      <c r="B4" s="6">
        <v>4</v>
      </c>
      <c r="F4" s="21"/>
    </row>
    <row r="5" spans="1:6" ht="15.75" customHeight="1" x14ac:dyDescent="0.15">
      <c r="A5" s="4" t="s">
        <v>37</v>
      </c>
      <c r="B5" s="6">
        <v>5</v>
      </c>
      <c r="F5" s="21"/>
    </row>
    <row r="6" spans="1:6" ht="15.75" customHeight="1" x14ac:dyDescent="0.15">
      <c r="A6" s="4" t="s">
        <v>38</v>
      </c>
      <c r="B6" s="6">
        <v>6</v>
      </c>
      <c r="F6" s="21"/>
    </row>
    <row r="7" spans="1:6" ht="15.75" customHeight="1" x14ac:dyDescent="0.15">
      <c r="A7" s="4" t="s">
        <v>39</v>
      </c>
      <c r="B7" s="6">
        <v>7</v>
      </c>
      <c r="F7" s="21"/>
    </row>
    <row r="8" spans="1:6" ht="15.75" customHeight="1" x14ac:dyDescent="0.15">
      <c r="A8" s="4" t="s">
        <v>40</v>
      </c>
      <c r="B8" s="6">
        <v>8</v>
      </c>
      <c r="F8" s="21"/>
    </row>
    <row r="9" spans="1:6" ht="15.75" customHeight="1" x14ac:dyDescent="0.15">
      <c r="A9" s="4" t="s">
        <v>41</v>
      </c>
      <c r="B9" s="6">
        <v>9</v>
      </c>
      <c r="F9" s="21"/>
    </row>
    <row r="10" spans="1:6" ht="15.75" customHeight="1" x14ac:dyDescent="0.15">
      <c r="A10" s="4" t="s">
        <v>42</v>
      </c>
      <c r="B10" s="6">
        <v>10</v>
      </c>
      <c r="F10" s="21"/>
    </row>
    <row r="11" spans="1:6" ht="15.75" customHeight="1" x14ac:dyDescent="0.15">
      <c r="A11" s="4" t="s">
        <v>43</v>
      </c>
      <c r="B11" s="6">
        <v>11</v>
      </c>
      <c r="F11" s="21"/>
    </row>
    <row r="12" spans="1:6" ht="15.75" customHeight="1" x14ac:dyDescent="0.15">
      <c r="A12" s="4" t="s">
        <v>44</v>
      </c>
      <c r="B12" s="6">
        <v>12</v>
      </c>
      <c r="F12" s="21"/>
    </row>
    <row r="13" spans="1:6" ht="15.75" customHeight="1" x14ac:dyDescent="0.15">
      <c r="A13" s="4" t="s">
        <v>45</v>
      </c>
      <c r="B13" s="6">
        <v>13</v>
      </c>
      <c r="F13" s="21"/>
    </row>
    <row r="14" spans="1:6" ht="15.75" customHeight="1" x14ac:dyDescent="0.15">
      <c r="A14" s="4" t="s">
        <v>46</v>
      </c>
      <c r="B14" s="6">
        <v>14</v>
      </c>
      <c r="F14" s="21"/>
    </row>
    <row r="15" spans="1:6" ht="15.75" customHeight="1" x14ac:dyDescent="0.15">
      <c r="A15" s="4" t="s">
        <v>47</v>
      </c>
      <c r="B15" s="6">
        <v>15</v>
      </c>
      <c r="F15" s="21"/>
    </row>
    <row r="16" spans="1:6" ht="15.75" customHeight="1" x14ac:dyDescent="0.15">
      <c r="A16" s="4" t="s">
        <v>48</v>
      </c>
      <c r="B16" s="6">
        <v>16</v>
      </c>
      <c r="F16" s="21"/>
    </row>
    <row r="17" spans="1:6" ht="15.75" customHeight="1" x14ac:dyDescent="0.15">
      <c r="A17" s="4" t="s">
        <v>51</v>
      </c>
      <c r="B17" s="6">
        <v>17</v>
      </c>
      <c r="F17" s="21"/>
    </row>
    <row r="18" spans="1:6" ht="15.75" customHeight="1" x14ac:dyDescent="0.15">
      <c r="A18" s="4" t="s">
        <v>54</v>
      </c>
      <c r="B18" s="6">
        <v>18</v>
      </c>
      <c r="F18" s="21"/>
    </row>
    <row r="19" spans="1:6" ht="15.75" customHeight="1" x14ac:dyDescent="0.15">
      <c r="A19" s="4" t="s">
        <v>56</v>
      </c>
      <c r="B19" s="6">
        <v>19</v>
      </c>
      <c r="F19" s="21"/>
    </row>
    <row r="20" spans="1:6" ht="15.75" customHeight="1" x14ac:dyDescent="0.15">
      <c r="A20" s="4" t="s">
        <v>58</v>
      </c>
      <c r="B20" s="6">
        <v>20</v>
      </c>
      <c r="F20" s="21"/>
    </row>
    <row r="21" spans="1:6" ht="15.75" customHeight="1" x14ac:dyDescent="0.15">
      <c r="A21" s="4" t="s">
        <v>60</v>
      </c>
      <c r="B21" s="6">
        <v>21</v>
      </c>
      <c r="F21" s="21"/>
    </row>
    <row r="22" spans="1:6" ht="15.75" customHeight="1" x14ac:dyDescent="0.15">
      <c r="A22" s="4" t="s">
        <v>61</v>
      </c>
      <c r="B22" s="6">
        <v>22</v>
      </c>
      <c r="F22" s="21"/>
    </row>
    <row r="23" spans="1:6" ht="15.75" customHeight="1" x14ac:dyDescent="0.15">
      <c r="A23" s="4" t="s">
        <v>64</v>
      </c>
      <c r="B23" s="6">
        <v>23</v>
      </c>
      <c r="F23" s="21"/>
    </row>
    <row r="24" spans="1:6" ht="15.75" customHeight="1" x14ac:dyDescent="0.15">
      <c r="A24" s="4" t="s">
        <v>69</v>
      </c>
      <c r="B24" s="6">
        <v>24</v>
      </c>
      <c r="F24" s="21"/>
    </row>
    <row r="25" spans="1:6" ht="15.75" customHeight="1" x14ac:dyDescent="0.15">
      <c r="A25" s="4" t="s">
        <v>72</v>
      </c>
      <c r="B25" s="6">
        <v>25</v>
      </c>
      <c r="F25" s="21"/>
    </row>
    <row r="26" spans="1:6" ht="15.75" customHeight="1" x14ac:dyDescent="0.15">
      <c r="A26" s="4" t="s">
        <v>74</v>
      </c>
      <c r="B26" s="6">
        <v>26</v>
      </c>
      <c r="F26" s="21"/>
    </row>
    <row r="27" spans="1:6" ht="15.75" customHeight="1" x14ac:dyDescent="0.15">
      <c r="A27" s="4" t="s">
        <v>78</v>
      </c>
      <c r="B27" s="6">
        <v>27</v>
      </c>
      <c r="F27" s="21"/>
    </row>
    <row r="28" spans="1:6" ht="15.75" customHeight="1" x14ac:dyDescent="0.15">
      <c r="F28" s="21"/>
    </row>
    <row r="29" spans="1:6" ht="15.75" customHeight="1" x14ac:dyDescent="0.15">
      <c r="F29" s="21"/>
    </row>
    <row r="30" spans="1:6" ht="15.75" customHeight="1" x14ac:dyDescent="0.15">
      <c r="F30" s="21"/>
    </row>
    <row r="31" spans="1:6" ht="15.75" customHeight="1" x14ac:dyDescent="0.15">
      <c r="F31" s="21"/>
    </row>
    <row r="32" spans="1:6" ht="15.75" customHeight="1" x14ac:dyDescent="0.15">
      <c r="F32" s="21"/>
    </row>
    <row r="33" spans="6:6" ht="15.75" customHeight="1" x14ac:dyDescent="0.15">
      <c r="F33" s="21"/>
    </row>
    <row r="34" spans="6:6" ht="15.75" customHeight="1" x14ac:dyDescent="0.15">
      <c r="F34" s="21"/>
    </row>
    <row r="35" spans="6:6" ht="15.75" customHeight="1" x14ac:dyDescent="0.15">
      <c r="F35" s="21"/>
    </row>
    <row r="36" spans="6:6" ht="15.75" customHeight="1" x14ac:dyDescent="0.15">
      <c r="F36" s="21"/>
    </row>
    <row r="37" spans="6:6" ht="15.75" customHeight="1" x14ac:dyDescent="0.15">
      <c r="F37" s="21"/>
    </row>
    <row r="38" spans="6:6" ht="15.75" customHeight="1" x14ac:dyDescent="0.15">
      <c r="F38" s="21"/>
    </row>
    <row r="39" spans="6:6" ht="15.75" customHeight="1" x14ac:dyDescent="0.15">
      <c r="F39" s="21"/>
    </row>
    <row r="40" spans="6:6" ht="15.75" customHeight="1" x14ac:dyDescent="0.15">
      <c r="F40" s="21"/>
    </row>
    <row r="41" spans="6:6" ht="15.75" customHeight="1" x14ac:dyDescent="0.15">
      <c r="F41" s="21"/>
    </row>
    <row r="42" spans="6:6" ht="15.75" customHeight="1" x14ac:dyDescent="0.15">
      <c r="F42" s="21"/>
    </row>
    <row r="43" spans="6:6" ht="15.75" customHeight="1" x14ac:dyDescent="0.15">
      <c r="F43" s="21"/>
    </row>
    <row r="44" spans="6:6" ht="15.75" customHeight="1" x14ac:dyDescent="0.15">
      <c r="F44" s="21"/>
    </row>
    <row r="45" spans="6:6" ht="15.75" customHeight="1" x14ac:dyDescent="0.15">
      <c r="F45" s="21"/>
    </row>
    <row r="46" spans="6:6" ht="15.75" customHeight="1" x14ac:dyDescent="0.15">
      <c r="F46" s="21"/>
    </row>
    <row r="47" spans="6:6" ht="15.75" customHeight="1" x14ac:dyDescent="0.15">
      <c r="F47" s="21"/>
    </row>
    <row r="48" spans="6:6" ht="15.75" customHeight="1" x14ac:dyDescent="0.15">
      <c r="F48" s="21"/>
    </row>
    <row r="49" spans="6:6" ht="15.75" customHeight="1" x14ac:dyDescent="0.15">
      <c r="F49" s="21"/>
    </row>
    <row r="50" spans="6:6" ht="15.75" customHeight="1" x14ac:dyDescent="0.15">
      <c r="F50" s="21"/>
    </row>
    <row r="51" spans="6:6" ht="15.75" customHeight="1" x14ac:dyDescent="0.15">
      <c r="F51" s="21"/>
    </row>
    <row r="52" spans="6:6" ht="13" x14ac:dyDescent="0.15">
      <c r="F52" s="21"/>
    </row>
    <row r="53" spans="6:6" ht="13" x14ac:dyDescent="0.15">
      <c r="F53" s="21"/>
    </row>
    <row r="54" spans="6:6" ht="13" x14ac:dyDescent="0.15">
      <c r="F54" s="21"/>
    </row>
    <row r="55" spans="6:6" ht="13" x14ac:dyDescent="0.15">
      <c r="F55" s="21"/>
    </row>
    <row r="56" spans="6:6" ht="13" x14ac:dyDescent="0.15">
      <c r="F56" s="21"/>
    </row>
    <row r="57" spans="6:6" ht="13" x14ac:dyDescent="0.15">
      <c r="F57" s="21"/>
    </row>
    <row r="58" spans="6:6" ht="13" x14ac:dyDescent="0.15">
      <c r="F58" s="21"/>
    </row>
    <row r="59" spans="6:6" ht="13" x14ac:dyDescent="0.15">
      <c r="F59" s="21"/>
    </row>
    <row r="60" spans="6:6" ht="13" x14ac:dyDescent="0.15">
      <c r="F60" s="21"/>
    </row>
    <row r="61" spans="6:6" ht="13" x14ac:dyDescent="0.15">
      <c r="F61" s="21"/>
    </row>
    <row r="62" spans="6:6" ht="13" x14ac:dyDescent="0.15">
      <c r="F62" s="21"/>
    </row>
    <row r="63" spans="6:6" ht="13" x14ac:dyDescent="0.15">
      <c r="F63" s="21"/>
    </row>
    <row r="64" spans="6:6" ht="13" x14ac:dyDescent="0.15">
      <c r="F64" s="21"/>
    </row>
    <row r="65" spans="6:6" ht="13" x14ac:dyDescent="0.15">
      <c r="F65" s="21"/>
    </row>
    <row r="66" spans="6:6" ht="13" x14ac:dyDescent="0.15">
      <c r="F66" s="21"/>
    </row>
    <row r="67" spans="6:6" ht="13" x14ac:dyDescent="0.15">
      <c r="F67" s="21"/>
    </row>
    <row r="68" spans="6:6" ht="13" x14ac:dyDescent="0.15">
      <c r="F68" s="21"/>
    </row>
    <row r="69" spans="6:6" ht="13" x14ac:dyDescent="0.15">
      <c r="F69" s="21"/>
    </row>
    <row r="70" spans="6:6" ht="13" x14ac:dyDescent="0.15">
      <c r="F70" s="21"/>
    </row>
    <row r="71" spans="6:6" ht="13" x14ac:dyDescent="0.15">
      <c r="F71" s="21"/>
    </row>
    <row r="72" spans="6:6" ht="13" x14ac:dyDescent="0.15">
      <c r="F72" s="21"/>
    </row>
    <row r="73" spans="6:6" ht="13" x14ac:dyDescent="0.15">
      <c r="F73" s="21"/>
    </row>
    <row r="74" spans="6:6" ht="13" x14ac:dyDescent="0.15">
      <c r="F74" s="21"/>
    </row>
    <row r="75" spans="6:6" ht="13" x14ac:dyDescent="0.15">
      <c r="F75" s="21"/>
    </row>
    <row r="76" spans="6:6" ht="13" x14ac:dyDescent="0.15">
      <c r="F76" s="21"/>
    </row>
    <row r="77" spans="6:6" ht="13" x14ac:dyDescent="0.15">
      <c r="F77" s="21"/>
    </row>
    <row r="78" spans="6:6" ht="13" x14ac:dyDescent="0.15">
      <c r="F78" s="21"/>
    </row>
    <row r="79" spans="6:6" ht="13" x14ac:dyDescent="0.15">
      <c r="F79" s="21"/>
    </row>
    <row r="80" spans="6:6" ht="13" x14ac:dyDescent="0.15">
      <c r="F80" s="21"/>
    </row>
    <row r="81" spans="6:6" ht="13" x14ac:dyDescent="0.15">
      <c r="F81" s="21"/>
    </row>
    <row r="82" spans="6:6" ht="13" x14ac:dyDescent="0.15">
      <c r="F82" s="21"/>
    </row>
    <row r="83" spans="6:6" ht="13" x14ac:dyDescent="0.15">
      <c r="F83" s="21"/>
    </row>
    <row r="84" spans="6:6" ht="13" x14ac:dyDescent="0.15">
      <c r="F84" s="21"/>
    </row>
    <row r="85" spans="6:6" ht="13" x14ac:dyDescent="0.15">
      <c r="F85" s="21"/>
    </row>
    <row r="86" spans="6:6" ht="13" x14ac:dyDescent="0.15">
      <c r="F86" s="21"/>
    </row>
    <row r="87" spans="6:6" ht="13" x14ac:dyDescent="0.15">
      <c r="F87" s="21"/>
    </row>
    <row r="88" spans="6:6" ht="13" x14ac:dyDescent="0.15">
      <c r="F88" s="21"/>
    </row>
    <row r="89" spans="6:6" ht="13" x14ac:dyDescent="0.15">
      <c r="F89" s="21"/>
    </row>
    <row r="90" spans="6:6" ht="13" x14ac:dyDescent="0.15">
      <c r="F90" s="21"/>
    </row>
    <row r="91" spans="6:6" ht="13" x14ac:dyDescent="0.15">
      <c r="F91" s="21"/>
    </row>
    <row r="92" spans="6:6" ht="13" x14ac:dyDescent="0.15">
      <c r="F92" s="21"/>
    </row>
    <row r="93" spans="6:6" ht="13" x14ac:dyDescent="0.15">
      <c r="F93" s="21"/>
    </row>
    <row r="94" spans="6:6" ht="13" x14ac:dyDescent="0.15">
      <c r="F94" s="21"/>
    </row>
    <row r="95" spans="6:6" ht="13" x14ac:dyDescent="0.15">
      <c r="F95" s="21"/>
    </row>
    <row r="96" spans="6:6" ht="13" x14ac:dyDescent="0.15">
      <c r="F96" s="21"/>
    </row>
    <row r="97" spans="6:6" ht="13" x14ac:dyDescent="0.15">
      <c r="F97" s="21"/>
    </row>
    <row r="98" spans="6:6" ht="13" x14ac:dyDescent="0.15">
      <c r="F98" s="21"/>
    </row>
    <row r="99" spans="6:6" ht="13" x14ac:dyDescent="0.15">
      <c r="F99" s="21"/>
    </row>
    <row r="100" spans="6:6" ht="13" x14ac:dyDescent="0.15">
      <c r="F100" s="21"/>
    </row>
    <row r="101" spans="6:6" ht="13" x14ac:dyDescent="0.15">
      <c r="F101" s="21"/>
    </row>
    <row r="102" spans="6:6" ht="13" x14ac:dyDescent="0.15">
      <c r="F102" s="21"/>
    </row>
    <row r="103" spans="6:6" ht="13" x14ac:dyDescent="0.15">
      <c r="F103" s="21"/>
    </row>
    <row r="104" spans="6:6" ht="13" x14ac:dyDescent="0.15">
      <c r="F104" s="21"/>
    </row>
    <row r="105" spans="6:6" ht="13" x14ac:dyDescent="0.15">
      <c r="F105" s="21"/>
    </row>
    <row r="106" spans="6:6" ht="13" x14ac:dyDescent="0.15">
      <c r="F106" s="21"/>
    </row>
    <row r="107" spans="6:6" ht="13" x14ac:dyDescent="0.15">
      <c r="F107" s="21"/>
    </row>
    <row r="108" spans="6:6" ht="13" x14ac:dyDescent="0.15">
      <c r="F108" s="21"/>
    </row>
    <row r="109" spans="6:6" ht="13" x14ac:dyDescent="0.15">
      <c r="F109" s="21"/>
    </row>
    <row r="110" spans="6:6" ht="13" x14ac:dyDescent="0.15">
      <c r="F110" s="21"/>
    </row>
    <row r="111" spans="6:6" ht="13" x14ac:dyDescent="0.15">
      <c r="F111" s="21"/>
    </row>
    <row r="112" spans="6:6" ht="13" x14ac:dyDescent="0.15">
      <c r="F112" s="21"/>
    </row>
    <row r="113" spans="6:6" ht="13" x14ac:dyDescent="0.15">
      <c r="F113" s="21"/>
    </row>
    <row r="114" spans="6:6" ht="13" x14ac:dyDescent="0.15">
      <c r="F114" s="21"/>
    </row>
    <row r="115" spans="6:6" ht="13" x14ac:dyDescent="0.15">
      <c r="F115" s="21"/>
    </row>
    <row r="116" spans="6:6" ht="13" x14ac:dyDescent="0.15">
      <c r="F116" s="21"/>
    </row>
    <row r="117" spans="6:6" ht="13" x14ac:dyDescent="0.15">
      <c r="F117" s="21"/>
    </row>
    <row r="118" spans="6:6" ht="13" x14ac:dyDescent="0.15">
      <c r="F118" s="21"/>
    </row>
    <row r="119" spans="6:6" ht="13" x14ac:dyDescent="0.15">
      <c r="F119" s="21"/>
    </row>
    <row r="120" spans="6:6" ht="13" x14ac:dyDescent="0.15">
      <c r="F120" s="21"/>
    </row>
    <row r="121" spans="6:6" ht="13" x14ac:dyDescent="0.15">
      <c r="F121" s="21"/>
    </row>
    <row r="122" spans="6:6" ht="13" x14ac:dyDescent="0.15">
      <c r="F122" s="21"/>
    </row>
    <row r="123" spans="6:6" ht="13" x14ac:dyDescent="0.15">
      <c r="F123" s="21"/>
    </row>
    <row r="124" spans="6:6" ht="13" x14ac:dyDescent="0.15">
      <c r="F124" s="21"/>
    </row>
    <row r="125" spans="6:6" ht="13" x14ac:dyDescent="0.15">
      <c r="F125" s="21"/>
    </row>
    <row r="126" spans="6:6" ht="13" x14ac:dyDescent="0.15">
      <c r="F126" s="21"/>
    </row>
    <row r="127" spans="6:6" ht="13" x14ac:dyDescent="0.15">
      <c r="F127" s="21"/>
    </row>
    <row r="128" spans="6:6" ht="13" x14ac:dyDescent="0.15">
      <c r="F128" s="21"/>
    </row>
    <row r="129" spans="6:6" ht="13" x14ac:dyDescent="0.15">
      <c r="F129" s="21"/>
    </row>
    <row r="130" spans="6:6" ht="13" x14ac:dyDescent="0.15">
      <c r="F130" s="21"/>
    </row>
    <row r="131" spans="6:6" ht="13" x14ac:dyDescent="0.15">
      <c r="F131" s="21"/>
    </row>
    <row r="132" spans="6:6" ht="13" x14ac:dyDescent="0.15">
      <c r="F132" s="21"/>
    </row>
    <row r="133" spans="6:6" ht="13" x14ac:dyDescent="0.15">
      <c r="F133" s="21"/>
    </row>
    <row r="134" spans="6:6" ht="13" x14ac:dyDescent="0.15">
      <c r="F134" s="21"/>
    </row>
    <row r="135" spans="6:6" ht="13" x14ac:dyDescent="0.15">
      <c r="F135" s="21"/>
    </row>
    <row r="136" spans="6:6" ht="13" x14ac:dyDescent="0.15">
      <c r="F136" s="21"/>
    </row>
    <row r="137" spans="6:6" ht="13" x14ac:dyDescent="0.15">
      <c r="F137" s="21"/>
    </row>
    <row r="138" spans="6:6" ht="13" x14ac:dyDescent="0.15">
      <c r="F138" s="21"/>
    </row>
    <row r="139" spans="6:6" ht="13" x14ac:dyDescent="0.15">
      <c r="F139" s="21"/>
    </row>
    <row r="140" spans="6:6" ht="13" x14ac:dyDescent="0.15">
      <c r="F140" s="21"/>
    </row>
    <row r="141" spans="6:6" ht="13" x14ac:dyDescent="0.15">
      <c r="F141" s="21"/>
    </row>
    <row r="142" spans="6:6" ht="13" x14ac:dyDescent="0.15">
      <c r="F142" s="21"/>
    </row>
    <row r="143" spans="6:6" ht="13" x14ac:dyDescent="0.15">
      <c r="F143" s="21"/>
    </row>
    <row r="144" spans="6:6" ht="13" x14ac:dyDescent="0.15">
      <c r="F144" s="21"/>
    </row>
    <row r="145" spans="6:6" ht="13" x14ac:dyDescent="0.15">
      <c r="F145" s="21"/>
    </row>
    <row r="146" spans="6:6" ht="13" x14ac:dyDescent="0.15">
      <c r="F146" s="21"/>
    </row>
    <row r="147" spans="6:6" ht="13" x14ac:dyDescent="0.15">
      <c r="F147" s="21"/>
    </row>
    <row r="148" spans="6:6" ht="13" x14ac:dyDescent="0.15">
      <c r="F148" s="21"/>
    </row>
    <row r="149" spans="6:6" ht="13" x14ac:dyDescent="0.15">
      <c r="F149" s="21"/>
    </row>
    <row r="150" spans="6:6" ht="13" x14ac:dyDescent="0.15">
      <c r="F150" s="21"/>
    </row>
    <row r="151" spans="6:6" ht="13" x14ac:dyDescent="0.15">
      <c r="F151" s="21"/>
    </row>
    <row r="152" spans="6:6" ht="13" x14ac:dyDescent="0.15">
      <c r="F152" s="21"/>
    </row>
    <row r="153" spans="6:6" ht="13" x14ac:dyDescent="0.15">
      <c r="F153" s="21"/>
    </row>
    <row r="154" spans="6:6" ht="13" x14ac:dyDescent="0.15">
      <c r="F154" s="21"/>
    </row>
    <row r="155" spans="6:6" ht="13" x14ac:dyDescent="0.15">
      <c r="F155" s="21"/>
    </row>
    <row r="156" spans="6:6" ht="13" x14ac:dyDescent="0.15">
      <c r="F156" s="21"/>
    </row>
    <row r="157" spans="6:6" ht="13" x14ac:dyDescent="0.15">
      <c r="F157" s="21"/>
    </row>
    <row r="158" spans="6:6" ht="13" x14ac:dyDescent="0.15">
      <c r="F158" s="21"/>
    </row>
    <row r="159" spans="6:6" ht="13" x14ac:dyDescent="0.15">
      <c r="F159" s="21"/>
    </row>
    <row r="160" spans="6:6" ht="13" x14ac:dyDescent="0.15">
      <c r="F160" s="21"/>
    </row>
    <row r="161" spans="6:6" ht="13" x14ac:dyDescent="0.15">
      <c r="F161" s="21"/>
    </row>
    <row r="162" spans="6:6" ht="13" x14ac:dyDescent="0.15">
      <c r="F162" s="21"/>
    </row>
    <row r="163" spans="6:6" ht="13" x14ac:dyDescent="0.15">
      <c r="F163" s="21"/>
    </row>
    <row r="164" spans="6:6" ht="13" x14ac:dyDescent="0.15">
      <c r="F164" s="21"/>
    </row>
    <row r="165" spans="6:6" ht="13" x14ac:dyDescent="0.15">
      <c r="F165" s="21"/>
    </row>
    <row r="166" spans="6:6" ht="13" x14ac:dyDescent="0.15">
      <c r="F166" s="21"/>
    </row>
    <row r="167" spans="6:6" ht="13" x14ac:dyDescent="0.15">
      <c r="F167" s="21"/>
    </row>
    <row r="168" spans="6:6" ht="13" x14ac:dyDescent="0.15">
      <c r="F168" s="21"/>
    </row>
    <row r="169" spans="6:6" ht="13" x14ac:dyDescent="0.15">
      <c r="F169" s="21"/>
    </row>
    <row r="170" spans="6:6" ht="13" x14ac:dyDescent="0.15">
      <c r="F170" s="21"/>
    </row>
    <row r="171" spans="6:6" ht="13" x14ac:dyDescent="0.15">
      <c r="F171" s="21"/>
    </row>
    <row r="172" spans="6:6" ht="13" x14ac:dyDescent="0.15">
      <c r="F172" s="21"/>
    </row>
    <row r="173" spans="6:6" ht="13" x14ac:dyDescent="0.15">
      <c r="F173" s="21"/>
    </row>
    <row r="174" spans="6:6" ht="13" x14ac:dyDescent="0.15">
      <c r="F174" s="21"/>
    </row>
    <row r="175" spans="6:6" ht="13" x14ac:dyDescent="0.15">
      <c r="F175" s="21"/>
    </row>
    <row r="176" spans="6:6" ht="13" x14ac:dyDescent="0.15">
      <c r="F176" s="21"/>
    </row>
    <row r="177" spans="6:6" ht="13" x14ac:dyDescent="0.15">
      <c r="F177" s="21"/>
    </row>
    <row r="178" spans="6:6" ht="13" x14ac:dyDescent="0.15">
      <c r="F178" s="21"/>
    </row>
    <row r="179" spans="6:6" ht="13" x14ac:dyDescent="0.15">
      <c r="F179" s="21"/>
    </row>
    <row r="180" spans="6:6" ht="13" x14ac:dyDescent="0.15">
      <c r="F180" s="21"/>
    </row>
    <row r="181" spans="6:6" ht="13" x14ac:dyDescent="0.15">
      <c r="F181" s="21"/>
    </row>
    <row r="182" spans="6:6" ht="13" x14ac:dyDescent="0.15">
      <c r="F182" s="21"/>
    </row>
    <row r="183" spans="6:6" ht="13" x14ac:dyDescent="0.15">
      <c r="F183" s="21"/>
    </row>
    <row r="184" spans="6:6" ht="13" x14ac:dyDescent="0.15">
      <c r="F184" s="21"/>
    </row>
    <row r="185" spans="6:6" ht="13" x14ac:dyDescent="0.15">
      <c r="F185" s="21"/>
    </row>
    <row r="186" spans="6:6" ht="13" x14ac:dyDescent="0.15">
      <c r="F186" s="21"/>
    </row>
    <row r="187" spans="6:6" ht="13" x14ac:dyDescent="0.15">
      <c r="F187" s="21"/>
    </row>
    <row r="188" spans="6:6" ht="13" x14ac:dyDescent="0.15">
      <c r="F188" s="21"/>
    </row>
    <row r="189" spans="6:6" ht="13" x14ac:dyDescent="0.15">
      <c r="F189" s="21"/>
    </row>
    <row r="190" spans="6:6" ht="13" x14ac:dyDescent="0.15">
      <c r="F190" s="21"/>
    </row>
    <row r="191" spans="6:6" ht="13" x14ac:dyDescent="0.15">
      <c r="F191" s="21"/>
    </row>
    <row r="192" spans="6:6" ht="13" x14ac:dyDescent="0.15">
      <c r="F192" s="21"/>
    </row>
    <row r="193" spans="6:6" ht="13" x14ac:dyDescent="0.15">
      <c r="F193" s="21"/>
    </row>
    <row r="194" spans="6:6" ht="13" x14ac:dyDescent="0.15">
      <c r="F194" s="21"/>
    </row>
    <row r="195" spans="6:6" ht="13" x14ac:dyDescent="0.15">
      <c r="F195" s="21"/>
    </row>
    <row r="196" spans="6:6" ht="13" x14ac:dyDescent="0.15">
      <c r="F196" s="21"/>
    </row>
    <row r="197" spans="6:6" ht="13" x14ac:dyDescent="0.15">
      <c r="F197" s="21"/>
    </row>
    <row r="198" spans="6:6" ht="13" x14ac:dyDescent="0.15">
      <c r="F198" s="21"/>
    </row>
    <row r="199" spans="6:6" ht="13" x14ac:dyDescent="0.15">
      <c r="F199" s="21"/>
    </row>
    <row r="200" spans="6:6" ht="13" x14ac:dyDescent="0.15">
      <c r="F200" s="21"/>
    </row>
    <row r="201" spans="6:6" ht="13" x14ac:dyDescent="0.15">
      <c r="F201" s="21"/>
    </row>
    <row r="202" spans="6:6" ht="13" x14ac:dyDescent="0.15">
      <c r="F202" s="21"/>
    </row>
    <row r="203" spans="6:6" ht="13" x14ac:dyDescent="0.15">
      <c r="F203" s="21"/>
    </row>
    <row r="204" spans="6:6" ht="13" x14ac:dyDescent="0.15">
      <c r="F204" s="21"/>
    </row>
    <row r="205" spans="6:6" ht="13" x14ac:dyDescent="0.15">
      <c r="F205" s="21"/>
    </row>
    <row r="206" spans="6:6" ht="13" x14ac:dyDescent="0.15">
      <c r="F206" s="21"/>
    </row>
    <row r="207" spans="6:6" ht="13" x14ac:dyDescent="0.15">
      <c r="F207" s="21"/>
    </row>
    <row r="208" spans="6:6" ht="13" x14ac:dyDescent="0.15">
      <c r="F208" s="21"/>
    </row>
    <row r="209" spans="6:6" ht="13" x14ac:dyDescent="0.15">
      <c r="F209" s="21"/>
    </row>
    <row r="210" spans="6:6" ht="13" x14ac:dyDescent="0.15">
      <c r="F210" s="21"/>
    </row>
    <row r="211" spans="6:6" ht="13" x14ac:dyDescent="0.15">
      <c r="F211" s="21"/>
    </row>
    <row r="212" spans="6:6" ht="13" x14ac:dyDescent="0.15">
      <c r="F212" s="21"/>
    </row>
    <row r="213" spans="6:6" ht="13" x14ac:dyDescent="0.15">
      <c r="F213" s="21"/>
    </row>
    <row r="214" spans="6:6" ht="13" x14ac:dyDescent="0.15">
      <c r="F214" s="21"/>
    </row>
    <row r="215" spans="6:6" ht="13" x14ac:dyDescent="0.15">
      <c r="F215" s="21"/>
    </row>
    <row r="216" spans="6:6" ht="13" x14ac:dyDescent="0.15">
      <c r="F216" s="21"/>
    </row>
    <row r="217" spans="6:6" ht="13" x14ac:dyDescent="0.15">
      <c r="F217" s="21"/>
    </row>
    <row r="218" spans="6:6" ht="13" x14ac:dyDescent="0.15">
      <c r="F218" s="21"/>
    </row>
    <row r="219" spans="6:6" ht="13" x14ac:dyDescent="0.15">
      <c r="F219" s="21"/>
    </row>
    <row r="220" spans="6:6" ht="13" x14ac:dyDescent="0.15">
      <c r="F220" s="21"/>
    </row>
    <row r="221" spans="6:6" ht="13" x14ac:dyDescent="0.15">
      <c r="F221" s="21"/>
    </row>
    <row r="222" spans="6:6" ht="13" x14ac:dyDescent="0.15">
      <c r="F222" s="21"/>
    </row>
    <row r="223" spans="6:6" ht="13" x14ac:dyDescent="0.15">
      <c r="F223" s="21"/>
    </row>
    <row r="224" spans="6:6" ht="13" x14ac:dyDescent="0.15">
      <c r="F224" s="21"/>
    </row>
    <row r="225" spans="6:6" ht="13" x14ac:dyDescent="0.15">
      <c r="F225" s="21"/>
    </row>
    <row r="226" spans="6:6" ht="13" x14ac:dyDescent="0.15">
      <c r="F226" s="21"/>
    </row>
    <row r="227" spans="6:6" ht="13" x14ac:dyDescent="0.15">
      <c r="F227" s="21"/>
    </row>
    <row r="228" spans="6:6" ht="13" x14ac:dyDescent="0.15">
      <c r="F228" s="21"/>
    </row>
    <row r="229" spans="6:6" ht="13" x14ac:dyDescent="0.15">
      <c r="F229" s="21"/>
    </row>
    <row r="230" spans="6:6" ht="13" x14ac:dyDescent="0.15">
      <c r="F230" s="21"/>
    </row>
    <row r="231" spans="6:6" ht="13" x14ac:dyDescent="0.15">
      <c r="F231" s="21"/>
    </row>
    <row r="232" spans="6:6" ht="13" x14ac:dyDescent="0.15">
      <c r="F232" s="21"/>
    </row>
    <row r="233" spans="6:6" ht="13" x14ac:dyDescent="0.15">
      <c r="F233" s="21"/>
    </row>
    <row r="234" spans="6:6" ht="13" x14ac:dyDescent="0.15">
      <c r="F234" s="21"/>
    </row>
    <row r="235" spans="6:6" ht="13" x14ac:dyDescent="0.15">
      <c r="F235" s="21"/>
    </row>
    <row r="236" spans="6:6" ht="13" x14ac:dyDescent="0.15">
      <c r="F236" s="21"/>
    </row>
    <row r="237" spans="6:6" ht="13" x14ac:dyDescent="0.15">
      <c r="F237" s="21"/>
    </row>
    <row r="238" spans="6:6" ht="13" x14ac:dyDescent="0.15">
      <c r="F238" s="21"/>
    </row>
    <row r="239" spans="6:6" ht="13" x14ac:dyDescent="0.15">
      <c r="F239" s="21"/>
    </row>
    <row r="240" spans="6:6" ht="13" x14ac:dyDescent="0.15">
      <c r="F240" s="21"/>
    </row>
    <row r="241" spans="6:6" ht="13" x14ac:dyDescent="0.15">
      <c r="F241" s="21"/>
    </row>
    <row r="242" spans="6:6" ht="13" x14ac:dyDescent="0.15">
      <c r="F242" s="21"/>
    </row>
    <row r="243" spans="6:6" ht="13" x14ac:dyDescent="0.15">
      <c r="F243" s="21"/>
    </row>
    <row r="244" spans="6:6" ht="13" x14ac:dyDescent="0.15">
      <c r="F244" s="21"/>
    </row>
    <row r="245" spans="6:6" ht="13" x14ac:dyDescent="0.15">
      <c r="F245" s="21"/>
    </row>
    <row r="246" spans="6:6" ht="13" x14ac:dyDescent="0.15">
      <c r="F246" s="21"/>
    </row>
    <row r="247" spans="6:6" ht="13" x14ac:dyDescent="0.15">
      <c r="F247" s="21"/>
    </row>
    <row r="248" spans="6:6" ht="13" x14ac:dyDescent="0.15">
      <c r="F248" s="21"/>
    </row>
    <row r="249" spans="6:6" ht="13" x14ac:dyDescent="0.15">
      <c r="F249" s="21"/>
    </row>
    <row r="250" spans="6:6" ht="13" x14ac:dyDescent="0.15">
      <c r="F250" s="21"/>
    </row>
    <row r="251" spans="6:6" ht="13" x14ac:dyDescent="0.15">
      <c r="F251" s="21"/>
    </row>
    <row r="252" spans="6:6" ht="13" x14ac:dyDescent="0.15">
      <c r="F252" s="21"/>
    </row>
    <row r="253" spans="6:6" ht="13" x14ac:dyDescent="0.15">
      <c r="F253" s="21"/>
    </row>
    <row r="254" spans="6:6" ht="13" x14ac:dyDescent="0.15">
      <c r="F254" s="21"/>
    </row>
    <row r="255" spans="6:6" ht="13" x14ac:dyDescent="0.15">
      <c r="F255" s="21"/>
    </row>
    <row r="256" spans="6:6" ht="13" x14ac:dyDescent="0.15">
      <c r="F256" s="21"/>
    </row>
    <row r="257" spans="6:6" ht="13" x14ac:dyDescent="0.15">
      <c r="F257" s="21"/>
    </row>
    <row r="258" spans="6:6" ht="13" x14ac:dyDescent="0.15">
      <c r="F258" s="21"/>
    </row>
    <row r="259" spans="6:6" ht="13" x14ac:dyDescent="0.15">
      <c r="F259" s="21"/>
    </row>
    <row r="260" spans="6:6" ht="13" x14ac:dyDescent="0.15">
      <c r="F260" s="21"/>
    </row>
    <row r="261" spans="6:6" ht="13" x14ac:dyDescent="0.15">
      <c r="F261" s="21"/>
    </row>
    <row r="262" spans="6:6" ht="13" x14ac:dyDescent="0.15">
      <c r="F262" s="21"/>
    </row>
    <row r="263" spans="6:6" ht="13" x14ac:dyDescent="0.15">
      <c r="F263" s="21"/>
    </row>
    <row r="264" spans="6:6" ht="13" x14ac:dyDescent="0.15">
      <c r="F264" s="21"/>
    </row>
    <row r="265" spans="6:6" ht="13" x14ac:dyDescent="0.15">
      <c r="F265" s="21"/>
    </row>
    <row r="266" spans="6:6" ht="13" x14ac:dyDescent="0.15">
      <c r="F266" s="21"/>
    </row>
    <row r="267" spans="6:6" ht="13" x14ac:dyDescent="0.15">
      <c r="F267" s="21"/>
    </row>
    <row r="268" spans="6:6" ht="13" x14ac:dyDescent="0.15">
      <c r="F268" s="21"/>
    </row>
    <row r="269" spans="6:6" ht="13" x14ac:dyDescent="0.15">
      <c r="F269" s="21"/>
    </row>
    <row r="270" spans="6:6" ht="13" x14ac:dyDescent="0.15">
      <c r="F270" s="21"/>
    </row>
    <row r="271" spans="6:6" ht="13" x14ac:dyDescent="0.15">
      <c r="F271" s="21"/>
    </row>
    <row r="272" spans="6:6" ht="13" x14ac:dyDescent="0.15">
      <c r="F272" s="21"/>
    </row>
    <row r="273" spans="6:6" ht="13" x14ac:dyDescent="0.15">
      <c r="F273" s="21"/>
    </row>
    <row r="274" spans="6:6" ht="13" x14ac:dyDescent="0.15">
      <c r="F274" s="21"/>
    </row>
    <row r="275" spans="6:6" ht="13" x14ac:dyDescent="0.15">
      <c r="F275" s="21"/>
    </row>
    <row r="276" spans="6:6" ht="13" x14ac:dyDescent="0.15">
      <c r="F276" s="21"/>
    </row>
    <row r="277" spans="6:6" ht="13" x14ac:dyDescent="0.15">
      <c r="F277" s="21"/>
    </row>
    <row r="278" spans="6:6" ht="13" x14ac:dyDescent="0.15">
      <c r="F278" s="21"/>
    </row>
    <row r="279" spans="6:6" ht="13" x14ac:dyDescent="0.15">
      <c r="F279" s="21"/>
    </row>
    <row r="280" spans="6:6" ht="13" x14ac:dyDescent="0.15">
      <c r="F280" s="21"/>
    </row>
    <row r="281" spans="6:6" ht="13" x14ac:dyDescent="0.15">
      <c r="F281" s="21"/>
    </row>
    <row r="282" spans="6:6" ht="13" x14ac:dyDescent="0.15">
      <c r="F282" s="21"/>
    </row>
    <row r="283" spans="6:6" ht="13" x14ac:dyDescent="0.15">
      <c r="F283" s="21"/>
    </row>
    <row r="284" spans="6:6" ht="13" x14ac:dyDescent="0.15">
      <c r="F284" s="21"/>
    </row>
    <row r="285" spans="6:6" ht="13" x14ac:dyDescent="0.15">
      <c r="F285" s="21"/>
    </row>
    <row r="286" spans="6:6" ht="13" x14ac:dyDescent="0.15">
      <c r="F286" s="21"/>
    </row>
    <row r="287" spans="6:6" ht="13" x14ac:dyDescent="0.15">
      <c r="F287" s="21"/>
    </row>
    <row r="288" spans="6:6" ht="13" x14ac:dyDescent="0.15">
      <c r="F288" s="21"/>
    </row>
    <row r="289" spans="6:6" ht="13" x14ac:dyDescent="0.15">
      <c r="F289" s="21"/>
    </row>
    <row r="290" spans="6:6" ht="13" x14ac:dyDescent="0.15">
      <c r="F290" s="21"/>
    </row>
    <row r="291" spans="6:6" ht="13" x14ac:dyDescent="0.15">
      <c r="F291" s="21"/>
    </row>
    <row r="292" spans="6:6" ht="13" x14ac:dyDescent="0.15">
      <c r="F292" s="21"/>
    </row>
    <row r="293" spans="6:6" ht="13" x14ac:dyDescent="0.15">
      <c r="F293" s="21"/>
    </row>
    <row r="294" spans="6:6" ht="13" x14ac:dyDescent="0.15">
      <c r="F294" s="21"/>
    </row>
    <row r="295" spans="6:6" ht="13" x14ac:dyDescent="0.15">
      <c r="F295" s="21"/>
    </row>
    <row r="296" spans="6:6" ht="13" x14ac:dyDescent="0.15">
      <c r="F296" s="21"/>
    </row>
    <row r="297" spans="6:6" ht="13" x14ac:dyDescent="0.15">
      <c r="F297" s="21"/>
    </row>
    <row r="298" spans="6:6" ht="13" x14ac:dyDescent="0.15">
      <c r="F298" s="21"/>
    </row>
    <row r="299" spans="6:6" ht="13" x14ac:dyDescent="0.15">
      <c r="F299" s="21"/>
    </row>
    <row r="300" spans="6:6" ht="13" x14ac:dyDescent="0.15">
      <c r="F300" s="21"/>
    </row>
    <row r="301" spans="6:6" ht="13" x14ac:dyDescent="0.15">
      <c r="F301" s="21"/>
    </row>
    <row r="302" spans="6:6" ht="13" x14ac:dyDescent="0.15">
      <c r="F302" s="21"/>
    </row>
    <row r="303" spans="6:6" ht="13" x14ac:dyDescent="0.15">
      <c r="F303" s="21"/>
    </row>
    <row r="304" spans="6:6" ht="13" x14ac:dyDescent="0.15">
      <c r="F304" s="21"/>
    </row>
    <row r="305" spans="6:6" ht="13" x14ac:dyDescent="0.15">
      <c r="F305" s="21"/>
    </row>
    <row r="306" spans="6:6" ht="13" x14ac:dyDescent="0.15">
      <c r="F306" s="21"/>
    </row>
    <row r="307" spans="6:6" ht="13" x14ac:dyDescent="0.15">
      <c r="F307" s="21"/>
    </row>
    <row r="308" spans="6:6" ht="13" x14ac:dyDescent="0.15">
      <c r="F308" s="21"/>
    </row>
    <row r="309" spans="6:6" ht="13" x14ac:dyDescent="0.15">
      <c r="F309" s="21"/>
    </row>
    <row r="310" spans="6:6" ht="13" x14ac:dyDescent="0.15">
      <c r="F310" s="21"/>
    </row>
    <row r="311" spans="6:6" ht="13" x14ac:dyDescent="0.15">
      <c r="F311" s="21"/>
    </row>
    <row r="312" spans="6:6" ht="13" x14ac:dyDescent="0.15">
      <c r="F312" s="21"/>
    </row>
    <row r="313" spans="6:6" ht="13" x14ac:dyDescent="0.15">
      <c r="F313" s="21"/>
    </row>
    <row r="314" spans="6:6" ht="13" x14ac:dyDescent="0.15">
      <c r="F314" s="21"/>
    </row>
    <row r="315" spans="6:6" ht="13" x14ac:dyDescent="0.15">
      <c r="F315" s="21"/>
    </row>
    <row r="316" spans="6:6" ht="13" x14ac:dyDescent="0.15">
      <c r="F316" s="21"/>
    </row>
    <row r="317" spans="6:6" ht="13" x14ac:dyDescent="0.15">
      <c r="F317" s="21"/>
    </row>
    <row r="318" spans="6:6" ht="13" x14ac:dyDescent="0.15">
      <c r="F318" s="21"/>
    </row>
    <row r="319" spans="6:6" ht="13" x14ac:dyDescent="0.15">
      <c r="F319" s="21"/>
    </row>
    <row r="320" spans="6:6" ht="13" x14ac:dyDescent="0.15">
      <c r="F320" s="21"/>
    </row>
    <row r="321" spans="6:6" ht="13" x14ac:dyDescent="0.15">
      <c r="F321" s="21"/>
    </row>
    <row r="322" spans="6:6" ht="13" x14ac:dyDescent="0.15">
      <c r="F322" s="21"/>
    </row>
    <row r="323" spans="6:6" ht="13" x14ac:dyDescent="0.15">
      <c r="F323" s="21"/>
    </row>
    <row r="324" spans="6:6" ht="13" x14ac:dyDescent="0.15">
      <c r="F324" s="21"/>
    </row>
    <row r="325" spans="6:6" ht="13" x14ac:dyDescent="0.15">
      <c r="F325" s="21"/>
    </row>
    <row r="326" spans="6:6" ht="13" x14ac:dyDescent="0.15">
      <c r="F326" s="21"/>
    </row>
    <row r="327" spans="6:6" ht="13" x14ac:dyDescent="0.15">
      <c r="F327" s="21"/>
    </row>
    <row r="328" spans="6:6" ht="13" x14ac:dyDescent="0.15">
      <c r="F328" s="21"/>
    </row>
    <row r="329" spans="6:6" ht="13" x14ac:dyDescent="0.15">
      <c r="F329" s="21"/>
    </row>
    <row r="330" spans="6:6" ht="13" x14ac:dyDescent="0.15">
      <c r="F330" s="21"/>
    </row>
    <row r="331" spans="6:6" ht="13" x14ac:dyDescent="0.15">
      <c r="F331" s="21"/>
    </row>
    <row r="332" spans="6:6" ht="13" x14ac:dyDescent="0.15">
      <c r="F332" s="21"/>
    </row>
    <row r="333" spans="6:6" ht="13" x14ac:dyDescent="0.15">
      <c r="F333" s="21"/>
    </row>
    <row r="334" spans="6:6" ht="13" x14ac:dyDescent="0.15">
      <c r="F334" s="21"/>
    </row>
    <row r="335" spans="6:6" ht="13" x14ac:dyDescent="0.15">
      <c r="F335" s="21"/>
    </row>
    <row r="336" spans="6:6" ht="13" x14ac:dyDescent="0.15">
      <c r="F336" s="21"/>
    </row>
    <row r="337" spans="6:6" ht="13" x14ac:dyDescent="0.15">
      <c r="F337" s="21"/>
    </row>
    <row r="338" spans="6:6" ht="13" x14ac:dyDescent="0.15">
      <c r="F338" s="21"/>
    </row>
    <row r="339" spans="6:6" ht="13" x14ac:dyDescent="0.15">
      <c r="F339" s="21"/>
    </row>
    <row r="340" spans="6:6" ht="13" x14ac:dyDescent="0.15">
      <c r="F340" s="21"/>
    </row>
    <row r="341" spans="6:6" ht="13" x14ac:dyDescent="0.15">
      <c r="F341" s="21"/>
    </row>
    <row r="342" spans="6:6" ht="13" x14ac:dyDescent="0.15">
      <c r="F342" s="21"/>
    </row>
    <row r="343" spans="6:6" ht="13" x14ac:dyDescent="0.15">
      <c r="F343" s="21"/>
    </row>
    <row r="344" spans="6:6" ht="13" x14ac:dyDescent="0.15">
      <c r="F344" s="21"/>
    </row>
    <row r="345" spans="6:6" ht="13" x14ac:dyDescent="0.15">
      <c r="F345" s="21"/>
    </row>
    <row r="346" spans="6:6" ht="13" x14ac:dyDescent="0.15">
      <c r="F346" s="21"/>
    </row>
    <row r="347" spans="6:6" ht="13" x14ac:dyDescent="0.15">
      <c r="F347" s="21"/>
    </row>
    <row r="348" spans="6:6" ht="13" x14ac:dyDescent="0.15">
      <c r="F348" s="21"/>
    </row>
    <row r="349" spans="6:6" ht="13" x14ac:dyDescent="0.15">
      <c r="F349" s="21"/>
    </row>
    <row r="350" spans="6:6" ht="13" x14ac:dyDescent="0.15">
      <c r="F350" s="21"/>
    </row>
    <row r="351" spans="6:6" ht="13" x14ac:dyDescent="0.15">
      <c r="F351" s="21"/>
    </row>
    <row r="352" spans="6:6" ht="13" x14ac:dyDescent="0.15">
      <c r="F352" s="21"/>
    </row>
    <row r="353" spans="6:6" ht="13" x14ac:dyDescent="0.15">
      <c r="F353" s="21"/>
    </row>
    <row r="354" spans="6:6" ht="13" x14ac:dyDescent="0.15">
      <c r="F354" s="21"/>
    </row>
    <row r="355" spans="6:6" ht="13" x14ac:dyDescent="0.15">
      <c r="F355" s="21"/>
    </row>
    <row r="356" spans="6:6" ht="13" x14ac:dyDescent="0.15">
      <c r="F356" s="21"/>
    </row>
    <row r="357" spans="6:6" ht="13" x14ac:dyDescent="0.15">
      <c r="F357" s="21"/>
    </row>
    <row r="358" spans="6:6" ht="13" x14ac:dyDescent="0.15">
      <c r="F358" s="21"/>
    </row>
    <row r="359" spans="6:6" ht="13" x14ac:dyDescent="0.15">
      <c r="F359" s="21"/>
    </row>
    <row r="360" spans="6:6" ht="13" x14ac:dyDescent="0.15">
      <c r="F360" s="21"/>
    </row>
    <row r="361" spans="6:6" ht="13" x14ac:dyDescent="0.15">
      <c r="F361" s="21"/>
    </row>
    <row r="362" spans="6:6" ht="13" x14ac:dyDescent="0.15">
      <c r="F362" s="21"/>
    </row>
    <row r="363" spans="6:6" ht="13" x14ac:dyDescent="0.15">
      <c r="F363" s="21"/>
    </row>
    <row r="364" spans="6:6" ht="13" x14ac:dyDescent="0.15">
      <c r="F364" s="21"/>
    </row>
    <row r="365" spans="6:6" ht="13" x14ac:dyDescent="0.15">
      <c r="F365" s="21"/>
    </row>
    <row r="366" spans="6:6" ht="13" x14ac:dyDescent="0.15">
      <c r="F366" s="21"/>
    </row>
    <row r="367" spans="6:6" ht="13" x14ac:dyDescent="0.15">
      <c r="F367" s="21"/>
    </row>
    <row r="368" spans="6:6" ht="13" x14ac:dyDescent="0.15">
      <c r="F368" s="21"/>
    </row>
    <row r="369" spans="6:6" ht="13" x14ac:dyDescent="0.15">
      <c r="F369" s="21"/>
    </row>
    <row r="370" spans="6:6" ht="13" x14ac:dyDescent="0.15">
      <c r="F370" s="21"/>
    </row>
    <row r="371" spans="6:6" ht="13" x14ac:dyDescent="0.15">
      <c r="F371" s="21"/>
    </row>
    <row r="372" spans="6:6" ht="13" x14ac:dyDescent="0.15">
      <c r="F372" s="21"/>
    </row>
    <row r="373" spans="6:6" ht="13" x14ac:dyDescent="0.15">
      <c r="F373" s="21"/>
    </row>
    <row r="374" spans="6:6" ht="13" x14ac:dyDescent="0.15">
      <c r="F374" s="21"/>
    </row>
    <row r="375" spans="6:6" ht="13" x14ac:dyDescent="0.15">
      <c r="F375" s="21"/>
    </row>
    <row r="376" spans="6:6" ht="13" x14ac:dyDescent="0.15">
      <c r="F376" s="21"/>
    </row>
    <row r="377" spans="6:6" ht="13" x14ac:dyDescent="0.15">
      <c r="F377" s="21"/>
    </row>
    <row r="378" spans="6:6" ht="13" x14ac:dyDescent="0.15">
      <c r="F378" s="21"/>
    </row>
    <row r="379" spans="6:6" ht="13" x14ac:dyDescent="0.15">
      <c r="F379" s="21"/>
    </row>
    <row r="380" spans="6:6" ht="13" x14ac:dyDescent="0.15">
      <c r="F380" s="21"/>
    </row>
    <row r="381" spans="6:6" ht="13" x14ac:dyDescent="0.15">
      <c r="F381" s="21"/>
    </row>
    <row r="382" spans="6:6" ht="13" x14ac:dyDescent="0.15">
      <c r="F382" s="21"/>
    </row>
    <row r="383" spans="6:6" ht="13" x14ac:dyDescent="0.15">
      <c r="F383" s="21"/>
    </row>
    <row r="384" spans="6:6" ht="13" x14ac:dyDescent="0.15">
      <c r="F384" s="21"/>
    </row>
    <row r="385" spans="6:6" ht="13" x14ac:dyDescent="0.15">
      <c r="F385" s="21"/>
    </row>
    <row r="386" spans="6:6" ht="13" x14ac:dyDescent="0.15">
      <c r="F386" s="21"/>
    </row>
    <row r="387" spans="6:6" ht="13" x14ac:dyDescent="0.15">
      <c r="F387" s="21"/>
    </row>
    <row r="388" spans="6:6" ht="13" x14ac:dyDescent="0.15">
      <c r="F388" s="21"/>
    </row>
    <row r="389" spans="6:6" ht="13" x14ac:dyDescent="0.15">
      <c r="F389" s="21"/>
    </row>
    <row r="390" spans="6:6" ht="13" x14ac:dyDescent="0.15">
      <c r="F390" s="21"/>
    </row>
    <row r="391" spans="6:6" ht="13" x14ac:dyDescent="0.15">
      <c r="F391" s="21"/>
    </row>
    <row r="392" spans="6:6" ht="13" x14ac:dyDescent="0.15">
      <c r="F392" s="21"/>
    </row>
    <row r="393" spans="6:6" ht="13" x14ac:dyDescent="0.15">
      <c r="F393" s="21"/>
    </row>
    <row r="394" spans="6:6" ht="13" x14ac:dyDescent="0.15">
      <c r="F394" s="21"/>
    </row>
    <row r="395" spans="6:6" ht="13" x14ac:dyDescent="0.15">
      <c r="F395" s="21"/>
    </row>
    <row r="396" spans="6:6" ht="13" x14ac:dyDescent="0.15">
      <c r="F396" s="21"/>
    </row>
    <row r="397" spans="6:6" ht="13" x14ac:dyDescent="0.15">
      <c r="F397" s="21"/>
    </row>
    <row r="398" spans="6:6" ht="13" x14ac:dyDescent="0.15">
      <c r="F398" s="21"/>
    </row>
    <row r="399" spans="6:6" ht="13" x14ac:dyDescent="0.15">
      <c r="F399" s="21"/>
    </row>
    <row r="400" spans="6:6" ht="13" x14ac:dyDescent="0.15">
      <c r="F400" s="21"/>
    </row>
    <row r="401" spans="6:6" ht="13" x14ac:dyDescent="0.15">
      <c r="F401" s="21"/>
    </row>
    <row r="402" spans="6:6" ht="13" x14ac:dyDescent="0.15">
      <c r="F402" s="21"/>
    </row>
    <row r="403" spans="6:6" ht="13" x14ac:dyDescent="0.15">
      <c r="F403" s="21"/>
    </row>
    <row r="404" spans="6:6" ht="13" x14ac:dyDescent="0.15">
      <c r="F404" s="21"/>
    </row>
    <row r="405" spans="6:6" ht="13" x14ac:dyDescent="0.15">
      <c r="F405" s="21"/>
    </row>
    <row r="406" spans="6:6" ht="13" x14ac:dyDescent="0.15">
      <c r="F406" s="21"/>
    </row>
    <row r="407" spans="6:6" ht="13" x14ac:dyDescent="0.15">
      <c r="F407" s="21"/>
    </row>
    <row r="408" spans="6:6" ht="13" x14ac:dyDescent="0.15">
      <c r="F408" s="21"/>
    </row>
    <row r="409" spans="6:6" ht="13" x14ac:dyDescent="0.15">
      <c r="F409" s="21"/>
    </row>
    <row r="410" spans="6:6" ht="13" x14ac:dyDescent="0.15">
      <c r="F410" s="21"/>
    </row>
    <row r="411" spans="6:6" ht="13" x14ac:dyDescent="0.15">
      <c r="F411" s="21"/>
    </row>
    <row r="412" spans="6:6" ht="13" x14ac:dyDescent="0.15">
      <c r="F412" s="21"/>
    </row>
    <row r="413" spans="6:6" ht="13" x14ac:dyDescent="0.15">
      <c r="F413" s="21"/>
    </row>
    <row r="414" spans="6:6" ht="13" x14ac:dyDescent="0.15">
      <c r="F414" s="21"/>
    </row>
    <row r="415" spans="6:6" ht="13" x14ac:dyDescent="0.15">
      <c r="F415" s="21"/>
    </row>
    <row r="416" spans="6:6" ht="13" x14ac:dyDescent="0.15">
      <c r="F416" s="21"/>
    </row>
    <row r="417" spans="6:6" ht="13" x14ac:dyDescent="0.15">
      <c r="F417" s="21"/>
    </row>
    <row r="418" spans="6:6" ht="13" x14ac:dyDescent="0.15">
      <c r="F418" s="21"/>
    </row>
    <row r="419" spans="6:6" ht="13" x14ac:dyDescent="0.15">
      <c r="F419" s="21"/>
    </row>
    <row r="420" spans="6:6" ht="13" x14ac:dyDescent="0.15">
      <c r="F420" s="21"/>
    </row>
    <row r="421" spans="6:6" ht="13" x14ac:dyDescent="0.15">
      <c r="F421" s="21"/>
    </row>
    <row r="422" spans="6:6" ht="13" x14ac:dyDescent="0.15">
      <c r="F422" s="21"/>
    </row>
    <row r="423" spans="6:6" ht="13" x14ac:dyDescent="0.15">
      <c r="F423" s="21"/>
    </row>
    <row r="424" spans="6:6" ht="13" x14ac:dyDescent="0.15">
      <c r="F424" s="21"/>
    </row>
    <row r="425" spans="6:6" ht="13" x14ac:dyDescent="0.15">
      <c r="F425" s="21"/>
    </row>
    <row r="426" spans="6:6" ht="13" x14ac:dyDescent="0.15">
      <c r="F426" s="21"/>
    </row>
    <row r="427" spans="6:6" ht="13" x14ac:dyDescent="0.15">
      <c r="F427" s="21"/>
    </row>
    <row r="428" spans="6:6" ht="13" x14ac:dyDescent="0.15">
      <c r="F428" s="21"/>
    </row>
    <row r="429" spans="6:6" ht="13" x14ac:dyDescent="0.15">
      <c r="F429" s="21"/>
    </row>
    <row r="430" spans="6:6" ht="13" x14ac:dyDescent="0.15">
      <c r="F430" s="21"/>
    </row>
    <row r="431" spans="6:6" ht="13" x14ac:dyDescent="0.15">
      <c r="F431" s="21"/>
    </row>
    <row r="432" spans="6:6" ht="13" x14ac:dyDescent="0.15">
      <c r="F432" s="21"/>
    </row>
    <row r="433" spans="6:6" ht="13" x14ac:dyDescent="0.15">
      <c r="F433" s="21"/>
    </row>
    <row r="434" spans="6:6" ht="13" x14ac:dyDescent="0.15">
      <c r="F434" s="21"/>
    </row>
    <row r="435" spans="6:6" ht="13" x14ac:dyDescent="0.15">
      <c r="F435" s="21"/>
    </row>
    <row r="436" spans="6:6" ht="13" x14ac:dyDescent="0.15">
      <c r="F436" s="21"/>
    </row>
    <row r="437" spans="6:6" ht="13" x14ac:dyDescent="0.15">
      <c r="F437" s="21"/>
    </row>
    <row r="438" spans="6:6" ht="13" x14ac:dyDescent="0.15">
      <c r="F438" s="21"/>
    </row>
    <row r="439" spans="6:6" ht="13" x14ac:dyDescent="0.15">
      <c r="F439" s="21"/>
    </row>
    <row r="440" spans="6:6" ht="13" x14ac:dyDescent="0.15">
      <c r="F440" s="21"/>
    </row>
    <row r="441" spans="6:6" ht="13" x14ac:dyDescent="0.15">
      <c r="F441" s="21"/>
    </row>
    <row r="442" spans="6:6" ht="13" x14ac:dyDescent="0.15">
      <c r="F442" s="21"/>
    </row>
    <row r="443" spans="6:6" ht="13" x14ac:dyDescent="0.15">
      <c r="F443" s="21"/>
    </row>
    <row r="444" spans="6:6" ht="13" x14ac:dyDescent="0.15">
      <c r="F444" s="21"/>
    </row>
    <row r="445" spans="6:6" ht="13" x14ac:dyDescent="0.15">
      <c r="F445" s="21"/>
    </row>
    <row r="446" spans="6:6" ht="13" x14ac:dyDescent="0.15">
      <c r="F446" s="21"/>
    </row>
    <row r="447" spans="6:6" ht="13" x14ac:dyDescent="0.15">
      <c r="F447" s="21"/>
    </row>
    <row r="448" spans="6:6" ht="13" x14ac:dyDescent="0.15">
      <c r="F448" s="21"/>
    </row>
    <row r="449" spans="6:6" ht="13" x14ac:dyDescent="0.15">
      <c r="F449" s="21"/>
    </row>
    <row r="450" spans="6:6" ht="13" x14ac:dyDescent="0.15">
      <c r="F450" s="21"/>
    </row>
    <row r="451" spans="6:6" ht="13" x14ac:dyDescent="0.15">
      <c r="F451" s="21"/>
    </row>
    <row r="452" spans="6:6" ht="13" x14ac:dyDescent="0.15">
      <c r="F452" s="21"/>
    </row>
    <row r="453" spans="6:6" ht="13" x14ac:dyDescent="0.15">
      <c r="F453" s="21"/>
    </row>
    <row r="454" spans="6:6" ht="13" x14ac:dyDescent="0.15">
      <c r="F454" s="21"/>
    </row>
    <row r="455" spans="6:6" ht="13" x14ac:dyDescent="0.15">
      <c r="F455" s="21"/>
    </row>
    <row r="456" spans="6:6" ht="13" x14ac:dyDescent="0.15">
      <c r="F456" s="21"/>
    </row>
    <row r="457" spans="6:6" ht="13" x14ac:dyDescent="0.15">
      <c r="F457" s="21"/>
    </row>
    <row r="458" spans="6:6" ht="13" x14ac:dyDescent="0.15">
      <c r="F458" s="21"/>
    </row>
    <row r="459" spans="6:6" ht="13" x14ac:dyDescent="0.15">
      <c r="F459" s="21"/>
    </row>
    <row r="460" spans="6:6" ht="13" x14ac:dyDescent="0.15">
      <c r="F460" s="21"/>
    </row>
    <row r="461" spans="6:6" ht="13" x14ac:dyDescent="0.15">
      <c r="F461" s="21"/>
    </row>
    <row r="462" spans="6:6" ht="13" x14ac:dyDescent="0.15">
      <c r="F462" s="21"/>
    </row>
    <row r="463" spans="6:6" ht="13" x14ac:dyDescent="0.15">
      <c r="F463" s="21"/>
    </row>
    <row r="464" spans="6:6" ht="13" x14ac:dyDescent="0.15">
      <c r="F464" s="21"/>
    </row>
    <row r="465" spans="6:6" ht="13" x14ac:dyDescent="0.15">
      <c r="F465" s="21"/>
    </row>
    <row r="466" spans="6:6" ht="13" x14ac:dyDescent="0.15">
      <c r="F466" s="21"/>
    </row>
    <row r="467" spans="6:6" ht="13" x14ac:dyDescent="0.15">
      <c r="F467" s="21"/>
    </row>
    <row r="468" spans="6:6" ht="13" x14ac:dyDescent="0.15">
      <c r="F468" s="21"/>
    </row>
    <row r="469" spans="6:6" ht="13" x14ac:dyDescent="0.15">
      <c r="F469" s="21"/>
    </row>
    <row r="470" spans="6:6" ht="13" x14ac:dyDescent="0.15">
      <c r="F470" s="21"/>
    </row>
    <row r="471" spans="6:6" ht="13" x14ac:dyDescent="0.15">
      <c r="F471" s="21"/>
    </row>
    <row r="472" spans="6:6" ht="13" x14ac:dyDescent="0.15">
      <c r="F472" s="21"/>
    </row>
    <row r="473" spans="6:6" ht="13" x14ac:dyDescent="0.15">
      <c r="F473" s="21"/>
    </row>
    <row r="474" spans="6:6" ht="13" x14ac:dyDescent="0.15">
      <c r="F474" s="21"/>
    </row>
    <row r="475" spans="6:6" ht="13" x14ac:dyDescent="0.15">
      <c r="F475" s="21"/>
    </row>
    <row r="476" spans="6:6" ht="13" x14ac:dyDescent="0.15">
      <c r="F476" s="21"/>
    </row>
    <row r="477" spans="6:6" ht="13" x14ac:dyDescent="0.15">
      <c r="F477" s="21"/>
    </row>
    <row r="478" spans="6:6" ht="13" x14ac:dyDescent="0.15">
      <c r="F478" s="21"/>
    </row>
    <row r="479" spans="6:6" ht="13" x14ac:dyDescent="0.15">
      <c r="F479" s="21"/>
    </row>
    <row r="480" spans="6:6" ht="13" x14ac:dyDescent="0.15">
      <c r="F480" s="21"/>
    </row>
    <row r="481" spans="6:6" ht="13" x14ac:dyDescent="0.15">
      <c r="F481" s="21"/>
    </row>
    <row r="482" spans="6:6" ht="13" x14ac:dyDescent="0.15">
      <c r="F482" s="21"/>
    </row>
    <row r="483" spans="6:6" ht="13" x14ac:dyDescent="0.15">
      <c r="F483" s="21"/>
    </row>
    <row r="484" spans="6:6" ht="13" x14ac:dyDescent="0.15">
      <c r="F484" s="21"/>
    </row>
    <row r="485" spans="6:6" ht="13" x14ac:dyDescent="0.15">
      <c r="F485" s="21"/>
    </row>
    <row r="486" spans="6:6" ht="13" x14ac:dyDescent="0.15">
      <c r="F486" s="21"/>
    </row>
    <row r="487" spans="6:6" ht="13" x14ac:dyDescent="0.15">
      <c r="F487" s="21"/>
    </row>
    <row r="488" spans="6:6" ht="13" x14ac:dyDescent="0.15">
      <c r="F488" s="21"/>
    </row>
    <row r="489" spans="6:6" ht="13" x14ac:dyDescent="0.15">
      <c r="F489" s="21"/>
    </row>
    <row r="490" spans="6:6" ht="13" x14ac:dyDescent="0.15">
      <c r="F490" s="21"/>
    </row>
    <row r="491" spans="6:6" ht="13" x14ac:dyDescent="0.15">
      <c r="F491" s="21"/>
    </row>
    <row r="492" spans="6:6" ht="13" x14ac:dyDescent="0.15">
      <c r="F492" s="21"/>
    </row>
    <row r="493" spans="6:6" ht="13" x14ac:dyDescent="0.15">
      <c r="F493" s="21"/>
    </row>
    <row r="494" spans="6:6" ht="13" x14ac:dyDescent="0.15">
      <c r="F494" s="21"/>
    </row>
    <row r="495" spans="6:6" ht="13" x14ac:dyDescent="0.15">
      <c r="F495" s="21"/>
    </row>
    <row r="496" spans="6:6" ht="13" x14ac:dyDescent="0.15">
      <c r="F496" s="21"/>
    </row>
    <row r="497" spans="6:6" ht="13" x14ac:dyDescent="0.15">
      <c r="F497" s="21"/>
    </row>
    <row r="498" spans="6:6" ht="13" x14ac:dyDescent="0.15">
      <c r="F498" s="21"/>
    </row>
    <row r="499" spans="6:6" ht="13" x14ac:dyDescent="0.15">
      <c r="F499" s="21"/>
    </row>
    <row r="500" spans="6:6" ht="13" x14ac:dyDescent="0.15">
      <c r="F500" s="21"/>
    </row>
    <row r="501" spans="6:6" ht="13" x14ac:dyDescent="0.15">
      <c r="F501" s="21"/>
    </row>
    <row r="502" spans="6:6" ht="13" x14ac:dyDescent="0.15">
      <c r="F502" s="21"/>
    </row>
    <row r="503" spans="6:6" ht="13" x14ac:dyDescent="0.15">
      <c r="F503" s="21"/>
    </row>
    <row r="504" spans="6:6" ht="13" x14ac:dyDescent="0.15">
      <c r="F504" s="21"/>
    </row>
    <row r="505" spans="6:6" ht="13" x14ac:dyDescent="0.15">
      <c r="F505" s="21"/>
    </row>
    <row r="506" spans="6:6" ht="13" x14ac:dyDescent="0.15">
      <c r="F506" s="21"/>
    </row>
    <row r="507" spans="6:6" ht="13" x14ac:dyDescent="0.15">
      <c r="F507" s="21"/>
    </row>
    <row r="508" spans="6:6" ht="13" x14ac:dyDescent="0.15">
      <c r="F508" s="21"/>
    </row>
    <row r="509" spans="6:6" ht="13" x14ac:dyDescent="0.15">
      <c r="F509" s="21"/>
    </row>
    <row r="510" spans="6:6" ht="13" x14ac:dyDescent="0.15">
      <c r="F510" s="21"/>
    </row>
    <row r="511" spans="6:6" ht="13" x14ac:dyDescent="0.15">
      <c r="F511" s="21"/>
    </row>
    <row r="512" spans="6:6" ht="13" x14ac:dyDescent="0.15">
      <c r="F512" s="21"/>
    </row>
    <row r="513" spans="6:6" ht="13" x14ac:dyDescent="0.15">
      <c r="F513" s="21"/>
    </row>
    <row r="514" spans="6:6" ht="13" x14ac:dyDescent="0.15">
      <c r="F514" s="21"/>
    </row>
    <row r="515" spans="6:6" ht="13" x14ac:dyDescent="0.15">
      <c r="F515" s="21"/>
    </row>
    <row r="516" spans="6:6" ht="13" x14ac:dyDescent="0.15">
      <c r="F516" s="21"/>
    </row>
    <row r="517" spans="6:6" ht="13" x14ac:dyDescent="0.15">
      <c r="F517" s="21"/>
    </row>
    <row r="518" spans="6:6" ht="13" x14ac:dyDescent="0.15">
      <c r="F518" s="21"/>
    </row>
    <row r="519" spans="6:6" ht="13" x14ac:dyDescent="0.15">
      <c r="F519" s="21"/>
    </row>
    <row r="520" spans="6:6" ht="13" x14ac:dyDescent="0.15">
      <c r="F520" s="21"/>
    </row>
    <row r="521" spans="6:6" ht="13" x14ac:dyDescent="0.15">
      <c r="F521" s="21"/>
    </row>
    <row r="522" spans="6:6" ht="13" x14ac:dyDescent="0.15">
      <c r="F522" s="21"/>
    </row>
    <row r="523" spans="6:6" ht="13" x14ac:dyDescent="0.15">
      <c r="F523" s="21"/>
    </row>
    <row r="524" spans="6:6" ht="13" x14ac:dyDescent="0.15">
      <c r="F524" s="21"/>
    </row>
    <row r="525" spans="6:6" ht="13" x14ac:dyDescent="0.15">
      <c r="F525" s="21"/>
    </row>
    <row r="526" spans="6:6" ht="13" x14ac:dyDescent="0.15">
      <c r="F526" s="21"/>
    </row>
    <row r="527" spans="6:6" ht="13" x14ac:dyDescent="0.15">
      <c r="F527" s="21"/>
    </row>
    <row r="528" spans="6:6" ht="13" x14ac:dyDescent="0.15">
      <c r="F528" s="21"/>
    </row>
    <row r="529" spans="6:6" ht="13" x14ac:dyDescent="0.15">
      <c r="F529" s="21"/>
    </row>
    <row r="530" spans="6:6" ht="13" x14ac:dyDescent="0.15">
      <c r="F530" s="21"/>
    </row>
    <row r="531" spans="6:6" ht="13" x14ac:dyDescent="0.15">
      <c r="F531" s="21"/>
    </row>
    <row r="532" spans="6:6" ht="13" x14ac:dyDescent="0.15">
      <c r="F532" s="21"/>
    </row>
    <row r="533" spans="6:6" ht="13" x14ac:dyDescent="0.15">
      <c r="F533" s="21"/>
    </row>
    <row r="534" spans="6:6" ht="13" x14ac:dyDescent="0.15">
      <c r="F534" s="21"/>
    </row>
    <row r="535" spans="6:6" ht="13" x14ac:dyDescent="0.15">
      <c r="F535" s="21"/>
    </row>
    <row r="536" spans="6:6" ht="13" x14ac:dyDescent="0.15">
      <c r="F536" s="21"/>
    </row>
    <row r="537" spans="6:6" ht="13" x14ac:dyDescent="0.15">
      <c r="F537" s="21"/>
    </row>
    <row r="538" spans="6:6" ht="13" x14ac:dyDescent="0.15">
      <c r="F538" s="21"/>
    </row>
    <row r="539" spans="6:6" ht="13" x14ac:dyDescent="0.15">
      <c r="F539" s="21"/>
    </row>
    <row r="540" spans="6:6" ht="13" x14ac:dyDescent="0.15">
      <c r="F540" s="21"/>
    </row>
    <row r="541" spans="6:6" ht="13" x14ac:dyDescent="0.15">
      <c r="F541" s="21"/>
    </row>
    <row r="542" spans="6:6" ht="13" x14ac:dyDescent="0.15">
      <c r="F542" s="21"/>
    </row>
    <row r="543" spans="6:6" ht="13" x14ac:dyDescent="0.15">
      <c r="F543" s="21"/>
    </row>
    <row r="544" spans="6:6" ht="13" x14ac:dyDescent="0.15">
      <c r="F544" s="21"/>
    </row>
    <row r="545" spans="6:6" ht="13" x14ac:dyDescent="0.15">
      <c r="F545" s="21"/>
    </row>
    <row r="546" spans="6:6" ht="13" x14ac:dyDescent="0.15">
      <c r="F546" s="21"/>
    </row>
    <row r="547" spans="6:6" ht="13" x14ac:dyDescent="0.15">
      <c r="F547" s="21"/>
    </row>
    <row r="548" spans="6:6" ht="13" x14ac:dyDescent="0.15">
      <c r="F548" s="21"/>
    </row>
    <row r="549" spans="6:6" ht="13" x14ac:dyDescent="0.15">
      <c r="F549" s="21"/>
    </row>
    <row r="550" spans="6:6" ht="13" x14ac:dyDescent="0.15">
      <c r="F550" s="21"/>
    </row>
    <row r="551" spans="6:6" ht="13" x14ac:dyDescent="0.15">
      <c r="F551" s="21"/>
    </row>
    <row r="552" spans="6:6" ht="13" x14ac:dyDescent="0.15">
      <c r="F552" s="21"/>
    </row>
    <row r="553" spans="6:6" ht="13" x14ac:dyDescent="0.15">
      <c r="F553" s="21"/>
    </row>
    <row r="554" spans="6:6" ht="13" x14ac:dyDescent="0.15">
      <c r="F554" s="21"/>
    </row>
    <row r="555" spans="6:6" ht="13" x14ac:dyDescent="0.15">
      <c r="F555" s="21"/>
    </row>
    <row r="556" spans="6:6" ht="13" x14ac:dyDescent="0.15">
      <c r="F556" s="21"/>
    </row>
    <row r="557" spans="6:6" ht="13" x14ac:dyDescent="0.15">
      <c r="F557" s="21"/>
    </row>
    <row r="558" spans="6:6" ht="13" x14ac:dyDescent="0.15">
      <c r="F558" s="21"/>
    </row>
    <row r="559" spans="6:6" ht="13" x14ac:dyDescent="0.15">
      <c r="F559" s="21"/>
    </row>
    <row r="560" spans="6:6" ht="13" x14ac:dyDescent="0.15">
      <c r="F560" s="21"/>
    </row>
    <row r="561" spans="6:6" ht="13" x14ac:dyDescent="0.15">
      <c r="F561" s="21"/>
    </row>
    <row r="562" spans="6:6" ht="13" x14ac:dyDescent="0.15">
      <c r="F562" s="21"/>
    </row>
    <row r="563" spans="6:6" ht="13" x14ac:dyDescent="0.15">
      <c r="F563" s="21"/>
    </row>
    <row r="564" spans="6:6" ht="13" x14ac:dyDescent="0.15">
      <c r="F564" s="21"/>
    </row>
    <row r="565" spans="6:6" ht="13" x14ac:dyDescent="0.15">
      <c r="F565" s="21"/>
    </row>
    <row r="566" spans="6:6" ht="13" x14ac:dyDescent="0.15">
      <c r="F566" s="21"/>
    </row>
    <row r="567" spans="6:6" ht="13" x14ac:dyDescent="0.15">
      <c r="F567" s="21"/>
    </row>
    <row r="568" spans="6:6" ht="13" x14ac:dyDescent="0.15">
      <c r="F568" s="21"/>
    </row>
    <row r="569" spans="6:6" ht="13" x14ac:dyDescent="0.15">
      <c r="F569" s="21"/>
    </row>
    <row r="570" spans="6:6" ht="13" x14ac:dyDescent="0.15">
      <c r="F570" s="21"/>
    </row>
    <row r="571" spans="6:6" ht="13" x14ac:dyDescent="0.15">
      <c r="F571" s="21"/>
    </row>
    <row r="572" spans="6:6" ht="13" x14ac:dyDescent="0.15">
      <c r="F572" s="21"/>
    </row>
    <row r="573" spans="6:6" ht="13" x14ac:dyDescent="0.15">
      <c r="F573" s="21"/>
    </row>
    <row r="574" spans="6:6" ht="13" x14ac:dyDescent="0.15">
      <c r="F574" s="21"/>
    </row>
    <row r="575" spans="6:6" ht="13" x14ac:dyDescent="0.15">
      <c r="F575" s="21"/>
    </row>
    <row r="576" spans="6:6" ht="13" x14ac:dyDescent="0.15">
      <c r="F576" s="21"/>
    </row>
    <row r="577" spans="6:6" ht="13" x14ac:dyDescent="0.15">
      <c r="F577" s="21"/>
    </row>
    <row r="578" spans="6:6" ht="13" x14ac:dyDescent="0.15">
      <c r="F578" s="21"/>
    </row>
    <row r="579" spans="6:6" ht="13" x14ac:dyDescent="0.15">
      <c r="F579" s="21"/>
    </row>
    <row r="580" spans="6:6" ht="13" x14ac:dyDescent="0.15">
      <c r="F580" s="21"/>
    </row>
    <row r="581" spans="6:6" ht="13" x14ac:dyDescent="0.15">
      <c r="F581" s="21"/>
    </row>
    <row r="582" spans="6:6" ht="13" x14ac:dyDescent="0.15">
      <c r="F582" s="21"/>
    </row>
    <row r="583" spans="6:6" ht="13" x14ac:dyDescent="0.15">
      <c r="F583" s="21"/>
    </row>
    <row r="584" spans="6:6" ht="13" x14ac:dyDescent="0.15">
      <c r="F584" s="21"/>
    </row>
    <row r="585" spans="6:6" ht="13" x14ac:dyDescent="0.15">
      <c r="F585" s="21"/>
    </row>
    <row r="586" spans="6:6" ht="13" x14ac:dyDescent="0.15">
      <c r="F586" s="21"/>
    </row>
    <row r="587" spans="6:6" ht="13" x14ac:dyDescent="0.15">
      <c r="F587" s="21"/>
    </row>
    <row r="588" spans="6:6" ht="13" x14ac:dyDescent="0.15">
      <c r="F588" s="21"/>
    </row>
    <row r="589" spans="6:6" ht="13" x14ac:dyDescent="0.15">
      <c r="F589" s="21"/>
    </row>
    <row r="590" spans="6:6" ht="13" x14ac:dyDescent="0.15">
      <c r="F590" s="21"/>
    </row>
    <row r="591" spans="6:6" ht="13" x14ac:dyDescent="0.15">
      <c r="F591" s="21"/>
    </row>
    <row r="592" spans="6:6" ht="13" x14ac:dyDescent="0.15">
      <c r="F592" s="21"/>
    </row>
    <row r="593" spans="6:6" ht="13" x14ac:dyDescent="0.15">
      <c r="F593" s="21"/>
    </row>
    <row r="594" spans="6:6" ht="13" x14ac:dyDescent="0.15">
      <c r="F594" s="21"/>
    </row>
    <row r="595" spans="6:6" ht="13" x14ac:dyDescent="0.15">
      <c r="F595" s="21"/>
    </row>
    <row r="596" spans="6:6" ht="13" x14ac:dyDescent="0.15">
      <c r="F596" s="21"/>
    </row>
    <row r="597" spans="6:6" ht="13" x14ac:dyDescent="0.15">
      <c r="F597" s="21"/>
    </row>
    <row r="598" spans="6:6" ht="13" x14ac:dyDescent="0.15">
      <c r="F598" s="21"/>
    </row>
    <row r="599" spans="6:6" ht="13" x14ac:dyDescent="0.15">
      <c r="F599" s="21"/>
    </row>
    <row r="600" spans="6:6" ht="13" x14ac:dyDescent="0.15">
      <c r="F600" s="21"/>
    </row>
    <row r="601" spans="6:6" ht="13" x14ac:dyDescent="0.15">
      <c r="F601" s="21"/>
    </row>
    <row r="602" spans="6:6" ht="13" x14ac:dyDescent="0.15">
      <c r="F602" s="21"/>
    </row>
    <row r="603" spans="6:6" ht="13" x14ac:dyDescent="0.15">
      <c r="F603" s="21"/>
    </row>
    <row r="604" spans="6:6" ht="13" x14ac:dyDescent="0.15">
      <c r="F604" s="21"/>
    </row>
    <row r="605" spans="6:6" ht="13" x14ac:dyDescent="0.15">
      <c r="F605" s="21"/>
    </row>
    <row r="606" spans="6:6" ht="13" x14ac:dyDescent="0.15">
      <c r="F606" s="21"/>
    </row>
    <row r="607" spans="6:6" ht="13" x14ac:dyDescent="0.15">
      <c r="F607" s="21"/>
    </row>
    <row r="608" spans="6:6" ht="13" x14ac:dyDescent="0.15">
      <c r="F608" s="21"/>
    </row>
    <row r="609" spans="6:6" ht="13" x14ac:dyDescent="0.15">
      <c r="F609" s="21"/>
    </row>
    <row r="610" spans="6:6" ht="13" x14ac:dyDescent="0.15">
      <c r="F610" s="21"/>
    </row>
    <row r="611" spans="6:6" ht="13" x14ac:dyDescent="0.15">
      <c r="F611" s="21"/>
    </row>
    <row r="612" spans="6:6" ht="13" x14ac:dyDescent="0.15">
      <c r="F612" s="21"/>
    </row>
    <row r="613" spans="6:6" ht="13" x14ac:dyDescent="0.15">
      <c r="F613" s="21"/>
    </row>
    <row r="614" spans="6:6" ht="13" x14ac:dyDescent="0.15">
      <c r="F614" s="21"/>
    </row>
    <row r="615" spans="6:6" ht="13" x14ac:dyDescent="0.15">
      <c r="F615" s="21"/>
    </row>
    <row r="616" spans="6:6" ht="13" x14ac:dyDescent="0.15">
      <c r="F616" s="21"/>
    </row>
    <row r="617" spans="6:6" ht="13" x14ac:dyDescent="0.15">
      <c r="F617" s="21"/>
    </row>
    <row r="618" spans="6:6" ht="13" x14ac:dyDescent="0.15">
      <c r="F618" s="21"/>
    </row>
    <row r="619" spans="6:6" ht="13" x14ac:dyDescent="0.15">
      <c r="F619" s="21"/>
    </row>
    <row r="620" spans="6:6" ht="13" x14ac:dyDescent="0.15">
      <c r="F620" s="21"/>
    </row>
    <row r="621" spans="6:6" ht="13" x14ac:dyDescent="0.15">
      <c r="F621" s="21"/>
    </row>
    <row r="622" spans="6:6" ht="13" x14ac:dyDescent="0.15">
      <c r="F622" s="21"/>
    </row>
    <row r="623" spans="6:6" ht="13" x14ac:dyDescent="0.15">
      <c r="F623" s="21"/>
    </row>
    <row r="624" spans="6:6" ht="13" x14ac:dyDescent="0.15">
      <c r="F624" s="21"/>
    </row>
    <row r="625" spans="6:6" ht="13" x14ac:dyDescent="0.15">
      <c r="F625" s="21"/>
    </row>
    <row r="626" spans="6:6" ht="13" x14ac:dyDescent="0.15">
      <c r="F626" s="21"/>
    </row>
    <row r="627" spans="6:6" ht="13" x14ac:dyDescent="0.15">
      <c r="F627" s="21"/>
    </row>
    <row r="628" spans="6:6" ht="13" x14ac:dyDescent="0.15">
      <c r="F628" s="21"/>
    </row>
    <row r="629" spans="6:6" ht="13" x14ac:dyDescent="0.15">
      <c r="F629" s="21"/>
    </row>
    <row r="630" spans="6:6" ht="13" x14ac:dyDescent="0.15">
      <c r="F630" s="21"/>
    </row>
    <row r="631" spans="6:6" ht="13" x14ac:dyDescent="0.15">
      <c r="F631" s="21"/>
    </row>
    <row r="632" spans="6:6" ht="13" x14ac:dyDescent="0.15">
      <c r="F632" s="21"/>
    </row>
    <row r="633" spans="6:6" ht="13" x14ac:dyDescent="0.15">
      <c r="F633" s="21"/>
    </row>
    <row r="634" spans="6:6" ht="13" x14ac:dyDescent="0.15">
      <c r="F634" s="21"/>
    </row>
    <row r="635" spans="6:6" ht="13" x14ac:dyDescent="0.15">
      <c r="F635" s="21"/>
    </row>
    <row r="636" spans="6:6" ht="13" x14ac:dyDescent="0.15">
      <c r="F636" s="21"/>
    </row>
    <row r="637" spans="6:6" ht="13" x14ac:dyDescent="0.15">
      <c r="F637" s="21"/>
    </row>
    <row r="638" spans="6:6" ht="13" x14ac:dyDescent="0.15">
      <c r="F638" s="21"/>
    </row>
    <row r="639" spans="6:6" ht="13" x14ac:dyDescent="0.15">
      <c r="F639" s="21"/>
    </row>
    <row r="640" spans="6:6" ht="13" x14ac:dyDescent="0.15">
      <c r="F640" s="21"/>
    </row>
    <row r="641" spans="6:6" ht="13" x14ac:dyDescent="0.15">
      <c r="F641" s="21"/>
    </row>
    <row r="642" spans="6:6" ht="13" x14ac:dyDescent="0.15">
      <c r="F642" s="21"/>
    </row>
    <row r="643" spans="6:6" ht="13" x14ac:dyDescent="0.15">
      <c r="F643" s="21"/>
    </row>
    <row r="644" spans="6:6" ht="13" x14ac:dyDescent="0.15">
      <c r="F644" s="21"/>
    </row>
    <row r="645" spans="6:6" ht="13" x14ac:dyDescent="0.15">
      <c r="F645" s="21"/>
    </row>
    <row r="646" spans="6:6" ht="13" x14ac:dyDescent="0.15">
      <c r="F646" s="21"/>
    </row>
    <row r="647" spans="6:6" ht="13" x14ac:dyDescent="0.15">
      <c r="F647" s="21"/>
    </row>
    <row r="648" spans="6:6" ht="13" x14ac:dyDescent="0.15">
      <c r="F648" s="21"/>
    </row>
    <row r="649" spans="6:6" ht="13" x14ac:dyDescent="0.15">
      <c r="F649" s="21"/>
    </row>
    <row r="650" spans="6:6" ht="13" x14ac:dyDescent="0.15">
      <c r="F650" s="21"/>
    </row>
    <row r="651" spans="6:6" ht="13" x14ac:dyDescent="0.15">
      <c r="F651" s="21"/>
    </row>
    <row r="652" spans="6:6" ht="13" x14ac:dyDescent="0.15">
      <c r="F652" s="21"/>
    </row>
    <row r="653" spans="6:6" ht="13" x14ac:dyDescent="0.15">
      <c r="F653" s="21"/>
    </row>
    <row r="654" spans="6:6" ht="13" x14ac:dyDescent="0.15">
      <c r="F654" s="21"/>
    </row>
    <row r="655" spans="6:6" ht="13" x14ac:dyDescent="0.15">
      <c r="F655" s="21"/>
    </row>
    <row r="656" spans="6:6" ht="13" x14ac:dyDescent="0.15">
      <c r="F656" s="21"/>
    </row>
    <row r="657" spans="6:6" ht="13" x14ac:dyDescent="0.15">
      <c r="F657" s="21"/>
    </row>
    <row r="658" spans="6:6" ht="13" x14ac:dyDescent="0.15">
      <c r="F658" s="21"/>
    </row>
    <row r="659" spans="6:6" ht="13" x14ac:dyDescent="0.15">
      <c r="F659" s="21"/>
    </row>
    <row r="660" spans="6:6" ht="13" x14ac:dyDescent="0.15">
      <c r="F660" s="21"/>
    </row>
    <row r="661" spans="6:6" ht="13" x14ac:dyDescent="0.15">
      <c r="F661" s="21"/>
    </row>
    <row r="662" spans="6:6" ht="13" x14ac:dyDescent="0.15">
      <c r="F662" s="21"/>
    </row>
    <row r="663" spans="6:6" ht="13" x14ac:dyDescent="0.15">
      <c r="F663" s="21"/>
    </row>
    <row r="664" spans="6:6" ht="13" x14ac:dyDescent="0.15">
      <c r="F664" s="21"/>
    </row>
    <row r="665" spans="6:6" ht="13" x14ac:dyDescent="0.15">
      <c r="F665" s="21"/>
    </row>
    <row r="666" spans="6:6" ht="13" x14ac:dyDescent="0.15">
      <c r="F666" s="21"/>
    </row>
    <row r="667" spans="6:6" ht="13" x14ac:dyDescent="0.15">
      <c r="F667" s="21"/>
    </row>
    <row r="668" spans="6:6" ht="13" x14ac:dyDescent="0.15">
      <c r="F668" s="21"/>
    </row>
    <row r="669" spans="6:6" ht="13" x14ac:dyDescent="0.15">
      <c r="F669" s="21"/>
    </row>
    <row r="670" spans="6:6" ht="13" x14ac:dyDescent="0.15">
      <c r="F670" s="21"/>
    </row>
    <row r="671" spans="6:6" ht="13" x14ac:dyDescent="0.15">
      <c r="F671" s="21"/>
    </row>
    <row r="672" spans="6:6" ht="13" x14ac:dyDescent="0.15">
      <c r="F672" s="21"/>
    </row>
    <row r="673" spans="6:6" ht="13" x14ac:dyDescent="0.15">
      <c r="F673" s="21"/>
    </row>
    <row r="674" spans="6:6" ht="13" x14ac:dyDescent="0.15">
      <c r="F674" s="21"/>
    </row>
    <row r="675" spans="6:6" ht="13" x14ac:dyDescent="0.15">
      <c r="F675" s="21"/>
    </row>
    <row r="676" spans="6:6" ht="13" x14ac:dyDescent="0.15">
      <c r="F676" s="21"/>
    </row>
    <row r="677" spans="6:6" ht="13" x14ac:dyDescent="0.15">
      <c r="F677" s="21"/>
    </row>
    <row r="678" spans="6:6" ht="13" x14ac:dyDescent="0.15">
      <c r="F678" s="21"/>
    </row>
    <row r="679" spans="6:6" ht="13" x14ac:dyDescent="0.15">
      <c r="F679" s="21"/>
    </row>
    <row r="680" spans="6:6" ht="13" x14ac:dyDescent="0.15">
      <c r="F680" s="21"/>
    </row>
    <row r="681" spans="6:6" ht="13" x14ac:dyDescent="0.15">
      <c r="F681" s="21"/>
    </row>
    <row r="682" spans="6:6" ht="13" x14ac:dyDescent="0.15">
      <c r="F682" s="21"/>
    </row>
    <row r="683" spans="6:6" ht="13" x14ac:dyDescent="0.15">
      <c r="F683" s="21"/>
    </row>
    <row r="684" spans="6:6" ht="13" x14ac:dyDescent="0.15">
      <c r="F684" s="21"/>
    </row>
    <row r="685" spans="6:6" ht="13" x14ac:dyDescent="0.15">
      <c r="F685" s="21"/>
    </row>
    <row r="686" spans="6:6" ht="13" x14ac:dyDescent="0.15">
      <c r="F686" s="21"/>
    </row>
    <row r="687" spans="6:6" ht="13" x14ac:dyDescent="0.15">
      <c r="F687" s="21"/>
    </row>
    <row r="688" spans="6:6" ht="13" x14ac:dyDescent="0.15">
      <c r="F688" s="21"/>
    </row>
    <row r="689" spans="6:6" ht="13" x14ac:dyDescent="0.15">
      <c r="F689" s="21"/>
    </row>
    <row r="690" spans="6:6" ht="13" x14ac:dyDescent="0.15">
      <c r="F690" s="21"/>
    </row>
    <row r="691" spans="6:6" ht="13" x14ac:dyDescent="0.15">
      <c r="F691" s="21"/>
    </row>
    <row r="692" spans="6:6" ht="13" x14ac:dyDescent="0.15">
      <c r="F692" s="21"/>
    </row>
    <row r="693" spans="6:6" ht="13" x14ac:dyDescent="0.15">
      <c r="F693" s="21"/>
    </row>
    <row r="694" spans="6:6" ht="13" x14ac:dyDescent="0.15">
      <c r="F694" s="21"/>
    </row>
    <row r="695" spans="6:6" ht="13" x14ac:dyDescent="0.15">
      <c r="F695" s="21"/>
    </row>
    <row r="696" spans="6:6" ht="13" x14ac:dyDescent="0.15">
      <c r="F696" s="21"/>
    </row>
    <row r="697" spans="6:6" ht="13" x14ac:dyDescent="0.15">
      <c r="F697" s="21"/>
    </row>
    <row r="698" spans="6:6" ht="13" x14ac:dyDescent="0.15">
      <c r="F698" s="21"/>
    </row>
    <row r="699" spans="6:6" ht="13" x14ac:dyDescent="0.15">
      <c r="F699" s="21"/>
    </row>
    <row r="700" spans="6:6" ht="13" x14ac:dyDescent="0.15">
      <c r="F700" s="21"/>
    </row>
    <row r="701" spans="6:6" ht="13" x14ac:dyDescent="0.15">
      <c r="F701" s="21"/>
    </row>
    <row r="702" spans="6:6" ht="13" x14ac:dyDescent="0.15">
      <c r="F702" s="21"/>
    </row>
    <row r="703" spans="6:6" ht="13" x14ac:dyDescent="0.15">
      <c r="F703" s="21"/>
    </row>
    <row r="704" spans="6:6" ht="13" x14ac:dyDescent="0.15">
      <c r="F704" s="21"/>
    </row>
    <row r="705" spans="6:6" ht="13" x14ac:dyDescent="0.15">
      <c r="F705" s="21"/>
    </row>
    <row r="706" spans="6:6" ht="13" x14ac:dyDescent="0.15">
      <c r="F706" s="21"/>
    </row>
    <row r="707" spans="6:6" ht="13" x14ac:dyDescent="0.15">
      <c r="F707" s="21"/>
    </row>
    <row r="708" spans="6:6" ht="13" x14ac:dyDescent="0.15">
      <c r="F708" s="21"/>
    </row>
    <row r="709" spans="6:6" ht="13" x14ac:dyDescent="0.15">
      <c r="F709" s="21"/>
    </row>
    <row r="710" spans="6:6" ht="13" x14ac:dyDescent="0.15">
      <c r="F710" s="21"/>
    </row>
    <row r="711" spans="6:6" ht="13" x14ac:dyDescent="0.15">
      <c r="F711" s="21"/>
    </row>
    <row r="712" spans="6:6" ht="13" x14ac:dyDescent="0.15">
      <c r="F712" s="21"/>
    </row>
    <row r="713" spans="6:6" ht="13" x14ac:dyDescent="0.15">
      <c r="F713" s="21"/>
    </row>
    <row r="714" spans="6:6" ht="13" x14ac:dyDescent="0.15">
      <c r="F714" s="21"/>
    </row>
    <row r="715" spans="6:6" ht="13" x14ac:dyDescent="0.15">
      <c r="F715" s="21"/>
    </row>
    <row r="716" spans="6:6" ht="13" x14ac:dyDescent="0.15">
      <c r="F716" s="21"/>
    </row>
    <row r="717" spans="6:6" ht="13" x14ac:dyDescent="0.15">
      <c r="F717" s="21"/>
    </row>
    <row r="718" spans="6:6" ht="13" x14ac:dyDescent="0.15">
      <c r="F718" s="21"/>
    </row>
    <row r="719" spans="6:6" ht="13" x14ac:dyDescent="0.15">
      <c r="F719" s="21"/>
    </row>
    <row r="720" spans="6:6" ht="13" x14ac:dyDescent="0.15">
      <c r="F720" s="21"/>
    </row>
    <row r="721" spans="6:6" ht="13" x14ac:dyDescent="0.15">
      <c r="F721" s="21"/>
    </row>
    <row r="722" spans="6:6" ht="13" x14ac:dyDescent="0.15">
      <c r="F722" s="21"/>
    </row>
    <row r="723" spans="6:6" ht="13" x14ac:dyDescent="0.15">
      <c r="F723" s="21"/>
    </row>
    <row r="724" spans="6:6" ht="13" x14ac:dyDescent="0.15">
      <c r="F724" s="21"/>
    </row>
    <row r="725" spans="6:6" ht="13" x14ac:dyDescent="0.15">
      <c r="F725" s="21"/>
    </row>
    <row r="726" spans="6:6" ht="13" x14ac:dyDescent="0.15">
      <c r="F726" s="21"/>
    </row>
    <row r="727" spans="6:6" ht="13" x14ac:dyDescent="0.15">
      <c r="F727" s="21"/>
    </row>
    <row r="728" spans="6:6" ht="13" x14ac:dyDescent="0.15">
      <c r="F728" s="21"/>
    </row>
    <row r="729" spans="6:6" ht="13" x14ac:dyDescent="0.15">
      <c r="F729" s="21"/>
    </row>
    <row r="730" spans="6:6" ht="13" x14ac:dyDescent="0.15">
      <c r="F730" s="21"/>
    </row>
    <row r="731" spans="6:6" ht="13" x14ac:dyDescent="0.15">
      <c r="F731" s="21"/>
    </row>
    <row r="732" spans="6:6" ht="13" x14ac:dyDescent="0.15">
      <c r="F732" s="21"/>
    </row>
    <row r="733" spans="6:6" ht="13" x14ac:dyDescent="0.15">
      <c r="F733" s="21"/>
    </row>
    <row r="734" spans="6:6" ht="13" x14ac:dyDescent="0.15">
      <c r="F734" s="21"/>
    </row>
    <row r="735" spans="6:6" ht="13" x14ac:dyDescent="0.15">
      <c r="F735" s="21"/>
    </row>
    <row r="736" spans="6:6" ht="13" x14ac:dyDescent="0.15">
      <c r="F736" s="21"/>
    </row>
    <row r="737" spans="6:6" ht="13" x14ac:dyDescent="0.15">
      <c r="F737" s="21"/>
    </row>
    <row r="738" spans="6:6" ht="13" x14ac:dyDescent="0.15">
      <c r="F738" s="21"/>
    </row>
    <row r="739" spans="6:6" ht="13" x14ac:dyDescent="0.15">
      <c r="F739" s="21"/>
    </row>
    <row r="740" spans="6:6" ht="13" x14ac:dyDescent="0.15">
      <c r="F740" s="21"/>
    </row>
    <row r="741" spans="6:6" ht="13" x14ac:dyDescent="0.15">
      <c r="F741" s="21"/>
    </row>
    <row r="742" spans="6:6" ht="13" x14ac:dyDescent="0.15">
      <c r="F742" s="21"/>
    </row>
    <row r="743" spans="6:6" ht="13" x14ac:dyDescent="0.15">
      <c r="F743" s="21"/>
    </row>
    <row r="744" spans="6:6" ht="13" x14ac:dyDescent="0.15">
      <c r="F744" s="21"/>
    </row>
    <row r="745" spans="6:6" ht="13" x14ac:dyDescent="0.15">
      <c r="F745" s="21"/>
    </row>
    <row r="746" spans="6:6" ht="13" x14ac:dyDescent="0.15">
      <c r="F746" s="21"/>
    </row>
    <row r="747" spans="6:6" ht="13" x14ac:dyDescent="0.15">
      <c r="F747" s="21"/>
    </row>
    <row r="748" spans="6:6" ht="13" x14ac:dyDescent="0.15">
      <c r="F748" s="21"/>
    </row>
    <row r="749" spans="6:6" ht="13" x14ac:dyDescent="0.15">
      <c r="F749" s="21"/>
    </row>
    <row r="750" spans="6:6" ht="13" x14ac:dyDescent="0.15">
      <c r="F750" s="21"/>
    </row>
    <row r="751" spans="6:6" ht="13" x14ac:dyDescent="0.15">
      <c r="F751" s="21"/>
    </row>
    <row r="752" spans="6:6" ht="13" x14ac:dyDescent="0.15">
      <c r="F752" s="21"/>
    </row>
    <row r="753" spans="6:6" ht="13" x14ac:dyDescent="0.15">
      <c r="F753" s="21"/>
    </row>
    <row r="754" spans="6:6" ht="13" x14ac:dyDescent="0.15">
      <c r="F754" s="21"/>
    </row>
    <row r="755" spans="6:6" ht="13" x14ac:dyDescent="0.15">
      <c r="F755" s="21"/>
    </row>
    <row r="756" spans="6:6" ht="13" x14ac:dyDescent="0.15">
      <c r="F756" s="21"/>
    </row>
    <row r="757" spans="6:6" ht="13" x14ac:dyDescent="0.15">
      <c r="F757" s="21"/>
    </row>
    <row r="758" spans="6:6" ht="13" x14ac:dyDescent="0.15">
      <c r="F758" s="21"/>
    </row>
    <row r="759" spans="6:6" ht="13" x14ac:dyDescent="0.15">
      <c r="F759" s="21"/>
    </row>
    <row r="760" spans="6:6" ht="13" x14ac:dyDescent="0.15">
      <c r="F760" s="21"/>
    </row>
    <row r="761" spans="6:6" ht="13" x14ac:dyDescent="0.15">
      <c r="F761" s="21"/>
    </row>
    <row r="762" spans="6:6" ht="13" x14ac:dyDescent="0.15">
      <c r="F762" s="21"/>
    </row>
    <row r="763" spans="6:6" ht="13" x14ac:dyDescent="0.15">
      <c r="F763" s="21"/>
    </row>
    <row r="764" spans="6:6" ht="13" x14ac:dyDescent="0.15">
      <c r="F764" s="21"/>
    </row>
    <row r="765" spans="6:6" ht="13" x14ac:dyDescent="0.15">
      <c r="F765" s="21"/>
    </row>
    <row r="766" spans="6:6" ht="13" x14ac:dyDescent="0.15">
      <c r="F766" s="21"/>
    </row>
    <row r="767" spans="6:6" ht="13" x14ac:dyDescent="0.15">
      <c r="F767" s="21"/>
    </row>
    <row r="768" spans="6:6" ht="13" x14ac:dyDescent="0.15">
      <c r="F768" s="21"/>
    </row>
    <row r="769" spans="6:6" ht="13" x14ac:dyDescent="0.15">
      <c r="F769" s="21"/>
    </row>
    <row r="770" spans="6:6" ht="13" x14ac:dyDescent="0.15">
      <c r="F770" s="21"/>
    </row>
    <row r="771" spans="6:6" ht="13" x14ac:dyDescent="0.15">
      <c r="F771" s="21"/>
    </row>
    <row r="772" spans="6:6" ht="13" x14ac:dyDescent="0.15">
      <c r="F772" s="21"/>
    </row>
    <row r="773" spans="6:6" ht="13" x14ac:dyDescent="0.15">
      <c r="F773" s="21"/>
    </row>
    <row r="774" spans="6:6" ht="13" x14ac:dyDescent="0.15">
      <c r="F774" s="21"/>
    </row>
    <row r="775" spans="6:6" ht="13" x14ac:dyDescent="0.15">
      <c r="F775" s="21"/>
    </row>
    <row r="776" spans="6:6" ht="13" x14ac:dyDescent="0.15">
      <c r="F776" s="21"/>
    </row>
    <row r="777" spans="6:6" ht="13" x14ac:dyDescent="0.15">
      <c r="F777" s="21"/>
    </row>
    <row r="778" spans="6:6" ht="13" x14ac:dyDescent="0.15">
      <c r="F778" s="21"/>
    </row>
    <row r="779" spans="6:6" ht="13" x14ac:dyDescent="0.15">
      <c r="F779" s="21"/>
    </row>
    <row r="780" spans="6:6" ht="13" x14ac:dyDescent="0.15">
      <c r="F780" s="21"/>
    </row>
    <row r="781" spans="6:6" ht="13" x14ac:dyDescent="0.15">
      <c r="F781" s="21"/>
    </row>
    <row r="782" spans="6:6" ht="13" x14ac:dyDescent="0.15">
      <c r="F782" s="21"/>
    </row>
    <row r="783" spans="6:6" ht="13" x14ac:dyDescent="0.15">
      <c r="F783" s="21"/>
    </row>
    <row r="784" spans="6:6" ht="13" x14ac:dyDescent="0.15">
      <c r="F784" s="21"/>
    </row>
    <row r="785" spans="6:6" ht="13" x14ac:dyDescent="0.15">
      <c r="F785" s="21"/>
    </row>
    <row r="786" spans="6:6" ht="13" x14ac:dyDescent="0.15">
      <c r="F786" s="21"/>
    </row>
    <row r="787" spans="6:6" ht="13" x14ac:dyDescent="0.15">
      <c r="F787" s="21"/>
    </row>
    <row r="788" spans="6:6" ht="13" x14ac:dyDescent="0.15">
      <c r="F788" s="21"/>
    </row>
    <row r="789" spans="6:6" ht="13" x14ac:dyDescent="0.15">
      <c r="F789" s="21"/>
    </row>
    <row r="790" spans="6:6" ht="13" x14ac:dyDescent="0.15">
      <c r="F790" s="21"/>
    </row>
    <row r="791" spans="6:6" ht="13" x14ac:dyDescent="0.15">
      <c r="F791" s="21"/>
    </row>
    <row r="792" spans="6:6" ht="13" x14ac:dyDescent="0.15">
      <c r="F792" s="21"/>
    </row>
    <row r="793" spans="6:6" ht="13" x14ac:dyDescent="0.15">
      <c r="F793" s="21"/>
    </row>
    <row r="794" spans="6:6" ht="13" x14ac:dyDescent="0.15">
      <c r="F794" s="21"/>
    </row>
    <row r="795" spans="6:6" ht="13" x14ac:dyDescent="0.15">
      <c r="F795" s="21"/>
    </row>
    <row r="796" spans="6:6" ht="13" x14ac:dyDescent="0.15">
      <c r="F796" s="21"/>
    </row>
    <row r="797" spans="6:6" ht="13" x14ac:dyDescent="0.15">
      <c r="F797" s="21"/>
    </row>
    <row r="798" spans="6:6" ht="13" x14ac:dyDescent="0.15">
      <c r="F798" s="21"/>
    </row>
    <row r="799" spans="6:6" ht="13" x14ac:dyDescent="0.15">
      <c r="F799" s="21"/>
    </row>
    <row r="800" spans="6:6" ht="13" x14ac:dyDescent="0.15">
      <c r="F800" s="21"/>
    </row>
    <row r="801" spans="6:6" ht="13" x14ac:dyDescent="0.15">
      <c r="F801" s="21"/>
    </row>
    <row r="802" spans="6:6" ht="13" x14ac:dyDescent="0.15">
      <c r="F802" s="21"/>
    </row>
    <row r="803" spans="6:6" ht="13" x14ac:dyDescent="0.15">
      <c r="F803" s="21"/>
    </row>
    <row r="804" spans="6:6" ht="13" x14ac:dyDescent="0.15">
      <c r="F804" s="21"/>
    </row>
    <row r="805" spans="6:6" ht="13" x14ac:dyDescent="0.15">
      <c r="F805" s="21"/>
    </row>
    <row r="806" spans="6:6" ht="13" x14ac:dyDescent="0.15">
      <c r="F806" s="21"/>
    </row>
    <row r="807" spans="6:6" ht="13" x14ac:dyDescent="0.15">
      <c r="F807" s="21"/>
    </row>
    <row r="808" spans="6:6" ht="13" x14ac:dyDescent="0.15">
      <c r="F808" s="21"/>
    </row>
    <row r="809" spans="6:6" ht="13" x14ac:dyDescent="0.15">
      <c r="F809" s="21"/>
    </row>
    <row r="810" spans="6:6" ht="13" x14ac:dyDescent="0.15">
      <c r="F810" s="21"/>
    </row>
    <row r="811" spans="6:6" ht="13" x14ac:dyDescent="0.15">
      <c r="F811" s="21"/>
    </row>
    <row r="812" spans="6:6" ht="13" x14ac:dyDescent="0.15">
      <c r="F812" s="21"/>
    </row>
    <row r="813" spans="6:6" ht="13" x14ac:dyDescent="0.15">
      <c r="F813" s="21"/>
    </row>
    <row r="814" spans="6:6" ht="13" x14ac:dyDescent="0.15">
      <c r="F814" s="21"/>
    </row>
    <row r="815" spans="6:6" ht="13" x14ac:dyDescent="0.15">
      <c r="F815" s="21"/>
    </row>
    <row r="816" spans="6:6" ht="13" x14ac:dyDescent="0.15">
      <c r="F816" s="21"/>
    </row>
    <row r="817" spans="6:6" ht="13" x14ac:dyDescent="0.15">
      <c r="F817" s="21"/>
    </row>
    <row r="818" spans="6:6" ht="13" x14ac:dyDescent="0.15">
      <c r="F818" s="21"/>
    </row>
    <row r="819" spans="6:6" ht="13" x14ac:dyDescent="0.15">
      <c r="F819" s="21"/>
    </row>
    <row r="820" spans="6:6" ht="13" x14ac:dyDescent="0.15">
      <c r="F820" s="21"/>
    </row>
    <row r="821" spans="6:6" ht="13" x14ac:dyDescent="0.15">
      <c r="F821" s="21"/>
    </row>
    <row r="822" spans="6:6" ht="13" x14ac:dyDescent="0.15">
      <c r="F822" s="21"/>
    </row>
    <row r="823" spans="6:6" ht="13" x14ac:dyDescent="0.15">
      <c r="F823" s="21"/>
    </row>
    <row r="824" spans="6:6" ht="13" x14ac:dyDescent="0.15">
      <c r="F824" s="21"/>
    </row>
    <row r="825" spans="6:6" ht="13" x14ac:dyDescent="0.15">
      <c r="F825" s="21"/>
    </row>
    <row r="826" spans="6:6" ht="13" x14ac:dyDescent="0.15">
      <c r="F826" s="21"/>
    </row>
    <row r="827" spans="6:6" ht="13" x14ac:dyDescent="0.15">
      <c r="F827" s="21"/>
    </row>
    <row r="828" spans="6:6" ht="13" x14ac:dyDescent="0.15">
      <c r="F828" s="21"/>
    </row>
    <row r="829" spans="6:6" ht="13" x14ac:dyDescent="0.15">
      <c r="F829" s="21"/>
    </row>
    <row r="830" spans="6:6" ht="13" x14ac:dyDescent="0.15">
      <c r="F830" s="21"/>
    </row>
    <row r="831" spans="6:6" ht="13" x14ac:dyDescent="0.15">
      <c r="F831" s="21"/>
    </row>
    <row r="832" spans="6:6" ht="13" x14ac:dyDescent="0.15">
      <c r="F832" s="21"/>
    </row>
    <row r="833" spans="6:6" ht="13" x14ac:dyDescent="0.15">
      <c r="F833" s="21"/>
    </row>
    <row r="834" spans="6:6" ht="13" x14ac:dyDescent="0.15">
      <c r="F834" s="21"/>
    </row>
    <row r="835" spans="6:6" ht="13" x14ac:dyDescent="0.15">
      <c r="F835" s="21"/>
    </row>
    <row r="836" spans="6:6" ht="13" x14ac:dyDescent="0.15">
      <c r="F836" s="21"/>
    </row>
    <row r="837" spans="6:6" ht="13" x14ac:dyDescent="0.15">
      <c r="F837" s="21"/>
    </row>
    <row r="838" spans="6:6" ht="13" x14ac:dyDescent="0.15">
      <c r="F838" s="21"/>
    </row>
    <row r="839" spans="6:6" ht="13" x14ac:dyDescent="0.15">
      <c r="F839" s="21"/>
    </row>
    <row r="840" spans="6:6" ht="13" x14ac:dyDescent="0.15">
      <c r="F840" s="21"/>
    </row>
    <row r="841" spans="6:6" ht="13" x14ac:dyDescent="0.15">
      <c r="F841" s="21"/>
    </row>
    <row r="842" spans="6:6" ht="13" x14ac:dyDescent="0.15">
      <c r="F842" s="21"/>
    </row>
    <row r="843" spans="6:6" ht="13" x14ac:dyDescent="0.15">
      <c r="F843" s="21"/>
    </row>
    <row r="844" spans="6:6" ht="13" x14ac:dyDescent="0.15">
      <c r="F844" s="21"/>
    </row>
    <row r="845" spans="6:6" ht="13" x14ac:dyDescent="0.15">
      <c r="F845" s="21"/>
    </row>
    <row r="846" spans="6:6" ht="13" x14ac:dyDescent="0.15">
      <c r="F846" s="21"/>
    </row>
    <row r="847" spans="6:6" ht="13" x14ac:dyDescent="0.15">
      <c r="F847" s="21"/>
    </row>
    <row r="848" spans="6:6" ht="13" x14ac:dyDescent="0.15">
      <c r="F848" s="21"/>
    </row>
    <row r="849" spans="6:6" ht="13" x14ac:dyDescent="0.15">
      <c r="F849" s="21"/>
    </row>
    <row r="850" spans="6:6" ht="13" x14ac:dyDescent="0.15">
      <c r="F850" s="21"/>
    </row>
    <row r="851" spans="6:6" ht="13" x14ac:dyDescent="0.15">
      <c r="F851" s="21"/>
    </row>
    <row r="852" spans="6:6" ht="13" x14ac:dyDescent="0.15">
      <c r="F852" s="21"/>
    </row>
    <row r="853" spans="6:6" ht="13" x14ac:dyDescent="0.15">
      <c r="F853" s="21"/>
    </row>
    <row r="854" spans="6:6" ht="13" x14ac:dyDescent="0.15">
      <c r="F854" s="21"/>
    </row>
    <row r="855" spans="6:6" ht="13" x14ac:dyDescent="0.15">
      <c r="F855" s="21"/>
    </row>
    <row r="856" spans="6:6" ht="13" x14ac:dyDescent="0.15">
      <c r="F856" s="21"/>
    </row>
    <row r="857" spans="6:6" ht="13" x14ac:dyDescent="0.15">
      <c r="F857" s="21"/>
    </row>
    <row r="858" spans="6:6" ht="13" x14ac:dyDescent="0.15">
      <c r="F858" s="21"/>
    </row>
    <row r="859" spans="6:6" ht="13" x14ac:dyDescent="0.15">
      <c r="F859" s="21"/>
    </row>
    <row r="860" spans="6:6" ht="13" x14ac:dyDescent="0.15">
      <c r="F860" s="21"/>
    </row>
    <row r="861" spans="6:6" ht="13" x14ac:dyDescent="0.15">
      <c r="F861" s="21"/>
    </row>
    <row r="862" spans="6:6" ht="13" x14ac:dyDescent="0.15">
      <c r="F862" s="21"/>
    </row>
    <row r="863" spans="6:6" ht="13" x14ac:dyDescent="0.15">
      <c r="F863" s="21"/>
    </row>
    <row r="864" spans="6:6" ht="13" x14ac:dyDescent="0.15">
      <c r="F864" s="21"/>
    </row>
    <row r="865" spans="6:6" ht="13" x14ac:dyDescent="0.15">
      <c r="F865" s="21"/>
    </row>
    <row r="866" spans="6:6" ht="13" x14ac:dyDescent="0.15">
      <c r="F866" s="21"/>
    </row>
    <row r="867" spans="6:6" ht="13" x14ac:dyDescent="0.15">
      <c r="F867" s="21"/>
    </row>
    <row r="868" spans="6:6" ht="13" x14ac:dyDescent="0.15">
      <c r="F868" s="21"/>
    </row>
    <row r="869" spans="6:6" ht="13" x14ac:dyDescent="0.15">
      <c r="F869" s="21"/>
    </row>
    <row r="870" spans="6:6" ht="13" x14ac:dyDescent="0.15">
      <c r="F870" s="21"/>
    </row>
    <row r="871" spans="6:6" ht="13" x14ac:dyDescent="0.15">
      <c r="F871" s="21"/>
    </row>
    <row r="872" spans="6:6" ht="13" x14ac:dyDescent="0.15">
      <c r="F872" s="21"/>
    </row>
    <row r="873" spans="6:6" ht="13" x14ac:dyDescent="0.15">
      <c r="F873" s="21"/>
    </row>
    <row r="874" spans="6:6" ht="13" x14ac:dyDescent="0.15">
      <c r="F874" s="21"/>
    </row>
    <row r="875" spans="6:6" ht="13" x14ac:dyDescent="0.15">
      <c r="F875" s="21"/>
    </row>
    <row r="876" spans="6:6" ht="13" x14ac:dyDescent="0.15">
      <c r="F876" s="21"/>
    </row>
    <row r="877" spans="6:6" ht="13" x14ac:dyDescent="0.15">
      <c r="F877" s="21"/>
    </row>
    <row r="878" spans="6:6" ht="13" x14ac:dyDescent="0.15">
      <c r="F878" s="21"/>
    </row>
    <row r="879" spans="6:6" ht="13" x14ac:dyDescent="0.15">
      <c r="F879" s="21"/>
    </row>
    <row r="880" spans="6:6" ht="13" x14ac:dyDescent="0.15">
      <c r="F880" s="21"/>
    </row>
    <row r="881" spans="6:6" ht="13" x14ac:dyDescent="0.15">
      <c r="F881" s="21"/>
    </row>
    <row r="882" spans="6:6" ht="13" x14ac:dyDescent="0.15">
      <c r="F882" s="21"/>
    </row>
    <row r="883" spans="6:6" ht="13" x14ac:dyDescent="0.15">
      <c r="F883" s="21"/>
    </row>
    <row r="884" spans="6:6" ht="13" x14ac:dyDescent="0.15">
      <c r="F884" s="21"/>
    </row>
    <row r="885" spans="6:6" ht="13" x14ac:dyDescent="0.15">
      <c r="F885" s="21"/>
    </row>
    <row r="886" spans="6:6" ht="13" x14ac:dyDescent="0.15">
      <c r="F886" s="21"/>
    </row>
    <row r="887" spans="6:6" ht="13" x14ac:dyDescent="0.15">
      <c r="F887" s="21"/>
    </row>
    <row r="888" spans="6:6" ht="13" x14ac:dyDescent="0.15">
      <c r="F888" s="21"/>
    </row>
    <row r="889" spans="6:6" ht="13" x14ac:dyDescent="0.15">
      <c r="F889" s="21"/>
    </row>
    <row r="890" spans="6:6" ht="13" x14ac:dyDescent="0.15">
      <c r="F890" s="21"/>
    </row>
    <row r="891" spans="6:6" ht="13" x14ac:dyDescent="0.15">
      <c r="F891" s="21"/>
    </row>
    <row r="892" spans="6:6" ht="13" x14ac:dyDescent="0.15">
      <c r="F892" s="21"/>
    </row>
    <row r="893" spans="6:6" ht="13" x14ac:dyDescent="0.15">
      <c r="F893" s="21"/>
    </row>
    <row r="894" spans="6:6" ht="13" x14ac:dyDescent="0.15">
      <c r="F894" s="21"/>
    </row>
    <row r="895" spans="6:6" ht="13" x14ac:dyDescent="0.15">
      <c r="F895" s="21"/>
    </row>
    <row r="896" spans="6:6" ht="13" x14ac:dyDescent="0.15">
      <c r="F896" s="21"/>
    </row>
    <row r="897" spans="6:6" ht="13" x14ac:dyDescent="0.15">
      <c r="F897" s="21"/>
    </row>
    <row r="898" spans="6:6" ht="13" x14ac:dyDescent="0.15">
      <c r="F898" s="21"/>
    </row>
    <row r="899" spans="6:6" ht="13" x14ac:dyDescent="0.15">
      <c r="F899" s="21"/>
    </row>
    <row r="900" spans="6:6" ht="13" x14ac:dyDescent="0.15">
      <c r="F900" s="21"/>
    </row>
    <row r="901" spans="6:6" ht="13" x14ac:dyDescent="0.15">
      <c r="F901" s="21"/>
    </row>
    <row r="902" spans="6:6" ht="13" x14ac:dyDescent="0.15">
      <c r="F902" s="21"/>
    </row>
    <row r="903" spans="6:6" ht="13" x14ac:dyDescent="0.15">
      <c r="F903" s="21"/>
    </row>
    <row r="904" spans="6:6" ht="13" x14ac:dyDescent="0.15">
      <c r="F904" s="21"/>
    </row>
    <row r="905" spans="6:6" ht="13" x14ac:dyDescent="0.15">
      <c r="F905" s="21"/>
    </row>
    <row r="906" spans="6:6" ht="13" x14ac:dyDescent="0.15">
      <c r="F906" s="21"/>
    </row>
    <row r="907" spans="6:6" ht="13" x14ac:dyDescent="0.15">
      <c r="F907" s="21"/>
    </row>
    <row r="908" spans="6:6" ht="13" x14ac:dyDescent="0.15">
      <c r="F908" s="21"/>
    </row>
    <row r="909" spans="6:6" ht="13" x14ac:dyDescent="0.15">
      <c r="F909" s="21"/>
    </row>
    <row r="910" spans="6:6" ht="13" x14ac:dyDescent="0.15">
      <c r="F910" s="21"/>
    </row>
    <row r="911" spans="6:6" ht="13" x14ac:dyDescent="0.15">
      <c r="F911" s="21"/>
    </row>
    <row r="912" spans="6:6" ht="13" x14ac:dyDescent="0.15">
      <c r="F912" s="21"/>
    </row>
    <row r="913" spans="6:6" ht="13" x14ac:dyDescent="0.15">
      <c r="F913" s="21"/>
    </row>
    <row r="914" spans="6:6" ht="13" x14ac:dyDescent="0.15">
      <c r="F914" s="21"/>
    </row>
    <row r="915" spans="6:6" ht="13" x14ac:dyDescent="0.15">
      <c r="F915" s="21"/>
    </row>
    <row r="916" spans="6:6" ht="13" x14ac:dyDescent="0.15">
      <c r="F916" s="21"/>
    </row>
    <row r="917" spans="6:6" ht="13" x14ac:dyDescent="0.15">
      <c r="F917" s="21"/>
    </row>
    <row r="918" spans="6:6" ht="13" x14ac:dyDescent="0.15">
      <c r="F918" s="21"/>
    </row>
    <row r="919" spans="6:6" ht="13" x14ac:dyDescent="0.15">
      <c r="F919" s="21"/>
    </row>
    <row r="920" spans="6:6" ht="13" x14ac:dyDescent="0.15">
      <c r="F920" s="21"/>
    </row>
    <row r="921" spans="6:6" ht="13" x14ac:dyDescent="0.15">
      <c r="F921" s="21"/>
    </row>
    <row r="922" spans="6:6" ht="13" x14ac:dyDescent="0.15">
      <c r="F922" s="21"/>
    </row>
    <row r="923" spans="6:6" ht="13" x14ac:dyDescent="0.15">
      <c r="F923" s="21"/>
    </row>
    <row r="924" spans="6:6" ht="13" x14ac:dyDescent="0.15">
      <c r="F924" s="21"/>
    </row>
    <row r="925" spans="6:6" ht="13" x14ac:dyDescent="0.15">
      <c r="F925" s="21"/>
    </row>
    <row r="926" spans="6:6" ht="13" x14ac:dyDescent="0.15">
      <c r="F926" s="21"/>
    </row>
    <row r="927" spans="6:6" ht="13" x14ac:dyDescent="0.15">
      <c r="F927" s="21"/>
    </row>
    <row r="928" spans="6:6" ht="13" x14ac:dyDescent="0.15">
      <c r="F928" s="21"/>
    </row>
    <row r="929" spans="6:6" ht="13" x14ac:dyDescent="0.15">
      <c r="F929" s="21"/>
    </row>
    <row r="930" spans="6:6" ht="13" x14ac:dyDescent="0.15">
      <c r="F930" s="21"/>
    </row>
    <row r="931" spans="6:6" ht="13" x14ac:dyDescent="0.15">
      <c r="F931" s="21"/>
    </row>
    <row r="932" spans="6:6" ht="13" x14ac:dyDescent="0.15">
      <c r="F932" s="21"/>
    </row>
    <row r="933" spans="6:6" ht="13" x14ac:dyDescent="0.15">
      <c r="F933" s="21"/>
    </row>
    <row r="934" spans="6:6" ht="13" x14ac:dyDescent="0.15">
      <c r="F934" s="21"/>
    </row>
    <row r="935" spans="6:6" ht="13" x14ac:dyDescent="0.15">
      <c r="F935" s="21"/>
    </row>
    <row r="936" spans="6:6" ht="13" x14ac:dyDescent="0.15">
      <c r="F936" s="21"/>
    </row>
    <row r="937" spans="6:6" ht="13" x14ac:dyDescent="0.15">
      <c r="F937" s="21"/>
    </row>
    <row r="938" spans="6:6" ht="13" x14ac:dyDescent="0.15">
      <c r="F938" s="21"/>
    </row>
    <row r="939" spans="6:6" ht="13" x14ac:dyDescent="0.15">
      <c r="F939" s="21"/>
    </row>
    <row r="940" spans="6:6" ht="13" x14ac:dyDescent="0.15">
      <c r="F940" s="21"/>
    </row>
    <row r="941" spans="6:6" ht="13" x14ac:dyDescent="0.15">
      <c r="F941" s="21"/>
    </row>
    <row r="942" spans="6:6" ht="13" x14ac:dyDescent="0.15">
      <c r="F942" s="21"/>
    </row>
    <row r="943" spans="6:6" ht="13" x14ac:dyDescent="0.15">
      <c r="F943" s="21"/>
    </row>
    <row r="944" spans="6:6" ht="13" x14ac:dyDescent="0.15">
      <c r="F944" s="21"/>
    </row>
    <row r="945" spans="6:6" ht="13" x14ac:dyDescent="0.15">
      <c r="F945" s="21"/>
    </row>
    <row r="946" spans="6:6" ht="13" x14ac:dyDescent="0.15">
      <c r="F946" s="21"/>
    </row>
    <row r="947" spans="6:6" ht="13" x14ac:dyDescent="0.15">
      <c r="F947" s="21"/>
    </row>
    <row r="948" spans="6:6" ht="13" x14ac:dyDescent="0.15">
      <c r="F948" s="21"/>
    </row>
    <row r="949" spans="6:6" ht="13" x14ac:dyDescent="0.15">
      <c r="F949" s="21"/>
    </row>
    <row r="950" spans="6:6" ht="13" x14ac:dyDescent="0.15">
      <c r="F950" s="21"/>
    </row>
    <row r="951" spans="6:6" ht="13" x14ac:dyDescent="0.15">
      <c r="F951" s="21"/>
    </row>
    <row r="952" spans="6:6" ht="13" x14ac:dyDescent="0.15">
      <c r="F952" s="21"/>
    </row>
    <row r="953" spans="6:6" ht="13" x14ac:dyDescent="0.15">
      <c r="F953" s="21"/>
    </row>
    <row r="954" spans="6:6" ht="13" x14ac:dyDescent="0.15">
      <c r="F954" s="21"/>
    </row>
    <row r="955" spans="6:6" ht="13" x14ac:dyDescent="0.15">
      <c r="F955" s="21"/>
    </row>
    <row r="956" spans="6:6" ht="13" x14ac:dyDescent="0.15">
      <c r="F956" s="21"/>
    </row>
    <row r="957" spans="6:6" ht="13" x14ac:dyDescent="0.15">
      <c r="F957" s="21"/>
    </row>
    <row r="958" spans="6:6" ht="13" x14ac:dyDescent="0.15">
      <c r="F958" s="21"/>
    </row>
    <row r="959" spans="6:6" ht="13" x14ac:dyDescent="0.15">
      <c r="F959" s="21"/>
    </row>
    <row r="960" spans="6:6" ht="13" x14ac:dyDescent="0.15">
      <c r="F960" s="21"/>
    </row>
    <row r="961" spans="6:6" ht="13" x14ac:dyDescent="0.15">
      <c r="F961" s="21"/>
    </row>
    <row r="962" spans="6:6" ht="13" x14ac:dyDescent="0.15">
      <c r="F962" s="21"/>
    </row>
    <row r="963" spans="6:6" ht="13" x14ac:dyDescent="0.15">
      <c r="F963" s="21"/>
    </row>
    <row r="964" spans="6:6" ht="13" x14ac:dyDescent="0.15">
      <c r="F964" s="21"/>
    </row>
    <row r="965" spans="6:6" ht="13" x14ac:dyDescent="0.15">
      <c r="F965" s="21"/>
    </row>
    <row r="966" spans="6:6" ht="13" x14ac:dyDescent="0.15">
      <c r="F966" s="21"/>
    </row>
    <row r="967" spans="6:6" ht="13" x14ac:dyDescent="0.15">
      <c r="F967" s="21"/>
    </row>
    <row r="968" spans="6:6" ht="13" x14ac:dyDescent="0.15">
      <c r="F968" s="21"/>
    </row>
    <row r="969" spans="6:6" ht="13" x14ac:dyDescent="0.15">
      <c r="F969" s="21"/>
    </row>
    <row r="970" spans="6:6" ht="13" x14ac:dyDescent="0.15">
      <c r="F970" s="21"/>
    </row>
    <row r="971" spans="6:6" ht="13" x14ac:dyDescent="0.15">
      <c r="F971" s="21"/>
    </row>
    <row r="972" spans="6:6" ht="13" x14ac:dyDescent="0.15">
      <c r="F972" s="21"/>
    </row>
    <row r="973" spans="6:6" ht="13" x14ac:dyDescent="0.15">
      <c r="F973" s="21"/>
    </row>
    <row r="974" spans="6:6" ht="13" x14ac:dyDescent="0.15">
      <c r="F974" s="21"/>
    </row>
    <row r="975" spans="6:6" ht="13" x14ac:dyDescent="0.15">
      <c r="F975" s="21"/>
    </row>
    <row r="976" spans="6:6" ht="13" x14ac:dyDescent="0.15">
      <c r="F976" s="21"/>
    </row>
    <row r="977" spans="6:6" ht="13" x14ac:dyDescent="0.15">
      <c r="F977" s="21"/>
    </row>
    <row r="978" spans="6:6" ht="13" x14ac:dyDescent="0.15">
      <c r="F978" s="21"/>
    </row>
    <row r="979" spans="6:6" ht="13" x14ac:dyDescent="0.15">
      <c r="F979" s="21"/>
    </row>
    <row r="980" spans="6:6" ht="13" x14ac:dyDescent="0.15">
      <c r="F980" s="21"/>
    </row>
    <row r="981" spans="6:6" ht="13" x14ac:dyDescent="0.15">
      <c r="F981" s="21"/>
    </row>
    <row r="982" spans="6:6" ht="13" x14ac:dyDescent="0.15">
      <c r="F982" s="21"/>
    </row>
    <row r="983" spans="6:6" ht="13" x14ac:dyDescent="0.15">
      <c r="F983" s="21"/>
    </row>
    <row r="984" spans="6:6" ht="13" x14ac:dyDescent="0.15">
      <c r="F984" s="21"/>
    </row>
    <row r="985" spans="6:6" ht="13" x14ac:dyDescent="0.15">
      <c r="F985" s="21"/>
    </row>
    <row r="986" spans="6:6" ht="13" x14ac:dyDescent="0.15">
      <c r="F986" s="21"/>
    </row>
    <row r="987" spans="6:6" ht="13" x14ac:dyDescent="0.15">
      <c r="F987" s="21"/>
    </row>
    <row r="988" spans="6:6" ht="13" x14ac:dyDescent="0.15">
      <c r="F988" s="21"/>
    </row>
    <row r="989" spans="6:6" ht="13" x14ac:dyDescent="0.15">
      <c r="F989" s="21"/>
    </row>
    <row r="990" spans="6:6" ht="13" x14ac:dyDescent="0.15">
      <c r="F990" s="21"/>
    </row>
    <row r="991" spans="6:6" ht="13" x14ac:dyDescent="0.15">
      <c r="F991" s="21"/>
    </row>
    <row r="992" spans="6:6" ht="13" x14ac:dyDescent="0.15">
      <c r="F992" s="21"/>
    </row>
    <row r="993" spans="6:6" ht="13" x14ac:dyDescent="0.15">
      <c r="F993" s="21"/>
    </row>
    <row r="994" spans="6:6" ht="13" x14ac:dyDescent="0.15">
      <c r="F994" s="21"/>
    </row>
    <row r="995" spans="6:6" ht="13" x14ac:dyDescent="0.15">
      <c r="F995" s="21"/>
    </row>
    <row r="996" spans="6:6" ht="13" x14ac:dyDescent="0.15">
      <c r="F996" s="21"/>
    </row>
    <row r="997" spans="6:6" ht="13" x14ac:dyDescent="0.15">
      <c r="F997" s="21"/>
    </row>
    <row r="998" spans="6:6" ht="13" x14ac:dyDescent="0.15">
      <c r="F998" s="21"/>
    </row>
    <row r="999" spans="6:6" ht="13" x14ac:dyDescent="0.15">
      <c r="F999" s="21"/>
    </row>
    <row r="1000" spans="6:6" ht="13" x14ac:dyDescent="0.15">
      <c r="F100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D6D6"/>
    <outlinePr summaryBelow="0" summaryRight="0"/>
  </sheetPr>
  <dimension ref="A1:K18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11" ht="15.75" customHeight="1" x14ac:dyDescent="0.15">
      <c r="A1" s="6" t="s">
        <v>466</v>
      </c>
      <c r="B1" s="6" t="s">
        <v>467</v>
      </c>
      <c r="C1" s="6" t="s">
        <v>470</v>
      </c>
      <c r="D1" s="6" t="s">
        <v>471</v>
      </c>
      <c r="E1" s="6" t="s">
        <v>473</v>
      </c>
      <c r="F1" s="6" t="s">
        <v>474</v>
      </c>
      <c r="G1" s="6" t="s">
        <v>475</v>
      </c>
      <c r="H1" s="6" t="s">
        <v>476</v>
      </c>
      <c r="I1" s="6" t="s">
        <v>477</v>
      </c>
      <c r="J1" s="6" t="s">
        <v>478</v>
      </c>
      <c r="K1" s="6" t="s">
        <v>479</v>
      </c>
    </row>
    <row r="2" spans="1:11" ht="15.75" customHeight="1" x14ac:dyDescent="0.15">
      <c r="A2" s="6" t="s">
        <v>27</v>
      </c>
      <c r="B2" s="6">
        <v>14083459</v>
      </c>
      <c r="C2" s="6" t="s">
        <v>29</v>
      </c>
      <c r="D2" s="6" t="s">
        <v>30</v>
      </c>
      <c r="E2" s="6" t="s">
        <v>31</v>
      </c>
      <c r="F2" s="6" t="s">
        <v>480</v>
      </c>
      <c r="G2" s="6" t="s">
        <v>481</v>
      </c>
      <c r="H2" s="6">
        <v>0.85714285700000004</v>
      </c>
      <c r="I2" s="6">
        <v>0.81583572800000004</v>
      </c>
      <c r="J2" s="6">
        <v>0.83333333300000001</v>
      </c>
      <c r="K2" s="6">
        <v>300</v>
      </c>
    </row>
    <row r="3" spans="1:11" ht="15.75" customHeight="1" x14ac:dyDescent="0.15">
      <c r="A3" s="6" t="s">
        <v>49</v>
      </c>
      <c r="B3" s="6">
        <v>13928200</v>
      </c>
      <c r="C3" s="6" t="s">
        <v>50</v>
      </c>
      <c r="D3" s="6" t="s">
        <v>52</v>
      </c>
      <c r="E3" s="6" t="s">
        <v>53</v>
      </c>
      <c r="F3" s="6" t="s">
        <v>485</v>
      </c>
      <c r="G3" s="6" t="s">
        <v>486</v>
      </c>
      <c r="H3" s="6">
        <v>1</v>
      </c>
      <c r="I3" s="6">
        <v>0.91833747499999996</v>
      </c>
      <c r="J3" s="6">
        <v>0.91666666699999999</v>
      </c>
      <c r="K3" s="6">
        <v>330</v>
      </c>
    </row>
    <row r="4" spans="1:11" ht="15.75" customHeight="1" x14ac:dyDescent="0.15">
      <c r="A4" s="6" t="s">
        <v>59</v>
      </c>
      <c r="B4" s="6">
        <v>10437271</v>
      </c>
      <c r="C4" s="6" t="s">
        <v>62</v>
      </c>
      <c r="D4" s="6" t="s">
        <v>63</v>
      </c>
      <c r="E4" s="6" t="s">
        <v>65</v>
      </c>
      <c r="F4" s="6" t="s">
        <v>487</v>
      </c>
      <c r="G4" s="6" t="s">
        <v>488</v>
      </c>
      <c r="H4" s="6">
        <v>0.71428571399999996</v>
      </c>
      <c r="I4" s="6">
        <v>0.95130750600000002</v>
      </c>
      <c r="J4" s="6">
        <v>0.96111111100000002</v>
      </c>
      <c r="K4" s="6">
        <v>346</v>
      </c>
    </row>
    <row r="5" spans="1:11" ht="15.75" customHeight="1" x14ac:dyDescent="0.15">
      <c r="A5" s="6" t="s">
        <v>489</v>
      </c>
      <c r="B5" s="6">
        <v>14304784</v>
      </c>
      <c r="C5" s="6" t="s">
        <v>491</v>
      </c>
      <c r="D5" s="6" t="s">
        <v>493</v>
      </c>
      <c r="E5" s="6" t="s">
        <v>495</v>
      </c>
      <c r="F5" s="6" t="s">
        <v>496</v>
      </c>
      <c r="G5" s="6" t="s">
        <v>497</v>
      </c>
      <c r="H5" s="6">
        <v>0.85714285700000004</v>
      </c>
      <c r="I5" s="6">
        <v>0.90471387199999997</v>
      </c>
      <c r="J5" s="6">
        <v>0.7</v>
      </c>
      <c r="K5" s="6">
        <v>252</v>
      </c>
    </row>
    <row r="6" spans="1:11" ht="15.75" customHeight="1" x14ac:dyDescent="0.15">
      <c r="A6" s="6" t="s">
        <v>349</v>
      </c>
      <c r="B6" s="6">
        <v>14251432</v>
      </c>
      <c r="C6" s="6" t="s">
        <v>350</v>
      </c>
      <c r="D6" s="6" t="s">
        <v>351</v>
      </c>
      <c r="E6" s="6" t="s">
        <v>352</v>
      </c>
      <c r="F6" s="6" t="s">
        <v>499</v>
      </c>
      <c r="G6" s="6" t="s">
        <v>500</v>
      </c>
      <c r="H6" s="6">
        <v>0.71428571399999996</v>
      </c>
      <c r="I6" s="6">
        <v>0.89925571699999995</v>
      </c>
      <c r="J6" s="6">
        <v>0.7</v>
      </c>
      <c r="K6" s="6">
        <v>252</v>
      </c>
    </row>
    <row r="7" spans="1:11" ht="15.75" customHeight="1" x14ac:dyDescent="0.15">
      <c r="A7" s="6" t="s">
        <v>73</v>
      </c>
      <c r="B7" s="6">
        <v>11833419</v>
      </c>
      <c r="C7" s="6" t="s">
        <v>75</v>
      </c>
      <c r="D7" s="6" t="s">
        <v>76</v>
      </c>
      <c r="E7" s="6" t="s">
        <v>77</v>
      </c>
      <c r="G7" s="6" t="s">
        <v>486</v>
      </c>
      <c r="H7" s="6">
        <v>0.71428571399999996</v>
      </c>
      <c r="I7" s="6">
        <v>0.56550589299999998</v>
      </c>
      <c r="J7" s="6">
        <v>0.38888888900000002</v>
      </c>
      <c r="K7" s="6">
        <v>140</v>
      </c>
    </row>
    <row r="8" spans="1:11" ht="15.75" customHeight="1" x14ac:dyDescent="0.15">
      <c r="A8" s="6" t="s">
        <v>506</v>
      </c>
      <c r="B8" s="6">
        <v>14171872</v>
      </c>
      <c r="C8" s="6" t="s">
        <v>507</v>
      </c>
      <c r="D8" s="6" t="s">
        <v>509</v>
      </c>
      <c r="E8" s="6" t="s">
        <v>510</v>
      </c>
      <c r="F8" s="6" t="s">
        <v>511</v>
      </c>
      <c r="G8" s="6" t="s">
        <v>512</v>
      </c>
      <c r="H8" s="6">
        <v>1</v>
      </c>
      <c r="I8" s="6">
        <v>0.96182098299999996</v>
      </c>
      <c r="J8" s="6">
        <v>0.61666666699999995</v>
      </c>
      <c r="K8" s="6">
        <v>222</v>
      </c>
    </row>
    <row r="9" spans="1:11" ht="15.75" customHeight="1" x14ac:dyDescent="0.15">
      <c r="A9" s="6" t="s">
        <v>355</v>
      </c>
      <c r="B9" s="6">
        <v>10393357</v>
      </c>
      <c r="C9" s="6" t="s">
        <v>356</v>
      </c>
      <c r="D9" s="6" t="s">
        <v>357</v>
      </c>
      <c r="E9" s="6" t="s">
        <v>358</v>
      </c>
      <c r="F9" s="6" t="s">
        <v>517</v>
      </c>
      <c r="G9" s="6" t="s">
        <v>518</v>
      </c>
      <c r="H9" s="6">
        <v>1</v>
      </c>
      <c r="I9" s="6">
        <v>0.92332829299999997</v>
      </c>
      <c r="J9" s="6">
        <v>0.93333333299999999</v>
      </c>
      <c r="K9" s="6">
        <v>336</v>
      </c>
    </row>
    <row r="10" spans="1:11" ht="15.75" customHeight="1" x14ac:dyDescent="0.15">
      <c r="A10" s="6" t="s">
        <v>519</v>
      </c>
      <c r="B10" s="6">
        <v>13562991</v>
      </c>
      <c r="C10" s="6" t="s">
        <v>522</v>
      </c>
      <c r="D10" s="6" t="s">
        <v>524</v>
      </c>
      <c r="E10" s="6" t="s">
        <v>495</v>
      </c>
      <c r="F10" s="6" t="s">
        <v>525</v>
      </c>
      <c r="G10" s="6" t="s">
        <v>486</v>
      </c>
      <c r="H10" s="6">
        <v>0.66666666699999999</v>
      </c>
      <c r="I10" s="6">
        <v>0.799571429</v>
      </c>
      <c r="J10" s="6">
        <v>0.77777777800000003</v>
      </c>
      <c r="K10" s="6">
        <v>280</v>
      </c>
    </row>
    <row r="11" spans="1:11" ht="15.75" customHeight="1" x14ac:dyDescent="0.15">
      <c r="A11" s="6" t="s">
        <v>526</v>
      </c>
      <c r="B11" s="6">
        <v>14136642</v>
      </c>
      <c r="C11" s="6" t="s">
        <v>527</v>
      </c>
      <c r="D11" s="6" t="s">
        <v>529</v>
      </c>
      <c r="E11" s="6" t="s">
        <v>531</v>
      </c>
      <c r="F11" s="6" t="s">
        <v>533</v>
      </c>
      <c r="G11" s="6" t="s">
        <v>534</v>
      </c>
      <c r="H11" s="6">
        <v>1</v>
      </c>
      <c r="I11" s="6">
        <v>0.97355742300000003</v>
      </c>
      <c r="J11" s="6">
        <v>0.99444444399999998</v>
      </c>
      <c r="K11" s="6">
        <v>358</v>
      </c>
    </row>
    <row r="12" spans="1:11" ht="15.75" customHeight="1" x14ac:dyDescent="0.15">
      <c r="A12" s="6" t="s">
        <v>360</v>
      </c>
      <c r="B12" s="6">
        <v>14219296</v>
      </c>
      <c r="C12" s="6" t="s">
        <v>361</v>
      </c>
      <c r="D12" s="6" t="s">
        <v>362</v>
      </c>
      <c r="E12" s="6" t="s">
        <v>363</v>
      </c>
      <c r="F12" s="6" t="s">
        <v>535</v>
      </c>
      <c r="G12" s="6" t="s">
        <v>486</v>
      </c>
      <c r="H12" s="6">
        <v>1</v>
      </c>
      <c r="I12" s="6">
        <v>0.66246459400000002</v>
      </c>
      <c r="J12" s="6">
        <v>0.61666666699999995</v>
      </c>
      <c r="K12" s="6">
        <v>222</v>
      </c>
    </row>
    <row r="13" spans="1:11" ht="15.75" customHeight="1" x14ac:dyDescent="0.15">
      <c r="A13" s="6" t="s">
        <v>365</v>
      </c>
      <c r="B13" s="6">
        <v>14141673</v>
      </c>
      <c r="C13" s="6" t="s">
        <v>366</v>
      </c>
      <c r="D13" s="6" t="s">
        <v>367</v>
      </c>
      <c r="E13" s="6" t="s">
        <v>358</v>
      </c>
      <c r="F13" s="6" t="s">
        <v>538</v>
      </c>
      <c r="G13" s="6" t="s">
        <v>488</v>
      </c>
      <c r="H13" s="6">
        <v>0.85714285700000004</v>
      </c>
      <c r="I13" s="6">
        <v>0.82172602299999997</v>
      </c>
    </row>
    <row r="14" spans="1:11" ht="15.75" customHeight="1" x14ac:dyDescent="0.15">
      <c r="A14" s="6" t="s">
        <v>540</v>
      </c>
      <c r="B14" s="6">
        <v>10194353</v>
      </c>
      <c r="C14" s="6" t="s">
        <v>541</v>
      </c>
      <c r="D14" s="6" t="s">
        <v>542</v>
      </c>
      <c r="E14" s="6" t="s">
        <v>543</v>
      </c>
      <c r="F14" s="6" t="s">
        <v>544</v>
      </c>
      <c r="G14" s="6" t="s">
        <v>500</v>
      </c>
      <c r="H14" s="6">
        <v>0.83333333300000001</v>
      </c>
      <c r="I14" s="6">
        <v>0.84329886200000004</v>
      </c>
      <c r="J14" s="6">
        <v>0.85555555599999999</v>
      </c>
      <c r="K14" s="6">
        <v>308</v>
      </c>
    </row>
    <row r="15" spans="1:11" ht="15.75" customHeight="1" x14ac:dyDescent="0.15">
      <c r="A15" s="6" t="s">
        <v>548</v>
      </c>
      <c r="B15" s="6">
        <v>10921118</v>
      </c>
      <c r="C15" s="6" t="s">
        <v>549</v>
      </c>
      <c r="D15" s="6" t="s">
        <v>550</v>
      </c>
      <c r="E15" s="6" t="s">
        <v>551</v>
      </c>
      <c r="F15" s="6" t="s">
        <v>552</v>
      </c>
      <c r="G15" s="6" t="s">
        <v>553</v>
      </c>
      <c r="H15" s="6">
        <v>1</v>
      </c>
      <c r="I15" s="6">
        <v>0.93226290099999998</v>
      </c>
      <c r="J15" s="6">
        <v>0.71111111100000002</v>
      </c>
      <c r="K15" s="6">
        <v>256</v>
      </c>
    </row>
    <row r="16" spans="1:11" ht="15.75" customHeight="1" x14ac:dyDescent="0.15">
      <c r="A16" s="6" t="s">
        <v>80</v>
      </c>
      <c r="B16" s="6">
        <v>11919609</v>
      </c>
      <c r="C16" s="6" t="s">
        <v>81</v>
      </c>
      <c r="D16" s="6" t="s">
        <v>82</v>
      </c>
      <c r="E16" s="6" t="s">
        <v>77</v>
      </c>
      <c r="F16" s="6" t="s">
        <v>558</v>
      </c>
      <c r="G16" s="6" t="s">
        <v>559</v>
      </c>
      <c r="H16" s="6">
        <v>1</v>
      </c>
      <c r="I16" s="6">
        <v>0.883865664</v>
      </c>
      <c r="J16" s="6">
        <v>0.78333333299999997</v>
      </c>
      <c r="K16" s="6">
        <v>282</v>
      </c>
    </row>
    <row r="17" spans="1:11" ht="15.75" customHeight="1" x14ac:dyDescent="0.15">
      <c r="A17" s="6" t="s">
        <v>560</v>
      </c>
      <c r="B17" s="6">
        <v>11844599</v>
      </c>
      <c r="C17" s="6" t="s">
        <v>563</v>
      </c>
      <c r="D17" s="6" t="s">
        <v>564</v>
      </c>
      <c r="E17" s="6" t="s">
        <v>565</v>
      </c>
      <c r="F17" s="6" t="s">
        <v>566</v>
      </c>
      <c r="G17" s="6" t="s">
        <v>567</v>
      </c>
      <c r="H17" s="6">
        <v>1</v>
      </c>
      <c r="I17" s="6">
        <v>0.54545454500000001</v>
      </c>
      <c r="J17" s="6">
        <v>0.74444444399999998</v>
      </c>
      <c r="K17" s="6">
        <v>268</v>
      </c>
    </row>
    <row r="18" spans="1:11" ht="15.75" customHeight="1" x14ac:dyDescent="0.15">
      <c r="A18" s="6" t="s">
        <v>569</v>
      </c>
      <c r="B18" s="6">
        <v>9250059</v>
      </c>
      <c r="C18" s="6" t="s">
        <v>570</v>
      </c>
      <c r="D18" s="6" t="s">
        <v>387</v>
      </c>
      <c r="E18" s="6" t="s">
        <v>571</v>
      </c>
      <c r="F18" s="6" t="s">
        <v>573</v>
      </c>
      <c r="G18" s="6" t="s">
        <v>500</v>
      </c>
      <c r="H18" s="6">
        <v>0.85714285700000004</v>
      </c>
      <c r="I18" s="6">
        <v>0.83463203500000005</v>
      </c>
      <c r="J18" s="6">
        <v>0.811111111</v>
      </c>
      <c r="K18" s="6">
        <v>292</v>
      </c>
    </row>
    <row r="19" spans="1:11" ht="15.75" customHeight="1" x14ac:dyDescent="0.15">
      <c r="A19" s="6" t="s">
        <v>371</v>
      </c>
      <c r="B19" s="6">
        <v>7645456</v>
      </c>
      <c r="C19" s="6" t="s">
        <v>372</v>
      </c>
      <c r="D19" s="6" t="s">
        <v>373</v>
      </c>
      <c r="E19" s="6" t="s">
        <v>374</v>
      </c>
      <c r="F19" s="6" t="s">
        <v>576</v>
      </c>
      <c r="G19" s="6" t="s">
        <v>577</v>
      </c>
      <c r="H19" s="6">
        <v>1</v>
      </c>
      <c r="I19" s="6">
        <v>0.98784972400000004</v>
      </c>
      <c r="J19" s="6">
        <v>0.98888888900000005</v>
      </c>
      <c r="K19" s="6">
        <v>356</v>
      </c>
    </row>
    <row r="20" spans="1:11" ht="15.75" customHeight="1" x14ac:dyDescent="0.15">
      <c r="A20" s="6" t="s">
        <v>83</v>
      </c>
      <c r="B20" s="6">
        <v>12185394</v>
      </c>
      <c r="C20" s="6" t="s">
        <v>84</v>
      </c>
      <c r="D20" s="6" t="s">
        <v>85</v>
      </c>
      <c r="E20" s="6" t="s">
        <v>86</v>
      </c>
      <c r="F20" s="6" t="s">
        <v>581</v>
      </c>
      <c r="H20" s="6">
        <v>0.71428571399999996</v>
      </c>
      <c r="I20" s="6">
        <v>0.94484691099999996</v>
      </c>
      <c r="J20" s="6">
        <v>0.94444444400000005</v>
      </c>
      <c r="K20" s="6">
        <v>340</v>
      </c>
    </row>
    <row r="21" spans="1:11" ht="15.75" customHeight="1" x14ac:dyDescent="0.15">
      <c r="A21" s="6" t="s">
        <v>582</v>
      </c>
      <c r="B21" s="6">
        <v>14001195</v>
      </c>
      <c r="C21" s="6" t="s">
        <v>584</v>
      </c>
      <c r="D21" s="6" t="s">
        <v>585</v>
      </c>
      <c r="E21" s="6" t="s">
        <v>587</v>
      </c>
      <c r="F21" s="6" t="s">
        <v>588</v>
      </c>
      <c r="G21" s="6" t="s">
        <v>488</v>
      </c>
      <c r="H21" s="6">
        <v>1</v>
      </c>
      <c r="I21" s="6">
        <v>0.92671827600000001</v>
      </c>
      <c r="J21" s="6">
        <v>0.74166666699999995</v>
      </c>
      <c r="K21" s="6">
        <v>267</v>
      </c>
    </row>
    <row r="22" spans="1:11" ht="15.75" customHeight="1" x14ac:dyDescent="0.15">
      <c r="A22" s="6" t="s">
        <v>590</v>
      </c>
      <c r="B22" s="6">
        <v>10591880</v>
      </c>
      <c r="C22" s="6" t="s">
        <v>591</v>
      </c>
      <c r="D22" s="6" t="s">
        <v>592</v>
      </c>
      <c r="E22" s="6" t="s">
        <v>593</v>
      </c>
      <c r="F22" s="6" t="s">
        <v>594</v>
      </c>
      <c r="G22" s="6" t="s">
        <v>595</v>
      </c>
      <c r="H22" s="6">
        <v>1</v>
      </c>
      <c r="I22" s="6">
        <v>0.93891456799999995</v>
      </c>
      <c r="J22" s="6">
        <v>0.88888888899999996</v>
      </c>
      <c r="K22" s="6">
        <v>320</v>
      </c>
    </row>
    <row r="23" spans="1:11" ht="15.75" customHeight="1" x14ac:dyDescent="0.15">
      <c r="A23" s="6" t="s">
        <v>375</v>
      </c>
      <c r="B23" s="6">
        <v>13589888</v>
      </c>
      <c r="C23" s="6" t="s">
        <v>376</v>
      </c>
      <c r="D23" s="6" t="s">
        <v>377</v>
      </c>
      <c r="E23" s="6" t="s">
        <v>363</v>
      </c>
      <c r="F23" s="6" t="s">
        <v>601</v>
      </c>
      <c r="H23" s="6">
        <v>0.6</v>
      </c>
      <c r="I23" s="6">
        <v>0.313935574</v>
      </c>
      <c r="J23" s="6">
        <v>0.90555555600000004</v>
      </c>
      <c r="K23" s="6">
        <v>326</v>
      </c>
    </row>
    <row r="24" spans="1:11" ht="15.75" customHeight="1" x14ac:dyDescent="0.15">
      <c r="A24" s="6" t="s">
        <v>602</v>
      </c>
      <c r="B24" s="6">
        <v>10225501</v>
      </c>
      <c r="C24" s="6" t="s">
        <v>603</v>
      </c>
      <c r="D24" s="6" t="s">
        <v>604</v>
      </c>
      <c r="E24" s="6" t="s">
        <v>587</v>
      </c>
      <c r="F24" s="6" t="s">
        <v>606</v>
      </c>
      <c r="G24" s="6" t="s">
        <v>553</v>
      </c>
      <c r="H24" s="6">
        <v>1</v>
      </c>
      <c r="I24" s="6">
        <v>0.95488400500000004</v>
      </c>
      <c r="J24" s="6">
        <v>0.85555555599999999</v>
      </c>
      <c r="K24" s="6">
        <v>308</v>
      </c>
    </row>
    <row r="25" spans="1:11" ht="15.75" customHeight="1" x14ac:dyDescent="0.15">
      <c r="A25" s="6" t="s">
        <v>609</v>
      </c>
      <c r="B25" s="6">
        <v>13831428</v>
      </c>
      <c r="C25" s="6" t="s">
        <v>610</v>
      </c>
      <c r="D25" s="6" t="s">
        <v>611</v>
      </c>
      <c r="E25" s="6" t="s">
        <v>551</v>
      </c>
      <c r="F25" s="6" t="s">
        <v>612</v>
      </c>
      <c r="G25" s="6" t="s">
        <v>613</v>
      </c>
      <c r="H25" s="6">
        <v>0.83333333300000001</v>
      </c>
      <c r="I25" s="6">
        <v>0.57703423799999998</v>
      </c>
      <c r="J25" s="6">
        <v>0.91111111099999997</v>
      </c>
      <c r="K25" s="6">
        <v>328</v>
      </c>
    </row>
    <row r="26" spans="1:11" ht="15.75" customHeight="1" x14ac:dyDescent="0.15">
      <c r="A26" s="6" t="s">
        <v>614</v>
      </c>
      <c r="B26" s="6">
        <v>10623730</v>
      </c>
      <c r="C26" s="6" t="s">
        <v>615</v>
      </c>
      <c r="D26" s="6" t="s">
        <v>616</v>
      </c>
      <c r="E26" s="6" t="s">
        <v>617</v>
      </c>
      <c r="F26" s="6" t="s">
        <v>618</v>
      </c>
      <c r="G26" s="6" t="s">
        <v>486</v>
      </c>
      <c r="H26" s="6">
        <v>1</v>
      </c>
      <c r="I26" s="6">
        <v>1</v>
      </c>
      <c r="J26" s="6">
        <v>0.63888888899999996</v>
      </c>
      <c r="K26" s="6">
        <v>230</v>
      </c>
    </row>
    <row r="27" spans="1:11" ht="15.75" customHeight="1" x14ac:dyDescent="0.15">
      <c r="A27" s="6" t="s">
        <v>622</v>
      </c>
      <c r="B27" s="6">
        <v>13143910</v>
      </c>
      <c r="C27" s="6" t="s">
        <v>623</v>
      </c>
      <c r="D27" s="6" t="s">
        <v>624</v>
      </c>
      <c r="E27" s="6" t="s">
        <v>626</v>
      </c>
      <c r="G27" s="6" t="s">
        <v>488</v>
      </c>
      <c r="H27" s="6">
        <v>0.28571428599999998</v>
      </c>
      <c r="I27" s="6">
        <v>0.32109536100000002</v>
      </c>
      <c r="J27" s="6">
        <v>0</v>
      </c>
      <c r="K27" s="6">
        <v>0</v>
      </c>
    </row>
    <row r="28" spans="1:11" ht="15.75" customHeight="1" x14ac:dyDescent="0.15">
      <c r="A28" s="6" t="s">
        <v>627</v>
      </c>
      <c r="B28" s="6">
        <v>12552540</v>
      </c>
      <c r="C28" s="6" t="s">
        <v>628</v>
      </c>
      <c r="D28" s="6" t="s">
        <v>629</v>
      </c>
      <c r="E28" s="6" t="s">
        <v>617</v>
      </c>
      <c r="F28" s="6" t="s">
        <v>630</v>
      </c>
      <c r="G28" s="6" t="s">
        <v>500</v>
      </c>
      <c r="H28" s="6">
        <v>0.83333333300000001</v>
      </c>
      <c r="I28" s="6">
        <v>0.79838219700000002</v>
      </c>
      <c r="J28" s="6">
        <v>0.76666666699999997</v>
      </c>
      <c r="K28" s="6">
        <v>276</v>
      </c>
    </row>
    <row r="29" spans="1:11" ht="15.75" customHeight="1" x14ac:dyDescent="0.15">
      <c r="A29" s="6" t="s">
        <v>381</v>
      </c>
      <c r="B29" s="6">
        <v>13121004</v>
      </c>
      <c r="C29" s="6" t="s">
        <v>382</v>
      </c>
      <c r="D29" s="6" t="s">
        <v>383</v>
      </c>
      <c r="E29" s="6" t="s">
        <v>358</v>
      </c>
      <c r="F29" s="6" t="s">
        <v>635</v>
      </c>
      <c r="G29" s="6" t="s">
        <v>518</v>
      </c>
      <c r="H29" s="6">
        <v>0.71428571399999996</v>
      </c>
      <c r="I29" s="6">
        <v>0.79081428799999998</v>
      </c>
      <c r="J29" s="6">
        <v>0.66666666699999999</v>
      </c>
      <c r="K29" s="6">
        <v>240</v>
      </c>
    </row>
    <row r="30" spans="1:11" ht="15.75" customHeight="1" x14ac:dyDescent="0.15">
      <c r="A30" s="6" t="s">
        <v>87</v>
      </c>
      <c r="B30" s="6">
        <v>14169545</v>
      </c>
      <c r="C30" s="6" t="s">
        <v>88</v>
      </c>
      <c r="D30" s="6" t="s">
        <v>89</v>
      </c>
      <c r="E30" s="6" t="s">
        <v>90</v>
      </c>
      <c r="F30" s="6" t="s">
        <v>636</v>
      </c>
      <c r="G30" s="6" t="s">
        <v>486</v>
      </c>
      <c r="H30" s="6">
        <v>1</v>
      </c>
      <c r="I30" s="6">
        <v>0.77200284500000005</v>
      </c>
      <c r="J30" s="6">
        <v>0.66111111099999997</v>
      </c>
      <c r="K30" s="6">
        <v>238</v>
      </c>
    </row>
    <row r="31" spans="1:11" ht="15.75" customHeight="1" x14ac:dyDescent="0.15">
      <c r="A31" s="6" t="s">
        <v>638</v>
      </c>
      <c r="B31" s="6">
        <v>13695409</v>
      </c>
      <c r="C31" s="6" t="s">
        <v>640</v>
      </c>
      <c r="D31" s="6" t="s">
        <v>641</v>
      </c>
      <c r="E31" s="6" t="s">
        <v>587</v>
      </c>
      <c r="F31" s="6" t="s">
        <v>643</v>
      </c>
      <c r="G31" s="6" t="s">
        <v>644</v>
      </c>
      <c r="H31" s="6">
        <v>1</v>
      </c>
      <c r="I31" s="6">
        <v>0.96601255900000005</v>
      </c>
      <c r="J31" s="6">
        <v>0.7</v>
      </c>
      <c r="K31" s="6">
        <v>252</v>
      </c>
    </row>
    <row r="32" spans="1:11" ht="15.75" customHeight="1" x14ac:dyDescent="0.15">
      <c r="A32" s="6" t="s">
        <v>645</v>
      </c>
      <c r="B32" s="6">
        <v>13915486</v>
      </c>
      <c r="C32" s="6" t="s">
        <v>647</v>
      </c>
      <c r="D32" s="6" t="s">
        <v>648</v>
      </c>
      <c r="E32" s="6" t="s">
        <v>495</v>
      </c>
      <c r="F32" s="6" t="s">
        <v>649</v>
      </c>
      <c r="G32" s="6" t="s">
        <v>613</v>
      </c>
      <c r="H32" s="6">
        <v>0.85714285700000004</v>
      </c>
      <c r="I32" s="6">
        <v>0.74615784600000001</v>
      </c>
      <c r="J32" s="6">
        <v>0.68333333299999999</v>
      </c>
      <c r="K32" s="6">
        <v>246</v>
      </c>
    </row>
    <row r="33" spans="1:11" ht="15.75" customHeight="1" x14ac:dyDescent="0.15">
      <c r="A33" s="6" t="s">
        <v>385</v>
      </c>
      <c r="B33" s="6">
        <v>14565317</v>
      </c>
      <c r="C33" s="6" t="s">
        <v>386</v>
      </c>
      <c r="D33" s="6" t="s">
        <v>387</v>
      </c>
      <c r="E33" s="6" t="s">
        <v>388</v>
      </c>
      <c r="F33" s="6" t="s">
        <v>652</v>
      </c>
      <c r="G33" s="6" t="s">
        <v>653</v>
      </c>
      <c r="H33" s="6">
        <v>1</v>
      </c>
      <c r="I33" s="6">
        <v>0.95979139899999999</v>
      </c>
      <c r="J33" s="6">
        <v>0.98333333300000003</v>
      </c>
      <c r="K33" s="6">
        <v>354</v>
      </c>
    </row>
    <row r="34" spans="1:11" ht="15.75" customHeight="1" x14ac:dyDescent="0.15">
      <c r="A34" s="6" t="s">
        <v>656</v>
      </c>
      <c r="B34" s="6">
        <v>13979329</v>
      </c>
      <c r="C34" s="6" t="s">
        <v>658</v>
      </c>
      <c r="D34" s="6" t="s">
        <v>659</v>
      </c>
      <c r="E34" s="6" t="s">
        <v>660</v>
      </c>
      <c r="F34" s="6" t="s">
        <v>661</v>
      </c>
      <c r="G34" s="6" t="s">
        <v>500</v>
      </c>
      <c r="H34" s="6">
        <v>0.85714285700000004</v>
      </c>
      <c r="I34" s="6">
        <v>0.96761340299999998</v>
      </c>
      <c r="J34" s="6">
        <v>0.75</v>
      </c>
      <c r="K34" s="6">
        <v>270</v>
      </c>
    </row>
    <row r="35" spans="1:11" ht="15.75" customHeight="1" x14ac:dyDescent="0.15">
      <c r="A35" s="6" t="s">
        <v>662</v>
      </c>
      <c r="B35" s="6">
        <v>10238202</v>
      </c>
      <c r="C35" s="6" t="s">
        <v>663</v>
      </c>
      <c r="D35" s="6" t="s">
        <v>665</v>
      </c>
      <c r="E35" s="6" t="s">
        <v>551</v>
      </c>
      <c r="F35" s="6" t="s">
        <v>666</v>
      </c>
      <c r="G35" s="6" t="s">
        <v>667</v>
      </c>
      <c r="H35" s="6">
        <v>1</v>
      </c>
      <c r="I35" s="6">
        <v>0.78236660499999999</v>
      </c>
      <c r="J35" s="6">
        <v>0.72777777799999999</v>
      </c>
      <c r="K35" s="6">
        <v>262</v>
      </c>
    </row>
    <row r="36" spans="1:11" ht="15.75" customHeight="1" x14ac:dyDescent="0.15">
      <c r="A36" s="6" t="s">
        <v>668</v>
      </c>
      <c r="B36" s="6">
        <v>13542074</v>
      </c>
      <c r="C36" s="6" t="s">
        <v>663</v>
      </c>
      <c r="D36" s="6" t="s">
        <v>669</v>
      </c>
      <c r="E36" s="6" t="s">
        <v>571</v>
      </c>
      <c r="F36" s="6" t="s">
        <v>670</v>
      </c>
      <c r="G36" s="6" t="s">
        <v>671</v>
      </c>
      <c r="H36" s="6">
        <v>0.83333333300000001</v>
      </c>
      <c r="I36" s="6">
        <v>0.85580451999999996</v>
      </c>
      <c r="J36" s="6">
        <v>0.63888888899999996</v>
      </c>
      <c r="K36" s="6">
        <v>230</v>
      </c>
    </row>
    <row r="37" spans="1:11" ht="15.75" customHeight="1" x14ac:dyDescent="0.15">
      <c r="A37" s="6" t="s">
        <v>91</v>
      </c>
      <c r="B37" s="6">
        <v>10868832</v>
      </c>
      <c r="C37" s="6" t="s">
        <v>93</v>
      </c>
      <c r="D37" s="6" t="s">
        <v>94</v>
      </c>
      <c r="E37" s="6" t="s">
        <v>95</v>
      </c>
      <c r="F37" s="6" t="s">
        <v>675</v>
      </c>
      <c r="G37" s="6" t="s">
        <v>488</v>
      </c>
      <c r="H37" s="6">
        <v>0.66666666699999999</v>
      </c>
      <c r="I37" s="6">
        <v>0.86071154699999997</v>
      </c>
      <c r="J37" s="6">
        <v>0.86666666699999995</v>
      </c>
      <c r="K37" s="6">
        <v>312</v>
      </c>
    </row>
    <row r="38" spans="1:11" ht="15.75" customHeight="1" x14ac:dyDescent="0.15">
      <c r="A38" s="6" t="s">
        <v>393</v>
      </c>
      <c r="B38" s="6">
        <v>12288172</v>
      </c>
      <c r="C38" s="6" t="s">
        <v>395</v>
      </c>
      <c r="D38" s="6" t="s">
        <v>396</v>
      </c>
      <c r="E38" s="6" t="s">
        <v>352</v>
      </c>
      <c r="F38" s="6" t="s">
        <v>676</v>
      </c>
      <c r="G38" s="6" t="s">
        <v>518</v>
      </c>
      <c r="H38" s="6">
        <v>0.71428571399999996</v>
      </c>
      <c r="I38" s="6">
        <v>0.88830675999999997</v>
      </c>
      <c r="J38" s="6">
        <v>0.47777777799999999</v>
      </c>
      <c r="K38" s="6">
        <v>172</v>
      </c>
    </row>
    <row r="39" spans="1:11" ht="15.75" customHeight="1" x14ac:dyDescent="0.15">
      <c r="A39" s="6" t="s">
        <v>100</v>
      </c>
      <c r="B39" s="6">
        <v>14418690</v>
      </c>
      <c r="C39" s="6" t="s">
        <v>101</v>
      </c>
      <c r="D39" s="6" t="s">
        <v>102</v>
      </c>
      <c r="E39" s="6" t="s">
        <v>103</v>
      </c>
      <c r="F39" s="6" t="s">
        <v>681</v>
      </c>
      <c r="G39" s="6" t="s">
        <v>682</v>
      </c>
      <c r="H39" s="6">
        <v>0.85714285700000004</v>
      </c>
      <c r="I39" s="6">
        <v>0.66668482600000001</v>
      </c>
      <c r="J39" s="6">
        <v>0.48333333299999998</v>
      </c>
      <c r="K39" s="6">
        <v>174</v>
      </c>
    </row>
    <row r="40" spans="1:11" ht="15.75" customHeight="1" x14ac:dyDescent="0.15">
      <c r="A40" s="6" t="s">
        <v>683</v>
      </c>
      <c r="B40" s="6">
        <v>9693086</v>
      </c>
      <c r="C40" s="6" t="s">
        <v>101</v>
      </c>
      <c r="D40" s="6" t="s">
        <v>684</v>
      </c>
      <c r="E40" s="6" t="s">
        <v>660</v>
      </c>
      <c r="F40" s="6" t="s">
        <v>685</v>
      </c>
      <c r="G40" s="6" t="s">
        <v>518</v>
      </c>
      <c r="H40" s="6">
        <v>1</v>
      </c>
      <c r="I40" s="6">
        <v>0.92420972899999998</v>
      </c>
      <c r="J40" s="6">
        <v>0.81666666700000001</v>
      </c>
      <c r="K40" s="6">
        <v>294</v>
      </c>
    </row>
    <row r="41" spans="1:11" ht="15.75" customHeight="1" x14ac:dyDescent="0.15">
      <c r="A41" s="6" t="s">
        <v>686</v>
      </c>
      <c r="B41" s="6">
        <v>14280188</v>
      </c>
      <c r="C41" s="6" t="s">
        <v>687</v>
      </c>
      <c r="D41" s="6" t="s">
        <v>688</v>
      </c>
      <c r="E41" s="6" t="s">
        <v>617</v>
      </c>
      <c r="F41" s="6" t="s">
        <v>689</v>
      </c>
      <c r="G41" s="6" t="s">
        <v>500</v>
      </c>
      <c r="H41" s="6">
        <v>0.71428571399999996</v>
      </c>
      <c r="I41" s="6">
        <v>0.92983602200000004</v>
      </c>
      <c r="J41" s="6">
        <v>0.68055555599999995</v>
      </c>
      <c r="K41" s="6">
        <v>245</v>
      </c>
    </row>
    <row r="42" spans="1:11" ht="15.75" customHeight="1" x14ac:dyDescent="0.15">
      <c r="A42" s="6" t="s">
        <v>691</v>
      </c>
      <c r="B42" s="6">
        <v>10177193</v>
      </c>
      <c r="C42" s="6" t="s">
        <v>692</v>
      </c>
      <c r="D42" s="6" t="s">
        <v>693</v>
      </c>
      <c r="E42" s="6" t="s">
        <v>593</v>
      </c>
      <c r="F42" s="6" t="s">
        <v>695</v>
      </c>
      <c r="G42" s="6" t="s">
        <v>488</v>
      </c>
      <c r="H42" s="6">
        <v>0.4</v>
      </c>
      <c r="I42" s="6">
        <v>0.74519665400000001</v>
      </c>
      <c r="J42" s="6">
        <v>0.438888889</v>
      </c>
      <c r="K42" s="6">
        <v>158</v>
      </c>
    </row>
    <row r="43" spans="1:11" ht="15.75" customHeight="1" x14ac:dyDescent="0.15">
      <c r="A43" s="6" t="s">
        <v>696</v>
      </c>
      <c r="B43" s="6">
        <v>12021438</v>
      </c>
      <c r="C43" s="6" t="s">
        <v>697</v>
      </c>
      <c r="D43" s="6" t="s">
        <v>698</v>
      </c>
      <c r="E43" s="6" t="s">
        <v>565</v>
      </c>
      <c r="F43" s="6" t="s">
        <v>699</v>
      </c>
      <c r="G43" s="6" t="s">
        <v>700</v>
      </c>
      <c r="H43" s="6">
        <v>1</v>
      </c>
      <c r="I43" s="6">
        <v>0.92766386300000003</v>
      </c>
      <c r="J43" s="6">
        <v>0.91111111099999997</v>
      </c>
      <c r="K43" s="6">
        <v>328</v>
      </c>
    </row>
    <row r="44" spans="1:11" ht="15.75" customHeight="1" x14ac:dyDescent="0.15">
      <c r="A44" s="6" t="s">
        <v>398</v>
      </c>
      <c r="B44" s="6">
        <v>10908872</v>
      </c>
      <c r="C44" s="6" t="s">
        <v>399</v>
      </c>
      <c r="D44" s="6" t="s">
        <v>400</v>
      </c>
      <c r="E44" s="6" t="s">
        <v>363</v>
      </c>
      <c r="F44" s="6" t="s">
        <v>704</v>
      </c>
      <c r="G44" s="6" t="s">
        <v>705</v>
      </c>
      <c r="H44" s="6">
        <v>0.85714285700000004</v>
      </c>
      <c r="I44" s="6">
        <v>0.64941898499999995</v>
      </c>
      <c r="J44" s="6">
        <v>0.65</v>
      </c>
      <c r="K44" s="6">
        <v>234</v>
      </c>
    </row>
    <row r="45" spans="1:11" ht="15.75" customHeight="1" x14ac:dyDescent="0.15">
      <c r="A45" s="6" t="s">
        <v>706</v>
      </c>
      <c r="B45" s="6">
        <v>14205425</v>
      </c>
      <c r="C45" s="6" t="s">
        <v>708</v>
      </c>
      <c r="D45" s="6" t="s">
        <v>709</v>
      </c>
      <c r="E45" s="6" t="s">
        <v>587</v>
      </c>
      <c r="F45" s="6" t="s">
        <v>710</v>
      </c>
      <c r="G45" s="6" t="s">
        <v>653</v>
      </c>
      <c r="H45" s="6">
        <v>0.8</v>
      </c>
      <c r="I45" s="6">
        <v>0.93427610800000005</v>
      </c>
      <c r="J45" s="6">
        <v>0.33611111100000002</v>
      </c>
      <c r="K45" s="6">
        <v>121</v>
      </c>
    </row>
    <row r="46" spans="1:11" ht="15.75" customHeight="1" x14ac:dyDescent="0.15">
      <c r="A46" s="6" t="s">
        <v>105</v>
      </c>
      <c r="B46" s="6">
        <v>8549034</v>
      </c>
      <c r="C46" s="6" t="s">
        <v>106</v>
      </c>
      <c r="D46" s="6" t="s">
        <v>107</v>
      </c>
      <c r="E46" s="6" t="s">
        <v>86</v>
      </c>
      <c r="F46" s="6" t="s">
        <v>713</v>
      </c>
      <c r="G46" s="6" t="s">
        <v>714</v>
      </c>
      <c r="H46" s="6">
        <v>1</v>
      </c>
      <c r="I46" s="6">
        <v>0.89120414599999997</v>
      </c>
      <c r="J46" s="6">
        <v>0.72222222199999997</v>
      </c>
      <c r="K46" s="6">
        <v>260</v>
      </c>
    </row>
    <row r="47" spans="1:11" ht="15.75" customHeight="1" x14ac:dyDescent="0.15">
      <c r="A47" s="6" t="s">
        <v>113</v>
      </c>
      <c r="B47" s="6">
        <v>11113414</v>
      </c>
      <c r="C47" s="6" t="s">
        <v>114</v>
      </c>
      <c r="D47" s="6" t="s">
        <v>115</v>
      </c>
      <c r="E47" s="6" t="s">
        <v>53</v>
      </c>
      <c r="F47" s="6" t="s">
        <v>718</v>
      </c>
      <c r="G47" s="6" t="s">
        <v>518</v>
      </c>
      <c r="H47" s="6">
        <v>0.85714285700000004</v>
      </c>
      <c r="I47" s="6">
        <v>0.64029434699999999</v>
      </c>
      <c r="J47" s="6">
        <v>0.9</v>
      </c>
      <c r="K47" s="6">
        <v>324</v>
      </c>
    </row>
    <row r="48" spans="1:11" ht="15.75" customHeight="1" x14ac:dyDescent="0.15">
      <c r="A48" s="6" t="s">
        <v>720</v>
      </c>
      <c r="B48" s="6">
        <v>6646107</v>
      </c>
      <c r="C48" s="6" t="s">
        <v>721</v>
      </c>
      <c r="D48" s="6" t="s">
        <v>722</v>
      </c>
      <c r="E48" s="6" t="s">
        <v>593</v>
      </c>
      <c r="G48" s="6" t="s">
        <v>486</v>
      </c>
      <c r="H48" s="6">
        <v>1</v>
      </c>
      <c r="I48" s="6">
        <v>2.1571429E-2</v>
      </c>
    </row>
    <row r="49" spans="1:11" ht="15.75" customHeight="1" x14ac:dyDescent="0.15">
      <c r="A49" s="6" t="s">
        <v>724</v>
      </c>
      <c r="B49" s="6">
        <v>12354121</v>
      </c>
      <c r="C49" s="6" t="s">
        <v>727</v>
      </c>
      <c r="D49" s="6" t="s">
        <v>629</v>
      </c>
      <c r="E49" s="6" t="s">
        <v>626</v>
      </c>
      <c r="F49" s="6" t="s">
        <v>728</v>
      </c>
      <c r="G49" s="6" t="s">
        <v>518</v>
      </c>
      <c r="H49" s="6">
        <v>0.71428571399999996</v>
      </c>
      <c r="I49" s="6">
        <v>0.95795595700000002</v>
      </c>
      <c r="J49" s="6">
        <v>0.67222222200000004</v>
      </c>
      <c r="K49" s="6">
        <v>242</v>
      </c>
    </row>
    <row r="50" spans="1:11" ht="15.75" customHeight="1" x14ac:dyDescent="0.15">
      <c r="A50" s="6" t="s">
        <v>117</v>
      </c>
      <c r="B50" s="6">
        <v>4589391</v>
      </c>
      <c r="C50" s="6" t="s">
        <v>119</v>
      </c>
      <c r="D50" s="6" t="s">
        <v>120</v>
      </c>
      <c r="E50" s="6" t="s">
        <v>31</v>
      </c>
      <c r="F50" s="6" t="s">
        <v>729</v>
      </c>
      <c r="G50" s="6" t="s">
        <v>714</v>
      </c>
      <c r="H50" s="6">
        <v>1</v>
      </c>
      <c r="I50" s="6">
        <v>0.94749583699999995</v>
      </c>
      <c r="J50" s="6">
        <v>1</v>
      </c>
      <c r="K50" s="6">
        <v>360</v>
      </c>
    </row>
    <row r="51" spans="1:11" ht="15.75" customHeight="1" x14ac:dyDescent="0.15">
      <c r="A51" s="6" t="s">
        <v>730</v>
      </c>
      <c r="B51" s="6">
        <v>14367470</v>
      </c>
      <c r="C51" s="6" t="s">
        <v>731</v>
      </c>
      <c r="D51" s="6" t="s">
        <v>732</v>
      </c>
      <c r="E51" s="6" t="s">
        <v>587</v>
      </c>
      <c r="F51" s="6" t="s">
        <v>733</v>
      </c>
      <c r="G51" s="6" t="s">
        <v>497</v>
      </c>
      <c r="H51" s="6">
        <v>1</v>
      </c>
      <c r="I51" s="6">
        <v>0.94198928599999998</v>
      </c>
      <c r="J51" s="6">
        <v>0.89722222200000001</v>
      </c>
      <c r="K51" s="6">
        <v>323</v>
      </c>
    </row>
    <row r="52" spans="1:11" ht="15.75" customHeight="1" x14ac:dyDescent="0.15">
      <c r="A52" s="6" t="s">
        <v>737</v>
      </c>
      <c r="B52" s="6">
        <v>14081925</v>
      </c>
      <c r="C52" s="6" t="s">
        <v>740</v>
      </c>
      <c r="D52" s="6" t="s">
        <v>741</v>
      </c>
      <c r="E52" s="6" t="s">
        <v>543</v>
      </c>
      <c r="F52" s="6" t="s">
        <v>742</v>
      </c>
      <c r="G52" s="6" t="s">
        <v>488</v>
      </c>
      <c r="H52" s="6">
        <v>0.85714285700000004</v>
      </c>
      <c r="I52" s="6">
        <v>0.94600149300000003</v>
      </c>
      <c r="J52" s="6">
        <v>0.65555555600000004</v>
      </c>
      <c r="K52" s="6">
        <v>236</v>
      </c>
    </row>
    <row r="53" spans="1:11" ht="15.75" customHeight="1" x14ac:dyDescent="0.15">
      <c r="A53" s="6" t="s">
        <v>744</v>
      </c>
      <c r="B53" s="6">
        <v>14178255</v>
      </c>
      <c r="C53" s="6" t="s">
        <v>745</v>
      </c>
      <c r="D53" s="6" t="s">
        <v>746</v>
      </c>
      <c r="E53" s="6" t="s">
        <v>593</v>
      </c>
      <c r="F53" s="6" t="s">
        <v>747</v>
      </c>
      <c r="G53" s="6" t="s">
        <v>518</v>
      </c>
      <c r="H53" s="6">
        <v>0.5</v>
      </c>
      <c r="I53" s="6">
        <v>0.96825396799999996</v>
      </c>
      <c r="J53" s="6">
        <v>0.62777777800000001</v>
      </c>
      <c r="K53" s="6">
        <v>226</v>
      </c>
    </row>
    <row r="54" spans="1:11" ht="13" x14ac:dyDescent="0.15">
      <c r="A54" s="6" t="s">
        <v>748</v>
      </c>
      <c r="B54" s="6">
        <v>14256138</v>
      </c>
      <c r="C54" s="6" t="s">
        <v>749</v>
      </c>
      <c r="D54" s="6" t="s">
        <v>751</v>
      </c>
      <c r="E54" s="6" t="s">
        <v>551</v>
      </c>
      <c r="G54" s="6" t="s">
        <v>518</v>
      </c>
      <c r="H54" s="6">
        <v>0.33333333300000001</v>
      </c>
      <c r="I54" s="6">
        <v>0.29728607600000001</v>
      </c>
    </row>
    <row r="55" spans="1:11" ht="13" x14ac:dyDescent="0.15">
      <c r="A55" s="6" t="s">
        <v>402</v>
      </c>
      <c r="B55" s="6">
        <v>12670931</v>
      </c>
      <c r="C55" s="6" t="s">
        <v>403</v>
      </c>
      <c r="D55" s="6" t="s">
        <v>316</v>
      </c>
      <c r="E55" s="6" t="s">
        <v>404</v>
      </c>
      <c r="F55" s="6" t="s">
        <v>718</v>
      </c>
      <c r="G55" s="6" t="s">
        <v>488</v>
      </c>
      <c r="H55" s="6">
        <v>0.66666666699999999</v>
      </c>
      <c r="I55" s="6">
        <v>0.10495694799999999</v>
      </c>
      <c r="J55" s="6">
        <v>0.53333333299999997</v>
      </c>
      <c r="K55" s="6">
        <v>192</v>
      </c>
    </row>
    <row r="56" spans="1:11" ht="13" x14ac:dyDescent="0.15">
      <c r="A56" s="6" t="s">
        <v>124</v>
      </c>
      <c r="B56" s="6">
        <v>12730289</v>
      </c>
      <c r="C56" s="6" t="s">
        <v>125</v>
      </c>
      <c r="D56" s="6" t="s">
        <v>126</v>
      </c>
      <c r="E56" s="6" t="s">
        <v>95</v>
      </c>
      <c r="F56" s="6" t="s">
        <v>755</v>
      </c>
      <c r="G56" s="6" t="s">
        <v>518</v>
      </c>
      <c r="H56" s="6">
        <v>0.6</v>
      </c>
      <c r="I56" s="6">
        <v>0.96579365100000003</v>
      </c>
      <c r="J56" s="6">
        <v>0.938888889</v>
      </c>
      <c r="K56" s="6">
        <v>338</v>
      </c>
    </row>
    <row r="57" spans="1:11" ht="13" x14ac:dyDescent="0.15">
      <c r="A57" s="6" t="s">
        <v>756</v>
      </c>
      <c r="B57" s="6">
        <v>10974847</v>
      </c>
      <c r="C57" s="6" t="s">
        <v>757</v>
      </c>
      <c r="D57" s="6" t="s">
        <v>758</v>
      </c>
      <c r="E57" s="6" t="s">
        <v>626</v>
      </c>
      <c r="F57" s="6" t="s">
        <v>759</v>
      </c>
      <c r="G57" s="6" t="s">
        <v>559</v>
      </c>
      <c r="H57" s="6">
        <v>0.8</v>
      </c>
      <c r="I57" s="6">
        <v>0.85221358300000005</v>
      </c>
      <c r="J57" s="6">
        <v>0.61666666699999995</v>
      </c>
      <c r="K57" s="6">
        <v>222</v>
      </c>
    </row>
    <row r="58" spans="1:11" ht="13" x14ac:dyDescent="0.15">
      <c r="A58" s="6" t="s">
        <v>408</v>
      </c>
      <c r="B58" s="6">
        <v>13386906</v>
      </c>
      <c r="C58" s="6" t="s">
        <v>409</v>
      </c>
      <c r="D58" s="6" t="s">
        <v>214</v>
      </c>
      <c r="E58" s="6" t="s">
        <v>404</v>
      </c>
      <c r="F58" s="6" t="s">
        <v>761</v>
      </c>
      <c r="G58" s="6" t="s">
        <v>644</v>
      </c>
      <c r="H58" s="6">
        <v>0.66666666699999999</v>
      </c>
      <c r="I58" s="6">
        <v>0.91704086399999996</v>
      </c>
      <c r="J58" s="6">
        <v>0.56458333299999997</v>
      </c>
      <c r="K58" s="6">
        <v>203.25</v>
      </c>
    </row>
    <row r="59" spans="1:11" ht="13" x14ac:dyDescent="0.15">
      <c r="A59" s="6" t="s">
        <v>762</v>
      </c>
      <c r="B59" s="6">
        <v>12105301</v>
      </c>
      <c r="C59" s="6" t="s">
        <v>763</v>
      </c>
      <c r="D59" s="6" t="s">
        <v>133</v>
      </c>
      <c r="E59" s="6" t="s">
        <v>31</v>
      </c>
      <c r="F59" s="6" t="s">
        <v>764</v>
      </c>
      <c r="G59" s="6" t="s">
        <v>765</v>
      </c>
      <c r="H59" s="6">
        <v>1</v>
      </c>
      <c r="I59" s="6">
        <v>0.90605037200000005</v>
      </c>
      <c r="J59" s="6">
        <v>0.88888888899999996</v>
      </c>
      <c r="K59" s="6">
        <v>320</v>
      </c>
    </row>
    <row r="60" spans="1:11" ht="13" x14ac:dyDescent="0.15">
      <c r="A60" s="6" t="s">
        <v>138</v>
      </c>
      <c r="B60" s="6">
        <v>14249911</v>
      </c>
      <c r="C60" s="6" t="s">
        <v>139</v>
      </c>
      <c r="D60" s="6" t="s">
        <v>140</v>
      </c>
      <c r="E60" s="6" t="s">
        <v>65</v>
      </c>
      <c r="F60" s="6" t="s">
        <v>766</v>
      </c>
      <c r="G60" s="6" t="s">
        <v>767</v>
      </c>
      <c r="H60" s="6">
        <v>0.5</v>
      </c>
      <c r="I60" s="6">
        <v>0.92312645800000004</v>
      </c>
      <c r="J60" s="6">
        <v>0.76666666699999997</v>
      </c>
      <c r="K60" s="6">
        <v>276</v>
      </c>
    </row>
    <row r="61" spans="1:11" ht="13" x14ac:dyDescent="0.15">
      <c r="A61" s="6" t="s">
        <v>410</v>
      </c>
      <c r="B61" s="6">
        <v>14399528</v>
      </c>
      <c r="C61" s="6" t="s">
        <v>412</v>
      </c>
      <c r="D61" s="6" t="s">
        <v>413</v>
      </c>
      <c r="E61" s="6" t="s">
        <v>358</v>
      </c>
      <c r="F61" s="6" t="s">
        <v>768</v>
      </c>
      <c r="G61" s="6" t="s">
        <v>500</v>
      </c>
      <c r="H61" s="6">
        <v>0.83333333300000001</v>
      </c>
      <c r="I61" s="6">
        <v>0.78141741099999995</v>
      </c>
      <c r="J61" s="6">
        <v>0.51666666699999997</v>
      </c>
      <c r="K61" s="6">
        <v>186</v>
      </c>
    </row>
    <row r="62" spans="1:11" ht="13" x14ac:dyDescent="0.15">
      <c r="A62" s="6" t="s">
        <v>769</v>
      </c>
      <c r="B62" s="6">
        <v>13052000</v>
      </c>
      <c r="C62" s="6" t="s">
        <v>770</v>
      </c>
      <c r="D62" s="6" t="s">
        <v>772</v>
      </c>
      <c r="E62" s="6" t="s">
        <v>510</v>
      </c>
      <c r="F62" s="6" t="s">
        <v>718</v>
      </c>
      <c r="G62" s="6" t="s">
        <v>518</v>
      </c>
      <c r="H62" s="6">
        <v>0.85714285700000004</v>
      </c>
      <c r="I62" s="6">
        <v>0.64111711999999998</v>
      </c>
      <c r="J62" s="6">
        <v>0.322222222</v>
      </c>
      <c r="K62" s="6">
        <v>116</v>
      </c>
    </row>
    <row r="63" spans="1:11" ht="13" x14ac:dyDescent="0.15">
      <c r="A63" s="6" t="s">
        <v>147</v>
      </c>
      <c r="B63" s="6">
        <v>10935275</v>
      </c>
      <c r="C63" s="6" t="s">
        <v>148</v>
      </c>
      <c r="D63" s="6" t="s">
        <v>149</v>
      </c>
      <c r="E63" s="6" t="s">
        <v>31</v>
      </c>
      <c r="G63" s="6" t="s">
        <v>518</v>
      </c>
      <c r="H63" s="6">
        <v>1</v>
      </c>
      <c r="I63" s="6">
        <v>0.94870380700000001</v>
      </c>
      <c r="J63" s="6">
        <v>0.33888888900000003</v>
      </c>
      <c r="K63" s="6">
        <v>122</v>
      </c>
    </row>
    <row r="64" spans="1:11" ht="13" x14ac:dyDescent="0.15">
      <c r="A64" s="6" t="s">
        <v>417</v>
      </c>
      <c r="B64" s="6">
        <v>13914199</v>
      </c>
      <c r="C64" s="6" t="s">
        <v>418</v>
      </c>
      <c r="D64" s="6" t="s">
        <v>419</v>
      </c>
      <c r="E64" s="6" t="s">
        <v>404</v>
      </c>
      <c r="F64" s="6" t="s">
        <v>776</v>
      </c>
      <c r="G64" s="6" t="s">
        <v>777</v>
      </c>
      <c r="H64" s="6">
        <v>1</v>
      </c>
      <c r="I64" s="6">
        <v>0.95714285700000001</v>
      </c>
    </row>
    <row r="65" spans="1:11" ht="13" x14ac:dyDescent="0.15">
      <c r="A65" s="6" t="s">
        <v>420</v>
      </c>
      <c r="B65" s="6">
        <v>14049711</v>
      </c>
      <c r="C65" s="6" t="s">
        <v>421</v>
      </c>
      <c r="D65" s="6" t="s">
        <v>422</v>
      </c>
      <c r="E65" s="6" t="s">
        <v>374</v>
      </c>
      <c r="F65" s="6" t="s">
        <v>778</v>
      </c>
      <c r="G65" s="6" t="s">
        <v>518</v>
      </c>
      <c r="H65" s="6">
        <v>1</v>
      </c>
      <c r="I65" s="6">
        <v>0.96773607699999997</v>
      </c>
      <c r="J65" s="6">
        <v>0.94444444400000005</v>
      </c>
      <c r="K65" s="6">
        <v>340</v>
      </c>
    </row>
    <row r="66" spans="1:11" ht="13" x14ac:dyDescent="0.15">
      <c r="A66" s="6" t="s">
        <v>427</v>
      </c>
      <c r="B66" s="6">
        <v>12729288</v>
      </c>
      <c r="C66" s="6" t="s">
        <v>428</v>
      </c>
      <c r="D66" s="6" t="s">
        <v>429</v>
      </c>
      <c r="E66" s="6" t="s">
        <v>388</v>
      </c>
      <c r="F66" s="6" t="s">
        <v>780</v>
      </c>
      <c r="G66" s="6" t="s">
        <v>781</v>
      </c>
      <c r="H66" s="6">
        <v>1</v>
      </c>
      <c r="I66" s="6">
        <v>0.87482765900000004</v>
      </c>
      <c r="J66" s="6">
        <v>0.91111111099999997</v>
      </c>
      <c r="K66" s="6">
        <v>328</v>
      </c>
    </row>
    <row r="67" spans="1:11" ht="13" x14ac:dyDescent="0.15">
      <c r="A67" s="6" t="s">
        <v>782</v>
      </c>
      <c r="B67" s="6">
        <v>14251731</v>
      </c>
      <c r="C67" s="6" t="s">
        <v>783</v>
      </c>
      <c r="D67" s="6" t="s">
        <v>784</v>
      </c>
      <c r="E67" s="6" t="s">
        <v>587</v>
      </c>
      <c r="F67" s="6" t="s">
        <v>785</v>
      </c>
      <c r="G67" s="6" t="s">
        <v>786</v>
      </c>
      <c r="H67" s="6">
        <v>0.85714285700000004</v>
      </c>
      <c r="I67" s="6">
        <v>0.74644555899999998</v>
      </c>
      <c r="J67" s="6">
        <v>0.34444444400000002</v>
      </c>
      <c r="K67" s="6">
        <v>124</v>
      </c>
    </row>
    <row r="68" spans="1:11" ht="13" x14ac:dyDescent="0.15">
      <c r="A68" s="6" t="s">
        <v>431</v>
      </c>
      <c r="B68" s="6">
        <v>10204220</v>
      </c>
      <c r="C68" s="6" t="s">
        <v>432</v>
      </c>
      <c r="D68" s="6" t="s">
        <v>434</v>
      </c>
      <c r="E68" s="6" t="s">
        <v>435</v>
      </c>
      <c r="F68" s="6" t="s">
        <v>788</v>
      </c>
      <c r="G68" s="6" t="s">
        <v>789</v>
      </c>
      <c r="H68" s="6">
        <v>0.85714285700000004</v>
      </c>
      <c r="I68" s="6">
        <v>0.67254973600000001</v>
      </c>
      <c r="J68" s="6">
        <v>0.71111111100000002</v>
      </c>
      <c r="K68" s="6">
        <v>256</v>
      </c>
    </row>
    <row r="69" spans="1:11" ht="13" x14ac:dyDescent="0.15">
      <c r="A69" s="6" t="s">
        <v>154</v>
      </c>
      <c r="B69" s="6">
        <v>14474746</v>
      </c>
      <c r="C69" s="6" t="s">
        <v>155</v>
      </c>
      <c r="D69" s="6" t="s">
        <v>156</v>
      </c>
      <c r="E69" s="6" t="s">
        <v>65</v>
      </c>
      <c r="F69" s="6" t="s">
        <v>710</v>
      </c>
      <c r="G69" s="6" t="s">
        <v>644</v>
      </c>
      <c r="H69" s="6">
        <v>1</v>
      </c>
      <c r="I69" s="6">
        <v>0.85618006099999999</v>
      </c>
      <c r="J69" s="6">
        <v>0.83888888900000003</v>
      </c>
      <c r="K69" s="6">
        <v>302</v>
      </c>
    </row>
    <row r="70" spans="1:11" ht="13" x14ac:dyDescent="0.15">
      <c r="A70" s="6" t="s">
        <v>791</v>
      </c>
      <c r="B70" s="6">
        <v>14338675</v>
      </c>
      <c r="C70" s="6" t="s">
        <v>792</v>
      </c>
      <c r="D70" s="6" t="s">
        <v>793</v>
      </c>
      <c r="E70" s="6" t="s">
        <v>510</v>
      </c>
      <c r="F70" s="6" t="s">
        <v>794</v>
      </c>
      <c r="G70" s="6" t="s">
        <v>795</v>
      </c>
      <c r="H70" s="6">
        <v>1</v>
      </c>
      <c r="I70" s="6">
        <v>0.95498029699999998</v>
      </c>
      <c r="J70" s="6">
        <v>0.94444444400000005</v>
      </c>
      <c r="K70" s="6">
        <v>340</v>
      </c>
    </row>
    <row r="71" spans="1:11" ht="13" x14ac:dyDescent="0.15">
      <c r="A71" s="6" t="s">
        <v>439</v>
      </c>
      <c r="B71" s="6">
        <v>12112113</v>
      </c>
      <c r="C71" s="6" t="s">
        <v>440</v>
      </c>
      <c r="D71" s="6" t="s">
        <v>441</v>
      </c>
      <c r="E71" s="6" t="s">
        <v>404</v>
      </c>
      <c r="F71" s="6" t="s">
        <v>796</v>
      </c>
      <c r="G71" s="6" t="s">
        <v>486</v>
      </c>
      <c r="H71" s="6">
        <v>1</v>
      </c>
      <c r="I71" s="6">
        <v>0.78442847100000002</v>
      </c>
      <c r="J71" s="6">
        <v>0.77777777800000003</v>
      </c>
      <c r="K71" s="6">
        <v>280</v>
      </c>
    </row>
    <row r="72" spans="1:11" ht="13" x14ac:dyDescent="0.15">
      <c r="A72" s="6" t="s">
        <v>443</v>
      </c>
      <c r="B72" s="6">
        <v>10312822</v>
      </c>
      <c r="C72" s="6" t="s">
        <v>444</v>
      </c>
      <c r="D72" s="6" t="s">
        <v>445</v>
      </c>
      <c r="E72" s="6" t="s">
        <v>363</v>
      </c>
      <c r="F72" s="6" t="s">
        <v>797</v>
      </c>
      <c r="H72" s="6">
        <v>1</v>
      </c>
      <c r="I72" s="6">
        <v>0.95690476199999996</v>
      </c>
      <c r="J72" s="6">
        <v>0.92777777800000005</v>
      </c>
      <c r="K72" s="6">
        <v>334</v>
      </c>
    </row>
    <row r="73" spans="1:11" ht="13" x14ac:dyDescent="0.15">
      <c r="A73" s="6" t="s">
        <v>798</v>
      </c>
      <c r="B73" s="6">
        <v>10382970</v>
      </c>
      <c r="C73" s="6" t="s">
        <v>799</v>
      </c>
      <c r="D73" s="6" t="s">
        <v>164</v>
      </c>
      <c r="E73" s="6" t="s">
        <v>95</v>
      </c>
      <c r="G73" s="6" t="s">
        <v>486</v>
      </c>
      <c r="H73" s="6">
        <v>0.66666666699999999</v>
      </c>
      <c r="I73" s="6">
        <v>0.74337589900000001</v>
      </c>
    </row>
    <row r="74" spans="1:11" ht="13" x14ac:dyDescent="0.15">
      <c r="A74" s="6" t="s">
        <v>801</v>
      </c>
      <c r="B74" s="6">
        <v>11977875</v>
      </c>
      <c r="C74" s="6" t="s">
        <v>802</v>
      </c>
      <c r="D74" s="6" t="s">
        <v>803</v>
      </c>
      <c r="E74" s="6" t="s">
        <v>804</v>
      </c>
      <c r="F74" s="6" t="s">
        <v>499</v>
      </c>
      <c r="G74" s="6" t="s">
        <v>500</v>
      </c>
      <c r="H74" s="6">
        <v>1</v>
      </c>
      <c r="I74" s="6">
        <v>0.93797511300000003</v>
      </c>
      <c r="J74" s="6">
        <v>0.85555555599999999</v>
      </c>
      <c r="K74" s="6">
        <v>308</v>
      </c>
    </row>
    <row r="75" spans="1:11" ht="13" x14ac:dyDescent="0.15">
      <c r="A75" s="6" t="s">
        <v>451</v>
      </c>
      <c r="B75" s="6">
        <v>12294542</v>
      </c>
      <c r="C75" s="6" t="s">
        <v>452</v>
      </c>
      <c r="D75" s="6" t="s">
        <v>453</v>
      </c>
      <c r="E75" s="6" t="s">
        <v>363</v>
      </c>
      <c r="F75" s="6" t="s">
        <v>806</v>
      </c>
      <c r="G75" s="6" t="s">
        <v>807</v>
      </c>
      <c r="H75" s="6">
        <v>0.85714285700000004</v>
      </c>
      <c r="I75" s="6">
        <v>0.658728482</v>
      </c>
      <c r="J75" s="6">
        <v>0.51666666699999997</v>
      </c>
      <c r="K75" s="6">
        <v>186</v>
      </c>
    </row>
    <row r="76" spans="1:11" ht="13" x14ac:dyDescent="0.15">
      <c r="A76" s="6" t="s">
        <v>808</v>
      </c>
      <c r="B76" s="6">
        <v>12619490</v>
      </c>
      <c r="C76" s="6" t="s">
        <v>809</v>
      </c>
      <c r="D76" s="6" t="s">
        <v>810</v>
      </c>
      <c r="E76" s="6" t="s">
        <v>543</v>
      </c>
      <c r="F76" s="6" t="s">
        <v>811</v>
      </c>
      <c r="H76" s="6">
        <v>0.71428571399999996</v>
      </c>
      <c r="I76" s="6">
        <v>0.89225942599999997</v>
      </c>
      <c r="J76" s="6">
        <v>0.66111111099999997</v>
      </c>
      <c r="K76" s="6">
        <v>238</v>
      </c>
    </row>
    <row r="77" spans="1:11" ht="13" x14ac:dyDescent="0.15">
      <c r="A77" s="6" t="s">
        <v>169</v>
      </c>
      <c r="B77" s="6">
        <v>14297686</v>
      </c>
      <c r="C77" s="6" t="s">
        <v>173</v>
      </c>
      <c r="D77" s="6" t="s">
        <v>174</v>
      </c>
      <c r="E77" s="6" t="s">
        <v>103</v>
      </c>
      <c r="F77" s="6" t="s">
        <v>729</v>
      </c>
      <c r="G77" s="6" t="s">
        <v>700</v>
      </c>
      <c r="H77" s="6">
        <v>1</v>
      </c>
      <c r="I77" s="6">
        <v>0.96011488499999997</v>
      </c>
      <c r="J77" s="6">
        <v>0.49444444399999998</v>
      </c>
      <c r="K77" s="6">
        <v>178</v>
      </c>
    </row>
    <row r="78" spans="1:11" ht="13" x14ac:dyDescent="0.15">
      <c r="A78" s="6" t="s">
        <v>175</v>
      </c>
      <c r="B78" s="6">
        <v>14447238</v>
      </c>
      <c r="C78" s="6" t="s">
        <v>177</v>
      </c>
      <c r="D78" s="6" t="s">
        <v>178</v>
      </c>
      <c r="E78" s="6" t="s">
        <v>95</v>
      </c>
      <c r="F78" s="6" t="s">
        <v>685</v>
      </c>
      <c r="G78" s="6" t="s">
        <v>812</v>
      </c>
      <c r="H78" s="6">
        <v>0.66666666699999999</v>
      </c>
      <c r="I78" s="6">
        <v>0.79471963599999995</v>
      </c>
      <c r="J78" s="6">
        <v>0.86666666699999995</v>
      </c>
      <c r="K78" s="6">
        <v>312</v>
      </c>
    </row>
    <row r="79" spans="1:11" ht="13" x14ac:dyDescent="0.15">
      <c r="A79" s="6" t="s">
        <v>182</v>
      </c>
      <c r="B79" s="6">
        <v>12385477</v>
      </c>
      <c r="C79" s="6" t="s">
        <v>183</v>
      </c>
      <c r="D79" s="6" t="s">
        <v>185</v>
      </c>
      <c r="E79" s="6" t="s">
        <v>65</v>
      </c>
      <c r="F79" s="6" t="s">
        <v>813</v>
      </c>
      <c r="G79" s="6" t="s">
        <v>486</v>
      </c>
      <c r="H79" s="6">
        <v>0.571428571</v>
      </c>
      <c r="I79" s="6">
        <v>0.74457912299999995</v>
      </c>
      <c r="J79" s="6">
        <v>0.91666666699999999</v>
      </c>
      <c r="K79" s="6">
        <v>330</v>
      </c>
    </row>
    <row r="80" spans="1:11" ht="13" x14ac:dyDescent="0.15">
      <c r="A80" s="6" t="s">
        <v>454</v>
      </c>
      <c r="B80" s="6">
        <v>14080027</v>
      </c>
      <c r="C80" s="6" t="s">
        <v>455</v>
      </c>
      <c r="D80" s="6" t="s">
        <v>115</v>
      </c>
      <c r="E80" s="6" t="s">
        <v>358</v>
      </c>
      <c r="F80" s="6" t="s">
        <v>815</v>
      </c>
      <c r="G80" s="6" t="s">
        <v>767</v>
      </c>
      <c r="H80" s="6">
        <v>1</v>
      </c>
      <c r="I80" s="6">
        <v>0.95524001300000005</v>
      </c>
      <c r="J80" s="6">
        <v>0.88333333300000005</v>
      </c>
      <c r="K80" s="6">
        <v>318</v>
      </c>
    </row>
    <row r="81" spans="1:11" ht="13" x14ac:dyDescent="0.15">
      <c r="A81" s="6" t="s">
        <v>817</v>
      </c>
      <c r="B81" s="6">
        <v>10375599</v>
      </c>
      <c r="C81" s="6" t="s">
        <v>818</v>
      </c>
      <c r="D81" s="6" t="s">
        <v>819</v>
      </c>
      <c r="E81" s="6" t="s">
        <v>543</v>
      </c>
      <c r="F81" s="6" t="s">
        <v>499</v>
      </c>
      <c r="G81" s="6" t="s">
        <v>500</v>
      </c>
      <c r="H81" s="6">
        <v>0.85714285700000004</v>
      </c>
      <c r="I81" s="6">
        <v>0.66887187400000003</v>
      </c>
      <c r="J81" s="6">
        <v>0.55000000000000004</v>
      </c>
      <c r="K81" s="6">
        <v>198</v>
      </c>
    </row>
    <row r="82" spans="1:11" ht="13" x14ac:dyDescent="0.15">
      <c r="A82" s="6" t="s">
        <v>820</v>
      </c>
      <c r="B82" s="6">
        <v>12385555</v>
      </c>
      <c r="C82" s="6" t="s">
        <v>821</v>
      </c>
      <c r="D82" s="6" t="s">
        <v>164</v>
      </c>
      <c r="E82" s="6" t="s">
        <v>495</v>
      </c>
      <c r="F82" s="6" t="s">
        <v>822</v>
      </c>
      <c r="G82" s="6" t="s">
        <v>823</v>
      </c>
      <c r="H82" s="6">
        <v>1</v>
      </c>
      <c r="I82" s="6">
        <v>0.98928571399999998</v>
      </c>
      <c r="J82" s="6">
        <v>0.97222222199999997</v>
      </c>
      <c r="K82" s="6">
        <v>350</v>
      </c>
    </row>
    <row r="83" spans="1:11" ht="13" x14ac:dyDescent="0.15">
      <c r="A83" s="6" t="s">
        <v>824</v>
      </c>
      <c r="B83" s="6">
        <v>13538863</v>
      </c>
      <c r="C83" s="6" t="s">
        <v>825</v>
      </c>
      <c r="D83" s="6" t="s">
        <v>387</v>
      </c>
      <c r="E83" s="6" t="s">
        <v>804</v>
      </c>
      <c r="F83" s="6" t="s">
        <v>826</v>
      </c>
      <c r="G83" s="6" t="s">
        <v>518</v>
      </c>
      <c r="H83" s="6">
        <v>0.8</v>
      </c>
      <c r="I83" s="6">
        <v>0.92526155600000004</v>
      </c>
      <c r="J83" s="6">
        <v>0.55555555599999995</v>
      </c>
      <c r="K83" s="6">
        <v>200</v>
      </c>
    </row>
    <row r="84" spans="1:11" ht="13" x14ac:dyDescent="0.15">
      <c r="A84" s="6" t="s">
        <v>192</v>
      </c>
      <c r="B84" s="6">
        <v>11334011</v>
      </c>
      <c r="C84" s="6" t="s">
        <v>194</v>
      </c>
      <c r="D84" s="6" t="s">
        <v>195</v>
      </c>
      <c r="E84" s="6" t="s">
        <v>53</v>
      </c>
      <c r="G84" s="6" t="s">
        <v>577</v>
      </c>
      <c r="H84" s="6">
        <v>1</v>
      </c>
      <c r="I84" s="6">
        <v>0.20835731599999999</v>
      </c>
    </row>
    <row r="85" spans="1:11" ht="13" x14ac:dyDescent="0.15">
      <c r="A85" s="6" t="s">
        <v>829</v>
      </c>
      <c r="B85" s="6">
        <v>12381681</v>
      </c>
      <c r="C85" s="6" t="s">
        <v>201</v>
      </c>
      <c r="D85" s="6" t="s">
        <v>207</v>
      </c>
      <c r="E85" s="6" t="s">
        <v>531</v>
      </c>
      <c r="F85" s="6" t="s">
        <v>830</v>
      </c>
      <c r="G85" s="6" t="s">
        <v>700</v>
      </c>
      <c r="H85" s="6">
        <v>1</v>
      </c>
      <c r="I85" s="6">
        <v>0.69896947700000001</v>
      </c>
      <c r="J85" s="6">
        <v>6.6666666999999999E-2</v>
      </c>
      <c r="K85" s="6">
        <v>24</v>
      </c>
    </row>
    <row r="86" spans="1:11" ht="13" x14ac:dyDescent="0.15">
      <c r="A86" s="6" t="s">
        <v>199</v>
      </c>
      <c r="B86" s="6">
        <v>8357999</v>
      </c>
      <c r="C86" s="6" t="s">
        <v>201</v>
      </c>
      <c r="D86" s="6" t="s">
        <v>202</v>
      </c>
      <c r="E86" s="6" t="s">
        <v>90</v>
      </c>
      <c r="F86" s="6" t="s">
        <v>832</v>
      </c>
      <c r="G86" s="6" t="s">
        <v>833</v>
      </c>
      <c r="H86" s="6">
        <v>1</v>
      </c>
      <c r="I86" s="6">
        <v>0.73917675500000002</v>
      </c>
      <c r="J86" s="6">
        <v>0.938888889</v>
      </c>
      <c r="K86" s="6">
        <v>338</v>
      </c>
    </row>
    <row r="87" spans="1:11" ht="13" x14ac:dyDescent="0.15">
      <c r="A87" s="6" t="s">
        <v>834</v>
      </c>
      <c r="B87" s="6">
        <v>14066260</v>
      </c>
      <c r="C87" s="6" t="s">
        <v>835</v>
      </c>
      <c r="D87" s="6" t="s">
        <v>836</v>
      </c>
      <c r="E87" s="6" t="s">
        <v>571</v>
      </c>
      <c r="F87" s="6" t="s">
        <v>837</v>
      </c>
      <c r="G87" s="6" t="s">
        <v>838</v>
      </c>
      <c r="H87" s="6">
        <v>0.83333333300000001</v>
      </c>
      <c r="I87" s="6">
        <v>0.75718366699999995</v>
      </c>
      <c r="J87" s="6">
        <v>0.6</v>
      </c>
      <c r="K87" s="6">
        <v>216</v>
      </c>
    </row>
    <row r="88" spans="1:11" ht="13" x14ac:dyDescent="0.15">
      <c r="A88" s="6" t="s">
        <v>460</v>
      </c>
      <c r="B88" s="6">
        <v>13911989</v>
      </c>
      <c r="C88" s="6" t="s">
        <v>206</v>
      </c>
      <c r="D88" s="6" t="s">
        <v>461</v>
      </c>
      <c r="E88" s="6" t="s">
        <v>374</v>
      </c>
      <c r="F88" s="6" t="s">
        <v>839</v>
      </c>
      <c r="G88" s="6" t="s">
        <v>486</v>
      </c>
      <c r="H88" s="6">
        <v>1</v>
      </c>
      <c r="I88" s="6">
        <v>0.88698630099999998</v>
      </c>
      <c r="J88" s="6">
        <v>0.96666666700000003</v>
      </c>
      <c r="K88" s="6">
        <v>348</v>
      </c>
    </row>
    <row r="89" spans="1:11" ht="13" x14ac:dyDescent="0.15">
      <c r="A89" s="6" t="s">
        <v>205</v>
      </c>
      <c r="B89" s="6">
        <v>14338961</v>
      </c>
      <c r="C89" s="6" t="s">
        <v>206</v>
      </c>
      <c r="D89" s="6" t="s">
        <v>207</v>
      </c>
      <c r="E89" s="6" t="s">
        <v>90</v>
      </c>
      <c r="F89" s="6" t="s">
        <v>840</v>
      </c>
      <c r="G89" s="6" t="s">
        <v>518</v>
      </c>
      <c r="H89" s="6">
        <v>0.71428571399999996</v>
      </c>
      <c r="I89" s="6">
        <v>0.94346328300000004</v>
      </c>
      <c r="J89" s="6">
        <v>0.54444444400000003</v>
      </c>
      <c r="K89" s="6">
        <v>196</v>
      </c>
    </row>
    <row r="90" spans="1:11" ht="13" x14ac:dyDescent="0.15">
      <c r="A90" s="6" t="s">
        <v>842</v>
      </c>
      <c r="B90" s="6">
        <v>11901266</v>
      </c>
      <c r="C90" s="6" t="s">
        <v>843</v>
      </c>
      <c r="D90" s="6" t="s">
        <v>844</v>
      </c>
      <c r="E90" s="6" t="s">
        <v>565</v>
      </c>
      <c r="F90" s="6" t="s">
        <v>845</v>
      </c>
      <c r="G90" s="6" t="s">
        <v>847</v>
      </c>
      <c r="H90" s="6">
        <v>0.8</v>
      </c>
      <c r="I90" s="6">
        <v>0.695238095</v>
      </c>
      <c r="J90" s="6">
        <v>0.8</v>
      </c>
      <c r="K90" s="6">
        <v>288</v>
      </c>
    </row>
    <row r="91" spans="1:11" ht="13" x14ac:dyDescent="0.15">
      <c r="A91" s="6" t="s">
        <v>851</v>
      </c>
      <c r="B91" s="6">
        <v>14451775</v>
      </c>
      <c r="C91" s="6" t="s">
        <v>853</v>
      </c>
      <c r="D91" s="6" t="s">
        <v>854</v>
      </c>
      <c r="E91" s="6" t="s">
        <v>617</v>
      </c>
      <c r="F91" s="6" t="s">
        <v>855</v>
      </c>
      <c r="G91" s="6" t="s">
        <v>486</v>
      </c>
      <c r="H91" s="6">
        <v>1</v>
      </c>
      <c r="I91" s="6">
        <v>0.83658921900000005</v>
      </c>
      <c r="J91" s="6">
        <v>0.76666666699999997</v>
      </c>
      <c r="K91" s="6">
        <v>276</v>
      </c>
    </row>
    <row r="92" spans="1:11" ht="13" x14ac:dyDescent="0.15">
      <c r="A92" s="6" t="s">
        <v>856</v>
      </c>
      <c r="B92" s="6">
        <v>13845117</v>
      </c>
      <c r="C92" s="6" t="s">
        <v>857</v>
      </c>
      <c r="D92" s="6" t="s">
        <v>858</v>
      </c>
      <c r="E92" s="6" t="s">
        <v>565</v>
      </c>
      <c r="F92" s="6" t="s">
        <v>859</v>
      </c>
      <c r="G92" s="6" t="s">
        <v>500</v>
      </c>
      <c r="H92" s="6">
        <v>0.25</v>
      </c>
      <c r="I92" s="6">
        <v>0.57982577400000002</v>
      </c>
      <c r="J92" s="6">
        <v>0.161111111</v>
      </c>
      <c r="K92" s="6">
        <v>58</v>
      </c>
    </row>
    <row r="93" spans="1:11" ht="13" x14ac:dyDescent="0.15">
      <c r="A93" s="6" t="s">
        <v>462</v>
      </c>
      <c r="B93" s="6">
        <v>13540228</v>
      </c>
      <c r="C93" s="6" t="s">
        <v>213</v>
      </c>
      <c r="D93" s="6" t="s">
        <v>463</v>
      </c>
      <c r="E93" s="6" t="s">
        <v>435</v>
      </c>
      <c r="F93" s="6" t="s">
        <v>863</v>
      </c>
      <c r="G93" s="6" t="s">
        <v>500</v>
      </c>
      <c r="H93" s="6">
        <v>1</v>
      </c>
      <c r="I93" s="6">
        <v>0.93555306699999996</v>
      </c>
      <c r="J93" s="6">
        <v>0.938888889</v>
      </c>
      <c r="K93" s="6">
        <v>338</v>
      </c>
    </row>
    <row r="94" spans="1:11" ht="13" x14ac:dyDescent="0.15">
      <c r="A94" s="6" t="s">
        <v>212</v>
      </c>
      <c r="B94" s="6">
        <v>11092549</v>
      </c>
      <c r="C94" s="6" t="s">
        <v>213</v>
      </c>
      <c r="D94" s="6" t="s">
        <v>214</v>
      </c>
      <c r="E94" s="6" t="s">
        <v>90</v>
      </c>
      <c r="F94" s="6" t="s">
        <v>864</v>
      </c>
      <c r="G94" s="6" t="s">
        <v>500</v>
      </c>
      <c r="H94" s="6">
        <v>1</v>
      </c>
      <c r="I94" s="6">
        <v>0.54448519699999998</v>
      </c>
      <c r="J94" s="6">
        <v>0.86111111100000004</v>
      </c>
      <c r="K94" s="6">
        <v>310</v>
      </c>
    </row>
    <row r="95" spans="1:11" ht="13" x14ac:dyDescent="0.15">
      <c r="A95" s="6" t="s">
        <v>465</v>
      </c>
      <c r="B95" s="6">
        <v>12536264</v>
      </c>
      <c r="C95" s="6" t="s">
        <v>469</v>
      </c>
      <c r="D95" s="6" t="s">
        <v>472</v>
      </c>
      <c r="E95" s="6" t="s">
        <v>388</v>
      </c>
      <c r="F95" s="6" t="s">
        <v>869</v>
      </c>
      <c r="G95" s="6" t="s">
        <v>613</v>
      </c>
      <c r="H95" s="6">
        <v>1</v>
      </c>
      <c r="I95" s="6">
        <v>0.938888889</v>
      </c>
      <c r="J95" s="6">
        <v>0.94444444400000005</v>
      </c>
      <c r="K95" s="6">
        <v>340</v>
      </c>
    </row>
    <row r="96" spans="1:11" ht="13" x14ac:dyDescent="0.15">
      <c r="A96" s="6" t="s">
        <v>846</v>
      </c>
      <c r="B96" s="6">
        <v>14577056</v>
      </c>
      <c r="C96" s="6" t="s">
        <v>849</v>
      </c>
      <c r="D96" s="6" t="s">
        <v>850</v>
      </c>
      <c r="E96" s="6" t="s">
        <v>660</v>
      </c>
      <c r="F96" s="6" t="s">
        <v>499</v>
      </c>
      <c r="G96" s="6" t="s">
        <v>500</v>
      </c>
      <c r="H96" s="6">
        <v>1</v>
      </c>
      <c r="I96" s="6">
        <v>0.84809456999999999</v>
      </c>
      <c r="J96" s="6">
        <v>0.68333333299999999</v>
      </c>
      <c r="K96" s="6">
        <v>246</v>
      </c>
    </row>
    <row r="97" spans="1:11" ht="13" x14ac:dyDescent="0.15">
      <c r="A97" s="6" t="s">
        <v>872</v>
      </c>
      <c r="B97" s="6">
        <v>13412750</v>
      </c>
      <c r="C97" s="6" t="s">
        <v>849</v>
      </c>
      <c r="D97" s="6" t="s">
        <v>873</v>
      </c>
      <c r="E97" s="6" t="s">
        <v>804</v>
      </c>
      <c r="F97" s="6" t="s">
        <v>874</v>
      </c>
      <c r="G97" s="6" t="s">
        <v>613</v>
      </c>
      <c r="H97" s="6">
        <v>0.85714285700000004</v>
      </c>
      <c r="I97" s="6">
        <v>0.95010871900000005</v>
      </c>
      <c r="J97" s="6">
        <v>0.91388888899999998</v>
      </c>
      <c r="K97" s="6">
        <v>329</v>
      </c>
    </row>
    <row r="98" spans="1:11" ht="13" x14ac:dyDescent="0.15">
      <c r="A98" s="6" t="s">
        <v>876</v>
      </c>
      <c r="B98" s="6">
        <v>11054381</v>
      </c>
      <c r="C98" s="6" t="s">
        <v>877</v>
      </c>
      <c r="D98" s="6" t="s">
        <v>878</v>
      </c>
      <c r="E98" s="6" t="s">
        <v>495</v>
      </c>
      <c r="F98" s="6" t="s">
        <v>879</v>
      </c>
      <c r="G98" s="6" t="s">
        <v>653</v>
      </c>
      <c r="H98" s="6">
        <v>1</v>
      </c>
      <c r="I98" s="6">
        <v>0.97662599299999997</v>
      </c>
      <c r="J98" s="6">
        <v>0.78888888899999998</v>
      </c>
      <c r="K98" s="6">
        <v>284</v>
      </c>
    </row>
    <row r="99" spans="1:11" ht="13" x14ac:dyDescent="0.15">
      <c r="A99" s="6" t="s">
        <v>860</v>
      </c>
      <c r="B99" s="6">
        <v>10321324</v>
      </c>
      <c r="C99" s="6" t="s">
        <v>861</v>
      </c>
      <c r="D99" s="6" t="s">
        <v>862</v>
      </c>
      <c r="E99" s="6" t="s">
        <v>531</v>
      </c>
      <c r="F99" s="6" t="s">
        <v>764</v>
      </c>
      <c r="G99" s="6" t="s">
        <v>488</v>
      </c>
      <c r="H99" s="6">
        <v>1</v>
      </c>
      <c r="I99" s="6">
        <v>0.97586342199999998</v>
      </c>
      <c r="J99" s="6">
        <v>0.85555555599999999</v>
      </c>
      <c r="K99" s="6">
        <v>308</v>
      </c>
    </row>
    <row r="100" spans="1:11" ht="13" x14ac:dyDescent="0.15">
      <c r="A100" s="6" t="s">
        <v>482</v>
      </c>
      <c r="B100" s="6">
        <v>10625069</v>
      </c>
      <c r="C100" s="6" t="s">
        <v>483</v>
      </c>
      <c r="D100" s="6" t="s">
        <v>484</v>
      </c>
      <c r="E100" s="6" t="s">
        <v>374</v>
      </c>
      <c r="F100" s="6" t="s">
        <v>884</v>
      </c>
      <c r="H100" s="6">
        <v>0.71428571399999996</v>
      </c>
      <c r="I100" s="6">
        <v>0.70800627900000002</v>
      </c>
      <c r="J100" s="6">
        <v>0.97777777799999999</v>
      </c>
      <c r="K100" s="6">
        <v>352</v>
      </c>
    </row>
    <row r="101" spans="1:11" ht="13" x14ac:dyDescent="0.15">
      <c r="A101" s="6" t="s">
        <v>885</v>
      </c>
      <c r="B101" s="6">
        <v>10977473</v>
      </c>
      <c r="C101" s="6" t="s">
        <v>886</v>
      </c>
      <c r="D101" s="6" t="s">
        <v>887</v>
      </c>
      <c r="E101" s="6" t="s">
        <v>587</v>
      </c>
      <c r="F101" s="6" t="s">
        <v>890</v>
      </c>
      <c r="H101" s="6">
        <v>1</v>
      </c>
      <c r="I101" s="6">
        <v>0.96234927599999998</v>
      </c>
      <c r="J101" s="6">
        <v>0.75555555600000002</v>
      </c>
      <c r="K101" s="6">
        <v>272</v>
      </c>
    </row>
    <row r="102" spans="1:11" ht="13" x14ac:dyDescent="0.15">
      <c r="A102" s="6" t="s">
        <v>893</v>
      </c>
      <c r="B102" s="6">
        <v>14343238</v>
      </c>
      <c r="C102" s="6" t="s">
        <v>894</v>
      </c>
      <c r="D102" s="6" t="s">
        <v>895</v>
      </c>
      <c r="E102" s="6" t="s">
        <v>565</v>
      </c>
      <c r="F102" s="6" t="s">
        <v>897</v>
      </c>
      <c r="G102" s="6" t="s">
        <v>518</v>
      </c>
      <c r="H102" s="6">
        <v>1</v>
      </c>
      <c r="I102" s="6">
        <v>0.502825466</v>
      </c>
      <c r="J102" s="6">
        <v>0.91111111099999997</v>
      </c>
      <c r="K102" s="6">
        <v>328</v>
      </c>
    </row>
    <row r="103" spans="1:11" ht="13" x14ac:dyDescent="0.15">
      <c r="A103" s="6" t="s">
        <v>219</v>
      </c>
      <c r="B103" s="6">
        <v>14041742</v>
      </c>
      <c r="C103" s="6" t="s">
        <v>220</v>
      </c>
      <c r="D103" s="6" t="s">
        <v>221</v>
      </c>
      <c r="E103" s="6" t="s">
        <v>53</v>
      </c>
      <c r="F103" s="6" t="s">
        <v>898</v>
      </c>
      <c r="G103" s="6" t="s">
        <v>486</v>
      </c>
      <c r="H103" s="6">
        <v>1</v>
      </c>
      <c r="I103" s="6">
        <v>0.68365586099999998</v>
      </c>
      <c r="J103" s="6">
        <v>0.97222222199999997</v>
      </c>
      <c r="K103" s="6">
        <v>350</v>
      </c>
    </row>
    <row r="104" spans="1:11" ht="13" x14ac:dyDescent="0.15">
      <c r="A104" s="6" t="s">
        <v>865</v>
      </c>
      <c r="B104" s="6">
        <v>12387128</v>
      </c>
      <c r="C104" s="6" t="s">
        <v>867</v>
      </c>
      <c r="D104" s="6" t="s">
        <v>868</v>
      </c>
      <c r="E104" s="6" t="s">
        <v>660</v>
      </c>
      <c r="F104" s="6" t="s">
        <v>797</v>
      </c>
      <c r="G104" s="6" t="s">
        <v>518</v>
      </c>
      <c r="H104" s="6">
        <v>1</v>
      </c>
      <c r="I104" s="6">
        <v>0.97273607699999998</v>
      </c>
      <c r="J104" s="6">
        <v>0.97222222199999997</v>
      </c>
      <c r="K104" s="6">
        <v>350</v>
      </c>
    </row>
    <row r="105" spans="1:11" ht="13" x14ac:dyDescent="0.15">
      <c r="A105" s="6" t="s">
        <v>490</v>
      </c>
      <c r="B105" s="6">
        <v>13619151</v>
      </c>
      <c r="C105" s="6" t="s">
        <v>492</v>
      </c>
      <c r="D105" s="6" t="s">
        <v>494</v>
      </c>
      <c r="E105" s="6" t="s">
        <v>358</v>
      </c>
      <c r="F105" s="6" t="s">
        <v>903</v>
      </c>
      <c r="H105" s="6">
        <v>1</v>
      </c>
      <c r="I105" s="6">
        <v>0.90286499200000003</v>
      </c>
      <c r="J105" s="6">
        <v>0.71666666700000003</v>
      </c>
      <c r="K105" s="6">
        <v>258</v>
      </c>
    </row>
    <row r="106" spans="1:11" ht="13" x14ac:dyDescent="0.15">
      <c r="A106" s="6" t="s">
        <v>906</v>
      </c>
      <c r="B106" s="6">
        <v>13188474</v>
      </c>
      <c r="C106" s="6" t="s">
        <v>907</v>
      </c>
      <c r="D106" s="6" t="s">
        <v>908</v>
      </c>
      <c r="E106" s="6" t="s">
        <v>495</v>
      </c>
      <c r="F106" s="6" t="s">
        <v>909</v>
      </c>
      <c r="G106" s="6" t="s">
        <v>910</v>
      </c>
      <c r="H106" s="6">
        <v>0.83333333300000001</v>
      </c>
      <c r="I106" s="6">
        <v>0.851145335</v>
      </c>
      <c r="J106" s="6">
        <v>0.74444444399999998</v>
      </c>
      <c r="K106" s="6">
        <v>268</v>
      </c>
    </row>
    <row r="107" spans="1:11" ht="13" x14ac:dyDescent="0.15">
      <c r="A107" s="6" t="s">
        <v>502</v>
      </c>
      <c r="B107" s="6">
        <v>12126023</v>
      </c>
      <c r="C107" s="6" t="s">
        <v>503</v>
      </c>
      <c r="D107" s="6" t="s">
        <v>505</v>
      </c>
      <c r="E107" s="6" t="s">
        <v>352</v>
      </c>
      <c r="F107" s="6" t="s">
        <v>912</v>
      </c>
      <c r="G107" s="6" t="s">
        <v>518</v>
      </c>
      <c r="H107" s="6">
        <v>0.85714285700000004</v>
      </c>
      <c r="I107" s="6">
        <v>0.77966101700000001</v>
      </c>
      <c r="J107" s="6">
        <v>0.78888888899999998</v>
      </c>
      <c r="K107" s="6">
        <v>284</v>
      </c>
    </row>
    <row r="108" spans="1:11" ht="13" x14ac:dyDescent="0.15">
      <c r="A108" s="6" t="s">
        <v>513</v>
      </c>
      <c r="B108" s="6">
        <v>10174268</v>
      </c>
      <c r="C108" s="6" t="s">
        <v>514</v>
      </c>
      <c r="D108" s="6" t="s">
        <v>515</v>
      </c>
      <c r="E108" s="6" t="s">
        <v>374</v>
      </c>
      <c r="F108" s="6" t="s">
        <v>914</v>
      </c>
      <c r="G108" s="6" t="s">
        <v>613</v>
      </c>
      <c r="H108" s="6">
        <v>0.83333333300000001</v>
      </c>
      <c r="I108" s="6">
        <v>0.65903891800000003</v>
      </c>
      <c r="J108" s="6">
        <v>0.86111111100000004</v>
      </c>
      <c r="K108" s="6">
        <v>310</v>
      </c>
    </row>
    <row r="109" spans="1:11" ht="13" x14ac:dyDescent="0.15">
      <c r="A109" s="6" t="s">
        <v>520</v>
      </c>
      <c r="B109" s="6">
        <v>10968113</v>
      </c>
      <c r="C109" s="6" t="s">
        <v>521</v>
      </c>
      <c r="D109" s="6" t="s">
        <v>523</v>
      </c>
      <c r="E109" s="6" t="s">
        <v>435</v>
      </c>
      <c r="F109" s="6" t="s">
        <v>884</v>
      </c>
      <c r="G109" s="6" t="s">
        <v>518</v>
      </c>
      <c r="H109" s="6">
        <v>1</v>
      </c>
      <c r="I109" s="6">
        <v>0.62910949000000005</v>
      </c>
    </row>
    <row r="110" spans="1:11" ht="13" x14ac:dyDescent="0.15">
      <c r="A110" s="6" t="s">
        <v>528</v>
      </c>
      <c r="B110" s="6">
        <v>12265617</v>
      </c>
      <c r="C110" s="6" t="s">
        <v>530</v>
      </c>
      <c r="D110" s="6" t="s">
        <v>532</v>
      </c>
      <c r="E110" s="6" t="s">
        <v>352</v>
      </c>
      <c r="F110" s="6" t="s">
        <v>917</v>
      </c>
      <c r="G110" s="6" t="s">
        <v>518</v>
      </c>
      <c r="H110" s="6">
        <v>0.71428571399999996</v>
      </c>
      <c r="I110" s="6">
        <v>0.91925656</v>
      </c>
      <c r="J110" s="6">
        <v>0.71666666700000003</v>
      </c>
      <c r="K110" s="6">
        <v>258</v>
      </c>
    </row>
    <row r="111" spans="1:11" ht="13" x14ac:dyDescent="0.15">
      <c r="A111" s="6" t="s">
        <v>918</v>
      </c>
      <c r="B111" s="6">
        <v>14310595</v>
      </c>
      <c r="C111" s="6" t="s">
        <v>920</v>
      </c>
      <c r="D111" s="6" t="s">
        <v>921</v>
      </c>
      <c r="E111" s="6" t="s">
        <v>571</v>
      </c>
      <c r="F111" s="6" t="s">
        <v>859</v>
      </c>
      <c r="G111" s="6" t="s">
        <v>500</v>
      </c>
      <c r="H111" s="6">
        <v>1</v>
      </c>
      <c r="I111" s="6">
        <v>0.28734333099999998</v>
      </c>
      <c r="J111" s="6">
        <v>0.60416666699999999</v>
      </c>
      <c r="K111" s="6">
        <v>217.5</v>
      </c>
    </row>
    <row r="112" spans="1:11" ht="13" x14ac:dyDescent="0.15">
      <c r="A112" s="6" t="s">
        <v>225</v>
      </c>
      <c r="B112" s="6">
        <v>12083370</v>
      </c>
      <c r="C112" s="6" t="s">
        <v>226</v>
      </c>
      <c r="D112" s="6" t="s">
        <v>164</v>
      </c>
      <c r="E112" s="6" t="s">
        <v>90</v>
      </c>
      <c r="F112" s="6" t="s">
        <v>630</v>
      </c>
      <c r="G112" s="6" t="s">
        <v>559</v>
      </c>
      <c r="H112" s="6">
        <v>0.83333333300000001</v>
      </c>
      <c r="I112" s="6">
        <v>0.92278866000000004</v>
      </c>
      <c r="J112" s="6">
        <v>0.87777777800000001</v>
      </c>
      <c r="K112" s="6">
        <v>316</v>
      </c>
    </row>
    <row r="113" spans="1:11" ht="13" x14ac:dyDescent="0.15">
      <c r="A113" s="6" t="s">
        <v>536</v>
      </c>
      <c r="B113" s="6">
        <v>10970401</v>
      </c>
      <c r="C113" s="6" t="s">
        <v>537</v>
      </c>
      <c r="D113" s="6" t="s">
        <v>387</v>
      </c>
      <c r="E113" s="6" t="s">
        <v>388</v>
      </c>
      <c r="F113" s="6" t="s">
        <v>926</v>
      </c>
      <c r="G113" s="6" t="s">
        <v>518</v>
      </c>
      <c r="H113" s="6">
        <v>0.85714285700000004</v>
      </c>
      <c r="I113" s="6">
        <v>0.84542382000000005</v>
      </c>
      <c r="J113" s="6">
        <v>0.9</v>
      </c>
      <c r="K113" s="6">
        <v>324</v>
      </c>
    </row>
    <row r="114" spans="1:11" ht="13" x14ac:dyDescent="0.15">
      <c r="A114" s="6" t="s">
        <v>927</v>
      </c>
      <c r="B114" s="6">
        <v>10825568</v>
      </c>
      <c r="C114" s="6" t="s">
        <v>868</v>
      </c>
      <c r="D114" s="6" t="s">
        <v>550</v>
      </c>
      <c r="E114" s="6" t="s">
        <v>551</v>
      </c>
      <c r="F114" s="6" t="s">
        <v>931</v>
      </c>
      <c r="G114" s="6" t="s">
        <v>518</v>
      </c>
      <c r="H114" s="6">
        <v>1</v>
      </c>
      <c r="I114" s="6">
        <v>0.947976347</v>
      </c>
      <c r="J114" s="6">
        <v>0.78888888899999998</v>
      </c>
      <c r="K114" s="6">
        <v>284</v>
      </c>
    </row>
    <row r="115" spans="1:11" ht="13" x14ac:dyDescent="0.15">
      <c r="A115" s="6" t="s">
        <v>880</v>
      </c>
      <c r="B115" s="6">
        <v>14472562</v>
      </c>
      <c r="C115" s="6" t="s">
        <v>881</v>
      </c>
      <c r="D115" s="6" t="s">
        <v>882</v>
      </c>
      <c r="E115" s="6" t="s">
        <v>510</v>
      </c>
      <c r="F115" s="6" t="s">
        <v>932</v>
      </c>
      <c r="G115" s="6" t="s">
        <v>613</v>
      </c>
      <c r="H115" s="6">
        <v>1</v>
      </c>
      <c r="I115" s="6">
        <v>0.305858352</v>
      </c>
      <c r="J115" s="6">
        <v>0.74444444399999998</v>
      </c>
      <c r="K115" s="6">
        <v>268</v>
      </c>
    </row>
    <row r="116" spans="1:11" ht="13" x14ac:dyDescent="0.15">
      <c r="A116" s="6" t="s">
        <v>545</v>
      </c>
      <c r="B116" s="6">
        <v>13295932</v>
      </c>
      <c r="C116" s="6" t="s">
        <v>546</v>
      </c>
      <c r="D116" s="6" t="s">
        <v>547</v>
      </c>
      <c r="E116" s="6" t="s">
        <v>352</v>
      </c>
      <c r="F116" s="6" t="s">
        <v>935</v>
      </c>
      <c r="G116" s="6" t="s">
        <v>937</v>
      </c>
      <c r="H116" s="6">
        <v>0.85714285700000004</v>
      </c>
      <c r="I116" s="6">
        <v>0.81032232500000001</v>
      </c>
      <c r="J116" s="6">
        <v>0.84444444399999996</v>
      </c>
      <c r="K116" s="6">
        <v>304</v>
      </c>
    </row>
    <row r="117" spans="1:11" ht="13" x14ac:dyDescent="0.15">
      <c r="A117" s="6" t="s">
        <v>235</v>
      </c>
      <c r="B117" s="6">
        <v>13502437</v>
      </c>
      <c r="C117" s="6" t="s">
        <v>236</v>
      </c>
      <c r="D117" s="6" t="s">
        <v>237</v>
      </c>
      <c r="E117" s="6" t="s">
        <v>103</v>
      </c>
      <c r="F117" s="6" t="s">
        <v>938</v>
      </c>
      <c r="G117" s="6" t="s">
        <v>518</v>
      </c>
      <c r="H117" s="6">
        <v>1</v>
      </c>
      <c r="I117" s="6">
        <v>0.62051021100000003</v>
      </c>
      <c r="J117" s="6">
        <v>0.40555555599999998</v>
      </c>
      <c r="K117" s="6">
        <v>146</v>
      </c>
    </row>
    <row r="118" spans="1:11" ht="13" x14ac:dyDescent="0.15">
      <c r="A118" s="6" t="s">
        <v>554</v>
      </c>
      <c r="B118" s="6">
        <v>11820432</v>
      </c>
      <c r="C118" s="6" t="s">
        <v>556</v>
      </c>
      <c r="D118" s="6" t="s">
        <v>557</v>
      </c>
      <c r="E118" s="6" t="s">
        <v>435</v>
      </c>
      <c r="F118" s="6" t="s">
        <v>943</v>
      </c>
      <c r="G118" s="6" t="s">
        <v>944</v>
      </c>
      <c r="H118" s="6">
        <v>1</v>
      </c>
      <c r="I118" s="6">
        <v>0.96228953100000003</v>
      </c>
      <c r="J118" s="6">
        <v>0.53333333299999997</v>
      </c>
      <c r="K118" s="6">
        <v>192</v>
      </c>
    </row>
    <row r="119" spans="1:11" ht="13" x14ac:dyDescent="0.15">
      <c r="A119" s="6" t="s">
        <v>946</v>
      </c>
      <c r="B119" s="6">
        <v>14484561</v>
      </c>
      <c r="C119" s="6" t="s">
        <v>947</v>
      </c>
      <c r="D119" s="6" t="s">
        <v>948</v>
      </c>
      <c r="E119" s="6" t="s">
        <v>593</v>
      </c>
      <c r="F119" s="6" t="s">
        <v>949</v>
      </c>
      <c r="G119" s="6" t="s">
        <v>950</v>
      </c>
      <c r="H119" s="6">
        <v>1</v>
      </c>
      <c r="I119" s="6">
        <v>0.56591867500000004</v>
      </c>
      <c r="J119" s="6">
        <v>0.50624999999999998</v>
      </c>
      <c r="K119" s="6">
        <v>182.25</v>
      </c>
    </row>
    <row r="120" spans="1:11" ht="13" x14ac:dyDescent="0.15">
      <c r="A120" s="6" t="s">
        <v>572</v>
      </c>
      <c r="B120" s="6">
        <v>12691666</v>
      </c>
      <c r="C120" s="6" t="s">
        <v>574</v>
      </c>
      <c r="D120" s="6" t="s">
        <v>575</v>
      </c>
      <c r="E120" s="6" t="s">
        <v>404</v>
      </c>
      <c r="F120" s="6" t="s">
        <v>953</v>
      </c>
      <c r="G120" s="6" t="s">
        <v>481</v>
      </c>
      <c r="H120" s="6">
        <v>1</v>
      </c>
      <c r="I120" s="6">
        <v>0.895350215</v>
      </c>
      <c r="J120" s="6">
        <v>0.94444444400000005</v>
      </c>
      <c r="K120" s="6">
        <v>340</v>
      </c>
    </row>
    <row r="121" spans="1:11" ht="13" x14ac:dyDescent="0.15">
      <c r="A121" s="6" t="s">
        <v>888</v>
      </c>
      <c r="B121" s="6">
        <v>12389455</v>
      </c>
      <c r="C121" s="6" t="s">
        <v>891</v>
      </c>
      <c r="D121" s="6" t="s">
        <v>892</v>
      </c>
      <c r="E121" s="6" t="s">
        <v>660</v>
      </c>
      <c r="F121" s="6" t="s">
        <v>955</v>
      </c>
      <c r="G121" s="6" t="s">
        <v>500</v>
      </c>
      <c r="H121" s="6">
        <v>1</v>
      </c>
      <c r="I121" s="6">
        <v>0.97754403099999998</v>
      </c>
      <c r="J121" s="6">
        <v>0.80555555599999995</v>
      </c>
      <c r="K121" s="6">
        <v>290</v>
      </c>
    </row>
    <row r="122" spans="1:11" ht="13" x14ac:dyDescent="0.15">
      <c r="A122" s="6" t="s">
        <v>956</v>
      </c>
      <c r="B122" s="6">
        <v>10942321</v>
      </c>
      <c r="C122" s="6" t="s">
        <v>957</v>
      </c>
      <c r="D122" s="6" t="s">
        <v>958</v>
      </c>
      <c r="E122" s="6" t="s">
        <v>565</v>
      </c>
      <c r="F122" s="6" t="s">
        <v>959</v>
      </c>
      <c r="G122" s="6" t="s">
        <v>488</v>
      </c>
      <c r="H122" s="6">
        <v>0.85714285700000004</v>
      </c>
      <c r="I122" s="6">
        <v>0.74736988999999998</v>
      </c>
      <c r="J122" s="6">
        <v>0.46111111100000002</v>
      </c>
      <c r="K122" s="6">
        <v>166</v>
      </c>
    </row>
    <row r="123" spans="1:11" ht="13" x14ac:dyDescent="0.15">
      <c r="A123" s="6" t="s">
        <v>241</v>
      </c>
      <c r="B123" s="6">
        <v>12564162</v>
      </c>
      <c r="C123" s="6" t="s">
        <v>242</v>
      </c>
      <c r="D123" s="6" t="s">
        <v>243</v>
      </c>
      <c r="E123" s="6" t="s">
        <v>65</v>
      </c>
      <c r="G123" s="6" t="s">
        <v>518</v>
      </c>
      <c r="H123" s="6">
        <v>1</v>
      </c>
      <c r="I123" s="6">
        <v>0.74728800799999995</v>
      </c>
      <c r="J123" s="6">
        <v>0.205555556</v>
      </c>
      <c r="K123" s="6">
        <v>74</v>
      </c>
    </row>
    <row r="124" spans="1:11" ht="13" x14ac:dyDescent="0.15">
      <c r="A124" s="6" t="s">
        <v>963</v>
      </c>
      <c r="B124" s="6">
        <v>12074959</v>
      </c>
      <c r="C124" s="6" t="s">
        <v>964</v>
      </c>
      <c r="D124" s="6" t="s">
        <v>966</v>
      </c>
      <c r="E124" s="6" t="s">
        <v>617</v>
      </c>
      <c r="F124" s="6" t="s">
        <v>797</v>
      </c>
      <c r="G124" s="6" t="s">
        <v>518</v>
      </c>
      <c r="H124" s="6">
        <v>1</v>
      </c>
      <c r="I124" s="6">
        <v>0.96915064299999998</v>
      </c>
      <c r="J124" s="6">
        <v>0.81666666700000001</v>
      </c>
      <c r="K124" s="6">
        <v>294</v>
      </c>
    </row>
    <row r="125" spans="1:11" ht="13" x14ac:dyDescent="0.15">
      <c r="A125" s="6" t="s">
        <v>967</v>
      </c>
      <c r="B125" s="6">
        <v>11167312</v>
      </c>
      <c r="C125" s="6" t="s">
        <v>968</v>
      </c>
      <c r="D125" s="6" t="s">
        <v>969</v>
      </c>
      <c r="E125" s="6" t="s">
        <v>593</v>
      </c>
      <c r="G125" s="6" t="s">
        <v>500</v>
      </c>
      <c r="H125" s="6">
        <v>0.5</v>
      </c>
      <c r="I125" s="6">
        <v>0.14145081900000001</v>
      </c>
    </row>
    <row r="126" spans="1:11" ht="13" x14ac:dyDescent="0.15">
      <c r="A126" s="6" t="s">
        <v>973</v>
      </c>
      <c r="B126" s="6">
        <v>14210118</v>
      </c>
      <c r="C126" s="6" t="s">
        <v>975</v>
      </c>
      <c r="D126" s="6" t="s">
        <v>976</v>
      </c>
      <c r="E126" s="6" t="s">
        <v>593</v>
      </c>
      <c r="F126" s="6" t="s">
        <v>977</v>
      </c>
      <c r="G126" s="6" t="s">
        <v>518</v>
      </c>
      <c r="H126" s="6">
        <v>0.33333333300000001</v>
      </c>
      <c r="I126" s="6">
        <v>0.91359036400000004</v>
      </c>
      <c r="J126" s="6">
        <v>0.41111111099999997</v>
      </c>
      <c r="K126" s="6">
        <v>148</v>
      </c>
    </row>
    <row r="127" spans="1:11" ht="13" x14ac:dyDescent="0.15">
      <c r="A127" s="6" t="s">
        <v>245</v>
      </c>
      <c r="B127" s="6">
        <v>10156237</v>
      </c>
      <c r="C127" s="6" t="s">
        <v>248</v>
      </c>
      <c r="D127" s="6" t="s">
        <v>249</v>
      </c>
      <c r="E127" s="6" t="s">
        <v>53</v>
      </c>
      <c r="F127" s="6" t="s">
        <v>978</v>
      </c>
      <c r="G127" s="6" t="s">
        <v>488</v>
      </c>
      <c r="H127" s="6">
        <v>1</v>
      </c>
      <c r="I127" s="6">
        <v>0.92873107700000002</v>
      </c>
      <c r="J127" s="6">
        <v>0.82777777799999996</v>
      </c>
      <c r="K127" s="6">
        <v>298</v>
      </c>
    </row>
    <row r="128" spans="1:11" ht="13" x14ac:dyDescent="0.15">
      <c r="A128" s="6" t="s">
        <v>979</v>
      </c>
      <c r="B128" s="6">
        <v>11112764</v>
      </c>
      <c r="C128" s="6" t="s">
        <v>248</v>
      </c>
      <c r="D128" s="6" t="s">
        <v>980</v>
      </c>
      <c r="E128" s="6" t="s">
        <v>571</v>
      </c>
      <c r="F128" s="6" t="s">
        <v>981</v>
      </c>
      <c r="G128" s="6" t="s">
        <v>486</v>
      </c>
      <c r="H128" s="6">
        <v>1</v>
      </c>
      <c r="I128" s="6">
        <v>0.92108450200000003</v>
      </c>
      <c r="J128" s="6">
        <v>0.96111111100000002</v>
      </c>
      <c r="K128" s="6">
        <v>346</v>
      </c>
    </row>
    <row r="129" spans="1:11" ht="13" x14ac:dyDescent="0.15">
      <c r="A129" s="6" t="s">
        <v>578</v>
      </c>
      <c r="B129" s="6">
        <v>12328069</v>
      </c>
      <c r="C129" s="6" t="s">
        <v>579</v>
      </c>
      <c r="D129" s="6" t="s">
        <v>580</v>
      </c>
      <c r="E129" s="6" t="s">
        <v>358</v>
      </c>
      <c r="F129" s="6" t="s">
        <v>635</v>
      </c>
      <c r="G129" s="6" t="s">
        <v>518</v>
      </c>
      <c r="H129" s="6">
        <v>1</v>
      </c>
      <c r="I129" s="6">
        <v>0.96198630100000004</v>
      </c>
      <c r="J129" s="6">
        <v>0.94444444400000005</v>
      </c>
      <c r="K129" s="6">
        <v>340</v>
      </c>
    </row>
    <row r="130" spans="1:11" ht="13" x14ac:dyDescent="0.15">
      <c r="A130" s="6" t="s">
        <v>983</v>
      </c>
      <c r="B130" s="6">
        <v>14004497</v>
      </c>
      <c r="C130" s="6" t="s">
        <v>985</v>
      </c>
      <c r="D130" s="6" t="s">
        <v>986</v>
      </c>
      <c r="E130" s="6" t="s">
        <v>587</v>
      </c>
      <c r="F130" s="6" t="s">
        <v>987</v>
      </c>
      <c r="G130" s="6" t="s">
        <v>559</v>
      </c>
      <c r="H130" s="6">
        <v>1</v>
      </c>
      <c r="I130" s="6">
        <v>0.92947457600000005</v>
      </c>
      <c r="J130" s="6">
        <v>0.45555555599999997</v>
      </c>
      <c r="K130" s="6">
        <v>164</v>
      </c>
    </row>
    <row r="131" spans="1:11" ht="13" x14ac:dyDescent="0.15">
      <c r="A131" s="6" t="s">
        <v>899</v>
      </c>
      <c r="B131" s="6">
        <v>14429168</v>
      </c>
      <c r="C131" s="6" t="s">
        <v>900</v>
      </c>
      <c r="D131" s="6" t="s">
        <v>901</v>
      </c>
      <c r="E131" s="6" t="s">
        <v>510</v>
      </c>
      <c r="F131" s="6" t="s">
        <v>988</v>
      </c>
      <c r="G131" s="6" t="s">
        <v>781</v>
      </c>
      <c r="H131" s="6">
        <v>0.71428571399999996</v>
      </c>
      <c r="I131" s="6">
        <v>0.82442260499999998</v>
      </c>
      <c r="J131" s="6">
        <v>0.74444444399999998</v>
      </c>
      <c r="K131" s="6">
        <v>268</v>
      </c>
    </row>
    <row r="132" spans="1:11" ht="13" x14ac:dyDescent="0.15">
      <c r="A132" s="6" t="s">
        <v>253</v>
      </c>
      <c r="B132" s="6">
        <v>8582912</v>
      </c>
      <c r="C132" s="6" t="s">
        <v>254</v>
      </c>
      <c r="D132" s="6" t="s">
        <v>255</v>
      </c>
      <c r="E132" s="6" t="s">
        <v>86</v>
      </c>
      <c r="F132" s="6" t="s">
        <v>699</v>
      </c>
      <c r="G132" s="6" t="s">
        <v>989</v>
      </c>
      <c r="H132" s="6">
        <v>0.71428571399999996</v>
      </c>
      <c r="I132" s="6">
        <v>0.74207761400000005</v>
      </c>
      <c r="J132" s="6">
        <v>0.445833333</v>
      </c>
      <c r="K132" s="6">
        <v>160.5</v>
      </c>
    </row>
    <row r="133" spans="1:11" ht="13" x14ac:dyDescent="0.15">
      <c r="A133" s="6" t="s">
        <v>902</v>
      </c>
      <c r="B133" s="6">
        <v>13436527</v>
      </c>
      <c r="C133" s="6" t="s">
        <v>904</v>
      </c>
      <c r="D133" s="6" t="s">
        <v>905</v>
      </c>
      <c r="E133" s="6" t="s">
        <v>510</v>
      </c>
      <c r="F133" s="6" t="s">
        <v>649</v>
      </c>
      <c r="G133" s="6" t="s">
        <v>518</v>
      </c>
      <c r="H133" s="6">
        <v>0.85714285700000004</v>
      </c>
      <c r="I133" s="6">
        <v>0.95710132999999997</v>
      </c>
    </row>
    <row r="134" spans="1:11" ht="13" x14ac:dyDescent="0.15">
      <c r="A134" s="6" t="s">
        <v>913</v>
      </c>
      <c r="B134" s="6">
        <v>11854687</v>
      </c>
      <c r="C134" s="6" t="s">
        <v>915</v>
      </c>
      <c r="D134" s="6" t="s">
        <v>916</v>
      </c>
      <c r="E134" s="6" t="s">
        <v>660</v>
      </c>
      <c r="F134" s="6" t="s">
        <v>667</v>
      </c>
      <c r="G134" s="6" t="s">
        <v>667</v>
      </c>
      <c r="H134" s="6">
        <v>0.8</v>
      </c>
      <c r="I134" s="6">
        <v>0.35772169300000001</v>
      </c>
      <c r="J134" s="6">
        <v>0.427777778</v>
      </c>
      <c r="K134" s="6">
        <v>154</v>
      </c>
    </row>
    <row r="135" spans="1:11" ht="13" x14ac:dyDescent="0.15">
      <c r="A135" s="6" t="s">
        <v>261</v>
      </c>
      <c r="B135" s="6">
        <v>13835250</v>
      </c>
      <c r="C135" s="6" t="s">
        <v>262</v>
      </c>
      <c r="D135" s="6" t="s">
        <v>263</v>
      </c>
      <c r="E135" s="6" t="s">
        <v>77</v>
      </c>
      <c r="F135" s="6" t="s">
        <v>993</v>
      </c>
      <c r="G135" s="6" t="s">
        <v>994</v>
      </c>
      <c r="H135" s="6">
        <v>1</v>
      </c>
      <c r="I135" s="6">
        <v>0.93177447300000005</v>
      </c>
      <c r="J135" s="6">
        <v>0.84444444399999996</v>
      </c>
      <c r="K135" s="6">
        <v>304</v>
      </c>
    </row>
    <row r="136" spans="1:11" ht="13" x14ac:dyDescent="0.15">
      <c r="A136" s="6" t="s">
        <v>583</v>
      </c>
      <c r="B136" s="6">
        <v>10848591</v>
      </c>
      <c r="C136" s="6" t="s">
        <v>586</v>
      </c>
      <c r="D136" s="6" t="s">
        <v>589</v>
      </c>
      <c r="E136" s="6" t="s">
        <v>388</v>
      </c>
      <c r="F136" s="6" t="s">
        <v>997</v>
      </c>
      <c r="H136" s="6">
        <v>0.85714285700000004</v>
      </c>
      <c r="I136" s="6">
        <v>0.82940667199999996</v>
      </c>
      <c r="J136" s="6">
        <v>0.96111111100000002</v>
      </c>
      <c r="K136" s="6">
        <v>346</v>
      </c>
    </row>
    <row r="137" spans="1:11" ht="13" x14ac:dyDescent="0.15">
      <c r="A137" s="6" t="s">
        <v>998</v>
      </c>
      <c r="B137" s="6">
        <v>14019135</v>
      </c>
      <c r="C137" s="6" t="s">
        <v>999</v>
      </c>
      <c r="D137" s="6" t="s">
        <v>1000</v>
      </c>
      <c r="E137" s="6" t="s">
        <v>626</v>
      </c>
      <c r="F137" s="6" t="s">
        <v>1001</v>
      </c>
      <c r="G137" s="6" t="s">
        <v>486</v>
      </c>
      <c r="H137" s="6">
        <v>0.25</v>
      </c>
      <c r="I137" s="6">
        <v>0.528175638</v>
      </c>
      <c r="J137" s="6">
        <v>0.26666666700000002</v>
      </c>
      <c r="K137" s="6">
        <v>96</v>
      </c>
    </row>
    <row r="138" spans="1:11" ht="13" x14ac:dyDescent="0.15">
      <c r="A138" s="6" t="s">
        <v>597</v>
      </c>
      <c r="B138" s="6">
        <v>11931426</v>
      </c>
      <c r="C138" s="6" t="s">
        <v>598</v>
      </c>
      <c r="D138" s="6" t="s">
        <v>599</v>
      </c>
      <c r="E138" s="6" t="s">
        <v>363</v>
      </c>
      <c r="F138" s="6" t="s">
        <v>1002</v>
      </c>
      <c r="G138" s="6" t="s">
        <v>1003</v>
      </c>
      <c r="H138" s="6">
        <v>1</v>
      </c>
      <c r="I138" s="6">
        <v>0.95966573099999997</v>
      </c>
      <c r="J138" s="6">
        <v>0.90555555600000004</v>
      </c>
      <c r="K138" s="6">
        <v>326</v>
      </c>
    </row>
    <row r="139" spans="1:11" ht="13" x14ac:dyDescent="0.15">
      <c r="A139" s="6" t="s">
        <v>1004</v>
      </c>
      <c r="B139" s="6">
        <v>13490334</v>
      </c>
      <c r="C139" s="6" t="s">
        <v>1005</v>
      </c>
      <c r="D139" s="6" t="s">
        <v>1006</v>
      </c>
      <c r="E139" s="6" t="s">
        <v>626</v>
      </c>
      <c r="F139" s="6" t="s">
        <v>1008</v>
      </c>
      <c r="G139" s="6" t="s">
        <v>486</v>
      </c>
      <c r="H139" s="6">
        <v>0.66666666699999999</v>
      </c>
      <c r="I139" s="6">
        <v>0.92027232000000003</v>
      </c>
      <c r="J139" s="6">
        <v>0.73888888900000005</v>
      </c>
      <c r="K139" s="6">
        <v>266</v>
      </c>
    </row>
    <row r="140" spans="1:11" ht="13" x14ac:dyDescent="0.15">
      <c r="A140" s="6" t="s">
        <v>1009</v>
      </c>
      <c r="B140" s="6">
        <v>13146848</v>
      </c>
      <c r="C140" s="6" t="s">
        <v>1010</v>
      </c>
      <c r="D140" s="6" t="s">
        <v>1011</v>
      </c>
      <c r="E140" s="6" t="s">
        <v>804</v>
      </c>
      <c r="F140" s="6" t="s">
        <v>499</v>
      </c>
      <c r="G140" s="6" t="s">
        <v>500</v>
      </c>
      <c r="H140" s="6">
        <v>0.83333333300000001</v>
      </c>
      <c r="I140" s="6">
        <v>0.71422804500000003</v>
      </c>
      <c r="J140" s="6">
        <v>0.57777777799999996</v>
      </c>
      <c r="K140" s="6">
        <v>208</v>
      </c>
    </row>
    <row r="141" spans="1:11" ht="13" x14ac:dyDescent="0.15">
      <c r="A141" s="6" t="s">
        <v>267</v>
      </c>
      <c r="B141" s="6">
        <v>10281596</v>
      </c>
      <c r="C141" s="6" t="s">
        <v>269</v>
      </c>
      <c r="D141" s="6" t="s">
        <v>270</v>
      </c>
      <c r="E141" s="6" t="s">
        <v>53</v>
      </c>
      <c r="F141" s="6" t="s">
        <v>879</v>
      </c>
      <c r="G141" s="6" t="s">
        <v>767</v>
      </c>
      <c r="H141" s="6">
        <v>1</v>
      </c>
      <c r="I141" s="6">
        <v>0.93124097400000005</v>
      </c>
      <c r="J141" s="6">
        <v>0.9</v>
      </c>
      <c r="K141" s="6">
        <v>324</v>
      </c>
    </row>
    <row r="142" spans="1:11" ht="13" x14ac:dyDescent="0.15">
      <c r="A142" s="6" t="s">
        <v>272</v>
      </c>
      <c r="B142" s="6">
        <v>11000678</v>
      </c>
      <c r="C142" s="6" t="s">
        <v>273</v>
      </c>
      <c r="D142" s="6" t="s">
        <v>207</v>
      </c>
      <c r="E142" s="6" t="s">
        <v>65</v>
      </c>
      <c r="F142" s="6" t="s">
        <v>1014</v>
      </c>
      <c r="G142" s="6" t="s">
        <v>1015</v>
      </c>
      <c r="H142" s="6">
        <v>0.85714285700000004</v>
      </c>
      <c r="I142" s="6">
        <v>0.91947595199999999</v>
      </c>
      <c r="J142" s="6">
        <v>0.96666666700000003</v>
      </c>
      <c r="K142" s="6">
        <v>348</v>
      </c>
    </row>
    <row r="143" spans="1:11" ht="13" x14ac:dyDescent="0.15">
      <c r="A143" s="6" t="s">
        <v>605</v>
      </c>
      <c r="B143" s="6">
        <v>13777517</v>
      </c>
      <c r="C143" s="6" t="s">
        <v>607</v>
      </c>
      <c r="D143" s="6" t="s">
        <v>608</v>
      </c>
      <c r="E143" s="6" t="s">
        <v>352</v>
      </c>
      <c r="F143" s="6" t="s">
        <v>1019</v>
      </c>
      <c r="G143" s="6" t="s">
        <v>1020</v>
      </c>
      <c r="H143" s="6">
        <v>0.428571429</v>
      </c>
      <c r="I143" s="6">
        <v>0.13029827299999999</v>
      </c>
      <c r="J143" s="6">
        <v>0.48888888899999999</v>
      </c>
      <c r="K143" s="6">
        <v>176</v>
      </c>
    </row>
    <row r="144" spans="1:11" ht="13" x14ac:dyDescent="0.15">
      <c r="A144" s="6" t="s">
        <v>1021</v>
      </c>
      <c r="B144" s="6">
        <v>14072526</v>
      </c>
      <c r="C144" s="6" t="s">
        <v>1022</v>
      </c>
      <c r="D144" s="6" t="s">
        <v>1023</v>
      </c>
      <c r="E144" s="6" t="s">
        <v>571</v>
      </c>
      <c r="G144" s="6" t="s">
        <v>518</v>
      </c>
      <c r="H144" s="6">
        <v>0.66666666699999999</v>
      </c>
      <c r="I144" s="6">
        <v>0.94939366800000002</v>
      </c>
      <c r="J144" s="6">
        <v>0</v>
      </c>
      <c r="K144" s="6">
        <v>0</v>
      </c>
    </row>
    <row r="145" spans="1:11" ht="13" x14ac:dyDescent="0.15">
      <c r="A145" s="6" t="s">
        <v>280</v>
      </c>
      <c r="B145" s="6">
        <v>14315366</v>
      </c>
      <c r="C145" s="6" t="s">
        <v>281</v>
      </c>
      <c r="D145" s="6" t="s">
        <v>282</v>
      </c>
      <c r="E145" s="6" t="s">
        <v>31</v>
      </c>
      <c r="G145" s="6" t="s">
        <v>781</v>
      </c>
      <c r="H145" s="6">
        <v>1</v>
      </c>
      <c r="I145" s="6">
        <v>0.85</v>
      </c>
      <c r="J145" s="6">
        <v>0.6</v>
      </c>
      <c r="K145" s="6">
        <v>216</v>
      </c>
    </row>
    <row r="146" spans="1:11" ht="13" x14ac:dyDescent="0.15">
      <c r="A146" s="6" t="s">
        <v>286</v>
      </c>
      <c r="B146" s="6">
        <v>10943322</v>
      </c>
      <c r="C146" s="6" t="s">
        <v>287</v>
      </c>
      <c r="D146" s="6" t="s">
        <v>288</v>
      </c>
      <c r="E146" s="6" t="s">
        <v>103</v>
      </c>
      <c r="G146" s="6" t="s">
        <v>486</v>
      </c>
      <c r="H146" s="6">
        <v>0.71428571399999996</v>
      </c>
      <c r="I146" s="6">
        <v>0.95347782800000003</v>
      </c>
      <c r="J146" s="6">
        <v>0.42222222199999998</v>
      </c>
      <c r="K146" s="6">
        <v>152</v>
      </c>
    </row>
    <row r="147" spans="1:11" ht="13" x14ac:dyDescent="0.15">
      <c r="A147" s="6" t="s">
        <v>290</v>
      </c>
      <c r="B147" s="6">
        <v>13071864</v>
      </c>
      <c r="C147" s="6" t="s">
        <v>291</v>
      </c>
      <c r="D147" s="6" t="s">
        <v>292</v>
      </c>
      <c r="E147" s="6" t="s">
        <v>65</v>
      </c>
      <c r="F147" s="6" t="s">
        <v>1027</v>
      </c>
      <c r="G147" s="6" t="s">
        <v>1028</v>
      </c>
      <c r="H147" s="6">
        <v>1</v>
      </c>
      <c r="I147" s="6">
        <v>0.94003580499999995</v>
      </c>
      <c r="J147" s="6">
        <v>0.90555555600000004</v>
      </c>
      <c r="K147" s="6">
        <v>326</v>
      </c>
    </row>
    <row r="148" spans="1:11" ht="13" x14ac:dyDescent="0.15">
      <c r="A148" s="6" t="s">
        <v>1029</v>
      </c>
      <c r="B148" s="6">
        <v>13936364</v>
      </c>
      <c r="C148" s="6" t="s">
        <v>1030</v>
      </c>
      <c r="D148" s="6" t="s">
        <v>969</v>
      </c>
      <c r="E148" s="6" t="s">
        <v>617</v>
      </c>
      <c r="F148" s="6" t="s">
        <v>1031</v>
      </c>
      <c r="H148" s="6">
        <v>0.71428571399999996</v>
      </c>
      <c r="I148" s="6">
        <v>0.94131965200000001</v>
      </c>
      <c r="J148" s="6">
        <v>0.61666666699999995</v>
      </c>
      <c r="K148" s="6">
        <v>222</v>
      </c>
    </row>
    <row r="149" spans="1:11" ht="13" x14ac:dyDescent="0.15">
      <c r="A149" s="6" t="s">
        <v>296</v>
      </c>
      <c r="B149" s="6">
        <v>13489190</v>
      </c>
      <c r="C149" s="6" t="s">
        <v>297</v>
      </c>
      <c r="D149" s="6" t="s">
        <v>299</v>
      </c>
      <c r="E149" s="6" t="s">
        <v>86</v>
      </c>
      <c r="F149" s="6" t="s">
        <v>1032</v>
      </c>
      <c r="G149" s="6" t="s">
        <v>1034</v>
      </c>
      <c r="H149" s="6">
        <v>1</v>
      </c>
      <c r="I149" s="6">
        <v>0.68199632499999996</v>
      </c>
      <c r="J149" s="6">
        <v>0.9</v>
      </c>
      <c r="K149" s="6">
        <v>324</v>
      </c>
    </row>
    <row r="150" spans="1:11" ht="13" x14ac:dyDescent="0.15">
      <c r="A150" s="6" t="s">
        <v>1036</v>
      </c>
      <c r="B150" s="6">
        <v>13420134</v>
      </c>
      <c r="C150" s="6" t="s">
        <v>297</v>
      </c>
      <c r="D150" s="6" t="s">
        <v>1038</v>
      </c>
      <c r="E150" s="6" t="s">
        <v>495</v>
      </c>
      <c r="F150" s="6" t="s">
        <v>864</v>
      </c>
      <c r="G150" s="6" t="s">
        <v>500</v>
      </c>
      <c r="H150" s="6">
        <v>0.85714285700000004</v>
      </c>
      <c r="I150" s="6">
        <v>0.73820221100000005</v>
      </c>
      <c r="J150" s="6">
        <v>0.87222222199999999</v>
      </c>
      <c r="K150" s="6">
        <v>314</v>
      </c>
    </row>
    <row r="151" spans="1:11" ht="13" x14ac:dyDescent="0.15">
      <c r="A151" s="6" t="s">
        <v>303</v>
      </c>
      <c r="B151" s="6">
        <v>13678925</v>
      </c>
      <c r="C151" s="6" t="s">
        <v>304</v>
      </c>
      <c r="D151" s="6" t="s">
        <v>305</v>
      </c>
      <c r="E151" s="6" t="s">
        <v>86</v>
      </c>
      <c r="G151" s="6" t="s">
        <v>613</v>
      </c>
      <c r="H151" s="6">
        <v>0.66666666699999999</v>
      </c>
      <c r="I151" s="6">
        <v>0.87366209699999997</v>
      </c>
      <c r="J151" s="6">
        <v>0.222222222</v>
      </c>
      <c r="K151" s="6">
        <v>80</v>
      </c>
    </row>
    <row r="152" spans="1:11" ht="13" x14ac:dyDescent="0.15">
      <c r="A152" s="6" t="s">
        <v>922</v>
      </c>
      <c r="B152" s="6">
        <v>13858234</v>
      </c>
      <c r="C152" s="6" t="s">
        <v>923</v>
      </c>
      <c r="D152" s="6" t="s">
        <v>924</v>
      </c>
      <c r="E152" s="6" t="s">
        <v>551</v>
      </c>
      <c r="F152" s="6" t="s">
        <v>1040</v>
      </c>
      <c r="G152" s="6" t="s">
        <v>705</v>
      </c>
      <c r="H152" s="6">
        <v>0.8</v>
      </c>
      <c r="I152" s="6">
        <v>0.96031720399999998</v>
      </c>
      <c r="J152" s="6">
        <v>0.67777777800000005</v>
      </c>
      <c r="K152" s="6">
        <v>244</v>
      </c>
    </row>
    <row r="153" spans="1:11" ht="13" x14ac:dyDescent="0.15">
      <c r="A153" s="6" t="s">
        <v>310</v>
      </c>
      <c r="B153" s="6">
        <v>11895130</v>
      </c>
      <c r="C153" s="6" t="s">
        <v>311</v>
      </c>
      <c r="D153" s="6" t="s">
        <v>305</v>
      </c>
      <c r="E153" s="6" t="s">
        <v>53</v>
      </c>
      <c r="F153" s="6" t="s">
        <v>1042</v>
      </c>
      <c r="G153" s="6" t="s">
        <v>518</v>
      </c>
      <c r="H153" s="6">
        <v>1</v>
      </c>
      <c r="I153" s="6">
        <v>0.76727990499999998</v>
      </c>
      <c r="J153" s="6">
        <v>0.91111111099999997</v>
      </c>
      <c r="K153" s="6">
        <v>328</v>
      </c>
    </row>
    <row r="154" spans="1:11" ht="13" x14ac:dyDescent="0.15">
      <c r="A154" s="6" t="s">
        <v>1044</v>
      </c>
      <c r="B154" s="6">
        <v>13898872</v>
      </c>
      <c r="C154" s="6" t="s">
        <v>620</v>
      </c>
      <c r="D154" s="6" t="s">
        <v>1045</v>
      </c>
      <c r="E154" s="6" t="s">
        <v>617</v>
      </c>
      <c r="F154" s="6" t="s">
        <v>1046</v>
      </c>
      <c r="G154" s="6" t="s">
        <v>488</v>
      </c>
      <c r="H154" s="6">
        <v>0.71428571399999996</v>
      </c>
      <c r="I154" s="6">
        <v>0.91458543800000003</v>
      </c>
      <c r="J154" s="6">
        <v>0.73888888900000005</v>
      </c>
      <c r="K154" s="6">
        <v>266</v>
      </c>
    </row>
    <row r="155" spans="1:11" ht="13" x14ac:dyDescent="0.15">
      <c r="A155" s="6" t="s">
        <v>1047</v>
      </c>
      <c r="B155" s="6">
        <v>11188580</v>
      </c>
      <c r="C155" s="6" t="s">
        <v>620</v>
      </c>
      <c r="D155" s="6" t="s">
        <v>1048</v>
      </c>
      <c r="E155" s="6" t="s">
        <v>626</v>
      </c>
      <c r="F155" s="6" t="s">
        <v>601</v>
      </c>
      <c r="G155" s="6" t="s">
        <v>613</v>
      </c>
      <c r="H155" s="6">
        <v>0.66666666699999999</v>
      </c>
      <c r="I155" s="6">
        <v>0.303540904</v>
      </c>
      <c r="J155" s="6">
        <v>0.78333333299999997</v>
      </c>
      <c r="K155" s="6">
        <v>282</v>
      </c>
    </row>
    <row r="156" spans="1:11" ht="13" x14ac:dyDescent="0.15">
      <c r="A156" s="6" t="s">
        <v>619</v>
      </c>
      <c r="B156" s="6">
        <v>12258961</v>
      </c>
      <c r="C156" s="6" t="s">
        <v>620</v>
      </c>
      <c r="D156" s="6" t="s">
        <v>621</v>
      </c>
      <c r="E156" s="6" t="s">
        <v>404</v>
      </c>
      <c r="F156" s="6" t="s">
        <v>1049</v>
      </c>
      <c r="G156" s="6" t="s">
        <v>1003</v>
      </c>
      <c r="H156" s="6">
        <v>1</v>
      </c>
      <c r="I156" s="6">
        <v>0.51376899099999995</v>
      </c>
      <c r="J156" s="6">
        <v>0.81666666700000001</v>
      </c>
      <c r="K156" s="6">
        <v>294</v>
      </c>
    </row>
    <row r="157" spans="1:11" ht="13" x14ac:dyDescent="0.15">
      <c r="A157" s="6" t="s">
        <v>1050</v>
      </c>
      <c r="B157" s="6">
        <v>12219064</v>
      </c>
      <c r="C157" s="6" t="s">
        <v>620</v>
      </c>
      <c r="D157" s="6" t="s">
        <v>419</v>
      </c>
      <c r="E157" s="6" t="s">
        <v>617</v>
      </c>
      <c r="F157" s="6" t="s">
        <v>1051</v>
      </c>
      <c r="G157" s="6" t="s">
        <v>1052</v>
      </c>
      <c r="H157" s="6">
        <v>0.71428571399999996</v>
      </c>
      <c r="I157" s="6">
        <v>1</v>
      </c>
      <c r="J157" s="6">
        <v>0.90555555600000004</v>
      </c>
      <c r="K157" s="6">
        <v>326</v>
      </c>
    </row>
    <row r="158" spans="1:11" ht="13" x14ac:dyDescent="0.15">
      <c r="A158" s="6" t="s">
        <v>1053</v>
      </c>
      <c r="B158" s="6">
        <v>14323426</v>
      </c>
      <c r="C158" s="6" t="s">
        <v>1055</v>
      </c>
      <c r="D158" s="6" t="s">
        <v>1056</v>
      </c>
      <c r="E158" s="6" t="s">
        <v>593</v>
      </c>
      <c r="F158" s="6" t="s">
        <v>1057</v>
      </c>
      <c r="G158" s="6" t="s">
        <v>1059</v>
      </c>
      <c r="H158" s="6">
        <v>1</v>
      </c>
      <c r="I158" s="6">
        <v>0.57957923899999997</v>
      </c>
      <c r="J158" s="6">
        <v>0.40555555599999998</v>
      </c>
      <c r="K158" s="6">
        <v>146</v>
      </c>
    </row>
    <row r="159" spans="1:11" ht="13" x14ac:dyDescent="0.15">
      <c r="A159" s="6" t="s">
        <v>631</v>
      </c>
      <c r="B159" s="6">
        <v>10027459</v>
      </c>
      <c r="C159" s="6" t="s">
        <v>632</v>
      </c>
      <c r="D159" s="6" t="s">
        <v>634</v>
      </c>
      <c r="E159" s="6" t="s">
        <v>435</v>
      </c>
      <c r="F159" s="6" t="s">
        <v>588</v>
      </c>
      <c r="G159" s="6" t="s">
        <v>944</v>
      </c>
      <c r="H159" s="6">
        <v>0.85714285700000004</v>
      </c>
      <c r="I159" s="6">
        <v>0.98181818200000004</v>
      </c>
      <c r="J159" s="6">
        <v>0.85</v>
      </c>
      <c r="K159" s="6">
        <v>306</v>
      </c>
    </row>
    <row r="160" spans="1:11" ht="13" x14ac:dyDescent="0.15">
      <c r="A160" s="6" t="s">
        <v>1062</v>
      </c>
      <c r="B160" s="6">
        <v>11231493</v>
      </c>
      <c r="C160" s="6" t="s">
        <v>1063</v>
      </c>
      <c r="D160" s="6" t="s">
        <v>1064</v>
      </c>
      <c r="E160" s="6" t="s">
        <v>804</v>
      </c>
      <c r="F160" s="6" t="s">
        <v>1065</v>
      </c>
      <c r="G160" s="6" t="s">
        <v>781</v>
      </c>
      <c r="H160" s="6">
        <v>0.8</v>
      </c>
      <c r="I160" s="6">
        <v>0.99412915899999998</v>
      </c>
      <c r="J160" s="6">
        <v>0.88333333300000005</v>
      </c>
      <c r="K160" s="6">
        <v>318</v>
      </c>
    </row>
    <row r="161" spans="1:11" ht="13" x14ac:dyDescent="0.15">
      <c r="A161" s="6" t="s">
        <v>637</v>
      </c>
      <c r="B161" s="6">
        <v>13821197</v>
      </c>
      <c r="C161" s="6" t="s">
        <v>639</v>
      </c>
      <c r="D161" s="6" t="s">
        <v>642</v>
      </c>
      <c r="E161" s="6" t="s">
        <v>363</v>
      </c>
      <c r="F161" s="6" t="s">
        <v>1066</v>
      </c>
      <c r="G161" s="6" t="s">
        <v>1003</v>
      </c>
      <c r="H161" s="6">
        <v>1</v>
      </c>
      <c r="I161" s="6">
        <v>0.99273607699999999</v>
      </c>
      <c r="J161" s="6">
        <v>0.98888888900000005</v>
      </c>
      <c r="K161" s="6">
        <v>356</v>
      </c>
    </row>
    <row r="162" spans="1:11" ht="13" x14ac:dyDescent="0.15">
      <c r="A162" s="6" t="s">
        <v>1068</v>
      </c>
      <c r="B162" s="6">
        <v>13458965</v>
      </c>
      <c r="C162" s="6" t="s">
        <v>1070</v>
      </c>
      <c r="D162" s="6" t="s">
        <v>1071</v>
      </c>
      <c r="E162" s="6" t="s">
        <v>626</v>
      </c>
      <c r="F162" s="6" t="s">
        <v>981</v>
      </c>
      <c r="G162" s="6" t="s">
        <v>486</v>
      </c>
      <c r="H162" s="6">
        <v>0.85714285700000004</v>
      </c>
      <c r="I162" s="6">
        <v>0.96574140100000005</v>
      </c>
      <c r="J162" s="6">
        <v>0.86111111100000004</v>
      </c>
      <c r="K162" s="6">
        <v>310</v>
      </c>
    </row>
    <row r="163" spans="1:11" ht="13" x14ac:dyDescent="0.15">
      <c r="A163" s="6" t="s">
        <v>928</v>
      </c>
      <c r="B163" s="6">
        <v>10353564</v>
      </c>
      <c r="C163" s="6" t="s">
        <v>929</v>
      </c>
      <c r="D163" s="6" t="s">
        <v>930</v>
      </c>
      <c r="E163" s="6" t="s">
        <v>531</v>
      </c>
      <c r="F163" s="6" t="s">
        <v>1072</v>
      </c>
      <c r="G163" s="6" t="s">
        <v>1073</v>
      </c>
      <c r="H163" s="6">
        <v>1</v>
      </c>
      <c r="I163" s="6">
        <v>0.95812447899999997</v>
      </c>
      <c r="J163" s="6">
        <v>0.86666666699999995</v>
      </c>
      <c r="K163" s="6">
        <v>312</v>
      </c>
    </row>
    <row r="164" spans="1:11" ht="13" x14ac:dyDescent="0.15">
      <c r="A164" s="6" t="s">
        <v>650</v>
      </c>
      <c r="B164" s="6">
        <v>13625690</v>
      </c>
      <c r="C164" s="6" t="s">
        <v>651</v>
      </c>
      <c r="D164" s="6" t="s">
        <v>654</v>
      </c>
      <c r="E164" s="6" t="s">
        <v>404</v>
      </c>
      <c r="F164" s="6" t="s">
        <v>1074</v>
      </c>
      <c r="G164" s="6" t="s">
        <v>486</v>
      </c>
      <c r="H164" s="6">
        <v>1</v>
      </c>
      <c r="I164" s="6">
        <v>0.51923461699999995</v>
      </c>
      <c r="J164" s="6">
        <v>0.88611111099999995</v>
      </c>
      <c r="K164" s="6">
        <v>319</v>
      </c>
    </row>
    <row r="165" spans="1:11" ht="13" x14ac:dyDescent="0.15">
      <c r="A165" s="6" t="s">
        <v>314</v>
      </c>
      <c r="B165" s="6">
        <v>12194767</v>
      </c>
      <c r="C165" s="6" t="s">
        <v>316</v>
      </c>
      <c r="D165" s="6" t="s">
        <v>318</v>
      </c>
      <c r="E165" s="6" t="s">
        <v>31</v>
      </c>
      <c r="G165" s="6" t="s">
        <v>1076</v>
      </c>
      <c r="H165" s="6">
        <v>0.75</v>
      </c>
      <c r="I165" s="6">
        <v>0.826061932</v>
      </c>
    </row>
    <row r="166" spans="1:11" ht="13" x14ac:dyDescent="0.15">
      <c r="A166" s="6" t="s">
        <v>319</v>
      </c>
      <c r="B166" s="6">
        <v>13207025</v>
      </c>
      <c r="C166" s="6" t="s">
        <v>321</v>
      </c>
      <c r="D166" s="6" t="s">
        <v>322</v>
      </c>
      <c r="E166" s="6" t="s">
        <v>86</v>
      </c>
      <c r="F166" s="6" t="s">
        <v>1078</v>
      </c>
      <c r="G166" s="6" t="s">
        <v>486</v>
      </c>
      <c r="H166" s="6">
        <v>0.85714285700000004</v>
      </c>
      <c r="I166" s="6">
        <v>0.97206157699999995</v>
      </c>
    </row>
    <row r="167" spans="1:11" ht="13" x14ac:dyDescent="0.15">
      <c r="A167" s="6" t="s">
        <v>1079</v>
      </c>
      <c r="B167" s="6">
        <v>14164176</v>
      </c>
      <c r="C167" s="6" t="s">
        <v>1080</v>
      </c>
      <c r="D167" s="6" t="s">
        <v>1081</v>
      </c>
      <c r="E167" s="6" t="s">
        <v>626</v>
      </c>
      <c r="F167" s="6" t="s">
        <v>1082</v>
      </c>
      <c r="G167" s="6" t="s">
        <v>500</v>
      </c>
      <c r="H167" s="6">
        <v>0.71428571399999996</v>
      </c>
      <c r="I167" s="6">
        <v>0.82658025899999998</v>
      </c>
      <c r="J167" s="6">
        <v>0.78333333299999997</v>
      </c>
      <c r="K167" s="6">
        <v>282</v>
      </c>
    </row>
    <row r="168" spans="1:11" ht="13" x14ac:dyDescent="0.15">
      <c r="A168" s="6" t="s">
        <v>933</v>
      </c>
      <c r="B168" s="6">
        <v>14302626</v>
      </c>
      <c r="C168" s="6" t="s">
        <v>934</v>
      </c>
      <c r="D168" s="6" t="s">
        <v>936</v>
      </c>
      <c r="E168" s="6" t="s">
        <v>660</v>
      </c>
      <c r="F168" s="6" t="s">
        <v>1083</v>
      </c>
      <c r="G168" s="6" t="s">
        <v>497</v>
      </c>
      <c r="H168" s="6">
        <v>0.83333333300000001</v>
      </c>
      <c r="I168" s="6">
        <v>0.81518053400000001</v>
      </c>
      <c r="J168" s="6">
        <v>0.561111111</v>
      </c>
      <c r="K168" s="6">
        <v>202</v>
      </c>
    </row>
    <row r="169" spans="1:11" ht="13" x14ac:dyDescent="0.15">
      <c r="A169" s="6" t="s">
        <v>940</v>
      </c>
      <c r="B169" s="6">
        <v>13900809</v>
      </c>
      <c r="C169" s="6" t="s">
        <v>941</v>
      </c>
      <c r="D169" s="6" t="s">
        <v>942</v>
      </c>
      <c r="E169" s="6" t="s">
        <v>531</v>
      </c>
      <c r="F169" s="6" t="s">
        <v>1087</v>
      </c>
      <c r="G169" s="6" t="s">
        <v>714</v>
      </c>
      <c r="H169" s="6">
        <v>0.8</v>
      </c>
      <c r="I169" s="6">
        <v>0.95365603399999999</v>
      </c>
      <c r="J169" s="6">
        <v>0.53888888899999998</v>
      </c>
      <c r="K169" s="6">
        <v>194</v>
      </c>
    </row>
    <row r="170" spans="1:11" ht="13" x14ac:dyDescent="0.15">
      <c r="A170" s="6" t="s">
        <v>323</v>
      </c>
      <c r="B170" s="6">
        <v>10807485</v>
      </c>
      <c r="C170" s="6" t="s">
        <v>324</v>
      </c>
      <c r="D170" s="6" t="s">
        <v>325</v>
      </c>
      <c r="E170" s="6" t="s">
        <v>90</v>
      </c>
      <c r="F170" s="6" t="s">
        <v>1088</v>
      </c>
      <c r="G170" s="6" t="s">
        <v>937</v>
      </c>
      <c r="H170" s="6">
        <v>1</v>
      </c>
      <c r="I170" s="6">
        <v>0.95896556399999999</v>
      </c>
      <c r="J170" s="6">
        <v>0.95</v>
      </c>
      <c r="K170" s="6">
        <v>342</v>
      </c>
    </row>
    <row r="171" spans="1:11" ht="13" x14ac:dyDescent="0.15">
      <c r="A171" s="6" t="s">
        <v>672</v>
      </c>
      <c r="B171" s="6">
        <v>10413728</v>
      </c>
      <c r="C171" s="6" t="s">
        <v>673</v>
      </c>
      <c r="D171" s="6" t="s">
        <v>674</v>
      </c>
      <c r="E171" s="6" t="s">
        <v>435</v>
      </c>
      <c r="G171" s="6" t="s">
        <v>486</v>
      </c>
      <c r="H171" s="6">
        <v>0.85714285700000004</v>
      </c>
      <c r="I171" s="6">
        <v>0.81380489499999997</v>
      </c>
      <c r="J171" s="6">
        <v>0.43333333299999999</v>
      </c>
      <c r="K171" s="6">
        <v>156</v>
      </c>
    </row>
    <row r="172" spans="1:11" ht="13" x14ac:dyDescent="0.15">
      <c r="A172" s="6" t="s">
        <v>951</v>
      </c>
      <c r="B172" s="6">
        <v>13893321</v>
      </c>
      <c r="C172" s="6" t="s">
        <v>952</v>
      </c>
      <c r="D172" s="6" t="s">
        <v>954</v>
      </c>
      <c r="E172" s="6" t="s">
        <v>510</v>
      </c>
      <c r="F172" s="6" t="s">
        <v>1089</v>
      </c>
      <c r="G172" s="6" t="s">
        <v>781</v>
      </c>
      <c r="H172" s="6">
        <v>1</v>
      </c>
      <c r="I172" s="6">
        <v>0.92779924999999996</v>
      </c>
      <c r="J172" s="6">
        <v>0.74444444399999998</v>
      </c>
      <c r="K172" s="6">
        <v>268</v>
      </c>
    </row>
    <row r="173" spans="1:11" ht="13" x14ac:dyDescent="0.15">
      <c r="A173" s="6" t="s">
        <v>329</v>
      </c>
      <c r="B173" s="6">
        <v>10403445</v>
      </c>
      <c r="C173" s="6" t="s">
        <v>330</v>
      </c>
      <c r="D173" s="6" t="s">
        <v>331</v>
      </c>
      <c r="E173" s="6" t="s">
        <v>95</v>
      </c>
      <c r="F173" s="6" t="s">
        <v>1092</v>
      </c>
      <c r="G173" s="6" t="s">
        <v>781</v>
      </c>
      <c r="H173" s="6">
        <v>0.71428571399999996</v>
      </c>
      <c r="I173" s="6">
        <v>0.43294363899999999</v>
      </c>
      <c r="J173" s="6">
        <v>0.85555555599999999</v>
      </c>
      <c r="K173" s="6">
        <v>308</v>
      </c>
    </row>
    <row r="174" spans="1:11" ht="13" x14ac:dyDescent="0.15">
      <c r="A174" s="6" t="s">
        <v>1094</v>
      </c>
      <c r="B174" s="6">
        <v>12397450</v>
      </c>
      <c r="C174" s="6" t="s">
        <v>330</v>
      </c>
      <c r="D174" s="6" t="s">
        <v>1095</v>
      </c>
      <c r="E174" s="6" t="s">
        <v>495</v>
      </c>
      <c r="F174" s="6" t="s">
        <v>1096</v>
      </c>
      <c r="G174" s="6" t="s">
        <v>497</v>
      </c>
      <c r="H174" s="6">
        <v>1</v>
      </c>
      <c r="I174" s="6">
        <v>0.95484344399999999</v>
      </c>
      <c r="J174" s="6">
        <v>0.86111111100000004</v>
      </c>
      <c r="K174" s="6">
        <v>310</v>
      </c>
    </row>
    <row r="175" spans="1:11" ht="13" x14ac:dyDescent="0.15">
      <c r="A175" s="6" t="s">
        <v>677</v>
      </c>
      <c r="B175" s="6">
        <v>11977719</v>
      </c>
      <c r="C175" s="6" t="s">
        <v>678</v>
      </c>
      <c r="D175" s="6" t="s">
        <v>679</v>
      </c>
      <c r="E175" s="6" t="s">
        <v>388</v>
      </c>
      <c r="F175" s="6" t="s">
        <v>1097</v>
      </c>
      <c r="G175" s="6" t="s">
        <v>518</v>
      </c>
      <c r="H175" s="6">
        <v>0.85714285700000004</v>
      </c>
      <c r="I175" s="6">
        <v>0.98042857100000003</v>
      </c>
      <c r="J175" s="6">
        <v>0.98888888900000005</v>
      </c>
      <c r="K175" s="6">
        <v>356</v>
      </c>
    </row>
    <row r="176" spans="1:11" ht="13" x14ac:dyDescent="0.15">
      <c r="A176" s="6" t="s">
        <v>690</v>
      </c>
      <c r="B176" s="6">
        <v>10425714</v>
      </c>
      <c r="C176" s="6" t="s">
        <v>678</v>
      </c>
      <c r="D176" s="6" t="s">
        <v>694</v>
      </c>
      <c r="E176" s="6" t="s">
        <v>358</v>
      </c>
      <c r="F176" s="6" t="s">
        <v>1101</v>
      </c>
      <c r="G176" s="6" t="s">
        <v>518</v>
      </c>
      <c r="H176" s="6">
        <v>0.71428571399999996</v>
      </c>
      <c r="I176" s="6">
        <v>0.96181024999999998</v>
      </c>
      <c r="J176" s="6">
        <v>0.9</v>
      </c>
      <c r="K176" s="6">
        <v>324</v>
      </c>
    </row>
    <row r="177" spans="1:11" ht="13" x14ac:dyDescent="0.15">
      <c r="A177" s="6" t="s">
        <v>702</v>
      </c>
      <c r="B177" s="6">
        <v>13821054</v>
      </c>
      <c r="C177" s="6" t="s">
        <v>703</v>
      </c>
      <c r="D177" s="6" t="s">
        <v>387</v>
      </c>
      <c r="E177" s="6" t="s">
        <v>435</v>
      </c>
      <c r="F177" s="6" t="s">
        <v>718</v>
      </c>
      <c r="G177" s="6" t="s">
        <v>518</v>
      </c>
      <c r="H177" s="6">
        <v>0.85714285700000004</v>
      </c>
      <c r="I177" s="6">
        <v>0.92055089000000001</v>
      </c>
    </row>
    <row r="178" spans="1:11" ht="13" x14ac:dyDescent="0.15">
      <c r="A178" s="6" t="s">
        <v>1104</v>
      </c>
      <c r="B178" s="6">
        <v>14223105</v>
      </c>
      <c r="C178" s="6" t="s">
        <v>1106</v>
      </c>
      <c r="D178" s="6" t="s">
        <v>1107</v>
      </c>
      <c r="E178" s="6" t="s">
        <v>571</v>
      </c>
      <c r="F178" s="6" t="s">
        <v>1108</v>
      </c>
      <c r="G178" s="6" t="s">
        <v>488</v>
      </c>
      <c r="H178" s="6">
        <v>0.85714285700000004</v>
      </c>
      <c r="I178" s="6">
        <v>0.87042429200000004</v>
      </c>
      <c r="J178" s="6">
        <v>0.78333333299999997</v>
      </c>
      <c r="K178" s="6">
        <v>282</v>
      </c>
    </row>
    <row r="179" spans="1:11" ht="13" x14ac:dyDescent="0.15">
      <c r="A179" s="6" t="s">
        <v>960</v>
      </c>
      <c r="B179" s="6">
        <v>13429819</v>
      </c>
      <c r="C179" s="6" t="s">
        <v>961</v>
      </c>
      <c r="D179" s="6" t="s">
        <v>962</v>
      </c>
      <c r="E179" s="6" t="s">
        <v>551</v>
      </c>
      <c r="F179" s="6" t="s">
        <v>1110</v>
      </c>
      <c r="G179" s="6" t="s">
        <v>518</v>
      </c>
      <c r="H179" s="6">
        <v>1</v>
      </c>
      <c r="I179" s="6">
        <v>0.95342054799999998</v>
      </c>
      <c r="J179" s="6">
        <v>0.79444444400000003</v>
      </c>
      <c r="K179" s="6">
        <v>286</v>
      </c>
    </row>
    <row r="180" spans="1:11" ht="13" x14ac:dyDescent="0.15">
      <c r="A180" s="6" t="s">
        <v>333</v>
      </c>
      <c r="B180" s="6">
        <v>12186044</v>
      </c>
      <c r="C180" s="6" t="s">
        <v>334</v>
      </c>
      <c r="D180" s="6" t="s">
        <v>335</v>
      </c>
      <c r="E180" s="6" t="s">
        <v>77</v>
      </c>
      <c r="F180" s="6" t="s">
        <v>1114</v>
      </c>
      <c r="G180" s="6" t="s">
        <v>488</v>
      </c>
      <c r="H180" s="6">
        <v>0.71428571399999996</v>
      </c>
      <c r="I180" s="6">
        <v>0.81804690700000005</v>
      </c>
      <c r="J180" s="6">
        <v>0.561111111</v>
      </c>
      <c r="K180" s="6">
        <v>202</v>
      </c>
    </row>
    <row r="181" spans="1:11" ht="13" x14ac:dyDescent="0.15">
      <c r="A181" s="6" t="s">
        <v>712</v>
      </c>
      <c r="B181" s="6">
        <v>12406472</v>
      </c>
      <c r="C181" s="6" t="s">
        <v>715</v>
      </c>
      <c r="D181" s="6" t="s">
        <v>716</v>
      </c>
      <c r="E181" s="6" t="s">
        <v>388</v>
      </c>
      <c r="F181" s="6" t="s">
        <v>1116</v>
      </c>
      <c r="G181" s="6" t="s">
        <v>1015</v>
      </c>
      <c r="H181" s="6">
        <v>1</v>
      </c>
      <c r="I181" s="6">
        <v>0.85714285700000004</v>
      </c>
      <c r="J181" s="6">
        <v>0.93333333299999999</v>
      </c>
      <c r="K181" s="6">
        <v>336</v>
      </c>
    </row>
    <row r="182" spans="1:11" ht="13" x14ac:dyDescent="0.15">
      <c r="A182" s="6" t="s">
        <v>336</v>
      </c>
      <c r="B182" s="6">
        <v>13081549</v>
      </c>
      <c r="C182" s="6" t="s">
        <v>338</v>
      </c>
      <c r="D182" s="6" t="s">
        <v>339</v>
      </c>
      <c r="E182" s="6" t="s">
        <v>31</v>
      </c>
      <c r="F182" s="6" t="s">
        <v>1117</v>
      </c>
      <c r="G182" s="6" t="s">
        <v>486</v>
      </c>
      <c r="H182" s="6">
        <v>0.5</v>
      </c>
      <c r="I182" s="6">
        <v>0.64753884699999997</v>
      </c>
      <c r="J182" s="6">
        <v>0.85</v>
      </c>
      <c r="K182" s="6">
        <v>306</v>
      </c>
    </row>
    <row r="183" spans="1:11" ht="13" x14ac:dyDescent="0.15">
      <c r="A183" s="6" t="s">
        <v>342</v>
      </c>
      <c r="B183" s="6">
        <v>14284088</v>
      </c>
      <c r="C183" s="6" t="s">
        <v>343</v>
      </c>
      <c r="D183" s="6" t="s">
        <v>344</v>
      </c>
      <c r="E183" s="6" t="s">
        <v>77</v>
      </c>
      <c r="F183" s="6" t="s">
        <v>1019</v>
      </c>
      <c r="G183" s="6" t="s">
        <v>781</v>
      </c>
      <c r="H183" s="6">
        <v>0.571428571</v>
      </c>
      <c r="I183" s="6">
        <v>0.75045598899999999</v>
      </c>
      <c r="J183" s="6">
        <v>0.52222222200000001</v>
      </c>
      <c r="K183" s="6">
        <v>188</v>
      </c>
    </row>
    <row r="184" spans="1:11" ht="13" x14ac:dyDescent="0.15">
      <c r="A184" s="6" t="s">
        <v>970</v>
      </c>
      <c r="B184" s="6">
        <v>14063023</v>
      </c>
      <c r="C184" s="6" t="s">
        <v>972</v>
      </c>
      <c r="D184" s="6" t="s">
        <v>974</v>
      </c>
      <c r="E184" s="6" t="s">
        <v>543</v>
      </c>
      <c r="F184" s="6" t="s">
        <v>1122</v>
      </c>
      <c r="G184" s="6" t="s">
        <v>786</v>
      </c>
      <c r="H184" s="6">
        <v>1</v>
      </c>
      <c r="I184" s="6">
        <v>0.95033192399999999</v>
      </c>
      <c r="J184" s="6">
        <v>0.83888888900000003</v>
      </c>
      <c r="K184" s="6">
        <v>302</v>
      </c>
    </row>
    <row r="185" spans="1:11" ht="13" x14ac:dyDescent="0.15">
      <c r="A185" s="6" t="s">
        <v>346</v>
      </c>
      <c r="B185" s="6">
        <v>11188606</v>
      </c>
      <c r="C185" s="6" t="s">
        <v>347</v>
      </c>
      <c r="D185" s="6" t="s">
        <v>348</v>
      </c>
      <c r="E185" s="6" t="s">
        <v>103</v>
      </c>
      <c r="F185" s="6" t="s">
        <v>1123</v>
      </c>
      <c r="G185" s="6" t="s">
        <v>613</v>
      </c>
      <c r="H185" s="6">
        <v>0.71428571399999996</v>
      </c>
      <c r="I185" s="6">
        <v>0.57023046799999999</v>
      </c>
      <c r="J185" s="6">
        <v>0.23888888899999999</v>
      </c>
      <c r="K185" s="6">
        <v>86</v>
      </c>
    </row>
    <row r="186" spans="1:11" ht="13" x14ac:dyDescent="0.15">
      <c r="A186" s="6" t="s">
        <v>1126</v>
      </c>
      <c r="B186" s="6">
        <v>13686023</v>
      </c>
      <c r="C186" s="6" t="s">
        <v>1128</v>
      </c>
      <c r="D186" s="6" t="s">
        <v>1129</v>
      </c>
      <c r="E186" s="6" t="s">
        <v>593</v>
      </c>
      <c r="H186" s="6">
        <v>0</v>
      </c>
      <c r="I186" s="6">
        <v>0</v>
      </c>
    </row>
    <row r="187" spans="1:11" ht="13" x14ac:dyDescent="0.15">
      <c r="A187" s="6" t="s">
        <v>1132</v>
      </c>
      <c r="B187" s="6">
        <v>11202425</v>
      </c>
      <c r="C187" s="6" t="s">
        <v>1133</v>
      </c>
      <c r="D187" s="6" t="s">
        <v>1134</v>
      </c>
      <c r="E187" s="6" t="s">
        <v>565</v>
      </c>
      <c r="F187" s="6" t="s">
        <v>1135</v>
      </c>
      <c r="G187" s="6" t="s">
        <v>667</v>
      </c>
      <c r="H187" s="6">
        <v>0.71428571399999996</v>
      </c>
      <c r="I187" s="6">
        <v>0.94327039000000001</v>
      </c>
      <c r="J187" s="6">
        <v>0.72777777799999999</v>
      </c>
      <c r="K187" s="6">
        <v>262</v>
      </c>
    </row>
    <row r="188" spans="1:11" ht="13" x14ac:dyDescent="0.15">
      <c r="A188" s="6" t="s">
        <v>723</v>
      </c>
      <c r="B188" s="6">
        <v>14036035</v>
      </c>
      <c r="C188" s="6" t="s">
        <v>725</v>
      </c>
      <c r="D188" s="6" t="s">
        <v>726</v>
      </c>
      <c r="E188" s="6" t="s">
        <v>374</v>
      </c>
      <c r="F188" s="6" t="s">
        <v>588</v>
      </c>
      <c r="G188" s="6" t="s">
        <v>781</v>
      </c>
      <c r="H188" s="6">
        <v>0.71428571399999996</v>
      </c>
      <c r="I188" s="6">
        <v>0.77994387099999996</v>
      </c>
      <c r="J188" s="6">
        <v>0.94444444400000005</v>
      </c>
      <c r="K188" s="6">
        <v>340</v>
      </c>
    </row>
    <row r="189" spans="1:11" ht="13" x14ac:dyDescent="0.15">
      <c r="A189" s="6" t="s">
        <v>735</v>
      </c>
      <c r="B189" s="6">
        <v>10329722</v>
      </c>
      <c r="C189" s="6" t="s">
        <v>738</v>
      </c>
      <c r="D189" s="6" t="s">
        <v>739</v>
      </c>
      <c r="E189" s="6" t="s">
        <v>363</v>
      </c>
      <c r="F189" s="6" t="s">
        <v>1137</v>
      </c>
      <c r="G189" s="6" t="s">
        <v>518</v>
      </c>
      <c r="H189" s="6">
        <v>0.71428571399999996</v>
      </c>
      <c r="I189" s="6">
        <v>0.94760028900000004</v>
      </c>
      <c r="J189" s="6">
        <v>0.75</v>
      </c>
      <c r="K189" s="6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D6D6"/>
    <outlinePr summaryBelow="0" summaryRight="0"/>
  </sheetPr>
  <dimension ref="A1:Z1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sheetData>
    <row r="1" spans="1:26" ht="15.75" customHeight="1" x14ac:dyDescent="0.15">
      <c r="A1" s="51" t="s">
        <v>1158</v>
      </c>
      <c r="B1" s="51" t="s">
        <v>1160</v>
      </c>
      <c r="C1" s="51" t="s">
        <v>1161</v>
      </c>
      <c r="D1" s="51" t="s">
        <v>7</v>
      </c>
      <c r="E1" s="51" t="s">
        <v>2</v>
      </c>
      <c r="F1" s="51" t="s">
        <v>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 customHeight="1" x14ac:dyDescent="0.15">
      <c r="A2" s="6" t="s">
        <v>27</v>
      </c>
      <c r="B2" s="6" t="s">
        <v>1163</v>
      </c>
      <c r="C2" s="6" t="s">
        <v>1164</v>
      </c>
      <c r="D2" s="6" t="s">
        <v>33</v>
      </c>
      <c r="E2" s="6">
        <v>14083459</v>
      </c>
      <c r="F2" s="6" t="s">
        <v>1166</v>
      </c>
    </row>
    <row r="3" spans="1:26" ht="15.75" customHeight="1" x14ac:dyDescent="0.15">
      <c r="A3" s="6" t="s">
        <v>49</v>
      </c>
      <c r="B3" s="6" t="s">
        <v>1167</v>
      </c>
      <c r="C3" s="6" t="s">
        <v>1164</v>
      </c>
      <c r="D3" s="6" t="s">
        <v>33</v>
      </c>
      <c r="E3" s="6">
        <v>13928200</v>
      </c>
      <c r="F3" s="6" t="s">
        <v>1168</v>
      </c>
    </row>
    <row r="4" spans="1:26" ht="15.75" customHeight="1" x14ac:dyDescent="0.15">
      <c r="A4" s="6" t="s">
        <v>59</v>
      </c>
      <c r="B4" s="6" t="s">
        <v>1169</v>
      </c>
      <c r="C4" s="6" t="s">
        <v>1164</v>
      </c>
      <c r="D4" s="6" t="s">
        <v>33</v>
      </c>
      <c r="E4" s="6">
        <v>10437271</v>
      </c>
      <c r="F4" s="6" t="s">
        <v>1170</v>
      </c>
    </row>
    <row r="5" spans="1:26" ht="15.75" customHeight="1" x14ac:dyDescent="0.15">
      <c r="A5" s="6" t="s">
        <v>489</v>
      </c>
      <c r="B5" s="6" t="s">
        <v>1172</v>
      </c>
      <c r="C5" s="6" t="s">
        <v>1173</v>
      </c>
      <c r="D5" s="6" t="s">
        <v>33</v>
      </c>
      <c r="E5" s="6">
        <v>14304784</v>
      </c>
      <c r="F5" s="6" t="s">
        <v>1174</v>
      </c>
    </row>
    <row r="6" spans="1:26" ht="15.75" customHeight="1" x14ac:dyDescent="0.15">
      <c r="A6" s="6" t="s">
        <v>349</v>
      </c>
      <c r="B6" s="6" t="s">
        <v>1176</v>
      </c>
      <c r="C6" s="6" t="s">
        <v>1164</v>
      </c>
      <c r="D6" s="6" t="s">
        <v>92</v>
      </c>
      <c r="E6" s="6">
        <v>14251432</v>
      </c>
      <c r="F6" s="6" t="s">
        <v>1177</v>
      </c>
    </row>
    <row r="7" spans="1:26" ht="15.75" customHeight="1" x14ac:dyDescent="0.15">
      <c r="A7" s="6" t="s">
        <v>1178</v>
      </c>
      <c r="B7" s="6" t="s">
        <v>1179</v>
      </c>
      <c r="C7" s="6" t="s">
        <v>1164</v>
      </c>
      <c r="D7" s="6" t="s">
        <v>33</v>
      </c>
      <c r="E7" s="6">
        <v>14287845</v>
      </c>
      <c r="F7" s="6" t="s">
        <v>1180</v>
      </c>
    </row>
    <row r="8" spans="1:26" ht="15.75" customHeight="1" x14ac:dyDescent="0.15">
      <c r="A8" s="6" t="s">
        <v>73</v>
      </c>
      <c r="B8" s="6" t="s">
        <v>1181</v>
      </c>
      <c r="C8" s="6" t="s">
        <v>1164</v>
      </c>
      <c r="D8" s="6" t="s">
        <v>33</v>
      </c>
      <c r="E8" s="6">
        <v>11833419</v>
      </c>
      <c r="F8" s="6" t="s">
        <v>1182</v>
      </c>
    </row>
    <row r="9" spans="1:26" ht="15.75" customHeight="1" x14ac:dyDescent="0.15">
      <c r="A9" s="6" t="s">
        <v>506</v>
      </c>
      <c r="B9" s="6" t="s">
        <v>1183</v>
      </c>
      <c r="C9" s="6" t="s">
        <v>1173</v>
      </c>
      <c r="D9" s="6" t="s">
        <v>1184</v>
      </c>
      <c r="E9" s="6">
        <v>14171872</v>
      </c>
      <c r="F9" s="6" t="s">
        <v>1185</v>
      </c>
    </row>
    <row r="10" spans="1:26" ht="15.75" customHeight="1" x14ac:dyDescent="0.15">
      <c r="A10" s="6" t="s">
        <v>355</v>
      </c>
      <c r="B10" s="6" t="s">
        <v>1187</v>
      </c>
      <c r="C10" s="6" t="s">
        <v>1164</v>
      </c>
      <c r="D10" s="6" t="s">
        <v>92</v>
      </c>
      <c r="E10" s="6">
        <v>10393357</v>
      </c>
      <c r="F10" s="6" t="s">
        <v>1188</v>
      </c>
    </row>
    <row r="11" spans="1:26" ht="15.75" customHeight="1" x14ac:dyDescent="0.15">
      <c r="A11" s="6" t="s">
        <v>519</v>
      </c>
      <c r="B11" s="6" t="s">
        <v>1172</v>
      </c>
      <c r="C11" s="6" t="s">
        <v>1164</v>
      </c>
      <c r="D11" s="6" t="s">
        <v>33</v>
      </c>
      <c r="E11" s="6">
        <v>13562991</v>
      </c>
      <c r="F11" s="6" t="s">
        <v>1190</v>
      </c>
    </row>
    <row r="12" spans="1:26" ht="15.75" customHeight="1" x14ac:dyDescent="0.15">
      <c r="A12" s="6" t="s">
        <v>526</v>
      </c>
      <c r="B12" s="6" t="s">
        <v>1191</v>
      </c>
      <c r="C12" s="6" t="s">
        <v>1173</v>
      </c>
      <c r="D12" s="6" t="s">
        <v>1184</v>
      </c>
      <c r="E12" s="6">
        <v>14136642</v>
      </c>
      <c r="F12" s="6" t="s">
        <v>1192</v>
      </c>
    </row>
    <row r="13" spans="1:26" ht="15.75" customHeight="1" x14ac:dyDescent="0.15">
      <c r="A13" s="6" t="s">
        <v>360</v>
      </c>
      <c r="B13" s="6" t="s">
        <v>1193</v>
      </c>
      <c r="C13" s="6" t="s">
        <v>1164</v>
      </c>
      <c r="D13" s="6" t="s">
        <v>92</v>
      </c>
      <c r="E13" s="6">
        <v>14219296</v>
      </c>
      <c r="F13" s="6" t="s">
        <v>1194</v>
      </c>
    </row>
    <row r="14" spans="1:26" ht="15.75" customHeight="1" x14ac:dyDescent="0.15">
      <c r="A14" s="6" t="s">
        <v>365</v>
      </c>
      <c r="B14" s="6" t="s">
        <v>1187</v>
      </c>
      <c r="C14" s="6" t="s">
        <v>1164</v>
      </c>
      <c r="D14" s="6" t="s">
        <v>92</v>
      </c>
      <c r="E14" s="6">
        <v>14141673</v>
      </c>
      <c r="F14" s="6" t="s">
        <v>1195</v>
      </c>
    </row>
    <row r="15" spans="1:26" ht="15.75" customHeight="1" x14ac:dyDescent="0.15">
      <c r="A15" s="6" t="s">
        <v>540</v>
      </c>
      <c r="B15" s="6" t="s">
        <v>1197</v>
      </c>
      <c r="C15" s="6" t="s">
        <v>1173</v>
      </c>
      <c r="D15" s="6" t="s">
        <v>1184</v>
      </c>
      <c r="E15" s="6">
        <v>10194353</v>
      </c>
      <c r="F15" s="6" t="s">
        <v>1199</v>
      </c>
    </row>
    <row r="16" spans="1:26" ht="15.75" customHeight="1" x14ac:dyDescent="0.15">
      <c r="A16" s="6" t="s">
        <v>548</v>
      </c>
      <c r="B16" s="6" t="s">
        <v>1201</v>
      </c>
      <c r="C16" s="6" t="s">
        <v>1173</v>
      </c>
      <c r="D16" s="6" t="s">
        <v>1184</v>
      </c>
      <c r="E16" s="6">
        <v>10921118</v>
      </c>
      <c r="F16" s="6" t="s">
        <v>1202</v>
      </c>
    </row>
    <row r="17" spans="1:6" ht="15.75" customHeight="1" x14ac:dyDescent="0.15">
      <c r="A17" s="6" t="s">
        <v>80</v>
      </c>
      <c r="B17" s="6" t="s">
        <v>1181</v>
      </c>
      <c r="C17" s="6" t="s">
        <v>1164</v>
      </c>
      <c r="D17" s="6" t="s">
        <v>33</v>
      </c>
      <c r="E17" s="6">
        <v>11919609</v>
      </c>
      <c r="F17" s="6" t="s">
        <v>1204</v>
      </c>
    </row>
    <row r="18" spans="1:6" ht="15.75" customHeight="1" x14ac:dyDescent="0.15">
      <c r="A18" s="6" t="s">
        <v>560</v>
      </c>
      <c r="B18" s="6" t="s">
        <v>1205</v>
      </c>
      <c r="C18" s="6" t="s">
        <v>1173</v>
      </c>
      <c r="D18" s="6" t="s">
        <v>33</v>
      </c>
      <c r="E18" s="6">
        <v>11844599</v>
      </c>
      <c r="F18" s="6" t="s">
        <v>1206</v>
      </c>
    </row>
    <row r="19" spans="1:6" ht="15.75" customHeight="1" x14ac:dyDescent="0.15">
      <c r="A19" s="6" t="s">
        <v>569</v>
      </c>
      <c r="B19" s="6" t="s">
        <v>1207</v>
      </c>
      <c r="C19" s="6" t="s">
        <v>1173</v>
      </c>
      <c r="D19" s="6" t="s">
        <v>1184</v>
      </c>
      <c r="E19" s="6">
        <v>9250059</v>
      </c>
      <c r="F19" s="6" t="s">
        <v>1208</v>
      </c>
    </row>
    <row r="20" spans="1:6" ht="15.75" customHeight="1" x14ac:dyDescent="0.15">
      <c r="A20" s="6" t="s">
        <v>371</v>
      </c>
      <c r="B20" s="6" t="s">
        <v>964</v>
      </c>
      <c r="C20" s="6" t="s">
        <v>1164</v>
      </c>
      <c r="D20" s="6" t="s">
        <v>92</v>
      </c>
      <c r="E20" s="6">
        <v>7645456</v>
      </c>
      <c r="F20" s="6" t="s">
        <v>1211</v>
      </c>
    </row>
    <row r="21" spans="1:6" ht="15.75" customHeight="1" x14ac:dyDescent="0.15">
      <c r="A21" s="6" t="s">
        <v>83</v>
      </c>
      <c r="B21" s="6" t="s">
        <v>1212</v>
      </c>
      <c r="C21" s="6" t="s">
        <v>1164</v>
      </c>
      <c r="D21" s="6" t="s">
        <v>33</v>
      </c>
      <c r="E21" s="6">
        <v>12185394</v>
      </c>
      <c r="F21" s="6" t="s">
        <v>1213</v>
      </c>
    </row>
    <row r="22" spans="1:6" ht="15.75" customHeight="1" x14ac:dyDescent="0.15">
      <c r="A22" s="6" t="s">
        <v>582</v>
      </c>
      <c r="B22" s="6" t="s">
        <v>1214</v>
      </c>
      <c r="C22" s="6" t="s">
        <v>1173</v>
      </c>
      <c r="D22" s="6" t="s">
        <v>33</v>
      </c>
      <c r="E22" s="6">
        <v>14001195</v>
      </c>
      <c r="F22" s="6" t="s">
        <v>1215</v>
      </c>
    </row>
    <row r="23" spans="1:6" ht="15.75" customHeight="1" x14ac:dyDescent="0.15">
      <c r="A23" s="6" t="s">
        <v>590</v>
      </c>
      <c r="B23" s="6" t="s">
        <v>1216</v>
      </c>
      <c r="C23" s="6" t="s">
        <v>1173</v>
      </c>
      <c r="D23" s="6" t="s">
        <v>33</v>
      </c>
      <c r="E23" s="6">
        <v>10591880</v>
      </c>
      <c r="F23" s="6" t="s">
        <v>1217</v>
      </c>
    </row>
    <row r="24" spans="1:6" ht="15.75" customHeight="1" x14ac:dyDescent="0.15">
      <c r="A24" s="6" t="s">
        <v>375</v>
      </c>
      <c r="B24" s="6" t="s">
        <v>1193</v>
      </c>
      <c r="C24" s="6" t="s">
        <v>1164</v>
      </c>
      <c r="D24" s="6" t="s">
        <v>92</v>
      </c>
      <c r="E24" s="6">
        <v>13589888</v>
      </c>
      <c r="F24" s="6" t="s">
        <v>1220</v>
      </c>
    </row>
    <row r="25" spans="1:6" ht="15.75" customHeight="1" x14ac:dyDescent="0.15">
      <c r="A25" s="6" t="s">
        <v>602</v>
      </c>
      <c r="B25" s="6" t="s">
        <v>1214</v>
      </c>
      <c r="C25" s="6" t="s">
        <v>1173</v>
      </c>
      <c r="D25" s="6" t="s">
        <v>33</v>
      </c>
      <c r="E25" s="6">
        <v>10225501</v>
      </c>
      <c r="F25" s="6" t="s">
        <v>1223</v>
      </c>
    </row>
    <row r="26" spans="1:6" ht="15.75" customHeight="1" x14ac:dyDescent="0.15">
      <c r="A26" s="6" t="s">
        <v>609</v>
      </c>
      <c r="B26" s="6" t="s">
        <v>1201</v>
      </c>
      <c r="C26" s="6" t="s">
        <v>1164</v>
      </c>
      <c r="D26" s="6" t="s">
        <v>1184</v>
      </c>
      <c r="E26" s="6">
        <v>13831428</v>
      </c>
      <c r="F26" s="6" t="s">
        <v>1225</v>
      </c>
    </row>
    <row r="27" spans="1:6" ht="15.75" customHeight="1" x14ac:dyDescent="0.15">
      <c r="A27" s="6" t="s">
        <v>614</v>
      </c>
      <c r="B27" s="6" t="s">
        <v>1226</v>
      </c>
      <c r="C27" s="6" t="s">
        <v>1173</v>
      </c>
      <c r="D27" s="6" t="s">
        <v>33</v>
      </c>
      <c r="E27" s="6">
        <v>10623730</v>
      </c>
      <c r="F27" s="6" t="s">
        <v>1227</v>
      </c>
    </row>
    <row r="28" spans="1:6" ht="15.75" customHeight="1" x14ac:dyDescent="0.15">
      <c r="A28" s="6" t="s">
        <v>622</v>
      </c>
      <c r="B28" s="6" t="s">
        <v>1228</v>
      </c>
      <c r="C28" s="6" t="s">
        <v>1173</v>
      </c>
      <c r="D28" s="6" t="s">
        <v>33</v>
      </c>
      <c r="E28" s="6">
        <v>13143910</v>
      </c>
      <c r="F28" s="6" t="s">
        <v>1230</v>
      </c>
    </row>
    <row r="29" spans="1:6" ht="15.75" customHeight="1" x14ac:dyDescent="0.15">
      <c r="A29" s="6" t="s">
        <v>627</v>
      </c>
      <c r="B29" s="6" t="s">
        <v>1226</v>
      </c>
      <c r="C29" s="6" t="s">
        <v>1173</v>
      </c>
      <c r="D29" s="6" t="s">
        <v>33</v>
      </c>
      <c r="E29" s="6">
        <v>12552540</v>
      </c>
      <c r="F29" s="6" t="s">
        <v>1232</v>
      </c>
    </row>
    <row r="30" spans="1:6" ht="15.75" customHeight="1" x14ac:dyDescent="0.15">
      <c r="A30" s="6" t="s">
        <v>381</v>
      </c>
      <c r="B30" s="6" t="s">
        <v>1187</v>
      </c>
      <c r="C30" s="6" t="s">
        <v>1164</v>
      </c>
      <c r="D30" s="6" t="s">
        <v>92</v>
      </c>
      <c r="E30" s="6">
        <v>13121004</v>
      </c>
      <c r="F30" s="6" t="s">
        <v>1234</v>
      </c>
    </row>
    <row r="31" spans="1:6" ht="15.75" customHeight="1" x14ac:dyDescent="0.15">
      <c r="A31" s="6" t="s">
        <v>87</v>
      </c>
      <c r="B31" s="6" t="s">
        <v>1235</v>
      </c>
      <c r="C31" s="6" t="s">
        <v>1164</v>
      </c>
      <c r="D31" s="6" t="s">
        <v>33</v>
      </c>
      <c r="E31" s="6">
        <v>14169545</v>
      </c>
      <c r="F31" s="6" t="s">
        <v>1236</v>
      </c>
    </row>
    <row r="32" spans="1:6" ht="15.75" customHeight="1" x14ac:dyDescent="0.15">
      <c r="A32" s="6" t="s">
        <v>638</v>
      </c>
      <c r="B32" s="6" t="s">
        <v>1214</v>
      </c>
      <c r="C32" s="6" t="s">
        <v>1173</v>
      </c>
      <c r="D32" s="6" t="s">
        <v>33</v>
      </c>
      <c r="E32" s="6">
        <v>13695409</v>
      </c>
      <c r="F32" s="6" t="s">
        <v>1238</v>
      </c>
    </row>
    <row r="33" spans="1:6" ht="15.75" customHeight="1" x14ac:dyDescent="0.15">
      <c r="A33" s="6" t="s">
        <v>645</v>
      </c>
      <c r="B33" s="6" t="s">
        <v>1172</v>
      </c>
      <c r="C33" s="6" t="s">
        <v>1173</v>
      </c>
      <c r="D33" s="6" t="s">
        <v>33</v>
      </c>
      <c r="E33" s="6">
        <v>13915486</v>
      </c>
      <c r="F33" s="6" t="s">
        <v>1240</v>
      </c>
    </row>
    <row r="34" spans="1:6" ht="15.75" customHeight="1" x14ac:dyDescent="0.15">
      <c r="A34" s="6" t="s">
        <v>385</v>
      </c>
      <c r="B34" s="6" t="s">
        <v>1241</v>
      </c>
      <c r="C34" s="6" t="s">
        <v>1164</v>
      </c>
      <c r="D34" s="6" t="s">
        <v>92</v>
      </c>
      <c r="E34" s="6">
        <v>14565317</v>
      </c>
      <c r="F34" s="6" t="s">
        <v>1242</v>
      </c>
    </row>
    <row r="35" spans="1:6" ht="15.75" customHeight="1" x14ac:dyDescent="0.15">
      <c r="A35" s="6" t="s">
        <v>656</v>
      </c>
      <c r="B35" s="6" t="s">
        <v>1243</v>
      </c>
      <c r="C35" s="6" t="s">
        <v>1173</v>
      </c>
      <c r="D35" s="6" t="s">
        <v>1184</v>
      </c>
      <c r="E35" s="6">
        <v>13979329</v>
      </c>
      <c r="F35" s="6" t="s">
        <v>1244</v>
      </c>
    </row>
    <row r="36" spans="1:6" ht="15.75" customHeight="1" x14ac:dyDescent="0.15">
      <c r="A36" s="6" t="s">
        <v>662</v>
      </c>
      <c r="B36" s="6" t="s">
        <v>1201</v>
      </c>
      <c r="C36" s="6" t="s">
        <v>1173</v>
      </c>
      <c r="D36" s="6" t="s">
        <v>1184</v>
      </c>
      <c r="E36" s="6">
        <v>10238202</v>
      </c>
      <c r="F36" s="6" t="s">
        <v>1245</v>
      </c>
    </row>
    <row r="37" spans="1:6" ht="15.75" customHeight="1" x14ac:dyDescent="0.15">
      <c r="A37" s="6" t="s">
        <v>668</v>
      </c>
      <c r="B37" s="6" t="s">
        <v>1207</v>
      </c>
      <c r="C37" s="6" t="s">
        <v>1173</v>
      </c>
      <c r="D37" s="6" t="s">
        <v>1184</v>
      </c>
      <c r="E37" s="6">
        <v>13542074</v>
      </c>
      <c r="F37" s="6" t="s">
        <v>1246</v>
      </c>
    </row>
    <row r="38" spans="1:6" ht="15.75" customHeight="1" x14ac:dyDescent="0.15">
      <c r="A38" s="6" t="s">
        <v>91</v>
      </c>
      <c r="B38" s="6" t="s">
        <v>1247</v>
      </c>
      <c r="C38" s="6" t="s">
        <v>1164</v>
      </c>
      <c r="D38" s="6" t="s">
        <v>33</v>
      </c>
      <c r="E38" s="6">
        <v>10868832</v>
      </c>
      <c r="F38" s="6" t="s">
        <v>1250</v>
      </c>
    </row>
    <row r="39" spans="1:6" ht="15.75" customHeight="1" x14ac:dyDescent="0.15">
      <c r="A39" s="6" t="s">
        <v>393</v>
      </c>
      <c r="B39" s="6" t="s">
        <v>1176</v>
      </c>
      <c r="C39" s="6" t="s">
        <v>1164</v>
      </c>
      <c r="D39" s="6" t="s">
        <v>92</v>
      </c>
      <c r="E39" s="6">
        <v>12288172</v>
      </c>
      <c r="F39" s="6" t="s">
        <v>1254</v>
      </c>
    </row>
    <row r="40" spans="1:6" ht="15.75" customHeight="1" x14ac:dyDescent="0.15">
      <c r="A40" s="6" t="s">
        <v>100</v>
      </c>
      <c r="B40" s="6" t="s">
        <v>1179</v>
      </c>
      <c r="C40" s="6" t="s">
        <v>1164</v>
      </c>
      <c r="D40" s="6" t="s">
        <v>33</v>
      </c>
      <c r="E40" s="6">
        <v>14418690</v>
      </c>
      <c r="F40" s="6" t="s">
        <v>1255</v>
      </c>
    </row>
    <row r="41" spans="1:6" ht="15.75" customHeight="1" x14ac:dyDescent="0.15">
      <c r="A41" s="6" t="s">
        <v>683</v>
      </c>
      <c r="B41" s="6" t="s">
        <v>1243</v>
      </c>
      <c r="C41" s="6" t="s">
        <v>1173</v>
      </c>
      <c r="D41" s="6" t="s">
        <v>1184</v>
      </c>
      <c r="E41" s="6">
        <v>9693086</v>
      </c>
      <c r="F41" s="6" t="s">
        <v>1256</v>
      </c>
    </row>
    <row r="42" spans="1:6" ht="15.75" customHeight="1" x14ac:dyDescent="0.15">
      <c r="A42" s="6" t="s">
        <v>686</v>
      </c>
      <c r="B42" s="6" t="s">
        <v>1226</v>
      </c>
      <c r="C42" s="6" t="s">
        <v>1173</v>
      </c>
      <c r="D42" s="6" t="s">
        <v>33</v>
      </c>
      <c r="E42" s="6">
        <v>14280188</v>
      </c>
      <c r="F42" s="6" t="s">
        <v>1260</v>
      </c>
    </row>
    <row r="43" spans="1:6" ht="15.75" customHeight="1" x14ac:dyDescent="0.15">
      <c r="A43" s="6" t="s">
        <v>691</v>
      </c>
      <c r="B43" s="6" t="s">
        <v>1216</v>
      </c>
      <c r="C43" s="6" t="s">
        <v>1173</v>
      </c>
      <c r="D43" s="6" t="s">
        <v>33</v>
      </c>
      <c r="E43" s="6">
        <v>10177193</v>
      </c>
      <c r="F43" s="6" t="s">
        <v>1262</v>
      </c>
    </row>
    <row r="44" spans="1:6" ht="15.75" customHeight="1" x14ac:dyDescent="0.15">
      <c r="A44" s="6" t="s">
        <v>696</v>
      </c>
      <c r="B44" s="6" t="s">
        <v>1205</v>
      </c>
      <c r="C44" s="6" t="s">
        <v>1173</v>
      </c>
      <c r="D44" s="6" t="s">
        <v>33</v>
      </c>
      <c r="E44" s="6">
        <v>12021438</v>
      </c>
      <c r="F44" s="6" t="s">
        <v>1263</v>
      </c>
    </row>
    <row r="45" spans="1:6" ht="15.75" customHeight="1" x14ac:dyDescent="0.15">
      <c r="A45" s="6" t="s">
        <v>398</v>
      </c>
      <c r="B45" s="6" t="s">
        <v>1193</v>
      </c>
      <c r="C45" s="6" t="s">
        <v>1164</v>
      </c>
      <c r="D45" s="6" t="s">
        <v>92</v>
      </c>
      <c r="E45" s="6">
        <v>10908872</v>
      </c>
      <c r="F45" s="6" t="s">
        <v>1264</v>
      </c>
    </row>
    <row r="46" spans="1:6" ht="15.75" customHeight="1" x14ac:dyDescent="0.15">
      <c r="A46" s="6" t="s">
        <v>105</v>
      </c>
      <c r="B46" s="6" t="s">
        <v>1212</v>
      </c>
      <c r="C46" s="6" t="s">
        <v>1164</v>
      </c>
      <c r="D46" s="6" t="s">
        <v>33</v>
      </c>
      <c r="E46" s="6">
        <v>8549034</v>
      </c>
      <c r="F46" s="6" t="s">
        <v>1266</v>
      </c>
    </row>
    <row r="47" spans="1:6" ht="15.75" customHeight="1" x14ac:dyDescent="0.15">
      <c r="A47" s="6" t="s">
        <v>113</v>
      </c>
      <c r="B47" s="6" t="s">
        <v>1167</v>
      </c>
      <c r="C47" s="6" t="s">
        <v>1164</v>
      </c>
      <c r="D47" s="6" t="s">
        <v>33</v>
      </c>
      <c r="E47" s="6">
        <v>11113414</v>
      </c>
      <c r="F47" s="6" t="s">
        <v>1270</v>
      </c>
    </row>
    <row r="48" spans="1:6" ht="15.75" customHeight="1" x14ac:dyDescent="0.15">
      <c r="A48" s="6" t="s">
        <v>720</v>
      </c>
      <c r="B48" s="6" t="s">
        <v>1216</v>
      </c>
      <c r="C48" s="6" t="s">
        <v>1173</v>
      </c>
      <c r="D48" s="6" t="s">
        <v>33</v>
      </c>
      <c r="E48" s="6">
        <v>6646107</v>
      </c>
      <c r="F48" s="6" t="s">
        <v>1271</v>
      </c>
    </row>
    <row r="49" spans="1:6" ht="15.75" customHeight="1" x14ac:dyDescent="0.15">
      <c r="A49" s="6" t="s">
        <v>724</v>
      </c>
      <c r="B49" s="6" t="s">
        <v>1228</v>
      </c>
      <c r="C49" s="6" t="s">
        <v>1173</v>
      </c>
      <c r="D49" s="6" t="s">
        <v>33</v>
      </c>
      <c r="E49" s="6">
        <v>12354121</v>
      </c>
      <c r="F49" s="6" t="s">
        <v>1272</v>
      </c>
    </row>
    <row r="50" spans="1:6" ht="15.75" customHeight="1" x14ac:dyDescent="0.15">
      <c r="A50" s="6" t="s">
        <v>117</v>
      </c>
      <c r="B50" s="6" t="s">
        <v>1163</v>
      </c>
      <c r="C50" s="6" t="s">
        <v>1164</v>
      </c>
      <c r="D50" s="6" t="s">
        <v>33</v>
      </c>
      <c r="E50" s="6">
        <v>4589391</v>
      </c>
      <c r="F50" s="6" t="s">
        <v>1274</v>
      </c>
    </row>
    <row r="51" spans="1:6" ht="15.75" customHeight="1" x14ac:dyDescent="0.15">
      <c r="A51" s="6" t="s">
        <v>730</v>
      </c>
      <c r="B51" s="6" t="s">
        <v>1214</v>
      </c>
      <c r="C51" s="6" t="s">
        <v>1173</v>
      </c>
      <c r="D51" s="6" t="s">
        <v>33</v>
      </c>
      <c r="E51" s="6">
        <v>14367470</v>
      </c>
      <c r="F51" s="6" t="s">
        <v>1275</v>
      </c>
    </row>
    <row r="52" spans="1:6" ht="15.75" customHeight="1" x14ac:dyDescent="0.15">
      <c r="A52" s="6" t="s">
        <v>737</v>
      </c>
      <c r="B52" s="6" t="s">
        <v>1197</v>
      </c>
      <c r="C52" s="6" t="s">
        <v>1173</v>
      </c>
      <c r="D52" s="6" t="s">
        <v>1184</v>
      </c>
      <c r="E52" s="6">
        <v>14081925</v>
      </c>
      <c r="F52" s="6" t="s">
        <v>1278</v>
      </c>
    </row>
    <row r="53" spans="1:6" ht="15.75" customHeight="1" x14ac:dyDescent="0.15">
      <c r="A53" s="6" t="s">
        <v>748</v>
      </c>
      <c r="B53" s="6" t="s">
        <v>1201</v>
      </c>
      <c r="C53" s="6" t="s">
        <v>1173</v>
      </c>
      <c r="D53" s="6" t="s">
        <v>1184</v>
      </c>
      <c r="E53" s="6">
        <v>14256138</v>
      </c>
      <c r="F53" s="6" t="s">
        <v>1280</v>
      </c>
    </row>
    <row r="54" spans="1:6" ht="13" x14ac:dyDescent="0.15">
      <c r="A54" s="6" t="s">
        <v>402</v>
      </c>
      <c r="B54" s="6" t="s">
        <v>1281</v>
      </c>
      <c r="C54" s="6" t="s">
        <v>1173</v>
      </c>
      <c r="D54" s="6" t="s">
        <v>1184</v>
      </c>
      <c r="E54" s="6">
        <v>12670931</v>
      </c>
      <c r="F54" s="6" t="s">
        <v>1283</v>
      </c>
    </row>
    <row r="55" spans="1:6" ht="13" x14ac:dyDescent="0.15">
      <c r="A55" s="6" t="s">
        <v>124</v>
      </c>
      <c r="B55" s="6" t="s">
        <v>1247</v>
      </c>
      <c r="C55" s="6" t="s">
        <v>1164</v>
      </c>
      <c r="D55" s="6" t="s">
        <v>33</v>
      </c>
      <c r="E55" s="6">
        <v>12730289</v>
      </c>
      <c r="F55" s="6" t="s">
        <v>1284</v>
      </c>
    </row>
    <row r="56" spans="1:6" ht="13" x14ac:dyDescent="0.15">
      <c r="A56" s="6" t="s">
        <v>756</v>
      </c>
      <c r="B56" s="6" t="s">
        <v>1228</v>
      </c>
      <c r="C56" s="6" t="s">
        <v>1173</v>
      </c>
      <c r="D56" s="6" t="s">
        <v>33</v>
      </c>
      <c r="E56" s="6">
        <v>10974847</v>
      </c>
      <c r="F56" s="6" t="s">
        <v>1286</v>
      </c>
    </row>
    <row r="57" spans="1:6" ht="13" x14ac:dyDescent="0.15">
      <c r="A57" s="6" t="s">
        <v>408</v>
      </c>
      <c r="B57" s="6" t="s">
        <v>1281</v>
      </c>
      <c r="C57" s="6" t="s">
        <v>1173</v>
      </c>
      <c r="D57" s="6" t="s">
        <v>1184</v>
      </c>
      <c r="E57" s="6">
        <v>13386906</v>
      </c>
      <c r="F57" s="6" t="s">
        <v>1287</v>
      </c>
    </row>
    <row r="58" spans="1:6" ht="13" x14ac:dyDescent="0.15">
      <c r="A58" s="6" t="s">
        <v>762</v>
      </c>
      <c r="B58" s="6" t="s">
        <v>1163</v>
      </c>
      <c r="C58" s="6" t="s">
        <v>1164</v>
      </c>
      <c r="D58" s="6" t="s">
        <v>33</v>
      </c>
      <c r="E58" s="6">
        <v>12105301</v>
      </c>
      <c r="F58" s="6" t="s">
        <v>1289</v>
      </c>
    </row>
    <row r="59" spans="1:6" ht="13" x14ac:dyDescent="0.15">
      <c r="A59" s="6" t="s">
        <v>138</v>
      </c>
      <c r="B59" s="6" t="s">
        <v>1169</v>
      </c>
      <c r="C59" s="6" t="s">
        <v>1164</v>
      </c>
      <c r="D59" s="6" t="s">
        <v>33</v>
      </c>
      <c r="E59" s="6">
        <v>14249911</v>
      </c>
      <c r="F59" s="6" t="s">
        <v>1291</v>
      </c>
    </row>
    <row r="60" spans="1:6" ht="13" x14ac:dyDescent="0.15">
      <c r="A60" s="6" t="s">
        <v>1292</v>
      </c>
      <c r="B60" s="6" t="s">
        <v>1181</v>
      </c>
      <c r="C60" s="6" t="s">
        <v>1164</v>
      </c>
      <c r="D60" s="6" t="s">
        <v>33</v>
      </c>
      <c r="E60" s="6">
        <v>14042899</v>
      </c>
      <c r="F60" s="6" t="s">
        <v>1294</v>
      </c>
    </row>
    <row r="61" spans="1:6" ht="13" x14ac:dyDescent="0.15">
      <c r="A61" s="6" t="s">
        <v>410</v>
      </c>
      <c r="B61" s="6" t="s">
        <v>1187</v>
      </c>
      <c r="C61" s="6" t="s">
        <v>1164</v>
      </c>
      <c r="D61" s="6" t="s">
        <v>92</v>
      </c>
      <c r="E61" s="6">
        <v>14399528</v>
      </c>
      <c r="F61" s="6" t="s">
        <v>1295</v>
      </c>
    </row>
    <row r="62" spans="1:6" ht="13" x14ac:dyDescent="0.15">
      <c r="A62" s="6" t="s">
        <v>769</v>
      </c>
      <c r="B62" s="6" t="s">
        <v>1183</v>
      </c>
      <c r="C62" s="6" t="s">
        <v>1173</v>
      </c>
      <c r="D62" s="6" t="s">
        <v>1184</v>
      </c>
      <c r="E62" s="6">
        <v>13052000</v>
      </c>
      <c r="F62" s="6" t="s">
        <v>1296</v>
      </c>
    </row>
    <row r="63" spans="1:6" ht="13" x14ac:dyDescent="0.15">
      <c r="A63" s="6" t="s">
        <v>147</v>
      </c>
      <c r="B63" s="6" t="s">
        <v>1163</v>
      </c>
      <c r="C63" s="6" t="s">
        <v>1164</v>
      </c>
      <c r="D63" s="6" t="s">
        <v>33</v>
      </c>
      <c r="E63" s="6">
        <v>10935275</v>
      </c>
      <c r="F63" s="6" t="s">
        <v>1297</v>
      </c>
    </row>
    <row r="64" spans="1:6" ht="13" x14ac:dyDescent="0.15">
      <c r="A64" s="6" t="s">
        <v>417</v>
      </c>
      <c r="B64" s="6" t="s">
        <v>1281</v>
      </c>
      <c r="C64" s="6" t="s">
        <v>1173</v>
      </c>
      <c r="D64" s="6" t="s">
        <v>1184</v>
      </c>
      <c r="E64" s="6">
        <v>13914199</v>
      </c>
      <c r="F64" s="6" t="s">
        <v>1299</v>
      </c>
    </row>
    <row r="65" spans="1:6" ht="13" x14ac:dyDescent="0.15">
      <c r="A65" s="6" t="s">
        <v>420</v>
      </c>
      <c r="B65" s="6" t="s">
        <v>964</v>
      </c>
      <c r="C65" s="6" t="s">
        <v>1164</v>
      </c>
      <c r="D65" s="6" t="s">
        <v>92</v>
      </c>
      <c r="E65" s="6">
        <v>14049711</v>
      </c>
      <c r="F65" s="6" t="s">
        <v>1302</v>
      </c>
    </row>
    <row r="66" spans="1:6" ht="13" x14ac:dyDescent="0.15">
      <c r="A66" s="6" t="s">
        <v>427</v>
      </c>
      <c r="B66" s="6" t="s">
        <v>1241</v>
      </c>
      <c r="C66" s="6" t="s">
        <v>1164</v>
      </c>
      <c r="D66" s="6" t="s">
        <v>92</v>
      </c>
      <c r="E66" s="6">
        <v>12729288</v>
      </c>
      <c r="F66" s="6" t="s">
        <v>1304</v>
      </c>
    </row>
    <row r="67" spans="1:6" ht="13" x14ac:dyDescent="0.15">
      <c r="A67" s="6" t="s">
        <v>782</v>
      </c>
      <c r="B67" s="6" t="s">
        <v>1214</v>
      </c>
      <c r="C67" s="6" t="s">
        <v>1173</v>
      </c>
      <c r="D67" s="6" t="s">
        <v>33</v>
      </c>
      <c r="E67" s="6">
        <v>14251731</v>
      </c>
      <c r="F67" s="6" t="s">
        <v>1305</v>
      </c>
    </row>
    <row r="68" spans="1:6" ht="13" x14ac:dyDescent="0.15">
      <c r="A68" s="6" t="s">
        <v>431</v>
      </c>
      <c r="B68" s="6" t="s">
        <v>1306</v>
      </c>
      <c r="C68" s="6" t="s">
        <v>1164</v>
      </c>
      <c r="D68" s="6" t="s">
        <v>92</v>
      </c>
      <c r="E68" s="6">
        <v>10204220</v>
      </c>
      <c r="F68" s="6" t="s">
        <v>1307</v>
      </c>
    </row>
    <row r="69" spans="1:6" ht="13" x14ac:dyDescent="0.15">
      <c r="A69" s="6" t="s">
        <v>154</v>
      </c>
      <c r="B69" s="6" t="s">
        <v>1169</v>
      </c>
      <c r="C69" s="6" t="s">
        <v>1164</v>
      </c>
      <c r="D69" s="6" t="s">
        <v>33</v>
      </c>
      <c r="E69" s="6">
        <v>14474746</v>
      </c>
      <c r="F69" s="6" t="s">
        <v>1308</v>
      </c>
    </row>
    <row r="70" spans="1:6" ht="13" x14ac:dyDescent="0.15">
      <c r="A70" s="6" t="s">
        <v>791</v>
      </c>
      <c r="B70" s="6" t="s">
        <v>1183</v>
      </c>
      <c r="C70" s="6" t="s">
        <v>1173</v>
      </c>
      <c r="D70" s="6" t="s">
        <v>1184</v>
      </c>
      <c r="E70" s="6">
        <v>14338675</v>
      </c>
      <c r="F70" s="6" t="s">
        <v>1311</v>
      </c>
    </row>
    <row r="71" spans="1:6" ht="13" x14ac:dyDescent="0.15">
      <c r="A71" s="6" t="s">
        <v>439</v>
      </c>
      <c r="B71" s="6" t="s">
        <v>1281</v>
      </c>
      <c r="C71" s="6" t="s">
        <v>1173</v>
      </c>
      <c r="D71" s="6" t="s">
        <v>1184</v>
      </c>
      <c r="E71" s="6">
        <v>12112113</v>
      </c>
      <c r="F71" s="6" t="s">
        <v>1313</v>
      </c>
    </row>
    <row r="72" spans="1:6" ht="13" x14ac:dyDescent="0.15">
      <c r="A72" s="6" t="s">
        <v>443</v>
      </c>
      <c r="B72" s="6" t="s">
        <v>1193</v>
      </c>
      <c r="C72" s="6" t="s">
        <v>1164</v>
      </c>
      <c r="D72" s="6" t="s">
        <v>92</v>
      </c>
      <c r="E72" s="6">
        <v>10312822</v>
      </c>
      <c r="F72" s="6" t="s">
        <v>1314</v>
      </c>
    </row>
    <row r="73" spans="1:6" ht="13" x14ac:dyDescent="0.15">
      <c r="A73" s="6" t="s">
        <v>161</v>
      </c>
      <c r="B73" s="6" t="s">
        <v>1247</v>
      </c>
      <c r="C73" s="6" t="s">
        <v>1164</v>
      </c>
      <c r="D73" s="6" t="s">
        <v>33</v>
      </c>
      <c r="E73" s="6">
        <v>10382970</v>
      </c>
      <c r="F73" s="6" t="s">
        <v>1315</v>
      </c>
    </row>
    <row r="74" spans="1:6" ht="13" x14ac:dyDescent="0.15">
      <c r="A74" s="6" t="s">
        <v>801</v>
      </c>
      <c r="B74" s="6" t="s">
        <v>1316</v>
      </c>
      <c r="C74" s="6" t="s">
        <v>1173</v>
      </c>
      <c r="D74" s="6" t="s">
        <v>1184</v>
      </c>
      <c r="E74" s="6">
        <v>11977875</v>
      </c>
      <c r="F74" s="6" t="s">
        <v>1317</v>
      </c>
    </row>
    <row r="75" spans="1:6" ht="13" x14ac:dyDescent="0.15">
      <c r="A75" s="6" t="s">
        <v>451</v>
      </c>
      <c r="B75" s="6" t="s">
        <v>1193</v>
      </c>
      <c r="C75" s="6" t="s">
        <v>1164</v>
      </c>
      <c r="D75" s="6" t="s">
        <v>92</v>
      </c>
      <c r="E75" s="6">
        <v>12294542</v>
      </c>
      <c r="F75" s="6" t="s">
        <v>1319</v>
      </c>
    </row>
    <row r="76" spans="1:6" ht="13" x14ac:dyDescent="0.15">
      <c r="A76" s="6" t="s">
        <v>808</v>
      </c>
      <c r="B76" s="6" t="s">
        <v>1197</v>
      </c>
      <c r="C76" s="6" t="s">
        <v>1173</v>
      </c>
      <c r="D76" s="6" t="s">
        <v>1184</v>
      </c>
      <c r="E76" s="6">
        <v>12619490</v>
      </c>
      <c r="F76" s="6" t="s">
        <v>1321</v>
      </c>
    </row>
    <row r="77" spans="1:6" ht="13" x14ac:dyDescent="0.15">
      <c r="A77" s="6" t="s">
        <v>169</v>
      </c>
      <c r="B77" s="6" t="s">
        <v>1179</v>
      </c>
      <c r="C77" s="6" t="s">
        <v>1164</v>
      </c>
      <c r="D77" s="6" t="s">
        <v>33</v>
      </c>
      <c r="E77" s="6">
        <v>14297686</v>
      </c>
      <c r="F77" s="6" t="s">
        <v>1323</v>
      </c>
    </row>
    <row r="78" spans="1:6" ht="13" x14ac:dyDescent="0.15">
      <c r="A78" s="6" t="s">
        <v>175</v>
      </c>
      <c r="B78" s="6" t="s">
        <v>1247</v>
      </c>
      <c r="C78" s="6" t="s">
        <v>1164</v>
      </c>
      <c r="D78" s="6" t="s">
        <v>33</v>
      </c>
      <c r="E78" s="6">
        <v>14447238</v>
      </c>
      <c r="F78" s="6" t="s">
        <v>1324</v>
      </c>
    </row>
    <row r="79" spans="1:6" ht="13" x14ac:dyDescent="0.15">
      <c r="A79" s="6" t="s">
        <v>182</v>
      </c>
      <c r="B79" s="6" t="s">
        <v>1169</v>
      </c>
      <c r="C79" s="6" t="s">
        <v>1164</v>
      </c>
      <c r="D79" s="6" t="s">
        <v>33</v>
      </c>
      <c r="E79" s="6">
        <v>12385477</v>
      </c>
      <c r="F79" s="6" t="s">
        <v>1325</v>
      </c>
    </row>
    <row r="80" spans="1:6" ht="13" x14ac:dyDescent="0.15">
      <c r="A80" s="6" t="s">
        <v>454</v>
      </c>
      <c r="B80" s="6" t="s">
        <v>1187</v>
      </c>
      <c r="C80" s="6" t="s">
        <v>1164</v>
      </c>
      <c r="D80" s="6" t="s">
        <v>92</v>
      </c>
      <c r="E80" s="6">
        <v>14080027</v>
      </c>
      <c r="F80" s="6" t="s">
        <v>1326</v>
      </c>
    </row>
    <row r="81" spans="1:6" ht="13" x14ac:dyDescent="0.15">
      <c r="A81" s="6" t="s">
        <v>817</v>
      </c>
      <c r="B81" s="6" t="s">
        <v>1197</v>
      </c>
      <c r="C81" s="6" t="s">
        <v>1173</v>
      </c>
      <c r="D81" s="6" t="s">
        <v>1184</v>
      </c>
      <c r="E81" s="6">
        <v>10375599</v>
      </c>
      <c r="F81" s="6" t="s">
        <v>1329</v>
      </c>
    </row>
    <row r="82" spans="1:6" ht="13" x14ac:dyDescent="0.15">
      <c r="A82" s="6" t="s">
        <v>820</v>
      </c>
      <c r="B82" s="6" t="s">
        <v>1172</v>
      </c>
      <c r="C82" s="6" t="s">
        <v>1173</v>
      </c>
      <c r="D82" s="6" t="s">
        <v>33</v>
      </c>
      <c r="E82" s="6">
        <v>12385555</v>
      </c>
      <c r="F82" s="6" t="s">
        <v>1331</v>
      </c>
    </row>
    <row r="83" spans="1:6" ht="13" x14ac:dyDescent="0.15">
      <c r="A83" s="6" t="s">
        <v>824</v>
      </c>
      <c r="B83" s="6" t="s">
        <v>1316</v>
      </c>
      <c r="C83" s="6" t="s">
        <v>1173</v>
      </c>
      <c r="D83" s="6" t="s">
        <v>1184</v>
      </c>
      <c r="E83" s="6">
        <v>13538863</v>
      </c>
      <c r="F83" s="6" t="s">
        <v>1332</v>
      </c>
    </row>
    <row r="84" spans="1:6" ht="13" x14ac:dyDescent="0.15">
      <c r="A84" s="6" t="s">
        <v>192</v>
      </c>
      <c r="B84" s="6" t="s">
        <v>1179</v>
      </c>
      <c r="C84" s="6" t="s">
        <v>1164</v>
      </c>
      <c r="D84" s="6" t="s">
        <v>33</v>
      </c>
      <c r="E84" s="6">
        <v>11334011</v>
      </c>
      <c r="F84" s="6" t="s">
        <v>1333</v>
      </c>
    </row>
    <row r="85" spans="1:6" ht="13" x14ac:dyDescent="0.15">
      <c r="A85" s="6" t="s">
        <v>829</v>
      </c>
      <c r="B85" s="6" t="s">
        <v>1191</v>
      </c>
      <c r="C85" s="6" t="s">
        <v>1173</v>
      </c>
      <c r="D85" s="6" t="s">
        <v>1184</v>
      </c>
      <c r="E85" s="6">
        <v>12381681</v>
      </c>
      <c r="F85" s="6" t="s">
        <v>1334</v>
      </c>
    </row>
    <row r="86" spans="1:6" ht="13" x14ac:dyDescent="0.15">
      <c r="A86" s="6" t="s">
        <v>199</v>
      </c>
      <c r="B86" s="6" t="s">
        <v>1235</v>
      </c>
      <c r="C86" s="6" t="s">
        <v>1164</v>
      </c>
      <c r="D86" s="6" t="s">
        <v>33</v>
      </c>
      <c r="E86" s="6">
        <v>8357999</v>
      </c>
      <c r="F86" s="6" t="s">
        <v>1335</v>
      </c>
    </row>
    <row r="87" spans="1:6" ht="13" x14ac:dyDescent="0.15">
      <c r="A87" s="6" t="s">
        <v>834</v>
      </c>
      <c r="B87" s="6" t="s">
        <v>1207</v>
      </c>
      <c r="C87" s="6" t="s">
        <v>1173</v>
      </c>
      <c r="D87" s="6" t="s">
        <v>1184</v>
      </c>
      <c r="E87" s="6">
        <v>14066260</v>
      </c>
      <c r="F87" s="6" t="s">
        <v>1336</v>
      </c>
    </row>
    <row r="88" spans="1:6" ht="13" x14ac:dyDescent="0.15">
      <c r="A88" s="6" t="s">
        <v>460</v>
      </c>
      <c r="B88" s="6" t="s">
        <v>964</v>
      </c>
      <c r="C88" s="6" t="s">
        <v>1164</v>
      </c>
      <c r="D88" s="6" t="s">
        <v>92</v>
      </c>
      <c r="E88" s="6">
        <v>13911989</v>
      </c>
      <c r="F88" s="6" t="s">
        <v>1339</v>
      </c>
    </row>
    <row r="89" spans="1:6" ht="13" x14ac:dyDescent="0.15">
      <c r="A89" s="6" t="s">
        <v>205</v>
      </c>
      <c r="B89" s="6" t="s">
        <v>1235</v>
      </c>
      <c r="C89" s="6" t="s">
        <v>1164</v>
      </c>
      <c r="D89" s="6" t="s">
        <v>33</v>
      </c>
      <c r="E89" s="6">
        <v>14338961</v>
      </c>
      <c r="F89" s="6" t="s">
        <v>1340</v>
      </c>
    </row>
    <row r="90" spans="1:6" ht="13" x14ac:dyDescent="0.15">
      <c r="A90" s="6" t="s">
        <v>842</v>
      </c>
      <c r="B90" s="6" t="s">
        <v>1205</v>
      </c>
      <c r="C90" s="6" t="s">
        <v>1173</v>
      </c>
      <c r="D90" s="6" t="s">
        <v>33</v>
      </c>
      <c r="E90" s="6">
        <v>11901266</v>
      </c>
      <c r="F90" s="6" t="s">
        <v>1341</v>
      </c>
    </row>
    <row r="91" spans="1:6" ht="13" x14ac:dyDescent="0.15">
      <c r="A91" s="6" t="s">
        <v>851</v>
      </c>
      <c r="B91" s="6" t="s">
        <v>1226</v>
      </c>
      <c r="C91" s="6" t="s">
        <v>1173</v>
      </c>
      <c r="D91" s="6" t="s">
        <v>33</v>
      </c>
      <c r="E91" s="6">
        <v>14451775</v>
      </c>
      <c r="F91" s="6" t="s">
        <v>1342</v>
      </c>
    </row>
    <row r="92" spans="1:6" ht="13" x14ac:dyDescent="0.15">
      <c r="A92" s="6" t="s">
        <v>856</v>
      </c>
      <c r="B92" s="6" t="s">
        <v>1205</v>
      </c>
      <c r="C92" s="6" t="s">
        <v>1173</v>
      </c>
      <c r="D92" s="6" t="s">
        <v>33</v>
      </c>
      <c r="E92" s="6">
        <v>13845117</v>
      </c>
      <c r="F92" s="6" t="s">
        <v>1343</v>
      </c>
    </row>
    <row r="93" spans="1:6" ht="13" x14ac:dyDescent="0.15">
      <c r="A93" s="6" t="s">
        <v>462</v>
      </c>
      <c r="B93" s="6" t="s">
        <v>1306</v>
      </c>
      <c r="C93" s="6" t="s">
        <v>1164</v>
      </c>
      <c r="D93" s="6" t="s">
        <v>92</v>
      </c>
      <c r="E93" s="6">
        <v>13540228</v>
      </c>
      <c r="F93" s="6" t="s">
        <v>1344</v>
      </c>
    </row>
    <row r="94" spans="1:6" ht="13" x14ac:dyDescent="0.15">
      <c r="A94" s="6" t="s">
        <v>212</v>
      </c>
      <c r="B94" s="6" t="s">
        <v>1235</v>
      </c>
      <c r="C94" s="6" t="s">
        <v>1164</v>
      </c>
      <c r="D94" s="6" t="s">
        <v>33</v>
      </c>
      <c r="E94" s="6">
        <v>11092549</v>
      </c>
      <c r="F94" s="6" t="s">
        <v>1345</v>
      </c>
    </row>
    <row r="95" spans="1:6" ht="13" x14ac:dyDescent="0.15">
      <c r="A95" s="6" t="s">
        <v>465</v>
      </c>
      <c r="B95" s="6" t="s">
        <v>1241</v>
      </c>
      <c r="C95" s="6" t="s">
        <v>1164</v>
      </c>
      <c r="D95" s="6" t="s">
        <v>92</v>
      </c>
      <c r="E95" s="6">
        <v>12536264</v>
      </c>
      <c r="F95" s="6" t="s">
        <v>1346</v>
      </c>
    </row>
    <row r="96" spans="1:6" ht="13" x14ac:dyDescent="0.15">
      <c r="A96" s="6" t="s">
        <v>846</v>
      </c>
      <c r="B96" s="6" t="s">
        <v>1243</v>
      </c>
      <c r="C96" s="6" t="s">
        <v>1173</v>
      </c>
      <c r="D96" s="6" t="s">
        <v>1184</v>
      </c>
      <c r="E96" s="6">
        <v>14577056</v>
      </c>
      <c r="F96" s="6" t="s">
        <v>1347</v>
      </c>
    </row>
    <row r="97" spans="1:6" ht="13" x14ac:dyDescent="0.15">
      <c r="A97" s="6" t="s">
        <v>872</v>
      </c>
      <c r="B97" s="6" t="s">
        <v>1316</v>
      </c>
      <c r="C97" s="6" t="s">
        <v>1173</v>
      </c>
      <c r="D97" s="6" t="s">
        <v>1184</v>
      </c>
      <c r="E97" s="6">
        <v>13412750</v>
      </c>
      <c r="F97" s="6" t="s">
        <v>1348</v>
      </c>
    </row>
    <row r="98" spans="1:6" ht="13" x14ac:dyDescent="0.15">
      <c r="A98" s="6" t="s">
        <v>876</v>
      </c>
      <c r="B98" s="6" t="s">
        <v>1172</v>
      </c>
      <c r="C98" s="6" t="s">
        <v>1173</v>
      </c>
      <c r="D98" s="6" t="s">
        <v>33</v>
      </c>
      <c r="E98" s="6">
        <v>11054381</v>
      </c>
      <c r="F98" s="6" t="s">
        <v>1349</v>
      </c>
    </row>
    <row r="99" spans="1:6" ht="13" x14ac:dyDescent="0.15">
      <c r="A99" s="6" t="s">
        <v>860</v>
      </c>
      <c r="B99" s="6" t="s">
        <v>1191</v>
      </c>
      <c r="C99" s="6" t="s">
        <v>1173</v>
      </c>
      <c r="D99" s="6" t="s">
        <v>1184</v>
      </c>
      <c r="E99" s="6">
        <v>10321324</v>
      </c>
      <c r="F99" s="6" t="s">
        <v>1350</v>
      </c>
    </row>
    <row r="100" spans="1:6" ht="13" x14ac:dyDescent="0.15">
      <c r="A100" s="6" t="s">
        <v>482</v>
      </c>
      <c r="B100" s="6" t="s">
        <v>964</v>
      </c>
      <c r="C100" s="6" t="s">
        <v>1164</v>
      </c>
      <c r="D100" s="6" t="s">
        <v>92</v>
      </c>
      <c r="E100" s="6">
        <v>10625069</v>
      </c>
      <c r="F100" s="6" t="s">
        <v>1351</v>
      </c>
    </row>
    <row r="101" spans="1:6" ht="13" x14ac:dyDescent="0.15">
      <c r="A101" s="6" t="s">
        <v>885</v>
      </c>
      <c r="B101" s="6" t="s">
        <v>1214</v>
      </c>
      <c r="C101" s="6" t="s">
        <v>1173</v>
      </c>
      <c r="D101" s="6" t="s">
        <v>33</v>
      </c>
      <c r="E101" s="6">
        <v>10977473</v>
      </c>
      <c r="F101" s="6" t="s">
        <v>1352</v>
      </c>
    </row>
    <row r="102" spans="1:6" ht="13" x14ac:dyDescent="0.15">
      <c r="A102" s="6" t="s">
        <v>893</v>
      </c>
      <c r="B102" s="6" t="s">
        <v>1205</v>
      </c>
      <c r="C102" s="6" t="s">
        <v>1173</v>
      </c>
      <c r="D102" s="6" t="s">
        <v>33</v>
      </c>
      <c r="E102" s="6">
        <v>14343238</v>
      </c>
      <c r="F102" s="6" t="s">
        <v>1353</v>
      </c>
    </row>
    <row r="103" spans="1:6" ht="13" x14ac:dyDescent="0.15">
      <c r="A103" s="6" t="s">
        <v>219</v>
      </c>
      <c r="B103" s="6" t="s">
        <v>1167</v>
      </c>
      <c r="C103" s="6" t="s">
        <v>1164</v>
      </c>
      <c r="D103" s="6" t="s">
        <v>33</v>
      </c>
      <c r="E103" s="6">
        <v>14041742</v>
      </c>
      <c r="F103" s="6" t="s">
        <v>1354</v>
      </c>
    </row>
    <row r="104" spans="1:6" ht="13" x14ac:dyDescent="0.15">
      <c r="A104" s="6" t="s">
        <v>865</v>
      </c>
      <c r="B104" s="6" t="s">
        <v>1243</v>
      </c>
      <c r="C104" s="6" t="s">
        <v>1173</v>
      </c>
      <c r="D104" s="6" t="s">
        <v>1184</v>
      </c>
      <c r="E104" s="6">
        <v>12387128</v>
      </c>
      <c r="F104" s="6" t="s">
        <v>1355</v>
      </c>
    </row>
    <row r="105" spans="1:6" ht="13" x14ac:dyDescent="0.15">
      <c r="A105" s="6" t="s">
        <v>490</v>
      </c>
      <c r="B105" s="6" t="s">
        <v>1187</v>
      </c>
      <c r="C105" s="6" t="s">
        <v>1164</v>
      </c>
      <c r="D105" s="6" t="s">
        <v>92</v>
      </c>
      <c r="E105" s="6">
        <v>13619151</v>
      </c>
      <c r="F105" s="6" t="s">
        <v>1356</v>
      </c>
    </row>
    <row r="106" spans="1:6" ht="13" x14ac:dyDescent="0.15">
      <c r="A106" s="6" t="s">
        <v>906</v>
      </c>
      <c r="B106" s="6" t="s">
        <v>1172</v>
      </c>
      <c r="C106" s="6" t="s">
        <v>1173</v>
      </c>
      <c r="D106" s="6" t="s">
        <v>33</v>
      </c>
      <c r="E106" s="6">
        <v>13188474</v>
      </c>
      <c r="F106" s="6" t="s">
        <v>1357</v>
      </c>
    </row>
    <row r="107" spans="1:6" ht="13" x14ac:dyDescent="0.15">
      <c r="A107" s="6" t="s">
        <v>502</v>
      </c>
      <c r="B107" s="6" t="s">
        <v>1176</v>
      </c>
      <c r="C107" s="6" t="s">
        <v>1164</v>
      </c>
      <c r="D107" s="6" t="s">
        <v>92</v>
      </c>
      <c r="E107" s="6">
        <v>12126023</v>
      </c>
      <c r="F107" s="6" t="s">
        <v>1358</v>
      </c>
    </row>
    <row r="108" spans="1:6" ht="13" x14ac:dyDescent="0.15">
      <c r="A108" s="6" t="s">
        <v>513</v>
      </c>
      <c r="B108" s="6" t="s">
        <v>964</v>
      </c>
      <c r="C108" s="6" t="s">
        <v>1164</v>
      </c>
      <c r="D108" s="6" t="s">
        <v>92</v>
      </c>
      <c r="E108" s="6">
        <v>10174268</v>
      </c>
      <c r="F108" s="6" t="s">
        <v>1359</v>
      </c>
    </row>
    <row r="109" spans="1:6" ht="13" x14ac:dyDescent="0.15">
      <c r="A109" s="6" t="s">
        <v>520</v>
      </c>
      <c r="B109" s="6" t="s">
        <v>1306</v>
      </c>
      <c r="C109" s="6" t="s">
        <v>1164</v>
      </c>
      <c r="D109" s="6" t="s">
        <v>92</v>
      </c>
      <c r="E109" s="6">
        <v>10968113</v>
      </c>
      <c r="F109" s="6" t="s">
        <v>1360</v>
      </c>
    </row>
    <row r="110" spans="1:6" ht="13" x14ac:dyDescent="0.15">
      <c r="A110" s="6" t="s">
        <v>528</v>
      </c>
      <c r="B110" s="6" t="s">
        <v>1176</v>
      </c>
      <c r="C110" s="6" t="s">
        <v>1164</v>
      </c>
      <c r="D110" s="6" t="s">
        <v>92</v>
      </c>
      <c r="E110" s="6">
        <v>12265617</v>
      </c>
      <c r="F110" s="6" t="s">
        <v>1361</v>
      </c>
    </row>
    <row r="111" spans="1:6" ht="13" x14ac:dyDescent="0.15">
      <c r="A111" s="6" t="s">
        <v>918</v>
      </c>
      <c r="B111" s="6" t="s">
        <v>1362</v>
      </c>
      <c r="C111" s="6" t="s">
        <v>1164</v>
      </c>
      <c r="D111" s="6" t="s">
        <v>1184</v>
      </c>
      <c r="E111" s="6">
        <v>14310595</v>
      </c>
      <c r="F111" s="6" t="s">
        <v>1363</v>
      </c>
    </row>
    <row r="112" spans="1:6" ht="13" x14ac:dyDescent="0.15">
      <c r="A112" s="6" t="s">
        <v>225</v>
      </c>
      <c r="B112" s="6" t="s">
        <v>1235</v>
      </c>
      <c r="C112" s="6" t="s">
        <v>1164</v>
      </c>
      <c r="D112" s="6" t="s">
        <v>33</v>
      </c>
      <c r="E112" s="6">
        <v>12083370</v>
      </c>
      <c r="F112" s="6" t="s">
        <v>1364</v>
      </c>
    </row>
    <row r="113" spans="1:6" ht="13" x14ac:dyDescent="0.15">
      <c r="A113" s="6" t="s">
        <v>536</v>
      </c>
      <c r="B113" s="6" t="s">
        <v>1241</v>
      </c>
      <c r="C113" s="6" t="s">
        <v>1164</v>
      </c>
      <c r="D113" s="6" t="s">
        <v>92</v>
      </c>
      <c r="E113" s="6">
        <v>10970401</v>
      </c>
      <c r="F113" s="6" t="s">
        <v>1365</v>
      </c>
    </row>
    <row r="114" spans="1:6" ht="13" x14ac:dyDescent="0.15">
      <c r="A114" s="6" t="s">
        <v>927</v>
      </c>
      <c r="B114" s="6" t="s">
        <v>1201</v>
      </c>
      <c r="C114" s="6" t="s">
        <v>1173</v>
      </c>
      <c r="D114" s="6" t="s">
        <v>1184</v>
      </c>
      <c r="E114" s="6">
        <v>10825568</v>
      </c>
      <c r="F114" s="6" t="s">
        <v>1366</v>
      </c>
    </row>
    <row r="115" spans="1:6" ht="13" x14ac:dyDescent="0.15">
      <c r="A115" s="6" t="s">
        <v>880</v>
      </c>
      <c r="B115" s="6" t="s">
        <v>1183</v>
      </c>
      <c r="C115" s="6" t="s">
        <v>1173</v>
      </c>
      <c r="D115" s="6" t="s">
        <v>1184</v>
      </c>
      <c r="E115" s="6">
        <v>14472562</v>
      </c>
      <c r="F115" s="6" t="s">
        <v>1367</v>
      </c>
    </row>
    <row r="116" spans="1:6" ht="13" x14ac:dyDescent="0.15">
      <c r="A116" s="6" t="s">
        <v>545</v>
      </c>
      <c r="B116" s="6" t="s">
        <v>1176</v>
      </c>
      <c r="C116" s="6" t="s">
        <v>1164</v>
      </c>
      <c r="D116" s="6" t="s">
        <v>92</v>
      </c>
      <c r="E116" s="6">
        <v>13295932</v>
      </c>
      <c r="F116" s="6" t="s">
        <v>1368</v>
      </c>
    </row>
    <row r="117" spans="1:6" ht="13" x14ac:dyDescent="0.15">
      <c r="A117" s="6" t="s">
        <v>235</v>
      </c>
      <c r="B117" s="6" t="s">
        <v>1179</v>
      </c>
      <c r="C117" s="6" t="s">
        <v>1164</v>
      </c>
      <c r="D117" s="6" t="s">
        <v>33</v>
      </c>
      <c r="E117" s="6">
        <v>13502437</v>
      </c>
      <c r="F117" s="6" t="s">
        <v>1369</v>
      </c>
    </row>
    <row r="118" spans="1:6" ht="13" x14ac:dyDescent="0.15">
      <c r="A118" s="6" t="s">
        <v>554</v>
      </c>
      <c r="B118" s="6" t="s">
        <v>1306</v>
      </c>
      <c r="C118" s="6" t="s">
        <v>1164</v>
      </c>
      <c r="D118" s="6" t="s">
        <v>92</v>
      </c>
      <c r="E118" s="6">
        <v>11820432</v>
      </c>
      <c r="F118" s="6" t="s">
        <v>1370</v>
      </c>
    </row>
    <row r="119" spans="1:6" ht="13" x14ac:dyDescent="0.15">
      <c r="A119" s="6" t="s">
        <v>946</v>
      </c>
      <c r="B119" s="6" t="s">
        <v>1216</v>
      </c>
      <c r="C119" s="6" t="s">
        <v>1173</v>
      </c>
      <c r="D119" s="6" t="s">
        <v>33</v>
      </c>
      <c r="E119" s="6">
        <v>14484561</v>
      </c>
      <c r="F119" s="6" t="s">
        <v>1371</v>
      </c>
    </row>
    <row r="120" spans="1:6" ht="13" x14ac:dyDescent="0.15">
      <c r="A120" s="6" t="s">
        <v>572</v>
      </c>
      <c r="B120" s="6" t="s">
        <v>1281</v>
      </c>
      <c r="C120" s="6" t="s">
        <v>1173</v>
      </c>
      <c r="D120" s="6" t="s">
        <v>1184</v>
      </c>
      <c r="E120" s="6">
        <v>12691666</v>
      </c>
      <c r="F120" s="6" t="s">
        <v>1372</v>
      </c>
    </row>
    <row r="121" spans="1:6" ht="13" x14ac:dyDescent="0.15">
      <c r="A121" s="6" t="s">
        <v>888</v>
      </c>
      <c r="B121" s="6" t="s">
        <v>1243</v>
      </c>
      <c r="C121" s="6" t="s">
        <v>1173</v>
      </c>
      <c r="D121" s="6" t="s">
        <v>1184</v>
      </c>
      <c r="E121" s="6">
        <v>12389455</v>
      </c>
      <c r="F121" s="6" t="s">
        <v>1373</v>
      </c>
    </row>
    <row r="122" spans="1:6" ht="13" x14ac:dyDescent="0.15">
      <c r="A122" s="6" t="s">
        <v>956</v>
      </c>
      <c r="B122" s="6" t="s">
        <v>1205</v>
      </c>
      <c r="C122" s="6" t="s">
        <v>1173</v>
      </c>
      <c r="D122" s="6" t="s">
        <v>33</v>
      </c>
      <c r="E122" s="6">
        <v>10942321</v>
      </c>
      <c r="F122" s="6" t="s">
        <v>1374</v>
      </c>
    </row>
    <row r="123" spans="1:6" ht="13" x14ac:dyDescent="0.15">
      <c r="A123" s="6" t="s">
        <v>241</v>
      </c>
      <c r="B123" s="6" t="s">
        <v>1169</v>
      </c>
      <c r="C123" s="6" t="s">
        <v>1164</v>
      </c>
      <c r="D123" s="6" t="s">
        <v>33</v>
      </c>
      <c r="E123" s="6">
        <v>12564162</v>
      </c>
      <c r="F123" s="6" t="s">
        <v>1375</v>
      </c>
    </row>
    <row r="124" spans="1:6" ht="13" x14ac:dyDescent="0.15">
      <c r="A124" s="6" t="s">
        <v>963</v>
      </c>
      <c r="B124" s="6" t="s">
        <v>1226</v>
      </c>
      <c r="C124" s="6" t="s">
        <v>1173</v>
      </c>
      <c r="D124" s="6" t="s">
        <v>33</v>
      </c>
      <c r="E124" s="6">
        <v>12074959</v>
      </c>
      <c r="F124" s="6" t="s">
        <v>1376</v>
      </c>
    </row>
    <row r="125" spans="1:6" ht="13" x14ac:dyDescent="0.15">
      <c r="A125" s="6" t="s">
        <v>967</v>
      </c>
      <c r="B125" s="6" t="s">
        <v>1216</v>
      </c>
      <c r="C125" s="6" t="s">
        <v>1173</v>
      </c>
      <c r="D125" s="6" t="s">
        <v>33</v>
      </c>
      <c r="E125" s="6">
        <v>11167312</v>
      </c>
      <c r="F125" s="6" t="s">
        <v>1377</v>
      </c>
    </row>
    <row r="126" spans="1:6" ht="13" x14ac:dyDescent="0.15">
      <c r="A126" s="6" t="s">
        <v>973</v>
      </c>
      <c r="B126" s="6" t="s">
        <v>1216</v>
      </c>
      <c r="C126" s="6" t="s">
        <v>1173</v>
      </c>
      <c r="D126" s="6" t="s">
        <v>33</v>
      </c>
      <c r="E126" s="6">
        <v>14210118</v>
      </c>
      <c r="F126" s="6" t="s">
        <v>1378</v>
      </c>
    </row>
    <row r="127" spans="1:6" ht="13" x14ac:dyDescent="0.15">
      <c r="A127" s="6" t="s">
        <v>245</v>
      </c>
      <c r="B127" s="6" t="s">
        <v>1167</v>
      </c>
      <c r="C127" s="6" t="s">
        <v>1164</v>
      </c>
      <c r="D127" s="6" t="s">
        <v>33</v>
      </c>
      <c r="E127" s="6">
        <v>10156237</v>
      </c>
      <c r="F127" s="6" t="s">
        <v>1379</v>
      </c>
    </row>
    <row r="128" spans="1:6" ht="13" x14ac:dyDescent="0.15">
      <c r="A128" s="6" t="s">
        <v>979</v>
      </c>
      <c r="B128" s="6" t="s">
        <v>1207</v>
      </c>
      <c r="C128" s="6" t="s">
        <v>1173</v>
      </c>
      <c r="D128" s="6" t="s">
        <v>1184</v>
      </c>
      <c r="E128" s="6">
        <v>11112764</v>
      </c>
      <c r="F128" s="6" t="s">
        <v>1380</v>
      </c>
    </row>
    <row r="129" spans="1:6" ht="13" x14ac:dyDescent="0.15">
      <c r="A129" s="6" t="s">
        <v>578</v>
      </c>
      <c r="B129" s="6" t="s">
        <v>1187</v>
      </c>
      <c r="C129" s="6" t="s">
        <v>1164</v>
      </c>
      <c r="D129" s="6" t="s">
        <v>92</v>
      </c>
      <c r="E129" s="6">
        <v>12328069</v>
      </c>
      <c r="F129" s="6" t="s">
        <v>1381</v>
      </c>
    </row>
    <row r="130" spans="1:6" ht="13" x14ac:dyDescent="0.15">
      <c r="A130" s="6" t="s">
        <v>983</v>
      </c>
      <c r="B130" s="6" t="s">
        <v>1214</v>
      </c>
      <c r="C130" s="6" t="s">
        <v>1173</v>
      </c>
      <c r="D130" s="6" t="s">
        <v>33</v>
      </c>
      <c r="E130" s="6">
        <v>14004497</v>
      </c>
      <c r="F130" s="6" t="s">
        <v>1382</v>
      </c>
    </row>
    <row r="131" spans="1:6" ht="13" x14ac:dyDescent="0.15">
      <c r="A131" s="6" t="s">
        <v>899</v>
      </c>
      <c r="B131" s="6" t="s">
        <v>1183</v>
      </c>
      <c r="C131" s="6" t="s">
        <v>1173</v>
      </c>
      <c r="D131" s="6" t="s">
        <v>1184</v>
      </c>
      <c r="E131" s="6">
        <v>14429168</v>
      </c>
      <c r="F131" s="6" t="s">
        <v>1383</v>
      </c>
    </row>
    <row r="132" spans="1:6" ht="13" x14ac:dyDescent="0.15">
      <c r="A132" s="6" t="s">
        <v>253</v>
      </c>
      <c r="B132" s="6" t="s">
        <v>1212</v>
      </c>
      <c r="C132" s="6" t="s">
        <v>1164</v>
      </c>
      <c r="D132" s="6" t="s">
        <v>33</v>
      </c>
      <c r="E132" s="6">
        <v>8582912</v>
      </c>
      <c r="F132" s="6" t="s">
        <v>1384</v>
      </c>
    </row>
    <row r="133" spans="1:6" ht="13" x14ac:dyDescent="0.15">
      <c r="A133" s="6" t="s">
        <v>902</v>
      </c>
      <c r="B133" s="6" t="s">
        <v>1183</v>
      </c>
      <c r="C133" s="6" t="s">
        <v>1173</v>
      </c>
      <c r="D133" s="6" t="s">
        <v>1184</v>
      </c>
      <c r="E133" s="6">
        <v>13436527</v>
      </c>
      <c r="F133" s="6" t="s">
        <v>1385</v>
      </c>
    </row>
    <row r="134" spans="1:6" ht="13" x14ac:dyDescent="0.15">
      <c r="A134" s="6" t="s">
        <v>913</v>
      </c>
      <c r="B134" s="6" t="s">
        <v>1243</v>
      </c>
      <c r="C134" s="6" t="s">
        <v>1173</v>
      </c>
      <c r="D134" s="6" t="s">
        <v>1184</v>
      </c>
      <c r="E134" s="6">
        <v>11854687</v>
      </c>
      <c r="F134" s="6" t="s">
        <v>1386</v>
      </c>
    </row>
    <row r="135" spans="1:6" ht="13" x14ac:dyDescent="0.15">
      <c r="A135" s="6" t="s">
        <v>261</v>
      </c>
      <c r="B135" s="6" t="s">
        <v>1181</v>
      </c>
      <c r="C135" s="6" t="s">
        <v>1164</v>
      </c>
      <c r="D135" s="6" t="s">
        <v>33</v>
      </c>
      <c r="E135" s="6">
        <v>13835250</v>
      </c>
      <c r="F135" s="6" t="s">
        <v>1387</v>
      </c>
    </row>
    <row r="136" spans="1:6" ht="13" x14ac:dyDescent="0.15">
      <c r="A136" s="6" t="s">
        <v>583</v>
      </c>
      <c r="B136" s="6" t="s">
        <v>1241</v>
      </c>
      <c r="C136" s="6" t="s">
        <v>1164</v>
      </c>
      <c r="D136" s="6" t="s">
        <v>92</v>
      </c>
      <c r="E136" s="6">
        <v>10848591</v>
      </c>
      <c r="F136" s="6" t="s">
        <v>1388</v>
      </c>
    </row>
    <row r="137" spans="1:6" ht="13" x14ac:dyDescent="0.15">
      <c r="A137" s="6" t="s">
        <v>998</v>
      </c>
      <c r="B137" s="6" t="s">
        <v>1228</v>
      </c>
      <c r="C137" s="6" t="s">
        <v>1173</v>
      </c>
      <c r="D137" s="6" t="s">
        <v>33</v>
      </c>
      <c r="E137" s="6">
        <v>14019135</v>
      </c>
      <c r="F137" s="6" t="s">
        <v>1389</v>
      </c>
    </row>
    <row r="138" spans="1:6" ht="13" x14ac:dyDescent="0.15">
      <c r="A138" s="6" t="s">
        <v>598</v>
      </c>
      <c r="B138" s="6" t="s">
        <v>1193</v>
      </c>
      <c r="C138" s="6" t="s">
        <v>1164</v>
      </c>
      <c r="D138" s="6" t="s">
        <v>92</v>
      </c>
      <c r="E138" s="6">
        <v>11931426</v>
      </c>
      <c r="F138" s="6" t="s">
        <v>1390</v>
      </c>
    </row>
    <row r="139" spans="1:6" ht="13" x14ac:dyDescent="0.15">
      <c r="A139" s="6" t="s">
        <v>1004</v>
      </c>
      <c r="B139" s="6" t="s">
        <v>1228</v>
      </c>
      <c r="C139" s="6" t="s">
        <v>1173</v>
      </c>
      <c r="D139" s="6" t="s">
        <v>33</v>
      </c>
      <c r="E139" s="6">
        <v>13490334</v>
      </c>
      <c r="F139" s="6" t="s">
        <v>1391</v>
      </c>
    </row>
    <row r="140" spans="1:6" ht="13" x14ac:dyDescent="0.15">
      <c r="A140" s="6" t="s">
        <v>1009</v>
      </c>
      <c r="B140" s="6" t="s">
        <v>1316</v>
      </c>
      <c r="C140" s="6" t="s">
        <v>1173</v>
      </c>
      <c r="D140" s="6" t="s">
        <v>1184</v>
      </c>
      <c r="E140" s="6">
        <v>13146848</v>
      </c>
      <c r="F140" s="6" t="s">
        <v>1392</v>
      </c>
    </row>
    <row r="141" spans="1:6" ht="13" x14ac:dyDescent="0.15">
      <c r="A141" s="6" t="s">
        <v>267</v>
      </c>
      <c r="B141" s="6" t="s">
        <v>1167</v>
      </c>
      <c r="C141" s="6" t="s">
        <v>1164</v>
      </c>
      <c r="D141" s="6" t="s">
        <v>33</v>
      </c>
      <c r="E141" s="6">
        <v>10281596</v>
      </c>
      <c r="F141" s="6" t="s">
        <v>1393</v>
      </c>
    </row>
    <row r="142" spans="1:6" ht="13" x14ac:dyDescent="0.15">
      <c r="A142" s="6" t="s">
        <v>272</v>
      </c>
      <c r="B142" s="6" t="s">
        <v>1169</v>
      </c>
      <c r="C142" s="6" t="s">
        <v>1164</v>
      </c>
      <c r="D142" s="6" t="s">
        <v>33</v>
      </c>
      <c r="E142" s="6">
        <v>11000678</v>
      </c>
      <c r="F142" s="6" t="s">
        <v>1394</v>
      </c>
    </row>
    <row r="143" spans="1:6" ht="13" x14ac:dyDescent="0.15">
      <c r="A143" s="6" t="s">
        <v>605</v>
      </c>
      <c r="B143" s="6" t="s">
        <v>1176</v>
      </c>
      <c r="C143" s="6" t="s">
        <v>1164</v>
      </c>
      <c r="D143" s="6" t="s">
        <v>92</v>
      </c>
      <c r="E143" s="6">
        <v>13777517</v>
      </c>
      <c r="F143" s="6" t="s">
        <v>1395</v>
      </c>
    </row>
    <row r="144" spans="1:6" ht="13" x14ac:dyDescent="0.15">
      <c r="A144" s="6" t="s">
        <v>1021</v>
      </c>
      <c r="B144" s="6" t="s">
        <v>1207</v>
      </c>
      <c r="C144" s="6" t="s">
        <v>1173</v>
      </c>
      <c r="D144" s="6" t="s">
        <v>1184</v>
      </c>
      <c r="E144" s="6">
        <v>14072526</v>
      </c>
      <c r="F144" s="6" t="s">
        <v>1396</v>
      </c>
    </row>
    <row r="145" spans="1:6" ht="13" x14ac:dyDescent="0.15">
      <c r="A145" s="6" t="s">
        <v>280</v>
      </c>
      <c r="B145" s="6" t="s">
        <v>1163</v>
      </c>
      <c r="C145" s="6" t="s">
        <v>1164</v>
      </c>
      <c r="D145" s="6" t="s">
        <v>33</v>
      </c>
      <c r="E145" s="6">
        <v>14315366</v>
      </c>
      <c r="F145" s="6" t="s">
        <v>1397</v>
      </c>
    </row>
    <row r="146" spans="1:6" ht="13" x14ac:dyDescent="0.15">
      <c r="A146" s="6" t="s">
        <v>286</v>
      </c>
      <c r="B146" s="6" t="s">
        <v>1179</v>
      </c>
      <c r="C146" s="6" t="s">
        <v>1164</v>
      </c>
      <c r="D146" s="6" t="s">
        <v>33</v>
      </c>
      <c r="E146" s="6">
        <v>10943322</v>
      </c>
      <c r="F146" s="6" t="s">
        <v>1398</v>
      </c>
    </row>
    <row r="147" spans="1:6" ht="13" x14ac:dyDescent="0.15">
      <c r="A147" s="6" t="s">
        <v>290</v>
      </c>
      <c r="B147" s="6" t="s">
        <v>1169</v>
      </c>
      <c r="C147" s="6" t="s">
        <v>1164</v>
      </c>
      <c r="D147" s="6" t="s">
        <v>33</v>
      </c>
      <c r="E147" s="6">
        <v>13071864</v>
      </c>
      <c r="F147" s="6" t="s">
        <v>1399</v>
      </c>
    </row>
    <row r="148" spans="1:6" ht="13" x14ac:dyDescent="0.15">
      <c r="A148" s="6" t="s">
        <v>1029</v>
      </c>
      <c r="B148" s="6" t="s">
        <v>1226</v>
      </c>
      <c r="C148" s="6" t="s">
        <v>1173</v>
      </c>
      <c r="D148" s="6" t="s">
        <v>33</v>
      </c>
      <c r="E148" s="6">
        <v>13936364</v>
      </c>
      <c r="F148" s="6" t="s">
        <v>1400</v>
      </c>
    </row>
    <row r="149" spans="1:6" ht="13" x14ac:dyDescent="0.15">
      <c r="A149" s="6" t="s">
        <v>296</v>
      </c>
      <c r="B149" s="6" t="s">
        <v>1212</v>
      </c>
      <c r="C149" s="6" t="s">
        <v>1164</v>
      </c>
      <c r="D149" s="6" t="s">
        <v>33</v>
      </c>
      <c r="E149" s="6">
        <v>13489190</v>
      </c>
      <c r="F149" s="6" t="s">
        <v>1401</v>
      </c>
    </row>
    <row r="150" spans="1:6" ht="13" x14ac:dyDescent="0.15">
      <c r="A150" s="6" t="s">
        <v>1036</v>
      </c>
      <c r="B150" s="6" t="s">
        <v>1172</v>
      </c>
      <c r="C150" s="6" t="s">
        <v>1173</v>
      </c>
      <c r="D150" s="6" t="s">
        <v>33</v>
      </c>
      <c r="E150" s="6">
        <v>13420134</v>
      </c>
      <c r="F150" s="6" t="s">
        <v>1402</v>
      </c>
    </row>
    <row r="151" spans="1:6" ht="13" x14ac:dyDescent="0.15">
      <c r="A151" s="6" t="s">
        <v>303</v>
      </c>
      <c r="B151" s="6" t="s">
        <v>1212</v>
      </c>
      <c r="C151" s="6" t="s">
        <v>1164</v>
      </c>
      <c r="D151" s="6" t="s">
        <v>33</v>
      </c>
      <c r="E151" s="6">
        <v>13678925</v>
      </c>
      <c r="F151" s="6" t="s">
        <v>1403</v>
      </c>
    </row>
    <row r="152" spans="1:6" ht="13" x14ac:dyDescent="0.15">
      <c r="A152" s="6" t="s">
        <v>922</v>
      </c>
      <c r="B152" s="6" t="s">
        <v>1201</v>
      </c>
      <c r="C152" s="6" t="s">
        <v>1173</v>
      </c>
      <c r="D152" s="6" t="s">
        <v>1184</v>
      </c>
      <c r="E152" s="6">
        <v>13858234</v>
      </c>
      <c r="F152" s="6" t="s">
        <v>1404</v>
      </c>
    </row>
    <row r="153" spans="1:6" ht="13" x14ac:dyDescent="0.15">
      <c r="A153" s="6" t="s">
        <v>310</v>
      </c>
      <c r="B153" s="6" t="s">
        <v>1167</v>
      </c>
      <c r="C153" s="6" t="s">
        <v>1164</v>
      </c>
      <c r="D153" s="6" t="s">
        <v>33</v>
      </c>
      <c r="E153" s="6">
        <v>11895130</v>
      </c>
      <c r="F153" s="6" t="s">
        <v>1405</v>
      </c>
    </row>
    <row r="154" spans="1:6" ht="13" x14ac:dyDescent="0.15">
      <c r="A154" s="6" t="s">
        <v>1044</v>
      </c>
      <c r="B154" s="6" t="s">
        <v>1226</v>
      </c>
      <c r="C154" s="6" t="s">
        <v>1173</v>
      </c>
      <c r="D154" s="6" t="s">
        <v>33</v>
      </c>
      <c r="E154" s="6">
        <v>13898872</v>
      </c>
      <c r="F154" s="6" t="s">
        <v>1406</v>
      </c>
    </row>
    <row r="155" spans="1:6" ht="13" x14ac:dyDescent="0.15">
      <c r="A155" s="6" t="s">
        <v>1047</v>
      </c>
      <c r="B155" s="6" t="s">
        <v>1228</v>
      </c>
      <c r="C155" s="6" t="s">
        <v>1173</v>
      </c>
      <c r="D155" s="6" t="s">
        <v>33</v>
      </c>
      <c r="E155" s="6">
        <v>11188580</v>
      </c>
      <c r="F155" s="6" t="s">
        <v>1407</v>
      </c>
    </row>
    <row r="156" spans="1:6" ht="13" x14ac:dyDescent="0.15">
      <c r="A156" s="6" t="s">
        <v>619</v>
      </c>
      <c r="B156" s="6" t="s">
        <v>1281</v>
      </c>
      <c r="C156" s="6" t="s">
        <v>1173</v>
      </c>
      <c r="D156" s="6" t="s">
        <v>1184</v>
      </c>
      <c r="E156" s="6">
        <v>12258961</v>
      </c>
      <c r="F156" s="6" t="s">
        <v>1408</v>
      </c>
    </row>
    <row r="157" spans="1:6" ht="13" x14ac:dyDescent="0.15">
      <c r="A157" s="6" t="s">
        <v>1050</v>
      </c>
      <c r="B157" s="6" t="s">
        <v>1226</v>
      </c>
      <c r="C157" s="6" t="s">
        <v>1173</v>
      </c>
      <c r="D157" s="6" t="s">
        <v>33</v>
      </c>
      <c r="E157" s="6">
        <v>12219064</v>
      </c>
      <c r="F157" s="6" t="s">
        <v>1409</v>
      </c>
    </row>
    <row r="158" spans="1:6" ht="13" x14ac:dyDescent="0.15">
      <c r="A158" s="6" t="s">
        <v>1053</v>
      </c>
      <c r="B158" s="6" t="s">
        <v>1216</v>
      </c>
      <c r="C158" s="6" t="s">
        <v>1173</v>
      </c>
      <c r="D158" s="6" t="s">
        <v>33</v>
      </c>
      <c r="E158" s="6">
        <v>14323426</v>
      </c>
      <c r="F158" s="6" t="s">
        <v>1410</v>
      </c>
    </row>
    <row r="159" spans="1:6" ht="13" x14ac:dyDescent="0.15">
      <c r="A159" s="6" t="s">
        <v>631</v>
      </c>
      <c r="B159" s="6" t="s">
        <v>1306</v>
      </c>
      <c r="C159" s="6" t="s">
        <v>1164</v>
      </c>
      <c r="D159" s="6" t="s">
        <v>92</v>
      </c>
      <c r="E159" s="6">
        <v>10027459</v>
      </c>
      <c r="F159" s="6" t="s">
        <v>1411</v>
      </c>
    </row>
    <row r="160" spans="1:6" ht="13" x14ac:dyDescent="0.15">
      <c r="A160" s="6" t="s">
        <v>1062</v>
      </c>
      <c r="B160" s="6" t="s">
        <v>1316</v>
      </c>
      <c r="C160" s="6" t="s">
        <v>1173</v>
      </c>
      <c r="D160" s="6" t="s">
        <v>1184</v>
      </c>
      <c r="E160" s="6">
        <v>11231493</v>
      </c>
      <c r="F160" s="6" t="s">
        <v>1412</v>
      </c>
    </row>
    <row r="161" spans="1:6" ht="13" x14ac:dyDescent="0.15">
      <c r="A161" s="6" t="s">
        <v>637</v>
      </c>
      <c r="B161" s="6" t="s">
        <v>1193</v>
      </c>
      <c r="C161" s="6" t="s">
        <v>1164</v>
      </c>
      <c r="D161" s="6" t="s">
        <v>92</v>
      </c>
      <c r="E161" s="6">
        <v>13821197</v>
      </c>
      <c r="F161" s="6" t="s">
        <v>1413</v>
      </c>
    </row>
    <row r="162" spans="1:6" ht="13" x14ac:dyDescent="0.15">
      <c r="A162" s="6" t="s">
        <v>1068</v>
      </c>
      <c r="B162" s="6" t="s">
        <v>1228</v>
      </c>
      <c r="C162" s="6" t="s">
        <v>1173</v>
      </c>
      <c r="D162" s="6" t="s">
        <v>33</v>
      </c>
      <c r="E162" s="6">
        <v>13458965</v>
      </c>
      <c r="F162" s="6" t="s">
        <v>1414</v>
      </c>
    </row>
    <row r="163" spans="1:6" ht="13" x14ac:dyDescent="0.15">
      <c r="A163" s="6" t="s">
        <v>928</v>
      </c>
      <c r="B163" s="6" t="s">
        <v>1191</v>
      </c>
      <c r="C163" s="6" t="s">
        <v>1173</v>
      </c>
      <c r="D163" s="6" t="s">
        <v>1184</v>
      </c>
      <c r="E163" s="6">
        <v>10353564</v>
      </c>
      <c r="F163" s="6" t="s">
        <v>1415</v>
      </c>
    </row>
    <row r="164" spans="1:6" ht="13" x14ac:dyDescent="0.15">
      <c r="A164" s="6" t="s">
        <v>650</v>
      </c>
      <c r="B164" s="6" t="s">
        <v>1281</v>
      </c>
      <c r="C164" s="6" t="s">
        <v>1173</v>
      </c>
      <c r="D164" s="6" t="s">
        <v>1184</v>
      </c>
      <c r="E164" s="6">
        <v>13625690</v>
      </c>
      <c r="F164" s="6" t="s">
        <v>1416</v>
      </c>
    </row>
    <row r="165" spans="1:6" ht="13" x14ac:dyDescent="0.15">
      <c r="A165" s="6" t="s">
        <v>314</v>
      </c>
      <c r="B165" s="6" t="s">
        <v>1163</v>
      </c>
      <c r="C165" s="6" t="s">
        <v>1164</v>
      </c>
      <c r="D165" s="6" t="s">
        <v>33</v>
      </c>
      <c r="E165" s="6">
        <v>12194767</v>
      </c>
      <c r="F165" s="6" t="s">
        <v>1417</v>
      </c>
    </row>
    <row r="166" spans="1:6" ht="13" x14ac:dyDescent="0.15">
      <c r="A166" s="6" t="s">
        <v>319</v>
      </c>
      <c r="B166" s="6" t="s">
        <v>1212</v>
      </c>
      <c r="C166" s="6" t="s">
        <v>1164</v>
      </c>
      <c r="D166" s="6" t="s">
        <v>33</v>
      </c>
      <c r="E166" s="6">
        <v>13207025</v>
      </c>
      <c r="F166" s="6" t="s">
        <v>1418</v>
      </c>
    </row>
    <row r="167" spans="1:6" ht="13" x14ac:dyDescent="0.15">
      <c r="A167" s="6" t="s">
        <v>1079</v>
      </c>
      <c r="B167" s="6" t="s">
        <v>1228</v>
      </c>
      <c r="C167" s="6" t="s">
        <v>1173</v>
      </c>
      <c r="D167" s="6" t="s">
        <v>33</v>
      </c>
      <c r="E167" s="6">
        <v>14164176</v>
      </c>
      <c r="F167" s="6" t="s">
        <v>1419</v>
      </c>
    </row>
    <row r="168" spans="1:6" ht="13" x14ac:dyDescent="0.15">
      <c r="A168" s="6" t="s">
        <v>933</v>
      </c>
      <c r="B168" s="6" t="s">
        <v>1243</v>
      </c>
      <c r="C168" s="6" t="s">
        <v>1173</v>
      </c>
      <c r="D168" s="6" t="s">
        <v>1184</v>
      </c>
      <c r="E168" s="6">
        <v>14302626</v>
      </c>
      <c r="F168" s="6" t="s">
        <v>1420</v>
      </c>
    </row>
    <row r="169" spans="1:6" ht="13" x14ac:dyDescent="0.15">
      <c r="A169" s="6" t="s">
        <v>940</v>
      </c>
      <c r="B169" s="6" t="s">
        <v>1191</v>
      </c>
      <c r="C169" s="6" t="s">
        <v>1173</v>
      </c>
      <c r="D169" s="6" t="s">
        <v>1184</v>
      </c>
      <c r="E169" s="6">
        <v>13900809</v>
      </c>
      <c r="F169" s="6" t="s">
        <v>1423</v>
      </c>
    </row>
    <row r="170" spans="1:6" ht="13" x14ac:dyDescent="0.15">
      <c r="A170" s="6" t="s">
        <v>323</v>
      </c>
      <c r="B170" s="6" t="s">
        <v>1235</v>
      </c>
      <c r="C170" s="6" t="s">
        <v>1164</v>
      </c>
      <c r="D170" s="6" t="s">
        <v>33</v>
      </c>
      <c r="E170" s="6">
        <v>10807485</v>
      </c>
      <c r="F170" s="6" t="s">
        <v>1426</v>
      </c>
    </row>
    <row r="171" spans="1:6" ht="13" x14ac:dyDescent="0.15">
      <c r="A171" s="6" t="s">
        <v>672</v>
      </c>
      <c r="B171" s="6" t="s">
        <v>1306</v>
      </c>
      <c r="C171" s="6" t="s">
        <v>1164</v>
      </c>
      <c r="D171" s="6" t="s">
        <v>92</v>
      </c>
      <c r="E171" s="6">
        <v>10413728</v>
      </c>
      <c r="F171" s="6" t="s">
        <v>1432</v>
      </c>
    </row>
    <row r="172" spans="1:6" ht="13" x14ac:dyDescent="0.15">
      <c r="A172" s="6" t="s">
        <v>951</v>
      </c>
      <c r="B172" s="6" t="s">
        <v>1183</v>
      </c>
      <c r="C172" s="6" t="s">
        <v>1173</v>
      </c>
      <c r="D172" s="6" t="s">
        <v>1184</v>
      </c>
      <c r="E172" s="6">
        <v>13893321</v>
      </c>
      <c r="F172" s="6" t="s">
        <v>1436</v>
      </c>
    </row>
    <row r="173" spans="1:6" ht="13" x14ac:dyDescent="0.15">
      <c r="A173" s="6" t="s">
        <v>329</v>
      </c>
      <c r="B173" s="6" t="s">
        <v>1247</v>
      </c>
      <c r="C173" s="6" t="s">
        <v>1164</v>
      </c>
      <c r="D173" s="6" t="s">
        <v>33</v>
      </c>
      <c r="E173" s="6">
        <v>10403445</v>
      </c>
      <c r="F173" s="6" t="s">
        <v>1441</v>
      </c>
    </row>
    <row r="174" spans="1:6" ht="13" x14ac:dyDescent="0.15">
      <c r="A174" s="6" t="s">
        <v>1094</v>
      </c>
      <c r="B174" s="6" t="s">
        <v>1172</v>
      </c>
      <c r="C174" s="6" t="s">
        <v>1173</v>
      </c>
      <c r="D174" s="6" t="s">
        <v>33</v>
      </c>
      <c r="E174" s="6">
        <v>12397450</v>
      </c>
      <c r="F174" s="6" t="s">
        <v>1442</v>
      </c>
    </row>
    <row r="175" spans="1:6" ht="13" x14ac:dyDescent="0.15">
      <c r="A175" s="6" t="s">
        <v>677</v>
      </c>
      <c r="B175" s="6" t="s">
        <v>1241</v>
      </c>
      <c r="C175" s="6" t="s">
        <v>1164</v>
      </c>
      <c r="D175" s="6" t="s">
        <v>92</v>
      </c>
      <c r="E175" s="6">
        <v>11977719</v>
      </c>
      <c r="F175" s="6" t="s">
        <v>1444</v>
      </c>
    </row>
    <row r="176" spans="1:6" ht="13" x14ac:dyDescent="0.15">
      <c r="A176" s="6" t="s">
        <v>690</v>
      </c>
      <c r="B176" s="6" t="s">
        <v>1187</v>
      </c>
      <c r="C176" s="6" t="s">
        <v>1164</v>
      </c>
      <c r="D176" s="6" t="s">
        <v>92</v>
      </c>
      <c r="E176" s="6">
        <v>10425714</v>
      </c>
      <c r="F176" s="6" t="s">
        <v>1448</v>
      </c>
    </row>
    <row r="177" spans="1:6" ht="13" x14ac:dyDescent="0.15">
      <c r="A177" s="6" t="s">
        <v>702</v>
      </c>
      <c r="B177" s="6" t="s">
        <v>1306</v>
      </c>
      <c r="C177" s="6" t="s">
        <v>1164</v>
      </c>
      <c r="D177" s="6" t="s">
        <v>92</v>
      </c>
      <c r="E177" s="6">
        <v>13821054</v>
      </c>
      <c r="F177" s="6" t="s">
        <v>1451</v>
      </c>
    </row>
    <row r="178" spans="1:6" ht="13" x14ac:dyDescent="0.15">
      <c r="A178" s="6" t="s">
        <v>1104</v>
      </c>
      <c r="B178" s="6" t="s">
        <v>1207</v>
      </c>
      <c r="C178" s="6" t="s">
        <v>1173</v>
      </c>
      <c r="D178" s="6" t="s">
        <v>1184</v>
      </c>
      <c r="E178" s="6">
        <v>14223105</v>
      </c>
      <c r="F178" s="6" t="s">
        <v>1452</v>
      </c>
    </row>
    <row r="179" spans="1:6" ht="13" x14ac:dyDescent="0.15">
      <c r="A179" s="6" t="s">
        <v>960</v>
      </c>
      <c r="B179" s="6" t="s">
        <v>1201</v>
      </c>
      <c r="C179" s="6" t="s">
        <v>1173</v>
      </c>
      <c r="D179" s="6" t="s">
        <v>1184</v>
      </c>
      <c r="E179" s="6">
        <v>13429819</v>
      </c>
      <c r="F179" s="6" t="s">
        <v>1456</v>
      </c>
    </row>
    <row r="180" spans="1:6" ht="13" x14ac:dyDescent="0.15">
      <c r="A180" s="6" t="s">
        <v>333</v>
      </c>
      <c r="B180" s="6" t="s">
        <v>1181</v>
      </c>
      <c r="C180" s="6" t="s">
        <v>1164</v>
      </c>
      <c r="D180" s="6" t="s">
        <v>33</v>
      </c>
      <c r="E180" s="6">
        <v>12186044</v>
      </c>
      <c r="F180" s="6" t="s">
        <v>1457</v>
      </c>
    </row>
    <row r="181" spans="1:6" ht="13" x14ac:dyDescent="0.15">
      <c r="A181" s="6" t="s">
        <v>712</v>
      </c>
      <c r="B181" s="6" t="s">
        <v>1241</v>
      </c>
      <c r="C181" s="6" t="s">
        <v>1164</v>
      </c>
      <c r="D181" s="6" t="s">
        <v>92</v>
      </c>
      <c r="E181" s="6">
        <v>12406472</v>
      </c>
      <c r="F181" s="6" t="s">
        <v>1458</v>
      </c>
    </row>
    <row r="182" spans="1:6" ht="13" x14ac:dyDescent="0.15">
      <c r="A182" s="6" t="s">
        <v>336</v>
      </c>
      <c r="B182" s="6" t="s">
        <v>1163</v>
      </c>
      <c r="C182" s="6" t="s">
        <v>1164</v>
      </c>
      <c r="D182" s="6" t="s">
        <v>33</v>
      </c>
      <c r="E182" s="6">
        <v>13081549</v>
      </c>
      <c r="F182" s="6" t="s">
        <v>1461</v>
      </c>
    </row>
    <row r="183" spans="1:6" ht="13" x14ac:dyDescent="0.15">
      <c r="A183" s="6" t="s">
        <v>342</v>
      </c>
      <c r="B183" s="6" t="s">
        <v>1181</v>
      </c>
      <c r="C183" s="6" t="s">
        <v>1164</v>
      </c>
      <c r="D183" s="6" t="s">
        <v>33</v>
      </c>
      <c r="E183" s="6">
        <v>14284088</v>
      </c>
      <c r="F183" s="6" t="s">
        <v>1462</v>
      </c>
    </row>
    <row r="184" spans="1:6" ht="13" x14ac:dyDescent="0.15">
      <c r="A184" s="6" t="s">
        <v>970</v>
      </c>
      <c r="B184" s="6" t="s">
        <v>1197</v>
      </c>
      <c r="C184" s="6" t="s">
        <v>1173</v>
      </c>
      <c r="D184" s="6" t="s">
        <v>1184</v>
      </c>
      <c r="E184" s="6">
        <v>14063023</v>
      </c>
      <c r="F184" s="6" t="s">
        <v>1465</v>
      </c>
    </row>
    <row r="185" spans="1:6" ht="13" x14ac:dyDescent="0.15">
      <c r="A185" s="6" t="s">
        <v>346</v>
      </c>
      <c r="B185" s="6" t="s">
        <v>1179</v>
      </c>
      <c r="C185" s="6" t="s">
        <v>1164</v>
      </c>
      <c r="D185" s="6" t="s">
        <v>33</v>
      </c>
      <c r="E185" s="6">
        <v>11188606</v>
      </c>
      <c r="F185" s="6" t="s">
        <v>1466</v>
      </c>
    </row>
    <row r="186" spans="1:6" ht="13" x14ac:dyDescent="0.15">
      <c r="A186" s="6" t="s">
        <v>1126</v>
      </c>
      <c r="B186" s="6" t="s">
        <v>1216</v>
      </c>
      <c r="C186" s="6" t="s">
        <v>1173</v>
      </c>
      <c r="D186" s="6" t="s">
        <v>33</v>
      </c>
      <c r="E186" s="6">
        <v>13686023</v>
      </c>
      <c r="F186" s="6" t="s">
        <v>1469</v>
      </c>
    </row>
    <row r="187" spans="1:6" ht="13" x14ac:dyDescent="0.15">
      <c r="A187" s="6" t="s">
        <v>1132</v>
      </c>
      <c r="B187" s="6" t="s">
        <v>1205</v>
      </c>
      <c r="C187" s="6" t="s">
        <v>1173</v>
      </c>
      <c r="D187" s="6" t="s">
        <v>33</v>
      </c>
      <c r="E187" s="6">
        <v>11202425</v>
      </c>
      <c r="F187" s="6" t="s">
        <v>1470</v>
      </c>
    </row>
    <row r="188" spans="1:6" ht="13" x14ac:dyDescent="0.15">
      <c r="A188" s="6" t="s">
        <v>723</v>
      </c>
      <c r="B188" s="6" t="s">
        <v>964</v>
      </c>
      <c r="C188" s="6" t="s">
        <v>1164</v>
      </c>
      <c r="D188" s="6" t="s">
        <v>92</v>
      </c>
      <c r="E188" s="6">
        <v>14036035</v>
      </c>
      <c r="F188" s="6" t="s">
        <v>1473</v>
      </c>
    </row>
    <row r="189" spans="1:6" ht="13" x14ac:dyDescent="0.15">
      <c r="A189" s="6" t="s">
        <v>735</v>
      </c>
      <c r="B189" s="6" t="s">
        <v>1193</v>
      </c>
      <c r="C189" s="6" t="s">
        <v>1164</v>
      </c>
      <c r="D189" s="6" t="s">
        <v>92</v>
      </c>
      <c r="E189" s="6">
        <v>10329722</v>
      </c>
      <c r="F189" s="6" t="s">
        <v>1475</v>
      </c>
    </row>
    <row r="190" spans="1:6" ht="13" x14ac:dyDescent="0.15">
      <c r="A190" s="6" t="s">
        <v>706</v>
      </c>
      <c r="B190" s="6" t="s">
        <v>1214</v>
      </c>
      <c r="C190" s="6" t="s">
        <v>1173</v>
      </c>
      <c r="D190" s="6" t="s">
        <v>33</v>
      </c>
    </row>
    <row r="191" spans="1:6" ht="13" x14ac:dyDescent="0.15">
      <c r="A191" s="6" t="s">
        <v>744</v>
      </c>
      <c r="B191" s="6" t="s">
        <v>1216</v>
      </c>
      <c r="C191" s="6" t="s">
        <v>1173</v>
      </c>
      <c r="D191" s="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D6D6"/>
    <outlinePr summaryBelow="0" summaryRight="0"/>
  </sheetPr>
  <dimension ref="A1:S1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19" ht="15.75" customHeight="1" x14ac:dyDescent="0.15">
      <c r="A1" s="6" t="s">
        <v>1421</v>
      </c>
      <c r="B1" s="6"/>
      <c r="C1" s="6"/>
      <c r="H1" s="6" t="s">
        <v>1422</v>
      </c>
      <c r="I1" s="6"/>
      <c r="J1" s="6"/>
      <c r="K1" s="6"/>
      <c r="L1" s="6"/>
      <c r="M1" s="6"/>
      <c r="P1" s="6"/>
      <c r="Q1" s="6"/>
      <c r="R1" s="6"/>
      <c r="S1" s="6"/>
    </row>
    <row r="2" spans="1:19" ht="15.75" customHeight="1" x14ac:dyDescent="0.15">
      <c r="A2" s="6" t="s">
        <v>1424</v>
      </c>
      <c r="B2" s="6" t="s">
        <v>1425</v>
      </c>
      <c r="C2" s="6" t="s">
        <v>1</v>
      </c>
      <c r="D2" s="6" t="s">
        <v>1427</v>
      </c>
      <c r="E2" s="6" t="s">
        <v>1428</v>
      </c>
      <c r="F2" s="6" t="s">
        <v>1429</v>
      </c>
      <c r="G2" s="6" t="s">
        <v>9</v>
      </c>
      <c r="H2" s="6" t="s">
        <v>1430</v>
      </c>
      <c r="I2" s="6" t="s">
        <v>1431</v>
      </c>
      <c r="J2" s="6" t="s">
        <v>1433</v>
      </c>
      <c r="K2" s="6" t="s">
        <v>1434</v>
      </c>
      <c r="L2" s="6" t="s">
        <v>1435</v>
      </c>
      <c r="M2" s="6"/>
      <c r="N2" s="6"/>
      <c r="P2" s="6"/>
      <c r="Q2" s="6"/>
      <c r="R2" s="6"/>
      <c r="S2" s="6"/>
    </row>
    <row r="3" spans="1:19" ht="15.75" customHeight="1" x14ac:dyDescent="0.15">
      <c r="A3" s="6" t="s">
        <v>32</v>
      </c>
      <c r="B3" s="6" t="s">
        <v>1437</v>
      </c>
      <c r="C3" s="6" t="s">
        <v>136</v>
      </c>
      <c r="D3" s="6" t="s">
        <v>1438</v>
      </c>
      <c r="E3" s="6" t="s">
        <v>1439</v>
      </c>
      <c r="F3" s="6" t="s">
        <v>1440</v>
      </c>
      <c r="G3" s="6">
        <v>4089010290</v>
      </c>
      <c r="H3" s="6" t="s">
        <v>141</v>
      </c>
      <c r="I3" s="6" t="s">
        <v>142</v>
      </c>
      <c r="J3" s="6" t="s">
        <v>143</v>
      </c>
      <c r="K3" s="6" t="s">
        <v>33</v>
      </c>
      <c r="L3" s="6" t="s">
        <v>1443</v>
      </c>
      <c r="M3" s="6"/>
      <c r="P3" s="6"/>
      <c r="Q3" s="6"/>
      <c r="R3" s="6"/>
      <c r="S3" s="6"/>
    </row>
    <row r="4" spans="1:19" ht="15.75" customHeight="1" x14ac:dyDescent="0.15">
      <c r="A4" s="6" t="s">
        <v>32</v>
      </c>
      <c r="B4" s="6" t="s">
        <v>1437</v>
      </c>
      <c r="C4" s="6" t="s">
        <v>145</v>
      </c>
      <c r="D4" s="6" t="s">
        <v>1445</v>
      </c>
      <c r="E4" s="6" t="s">
        <v>1446</v>
      </c>
      <c r="F4" s="6" t="s">
        <v>1447</v>
      </c>
      <c r="G4" s="6" t="s">
        <v>1449</v>
      </c>
      <c r="H4" s="6" t="s">
        <v>150</v>
      </c>
      <c r="I4" s="6" t="s">
        <v>151</v>
      </c>
      <c r="J4" s="6" t="s">
        <v>1450</v>
      </c>
      <c r="K4" s="6" t="s">
        <v>33</v>
      </c>
      <c r="L4" s="6" t="s">
        <v>1443</v>
      </c>
      <c r="M4" s="6"/>
      <c r="P4" s="6"/>
      <c r="Q4" s="6"/>
      <c r="R4" s="6"/>
      <c r="S4" s="6"/>
    </row>
    <row r="5" spans="1:19" ht="15.75" customHeight="1" x14ac:dyDescent="0.15">
      <c r="A5" s="6" t="s">
        <v>32</v>
      </c>
      <c r="B5" s="6" t="s">
        <v>1437</v>
      </c>
      <c r="C5" s="6" t="s">
        <v>167</v>
      </c>
      <c r="D5" s="6" t="s">
        <v>1453</v>
      </c>
      <c r="E5" s="6" t="s">
        <v>1454</v>
      </c>
      <c r="F5" s="6" t="s">
        <v>1455</v>
      </c>
      <c r="G5" s="6">
        <v>2099221394</v>
      </c>
      <c r="H5" s="6" t="s">
        <v>170</v>
      </c>
      <c r="I5" s="6" t="s">
        <v>171</v>
      </c>
      <c r="J5" s="6" t="s">
        <v>172</v>
      </c>
      <c r="K5" s="6" t="s">
        <v>33</v>
      </c>
      <c r="L5" s="6" t="s">
        <v>1443</v>
      </c>
      <c r="M5" s="6"/>
      <c r="P5" s="6"/>
      <c r="Q5" s="6"/>
      <c r="R5" s="6"/>
      <c r="S5" s="6"/>
    </row>
    <row r="6" spans="1:19" ht="15.75" customHeight="1" x14ac:dyDescent="0.15">
      <c r="A6" s="6" t="s">
        <v>32</v>
      </c>
      <c r="B6" s="6" t="s">
        <v>1437</v>
      </c>
      <c r="C6" s="6" t="s">
        <v>289</v>
      </c>
      <c r="D6" s="6" t="s">
        <v>731</v>
      </c>
      <c r="E6" s="6" t="s">
        <v>1459</v>
      </c>
      <c r="F6" s="6" t="s">
        <v>1460</v>
      </c>
      <c r="G6" s="6">
        <v>4152659854</v>
      </c>
      <c r="H6" s="6" t="s">
        <v>294</v>
      </c>
      <c r="I6" s="6" t="s">
        <v>295</v>
      </c>
      <c r="J6" s="6" t="s">
        <v>231</v>
      </c>
      <c r="K6" s="6" t="s">
        <v>33</v>
      </c>
      <c r="L6" s="6" t="s">
        <v>1443</v>
      </c>
      <c r="M6" s="6"/>
      <c r="P6" s="6"/>
      <c r="Q6" s="6"/>
      <c r="R6" s="6"/>
      <c r="S6" s="6"/>
    </row>
    <row r="7" spans="1:19" ht="15.75" customHeight="1" x14ac:dyDescent="0.15">
      <c r="A7" s="6" t="s">
        <v>32</v>
      </c>
      <c r="B7" s="6" t="s">
        <v>1437</v>
      </c>
      <c r="C7" s="6" t="s">
        <v>300</v>
      </c>
      <c r="D7" s="6" t="s">
        <v>273</v>
      </c>
      <c r="E7" s="6" t="s">
        <v>1463</v>
      </c>
      <c r="F7" s="6" t="s">
        <v>1464</v>
      </c>
      <c r="G7" s="6">
        <v>3109560176</v>
      </c>
      <c r="H7" s="6" t="s">
        <v>306</v>
      </c>
      <c r="I7" s="6" t="s">
        <v>307</v>
      </c>
      <c r="J7" s="6" t="s">
        <v>308</v>
      </c>
      <c r="K7" s="6" t="s">
        <v>33</v>
      </c>
      <c r="L7" s="6" t="s">
        <v>1443</v>
      </c>
      <c r="M7" s="6"/>
      <c r="P7" s="6"/>
      <c r="Q7" s="6"/>
      <c r="R7" s="6"/>
      <c r="S7" s="6"/>
    </row>
    <row r="8" spans="1:19" ht="15.75" customHeight="1" x14ac:dyDescent="0.15">
      <c r="A8" s="6" t="s">
        <v>32</v>
      </c>
      <c r="B8" s="6" t="s">
        <v>1437</v>
      </c>
      <c r="C8" s="6" t="s">
        <v>309</v>
      </c>
      <c r="D8" s="6" t="s">
        <v>521</v>
      </c>
      <c r="E8" s="6" t="s">
        <v>1467</v>
      </c>
      <c r="F8" s="6" t="s">
        <v>1468</v>
      </c>
      <c r="G8" s="6">
        <v>2034492073</v>
      </c>
      <c r="H8" s="6" t="s">
        <v>313</v>
      </c>
      <c r="I8" s="6" t="s">
        <v>265</v>
      </c>
      <c r="J8" s="6" t="s">
        <v>315</v>
      </c>
      <c r="K8" s="6" t="s">
        <v>33</v>
      </c>
      <c r="L8" s="6" t="s">
        <v>1443</v>
      </c>
      <c r="M8" s="6"/>
      <c r="P8" s="6"/>
      <c r="Q8" s="6"/>
      <c r="R8" s="6"/>
      <c r="S8" s="6"/>
    </row>
    <row r="9" spans="1:19" ht="15.75" customHeight="1" x14ac:dyDescent="0.15">
      <c r="A9" s="6" t="s">
        <v>32</v>
      </c>
      <c r="B9" s="6" t="s">
        <v>1437</v>
      </c>
      <c r="C9" s="6" t="s">
        <v>717</v>
      </c>
      <c r="D9" s="6" t="s">
        <v>1471</v>
      </c>
      <c r="E9" s="6" t="s">
        <v>1472</v>
      </c>
      <c r="F9" s="6" t="s">
        <v>1474</v>
      </c>
      <c r="G9" s="6">
        <v>4159993762</v>
      </c>
      <c r="H9" s="6" t="s">
        <v>734</v>
      </c>
      <c r="I9" s="6" t="s">
        <v>736</v>
      </c>
      <c r="J9" s="6" t="s">
        <v>394</v>
      </c>
      <c r="K9" s="6" t="s">
        <v>33</v>
      </c>
      <c r="L9" s="6" t="s">
        <v>1443</v>
      </c>
      <c r="M9" s="6"/>
      <c r="P9" s="6"/>
      <c r="Q9" s="6"/>
      <c r="R9" s="6"/>
      <c r="S9" s="6"/>
    </row>
    <row r="10" spans="1:19" ht="15.75" customHeight="1" x14ac:dyDescent="0.15">
      <c r="A10" s="6" t="s">
        <v>32</v>
      </c>
      <c r="B10" s="6" t="s">
        <v>1437</v>
      </c>
      <c r="C10" s="6" t="s">
        <v>1121</v>
      </c>
      <c r="D10" s="6" t="s">
        <v>1476</v>
      </c>
      <c r="E10" s="6" t="s">
        <v>1477</v>
      </c>
      <c r="F10" s="6" t="s">
        <v>1478</v>
      </c>
      <c r="G10" s="6">
        <v>4088350689</v>
      </c>
      <c r="H10" s="6" t="s">
        <v>1124</v>
      </c>
      <c r="I10" s="6" t="s">
        <v>1125</v>
      </c>
      <c r="J10" s="6" t="s">
        <v>1127</v>
      </c>
      <c r="K10" s="6" t="s">
        <v>33</v>
      </c>
      <c r="L10" s="6" t="s">
        <v>1443</v>
      </c>
      <c r="M10" s="6"/>
      <c r="P10" s="6"/>
      <c r="Q10" s="6"/>
      <c r="R10" s="6"/>
      <c r="S10" s="6"/>
    </row>
    <row r="11" spans="1:19" ht="15.75" customHeight="1" x14ac:dyDescent="0.15">
      <c r="A11" s="6" t="s">
        <v>32</v>
      </c>
      <c r="B11" s="6" t="s">
        <v>1437</v>
      </c>
      <c r="C11" s="6" t="s">
        <v>1131</v>
      </c>
      <c r="D11" s="6" t="s">
        <v>1479</v>
      </c>
      <c r="E11" s="6" t="s">
        <v>1480</v>
      </c>
      <c r="F11" s="6" t="s">
        <v>1481</v>
      </c>
      <c r="G11" s="6">
        <v>4082422167</v>
      </c>
      <c r="H11" s="58" t="s">
        <v>1482</v>
      </c>
      <c r="I11" s="6" t="s">
        <v>345</v>
      </c>
      <c r="J11" s="6" t="s">
        <v>1138</v>
      </c>
      <c r="K11" s="6" t="s">
        <v>33</v>
      </c>
      <c r="L11" s="6" t="s">
        <v>1443</v>
      </c>
      <c r="M11" s="6"/>
      <c r="P11" s="6"/>
      <c r="Q11" s="6"/>
      <c r="R11" s="6"/>
      <c r="S11" s="6"/>
    </row>
    <row r="12" spans="1:19" ht="15.75" customHeight="1" x14ac:dyDescent="0.15">
      <c r="A12" s="6" t="s">
        <v>32</v>
      </c>
      <c r="B12" s="6" t="s">
        <v>1437</v>
      </c>
      <c r="C12" s="6" t="s">
        <v>1145</v>
      </c>
      <c r="D12" s="6" t="s">
        <v>1483</v>
      </c>
      <c r="E12" s="6" t="s">
        <v>1484</v>
      </c>
      <c r="F12" s="6" t="s">
        <v>1485</v>
      </c>
      <c r="G12" s="6" t="s">
        <v>1486</v>
      </c>
      <c r="H12" s="6" t="s">
        <v>1146</v>
      </c>
      <c r="I12" s="6" t="s">
        <v>1147</v>
      </c>
      <c r="J12" s="6" t="s">
        <v>143</v>
      </c>
      <c r="K12" s="6" t="s">
        <v>33</v>
      </c>
      <c r="L12" s="6" t="s">
        <v>1443</v>
      </c>
      <c r="M12" s="6"/>
      <c r="P12" s="6"/>
      <c r="Q12" s="6"/>
      <c r="R12" s="6"/>
      <c r="S12" s="6"/>
    </row>
    <row r="13" spans="1:19" ht="15.75" customHeight="1" x14ac:dyDescent="0.15">
      <c r="A13" s="6" t="s">
        <v>32</v>
      </c>
      <c r="B13" s="6" t="s">
        <v>1437</v>
      </c>
      <c r="C13" s="6" t="s">
        <v>1200</v>
      </c>
      <c r="D13" s="6" t="s">
        <v>1487</v>
      </c>
      <c r="E13" s="6" t="s">
        <v>1488</v>
      </c>
      <c r="F13" s="6" t="s">
        <v>1489</v>
      </c>
      <c r="G13" s="6">
        <v>6692519872</v>
      </c>
      <c r="H13" s="6" t="s">
        <v>1209</v>
      </c>
      <c r="I13" s="6" t="s">
        <v>1210</v>
      </c>
      <c r="J13" s="6" t="s">
        <v>1152</v>
      </c>
      <c r="K13" s="6" t="s">
        <v>33</v>
      </c>
      <c r="L13" s="6" t="s">
        <v>1443</v>
      </c>
      <c r="M13" s="6"/>
      <c r="P13" s="6"/>
      <c r="Q13" s="6"/>
      <c r="R13" s="6"/>
      <c r="S13" s="6"/>
    </row>
    <row r="14" spans="1:19" ht="15.75" customHeight="1" x14ac:dyDescent="0.15">
      <c r="A14" s="6" t="s">
        <v>32</v>
      </c>
      <c r="B14" s="6" t="s">
        <v>1437</v>
      </c>
      <c r="C14" s="6" t="s">
        <v>1224</v>
      </c>
      <c r="D14" s="6" t="s">
        <v>1490</v>
      </c>
      <c r="E14" s="6" t="s">
        <v>1491</v>
      </c>
      <c r="F14" s="6" t="s">
        <v>1492</v>
      </c>
      <c r="G14" s="6">
        <v>4086605441</v>
      </c>
      <c r="H14" s="6" t="s">
        <v>1229</v>
      </c>
      <c r="I14" s="6" t="s">
        <v>1231</v>
      </c>
      <c r="J14" s="6" t="s">
        <v>143</v>
      </c>
      <c r="K14" s="6" t="s">
        <v>33</v>
      </c>
      <c r="L14" s="6" t="s">
        <v>1443</v>
      </c>
      <c r="M14" s="6"/>
      <c r="P14" s="6"/>
      <c r="Q14" s="6"/>
      <c r="R14" s="6"/>
      <c r="S14" s="6"/>
    </row>
    <row r="15" spans="1:19" ht="15.75" customHeight="1" x14ac:dyDescent="0.15">
      <c r="A15" s="6" t="s">
        <v>32</v>
      </c>
      <c r="B15" s="6" t="s">
        <v>1437</v>
      </c>
      <c r="C15" s="6" t="s">
        <v>1233</v>
      </c>
      <c r="D15" s="6" t="s">
        <v>1493</v>
      </c>
      <c r="E15" s="6" t="s">
        <v>1494</v>
      </c>
      <c r="F15" s="6" t="s">
        <v>1495</v>
      </c>
      <c r="G15" s="6">
        <v>8477327131</v>
      </c>
      <c r="H15" s="6" t="s">
        <v>1237</v>
      </c>
      <c r="I15" s="6" t="s">
        <v>1239</v>
      </c>
      <c r="J15" s="6" t="s">
        <v>152</v>
      </c>
      <c r="K15" s="6" t="s">
        <v>33</v>
      </c>
      <c r="L15" s="6" t="s">
        <v>1443</v>
      </c>
      <c r="M15" s="6"/>
      <c r="P15" s="6"/>
      <c r="Q15" s="6"/>
      <c r="R15" s="6"/>
      <c r="S15" s="6"/>
    </row>
    <row r="16" spans="1:19" ht="15.75" customHeight="1" x14ac:dyDescent="0.15">
      <c r="A16" s="6" t="s">
        <v>32</v>
      </c>
      <c r="B16" s="6" t="s">
        <v>1437</v>
      </c>
      <c r="C16" s="6" t="s">
        <v>1253</v>
      </c>
      <c r="D16" s="6" t="s">
        <v>1496</v>
      </c>
      <c r="E16" s="6" t="s">
        <v>1497</v>
      </c>
      <c r="F16" s="6" t="s">
        <v>1498</v>
      </c>
      <c r="G16" s="6">
        <v>4089338150</v>
      </c>
      <c r="H16" s="6" t="s">
        <v>1257</v>
      </c>
      <c r="I16" s="6" t="s">
        <v>1258</v>
      </c>
      <c r="J16" s="6" t="s">
        <v>143</v>
      </c>
      <c r="K16" s="6" t="s">
        <v>33</v>
      </c>
      <c r="L16" s="6" t="s">
        <v>1443</v>
      </c>
      <c r="M16" s="6"/>
      <c r="P16" s="6"/>
      <c r="Q16" s="6"/>
      <c r="R16" s="6"/>
      <c r="S16" s="6"/>
    </row>
    <row r="17" spans="1:19" ht="15.75" customHeight="1" x14ac:dyDescent="0.15">
      <c r="A17" s="6" t="s">
        <v>32</v>
      </c>
      <c r="B17" s="6" t="s">
        <v>1437</v>
      </c>
      <c r="C17" s="6" t="s">
        <v>1261</v>
      </c>
      <c r="D17" s="6" t="s">
        <v>1499</v>
      </c>
      <c r="E17" s="6" t="s">
        <v>1500</v>
      </c>
      <c r="F17" s="6" t="s">
        <v>1501</v>
      </c>
      <c r="G17" s="6" t="s">
        <v>1502</v>
      </c>
      <c r="H17" s="6" t="s">
        <v>1265</v>
      </c>
      <c r="I17" s="6" t="s">
        <v>1267</v>
      </c>
      <c r="J17" s="6" t="s">
        <v>1268</v>
      </c>
      <c r="K17" s="6" t="s">
        <v>33</v>
      </c>
      <c r="L17" s="6" t="s">
        <v>1443</v>
      </c>
      <c r="M17" s="6"/>
      <c r="P17" s="6"/>
      <c r="Q17" s="6"/>
      <c r="R17" s="6"/>
      <c r="S17" s="6"/>
    </row>
    <row r="18" spans="1:19" ht="15.75" customHeight="1" x14ac:dyDescent="0.15">
      <c r="A18" s="6" t="s">
        <v>32</v>
      </c>
      <c r="B18" s="6" t="s">
        <v>1437</v>
      </c>
      <c r="C18" s="6" t="s">
        <v>1293</v>
      </c>
      <c r="D18" s="6" t="s">
        <v>1503</v>
      </c>
      <c r="E18" s="6" t="s">
        <v>1504</v>
      </c>
      <c r="F18" s="6" t="s">
        <v>1505</v>
      </c>
      <c r="G18" s="6">
        <v>8328760547</v>
      </c>
      <c r="H18" s="6" t="s">
        <v>1298</v>
      </c>
      <c r="I18" s="6" t="s">
        <v>1300</v>
      </c>
      <c r="J18" s="6" t="s">
        <v>110</v>
      </c>
      <c r="K18" s="6" t="s">
        <v>33</v>
      </c>
      <c r="L18" s="6" t="s">
        <v>1443</v>
      </c>
      <c r="M18" s="6"/>
      <c r="P18" s="6"/>
      <c r="Q18" s="6"/>
      <c r="R18" s="6"/>
      <c r="S18" s="6"/>
    </row>
    <row r="19" spans="1:19" ht="15.75" customHeight="1" x14ac:dyDescent="0.15">
      <c r="A19" s="6" t="s">
        <v>32</v>
      </c>
      <c r="B19" s="6" t="s">
        <v>1437</v>
      </c>
      <c r="C19" s="6" t="s">
        <v>1303</v>
      </c>
      <c r="D19" s="6" t="s">
        <v>1506</v>
      </c>
      <c r="E19" s="6" t="s">
        <v>1507</v>
      </c>
      <c r="F19" s="6" t="s">
        <v>1508</v>
      </c>
      <c r="G19" s="6">
        <v>6505151321</v>
      </c>
      <c r="H19" s="6" t="s">
        <v>1309</v>
      </c>
      <c r="I19" s="6" t="s">
        <v>1310</v>
      </c>
      <c r="J19" s="6" t="s">
        <v>227</v>
      </c>
      <c r="K19" s="6" t="s">
        <v>33</v>
      </c>
      <c r="L19" s="6" t="s">
        <v>1443</v>
      </c>
      <c r="M19" s="6"/>
      <c r="P19" s="6"/>
      <c r="Q19" s="6"/>
      <c r="R19" s="6"/>
      <c r="S19" s="6"/>
    </row>
    <row r="20" spans="1:19" ht="15.75" customHeight="1" x14ac:dyDescent="0.15">
      <c r="A20" s="6" t="s">
        <v>32</v>
      </c>
      <c r="B20" s="6" t="s">
        <v>1437</v>
      </c>
      <c r="C20" s="6" t="s">
        <v>1312</v>
      </c>
      <c r="D20" s="6" t="s">
        <v>1509</v>
      </c>
      <c r="E20" s="6" t="s">
        <v>1510</v>
      </c>
      <c r="F20" s="6" t="s">
        <v>1511</v>
      </c>
      <c r="G20" s="6">
        <v>4089101779</v>
      </c>
      <c r="H20" s="6" t="s">
        <v>1318</v>
      </c>
      <c r="I20" s="6" t="s">
        <v>1320</v>
      </c>
      <c r="J20" s="6" t="s">
        <v>143</v>
      </c>
      <c r="K20" s="6" t="s">
        <v>33</v>
      </c>
      <c r="L20" s="6" t="s">
        <v>1443</v>
      </c>
      <c r="M20" s="6"/>
      <c r="P20" s="6"/>
      <c r="Q20" s="6"/>
      <c r="R20" s="6"/>
      <c r="S20" s="6"/>
    </row>
    <row r="21" spans="1:19" ht="15.75" customHeight="1" x14ac:dyDescent="0.15">
      <c r="A21" s="6" t="s">
        <v>32</v>
      </c>
      <c r="B21" s="6" t="s">
        <v>1437</v>
      </c>
      <c r="C21" s="6" t="s">
        <v>1322</v>
      </c>
      <c r="D21" s="6" t="s">
        <v>1512</v>
      </c>
      <c r="E21" s="6" t="s">
        <v>1513</v>
      </c>
      <c r="F21" s="6" t="s">
        <v>1514</v>
      </c>
      <c r="G21" s="6" t="s">
        <v>1515</v>
      </c>
      <c r="H21" s="6" t="s">
        <v>1327</v>
      </c>
      <c r="I21" s="6" t="s">
        <v>1328</v>
      </c>
      <c r="J21" s="6" t="s">
        <v>152</v>
      </c>
      <c r="K21" s="6" t="s">
        <v>33</v>
      </c>
      <c r="L21" s="6" t="s">
        <v>1443</v>
      </c>
      <c r="M21" s="6"/>
      <c r="P21" s="6"/>
      <c r="Q21" s="6"/>
      <c r="R21" s="6"/>
      <c r="S21" s="6"/>
    </row>
    <row r="22" spans="1:19" ht="15.75" customHeight="1" x14ac:dyDescent="0.15">
      <c r="A22" s="6" t="s">
        <v>32</v>
      </c>
      <c r="B22" s="6" t="s">
        <v>1437</v>
      </c>
      <c r="C22" s="6" t="s">
        <v>252</v>
      </c>
      <c r="D22" s="6" t="s">
        <v>1516</v>
      </c>
      <c r="E22" s="6" t="s">
        <v>1517</v>
      </c>
      <c r="F22" s="6" t="s">
        <v>1518</v>
      </c>
      <c r="G22" s="6">
        <v>4089603569</v>
      </c>
      <c r="H22" s="6" t="s">
        <v>257</v>
      </c>
      <c r="I22" s="6" t="s">
        <v>259</v>
      </c>
      <c r="J22" s="6" t="s">
        <v>260</v>
      </c>
      <c r="K22" s="6" t="s">
        <v>33</v>
      </c>
      <c r="L22" s="6" t="s">
        <v>1443</v>
      </c>
      <c r="M22" s="6"/>
      <c r="P22" s="6"/>
      <c r="Q22" s="6"/>
      <c r="R22" s="6"/>
      <c r="S22" s="6"/>
    </row>
    <row r="23" spans="1:19" ht="15.75" customHeight="1" x14ac:dyDescent="0.15">
      <c r="A23" s="6" t="s">
        <v>32</v>
      </c>
      <c r="B23" s="6" t="s">
        <v>1437</v>
      </c>
      <c r="C23" s="6" t="s">
        <v>279</v>
      </c>
      <c r="D23" s="6" t="s">
        <v>620</v>
      </c>
      <c r="E23" s="6" t="s">
        <v>1519</v>
      </c>
      <c r="F23" s="6" t="s">
        <v>1520</v>
      </c>
      <c r="G23" s="6">
        <v>4083936145</v>
      </c>
      <c r="H23" s="6" t="s">
        <v>284</v>
      </c>
      <c r="I23" s="6" t="s">
        <v>285</v>
      </c>
      <c r="J23" s="6" t="s">
        <v>143</v>
      </c>
      <c r="K23" s="6" t="s">
        <v>33</v>
      </c>
      <c r="L23" s="6" t="s">
        <v>1443</v>
      </c>
      <c r="M23" s="6"/>
      <c r="P23" s="6"/>
      <c r="Q23" s="6"/>
      <c r="R23" s="6"/>
      <c r="S23" s="6"/>
    </row>
    <row r="24" spans="1:19" ht="15.75" customHeight="1" x14ac:dyDescent="0.15">
      <c r="A24" s="6" t="s">
        <v>32</v>
      </c>
      <c r="B24" s="6" t="s">
        <v>1437</v>
      </c>
      <c r="C24" s="6" t="s">
        <v>1115</v>
      </c>
      <c r="D24" s="6" t="s">
        <v>1521</v>
      </c>
      <c r="E24" s="6" t="s">
        <v>1522</v>
      </c>
      <c r="F24" s="6" t="s">
        <v>1523</v>
      </c>
      <c r="G24" s="6">
        <v>4085519965</v>
      </c>
      <c r="H24" s="6" t="s">
        <v>1118</v>
      </c>
      <c r="I24" s="6" t="s">
        <v>1120</v>
      </c>
      <c r="J24" s="6" t="s">
        <v>143</v>
      </c>
      <c r="K24" s="6" t="s">
        <v>33</v>
      </c>
      <c r="L24" s="6" t="s">
        <v>1443</v>
      </c>
      <c r="M24" s="6"/>
      <c r="P24" s="6"/>
      <c r="Q24" s="6"/>
      <c r="R24" s="6"/>
      <c r="S24" s="6"/>
    </row>
    <row r="25" spans="1:19" ht="15.75" customHeight="1" x14ac:dyDescent="0.15">
      <c r="A25" s="6" t="s">
        <v>32</v>
      </c>
      <c r="B25" s="6" t="s">
        <v>8</v>
      </c>
      <c r="C25" s="6" t="s">
        <v>426</v>
      </c>
      <c r="D25" s="6" t="s">
        <v>1524</v>
      </c>
      <c r="E25" s="6" t="s">
        <v>1525</v>
      </c>
      <c r="F25" s="6" t="s">
        <v>1526</v>
      </c>
      <c r="G25" s="6" t="s">
        <v>1527</v>
      </c>
      <c r="H25" s="6" t="s">
        <v>430</v>
      </c>
      <c r="I25" s="6" t="s">
        <v>433</v>
      </c>
      <c r="J25" s="6" t="s">
        <v>436</v>
      </c>
      <c r="K25" s="6" t="s">
        <v>33</v>
      </c>
      <c r="L25" s="6" t="s">
        <v>1443</v>
      </c>
      <c r="M25" s="6"/>
      <c r="P25" s="6"/>
      <c r="Q25" s="6"/>
      <c r="R25" s="6"/>
      <c r="S25" s="6"/>
    </row>
    <row r="26" spans="1:19" ht="15.75" customHeight="1" x14ac:dyDescent="0.15">
      <c r="A26" s="6" t="s">
        <v>32</v>
      </c>
      <c r="B26" s="6" t="s">
        <v>1528</v>
      </c>
      <c r="C26" s="6" t="s">
        <v>180</v>
      </c>
      <c r="D26" s="6" t="s">
        <v>1529</v>
      </c>
      <c r="E26" s="6" t="s">
        <v>1530</v>
      </c>
      <c r="F26" s="6" t="s">
        <v>1531</v>
      </c>
      <c r="G26" s="6" t="s">
        <v>1532</v>
      </c>
      <c r="H26" s="6" t="s">
        <v>184</v>
      </c>
      <c r="I26" s="6" t="s">
        <v>186</v>
      </c>
      <c r="J26" s="6" t="s">
        <v>187</v>
      </c>
      <c r="K26" s="6" t="s">
        <v>33</v>
      </c>
      <c r="L26" s="6" t="s">
        <v>1443</v>
      </c>
      <c r="M26" s="6"/>
      <c r="P26" s="6"/>
      <c r="Q26" s="6"/>
      <c r="R26" s="6"/>
      <c r="S26" s="6"/>
    </row>
    <row r="27" spans="1:19" ht="15.75" customHeight="1" x14ac:dyDescent="0.15">
      <c r="A27" s="6" t="s">
        <v>32</v>
      </c>
      <c r="B27" s="6" t="s">
        <v>1528</v>
      </c>
      <c r="C27" s="6" t="s">
        <v>188</v>
      </c>
      <c r="D27" s="6" t="s">
        <v>1533</v>
      </c>
      <c r="E27" s="6" t="s">
        <v>1534</v>
      </c>
      <c r="F27" s="6" t="s">
        <v>1535</v>
      </c>
      <c r="G27" s="6" t="s">
        <v>1536</v>
      </c>
      <c r="H27" s="6" t="s">
        <v>184</v>
      </c>
      <c r="I27" s="6" t="s">
        <v>191</v>
      </c>
      <c r="J27" s="6" t="s">
        <v>143</v>
      </c>
      <c r="K27" s="6" t="s">
        <v>33</v>
      </c>
      <c r="L27" s="6" t="s">
        <v>1443</v>
      </c>
      <c r="M27" s="6"/>
      <c r="P27" s="6"/>
      <c r="Q27" s="6"/>
      <c r="R27" s="6"/>
      <c r="S27" s="6"/>
    </row>
    <row r="28" spans="1:19" ht="15.75" customHeight="1" x14ac:dyDescent="0.15">
      <c r="A28" s="6" t="s">
        <v>32</v>
      </c>
      <c r="B28" s="6" t="s">
        <v>1528</v>
      </c>
      <c r="C28" s="6" t="s">
        <v>193</v>
      </c>
      <c r="D28" s="6" t="s">
        <v>1537</v>
      </c>
      <c r="E28" s="6" t="s">
        <v>1538</v>
      </c>
      <c r="F28" s="6" t="s">
        <v>1539</v>
      </c>
      <c r="G28" s="6">
        <v>4087713256</v>
      </c>
      <c r="H28" s="6" t="s">
        <v>184</v>
      </c>
      <c r="I28" s="6" t="s">
        <v>197</v>
      </c>
      <c r="J28" s="6" t="s">
        <v>198</v>
      </c>
      <c r="K28" s="6" t="s">
        <v>33</v>
      </c>
      <c r="L28" s="6" t="s">
        <v>1443</v>
      </c>
      <c r="M28" s="6"/>
      <c r="P28" s="6"/>
      <c r="Q28" s="6"/>
      <c r="R28" s="6"/>
      <c r="S28" s="6"/>
    </row>
    <row r="29" spans="1:19" ht="15.75" customHeight="1" x14ac:dyDescent="0.15">
      <c r="A29" s="6" t="s">
        <v>32</v>
      </c>
      <c r="B29" s="6" t="s">
        <v>1528</v>
      </c>
      <c r="C29" s="6" t="s">
        <v>200</v>
      </c>
      <c r="D29" s="6" t="s">
        <v>1540</v>
      </c>
      <c r="E29" s="6" t="s">
        <v>1541</v>
      </c>
      <c r="F29" s="6" t="s">
        <v>1542</v>
      </c>
      <c r="G29" s="6" t="s">
        <v>1543</v>
      </c>
      <c r="H29" s="6" t="s">
        <v>184</v>
      </c>
      <c r="I29" s="6" t="s">
        <v>208</v>
      </c>
      <c r="J29" s="6" t="s">
        <v>143</v>
      </c>
      <c r="K29" s="6" t="s">
        <v>33</v>
      </c>
      <c r="L29" s="6" t="s">
        <v>1443</v>
      </c>
      <c r="M29" s="6"/>
      <c r="P29" s="6"/>
      <c r="Q29" s="6"/>
      <c r="R29" s="6"/>
      <c r="S29" s="6"/>
    </row>
    <row r="30" spans="1:19" ht="15.75" customHeight="1" x14ac:dyDescent="0.15">
      <c r="A30" s="6" t="s">
        <v>32</v>
      </c>
      <c r="B30" s="6" t="s">
        <v>1528</v>
      </c>
      <c r="C30" s="6" t="s">
        <v>209</v>
      </c>
      <c r="D30" s="6" t="s">
        <v>1544</v>
      </c>
      <c r="E30" s="6" t="s">
        <v>1545</v>
      </c>
      <c r="F30" s="6" t="s">
        <v>1546</v>
      </c>
      <c r="G30" s="6" t="s">
        <v>1547</v>
      </c>
      <c r="H30" s="6" t="s">
        <v>184</v>
      </c>
      <c r="I30" s="6" t="s">
        <v>208</v>
      </c>
      <c r="J30" s="6" t="s">
        <v>215</v>
      </c>
      <c r="K30" s="6" t="s">
        <v>33</v>
      </c>
      <c r="L30" s="6" t="s">
        <v>1443</v>
      </c>
      <c r="M30" s="6"/>
      <c r="P30" s="6"/>
      <c r="Q30" s="6"/>
      <c r="R30" s="6"/>
      <c r="S30" s="6"/>
    </row>
    <row r="31" spans="1:19" ht="15.75" customHeight="1" x14ac:dyDescent="0.15">
      <c r="A31" s="6" t="s">
        <v>32</v>
      </c>
      <c r="B31" s="6" t="s">
        <v>1528</v>
      </c>
      <c r="C31" s="6" t="s">
        <v>438</v>
      </c>
      <c r="D31" s="6" t="s">
        <v>1548</v>
      </c>
      <c r="E31" s="6" t="s">
        <v>1549</v>
      </c>
      <c r="F31" s="6" t="s">
        <v>1550</v>
      </c>
      <c r="G31" s="6">
        <v>6269916543</v>
      </c>
      <c r="H31" s="6" t="s">
        <v>447</v>
      </c>
      <c r="I31" s="6" t="s">
        <v>448</v>
      </c>
      <c r="J31" s="6" t="s">
        <v>143</v>
      </c>
      <c r="K31" s="6" t="s">
        <v>33</v>
      </c>
      <c r="L31" s="6" t="s">
        <v>1443</v>
      </c>
      <c r="M31" s="6"/>
      <c r="P31" s="6"/>
      <c r="Q31" s="6"/>
      <c r="R31" s="6"/>
      <c r="S31" s="6"/>
    </row>
    <row r="32" spans="1:19" ht="15.75" customHeight="1" x14ac:dyDescent="0.15">
      <c r="A32" s="6" t="s">
        <v>32</v>
      </c>
      <c r="B32" s="6" t="s">
        <v>1528</v>
      </c>
      <c r="C32" s="6" t="s">
        <v>450</v>
      </c>
      <c r="D32" s="6" t="s">
        <v>1551</v>
      </c>
      <c r="E32" s="6" t="s">
        <v>1552</v>
      </c>
      <c r="F32" s="6" t="s">
        <v>1553</v>
      </c>
      <c r="G32" s="6">
        <v>2697441669</v>
      </c>
      <c r="H32" s="6" t="s">
        <v>447</v>
      </c>
      <c r="I32" s="6" t="s">
        <v>134</v>
      </c>
      <c r="J32" s="6" t="s">
        <v>457</v>
      </c>
      <c r="K32" s="6" t="s">
        <v>33</v>
      </c>
      <c r="L32" s="6" t="s">
        <v>1443</v>
      </c>
      <c r="M32" s="6"/>
      <c r="P32" s="6"/>
      <c r="Q32" s="6"/>
      <c r="R32" s="6"/>
      <c r="S32" s="6"/>
    </row>
    <row r="33" spans="1:19" ht="15.75" customHeight="1" x14ac:dyDescent="0.15">
      <c r="A33" s="6" t="s">
        <v>32</v>
      </c>
      <c r="B33" s="6" t="s">
        <v>1528</v>
      </c>
      <c r="C33" s="6" t="s">
        <v>468</v>
      </c>
      <c r="D33" s="6" t="s">
        <v>1554</v>
      </c>
      <c r="E33" s="6" t="s">
        <v>1555</v>
      </c>
      <c r="F33" s="6" t="s">
        <v>1556</v>
      </c>
      <c r="G33" s="6">
        <v>5157791711</v>
      </c>
      <c r="H33" s="6" t="s">
        <v>447</v>
      </c>
      <c r="I33" s="6" t="s">
        <v>498</v>
      </c>
      <c r="J33" s="6" t="s">
        <v>394</v>
      </c>
      <c r="K33" s="6" t="s">
        <v>33</v>
      </c>
      <c r="L33" s="6" t="s">
        <v>1443</v>
      </c>
      <c r="M33" s="6"/>
      <c r="P33" s="6"/>
      <c r="Q33" s="6"/>
      <c r="R33" s="6"/>
      <c r="S33" s="6"/>
    </row>
    <row r="34" spans="1:19" ht="15.75" customHeight="1" x14ac:dyDescent="0.15">
      <c r="A34" s="6" t="s">
        <v>32</v>
      </c>
      <c r="B34" s="6" t="s">
        <v>1528</v>
      </c>
      <c r="C34" s="6" t="s">
        <v>459</v>
      </c>
      <c r="D34" s="6" t="s">
        <v>1557</v>
      </c>
      <c r="E34" s="6" t="s">
        <v>1558</v>
      </c>
      <c r="F34" s="6" t="s">
        <v>1559</v>
      </c>
      <c r="G34" s="6">
        <v>3105298431</v>
      </c>
      <c r="H34" s="6" t="s">
        <v>447</v>
      </c>
      <c r="I34" s="6" t="s">
        <v>464</v>
      </c>
      <c r="J34" s="6" t="s">
        <v>227</v>
      </c>
      <c r="K34" s="6" t="s">
        <v>33</v>
      </c>
      <c r="L34" s="6" t="s">
        <v>1443</v>
      </c>
      <c r="M34" s="6"/>
      <c r="P34" s="6"/>
      <c r="Q34" s="6"/>
      <c r="R34" s="6"/>
      <c r="S34" s="6"/>
    </row>
    <row r="35" spans="1:19" ht="15.75" customHeight="1" x14ac:dyDescent="0.15">
      <c r="A35" s="6" t="s">
        <v>32</v>
      </c>
      <c r="B35" s="6" t="s">
        <v>1528</v>
      </c>
      <c r="C35" s="6" t="s">
        <v>1018</v>
      </c>
      <c r="D35" s="6" t="s">
        <v>1560</v>
      </c>
      <c r="E35" s="6" t="s">
        <v>1561</v>
      </c>
      <c r="F35" s="6" t="s">
        <v>1562</v>
      </c>
      <c r="G35" s="6">
        <v>4085020463</v>
      </c>
      <c r="H35" s="6" t="s">
        <v>1024</v>
      </c>
      <c r="I35" s="6" t="s">
        <v>1025</v>
      </c>
      <c r="J35" s="6" t="s">
        <v>143</v>
      </c>
      <c r="K35" s="6" t="s">
        <v>33</v>
      </c>
      <c r="L35" s="6" t="s">
        <v>1443</v>
      </c>
      <c r="M35" s="6"/>
      <c r="P35" s="6"/>
      <c r="Q35" s="6"/>
      <c r="R35" s="6"/>
      <c r="S35" s="6"/>
    </row>
    <row r="36" spans="1:19" ht="15.75" customHeight="1" x14ac:dyDescent="0.15">
      <c r="A36" s="6" t="s">
        <v>32</v>
      </c>
      <c r="B36" s="6" t="s">
        <v>1528</v>
      </c>
      <c r="C36" s="6" t="s">
        <v>129</v>
      </c>
      <c r="D36" s="6" t="s">
        <v>1563</v>
      </c>
      <c r="E36" s="6" t="s">
        <v>1564</v>
      </c>
      <c r="F36" s="6" t="s">
        <v>1565</v>
      </c>
      <c r="G36" s="6">
        <v>9543194834</v>
      </c>
      <c r="H36" s="6" t="s">
        <v>108</v>
      </c>
      <c r="I36" s="6" t="s">
        <v>134</v>
      </c>
      <c r="J36" s="6" t="s">
        <v>1566</v>
      </c>
      <c r="K36" s="6" t="s">
        <v>33</v>
      </c>
      <c r="L36" s="6" t="s">
        <v>1443</v>
      </c>
      <c r="M36" s="6"/>
      <c r="P36" s="6"/>
      <c r="Q36" s="6"/>
      <c r="R36" s="6"/>
      <c r="S36" s="6"/>
    </row>
    <row r="37" spans="1:19" ht="15.75" customHeight="1" x14ac:dyDescent="0.15">
      <c r="A37" s="6" t="s">
        <v>32</v>
      </c>
      <c r="B37" s="6" t="s">
        <v>1528</v>
      </c>
      <c r="C37" s="6" t="s">
        <v>216</v>
      </c>
      <c r="D37" s="6" t="s">
        <v>1567</v>
      </c>
      <c r="E37" s="6" t="s">
        <v>1095</v>
      </c>
      <c r="F37" s="6" t="s">
        <v>1568</v>
      </c>
      <c r="G37" s="6">
        <v>2536533287</v>
      </c>
      <c r="H37" s="6" t="s">
        <v>184</v>
      </c>
      <c r="I37" s="6" t="s">
        <v>222</v>
      </c>
      <c r="J37" s="6" t="s">
        <v>110</v>
      </c>
      <c r="K37" s="6" t="s">
        <v>33</v>
      </c>
      <c r="L37" s="6" t="s">
        <v>1443</v>
      </c>
      <c r="M37" s="6"/>
      <c r="P37" s="6"/>
      <c r="Q37" s="6"/>
      <c r="R37" s="6"/>
      <c r="S37" s="6"/>
    </row>
    <row r="38" spans="1:19" ht="15.75" customHeight="1" x14ac:dyDescent="0.15">
      <c r="A38" s="6" t="s">
        <v>66</v>
      </c>
      <c r="B38" s="6" t="s">
        <v>1437</v>
      </c>
      <c r="C38" s="6" t="s">
        <v>10</v>
      </c>
      <c r="D38" s="6" t="s">
        <v>1569</v>
      </c>
      <c r="E38" s="6" t="s">
        <v>1570</v>
      </c>
      <c r="F38" s="6" t="s">
        <v>1571</v>
      </c>
      <c r="G38" s="6">
        <v>4158168670</v>
      </c>
      <c r="H38" s="6" t="s">
        <v>68</v>
      </c>
      <c r="I38" s="6" t="s">
        <v>70</v>
      </c>
      <c r="J38" s="6" t="s">
        <v>71</v>
      </c>
      <c r="K38" s="6" t="s">
        <v>33</v>
      </c>
      <c r="L38" s="6" t="s">
        <v>1443</v>
      </c>
      <c r="M38" s="6"/>
      <c r="P38" s="6"/>
      <c r="Q38" s="6"/>
      <c r="R38" s="6"/>
      <c r="S38" s="6"/>
    </row>
    <row r="39" spans="1:19" ht="15.75" customHeight="1" x14ac:dyDescent="0.15">
      <c r="A39" s="6" t="s">
        <v>66</v>
      </c>
      <c r="B39" s="6" t="s">
        <v>1437</v>
      </c>
      <c r="C39" s="6" t="s">
        <v>28</v>
      </c>
      <c r="D39" s="6" t="s">
        <v>1572</v>
      </c>
      <c r="E39" s="6" t="s">
        <v>1573</v>
      </c>
      <c r="F39" s="6" t="s">
        <v>1574</v>
      </c>
      <c r="G39" s="6">
        <v>7133033785</v>
      </c>
      <c r="H39" s="6" t="s">
        <v>157</v>
      </c>
      <c r="I39" s="6" t="s">
        <v>158</v>
      </c>
      <c r="J39" s="6" t="s">
        <v>110</v>
      </c>
      <c r="K39" s="6" t="s">
        <v>33</v>
      </c>
      <c r="L39" s="6" t="s">
        <v>1443</v>
      </c>
      <c r="M39" s="6"/>
      <c r="P39" s="6"/>
      <c r="Q39" s="6"/>
      <c r="R39" s="6"/>
      <c r="S39" s="6"/>
    </row>
    <row r="40" spans="1:19" ht="15.75" customHeight="1" x14ac:dyDescent="0.15">
      <c r="A40" s="6" t="s">
        <v>66</v>
      </c>
      <c r="B40" s="6" t="s">
        <v>1437</v>
      </c>
      <c r="C40" s="6" t="s">
        <v>35</v>
      </c>
      <c r="D40" s="6" t="s">
        <v>194</v>
      </c>
      <c r="E40" s="6" t="s">
        <v>1575</v>
      </c>
      <c r="F40" s="6" t="s">
        <v>1576</v>
      </c>
      <c r="G40" s="6">
        <v>4242337190</v>
      </c>
      <c r="H40" s="6" t="s">
        <v>163</v>
      </c>
      <c r="I40" s="6" t="s">
        <v>165</v>
      </c>
      <c r="J40" s="6" t="s">
        <v>143</v>
      </c>
      <c r="K40" s="6" t="s">
        <v>33</v>
      </c>
      <c r="L40" s="6" t="s">
        <v>1443</v>
      </c>
      <c r="M40" s="6"/>
      <c r="P40" s="6"/>
      <c r="Q40" s="6"/>
      <c r="R40" s="6"/>
      <c r="S40" s="6"/>
    </row>
    <row r="41" spans="1:19" ht="15.75" customHeight="1" x14ac:dyDescent="0.15">
      <c r="A41" s="6" t="s">
        <v>66</v>
      </c>
      <c r="B41" s="6" t="s">
        <v>1437</v>
      </c>
      <c r="C41" s="6" t="s">
        <v>36</v>
      </c>
      <c r="D41" s="6" t="s">
        <v>1577</v>
      </c>
      <c r="E41" s="6" t="s">
        <v>1578</v>
      </c>
      <c r="F41" s="6" t="s">
        <v>1579</v>
      </c>
      <c r="G41" s="6" t="s">
        <v>1580</v>
      </c>
      <c r="H41" s="6" t="s">
        <v>170</v>
      </c>
      <c r="I41" s="6" t="s">
        <v>176</v>
      </c>
      <c r="J41" s="6" t="s">
        <v>110</v>
      </c>
      <c r="K41" s="6" t="s">
        <v>33</v>
      </c>
      <c r="L41" s="6" t="s">
        <v>1443</v>
      </c>
      <c r="M41" s="6"/>
      <c r="P41" s="6"/>
      <c r="Q41" s="6"/>
      <c r="R41" s="6"/>
      <c r="S41" s="6"/>
    </row>
    <row r="42" spans="1:19" ht="15.75" customHeight="1" x14ac:dyDescent="0.15">
      <c r="A42" s="6" t="s">
        <v>66</v>
      </c>
      <c r="B42" s="6" t="s">
        <v>1437</v>
      </c>
      <c r="C42" s="6" t="s">
        <v>37</v>
      </c>
      <c r="D42" s="6" t="s">
        <v>1581</v>
      </c>
      <c r="E42" s="6" t="s">
        <v>1582</v>
      </c>
      <c r="F42" s="6" t="s">
        <v>1583</v>
      </c>
      <c r="G42" s="6" t="s">
        <v>1584</v>
      </c>
      <c r="H42" s="6" t="s">
        <v>264</v>
      </c>
      <c r="I42" s="6" t="s">
        <v>265</v>
      </c>
      <c r="J42" s="6" t="s">
        <v>266</v>
      </c>
      <c r="K42" s="6" t="s">
        <v>33</v>
      </c>
      <c r="L42" s="6" t="s">
        <v>1443</v>
      </c>
      <c r="M42" s="6"/>
      <c r="P42" s="6"/>
      <c r="Q42" s="6"/>
      <c r="R42" s="6"/>
      <c r="S42" s="6"/>
    </row>
    <row r="43" spans="1:19" ht="15.75" customHeight="1" x14ac:dyDescent="0.15">
      <c r="A43" s="6" t="s">
        <v>66</v>
      </c>
      <c r="B43" s="6" t="s">
        <v>1437</v>
      </c>
      <c r="C43" s="6" t="s">
        <v>271</v>
      </c>
      <c r="D43" s="6" t="s">
        <v>1585</v>
      </c>
      <c r="E43" s="6" t="s">
        <v>1586</v>
      </c>
      <c r="F43" s="6" t="s">
        <v>1587</v>
      </c>
      <c r="G43" s="6">
        <v>6506674930</v>
      </c>
      <c r="H43" s="6" t="s">
        <v>274</v>
      </c>
      <c r="I43" s="6" t="s">
        <v>275</v>
      </c>
      <c r="J43" s="6" t="s">
        <v>277</v>
      </c>
      <c r="K43" s="6" t="s">
        <v>33</v>
      </c>
      <c r="L43" s="6" t="s">
        <v>1443</v>
      </c>
      <c r="M43" s="6"/>
      <c r="P43" s="6"/>
      <c r="Q43" s="6"/>
      <c r="R43" s="6"/>
      <c r="S43" s="6"/>
    </row>
    <row r="44" spans="1:19" ht="15.75" customHeight="1" x14ac:dyDescent="0.15">
      <c r="A44" s="6" t="s">
        <v>66</v>
      </c>
      <c r="B44" s="6" t="s">
        <v>1437</v>
      </c>
      <c r="C44" s="6" t="s">
        <v>38</v>
      </c>
      <c r="D44" s="6" t="s">
        <v>1588</v>
      </c>
      <c r="E44" s="6" t="s">
        <v>1589</v>
      </c>
      <c r="F44" s="6" t="s">
        <v>1590</v>
      </c>
      <c r="G44" s="6">
        <v>4084060507</v>
      </c>
      <c r="H44" s="6" t="s">
        <v>313</v>
      </c>
      <c r="I44" s="6" t="s">
        <v>320</v>
      </c>
      <c r="J44" s="6" t="s">
        <v>277</v>
      </c>
      <c r="K44" s="6" t="s">
        <v>33</v>
      </c>
      <c r="L44" s="6" t="s">
        <v>1443</v>
      </c>
      <c r="M44" s="6"/>
      <c r="P44" s="6"/>
      <c r="Q44" s="6"/>
      <c r="R44" s="6"/>
      <c r="S44" s="6"/>
    </row>
    <row r="45" spans="1:19" ht="15.75" customHeight="1" x14ac:dyDescent="0.15">
      <c r="A45" s="6" t="s">
        <v>66</v>
      </c>
      <c r="B45" s="6" t="s">
        <v>1437</v>
      </c>
      <c r="C45" s="6" t="s">
        <v>39</v>
      </c>
      <c r="D45" s="6" t="s">
        <v>1591</v>
      </c>
      <c r="E45" s="6" t="s">
        <v>1592</v>
      </c>
      <c r="F45" s="6" t="s">
        <v>1593</v>
      </c>
      <c r="G45" s="6">
        <v>6507969959</v>
      </c>
      <c r="H45" s="6" t="s">
        <v>313</v>
      </c>
      <c r="I45" s="6" t="s">
        <v>326</v>
      </c>
      <c r="J45" s="6" t="s">
        <v>327</v>
      </c>
      <c r="K45" s="6" t="s">
        <v>33</v>
      </c>
      <c r="L45" s="6" t="s">
        <v>1443</v>
      </c>
      <c r="M45" s="6"/>
      <c r="P45" s="6"/>
      <c r="Q45" s="6"/>
      <c r="R45" s="6"/>
      <c r="S45" s="6"/>
    </row>
    <row r="46" spans="1:19" ht="15.75" customHeight="1" x14ac:dyDescent="0.15">
      <c r="A46" s="6" t="s">
        <v>66</v>
      </c>
      <c r="B46" s="6" t="s">
        <v>1437</v>
      </c>
      <c r="C46" s="6" t="s">
        <v>40</v>
      </c>
      <c r="D46" s="6" t="s">
        <v>1594</v>
      </c>
      <c r="E46" s="6" t="s">
        <v>1516</v>
      </c>
      <c r="F46" s="6" t="s">
        <v>1595</v>
      </c>
      <c r="G46" s="6">
        <v>6507099322</v>
      </c>
      <c r="H46" s="6" t="s">
        <v>313</v>
      </c>
      <c r="I46" s="6" t="s">
        <v>337</v>
      </c>
      <c r="J46" s="6" t="s">
        <v>260</v>
      </c>
      <c r="K46" s="6" t="s">
        <v>33</v>
      </c>
      <c r="L46" s="6" t="s">
        <v>1443</v>
      </c>
      <c r="M46" s="6"/>
      <c r="P46" s="6"/>
      <c r="Q46" s="6"/>
      <c r="R46" s="6"/>
      <c r="S46" s="6"/>
    </row>
    <row r="47" spans="1:19" ht="15.75" customHeight="1" x14ac:dyDescent="0.15">
      <c r="A47" s="6" t="s">
        <v>66</v>
      </c>
      <c r="B47" s="6" t="s">
        <v>1437</v>
      </c>
      <c r="C47" s="6" t="s">
        <v>41</v>
      </c>
      <c r="D47" s="6" t="s">
        <v>1596</v>
      </c>
      <c r="E47" s="6" t="s">
        <v>1597</v>
      </c>
      <c r="F47" s="6" t="s">
        <v>1598</v>
      </c>
      <c r="G47" s="6">
        <v>3109103273</v>
      </c>
      <c r="H47" s="6" t="s">
        <v>313</v>
      </c>
      <c r="I47" s="6" t="s">
        <v>345</v>
      </c>
      <c r="J47" s="6" t="s">
        <v>277</v>
      </c>
      <c r="K47" s="6" t="s">
        <v>33</v>
      </c>
      <c r="L47" s="6" t="s">
        <v>1443</v>
      </c>
      <c r="M47" s="6"/>
      <c r="P47" s="6"/>
      <c r="Q47" s="6"/>
      <c r="R47" s="6"/>
      <c r="S47" s="6"/>
    </row>
    <row r="48" spans="1:19" ht="15.75" customHeight="1" x14ac:dyDescent="0.15">
      <c r="A48" s="6" t="s">
        <v>66</v>
      </c>
      <c r="B48" s="6" t="s">
        <v>1437</v>
      </c>
      <c r="C48" s="6" t="s">
        <v>370</v>
      </c>
      <c r="D48" s="6" t="s">
        <v>1599</v>
      </c>
      <c r="E48" s="6" t="s">
        <v>1600</v>
      </c>
      <c r="F48" s="6" t="s">
        <v>1601</v>
      </c>
      <c r="G48" s="6">
        <v>9524513664</v>
      </c>
      <c r="H48" s="6" t="s">
        <v>313</v>
      </c>
      <c r="I48" s="6" t="s">
        <v>378</v>
      </c>
      <c r="J48" s="6" t="s">
        <v>379</v>
      </c>
      <c r="K48" s="6" t="s">
        <v>33</v>
      </c>
      <c r="L48" s="6" t="s">
        <v>1443</v>
      </c>
      <c r="M48" s="6"/>
      <c r="P48" s="6"/>
      <c r="Q48" s="6"/>
      <c r="R48" s="6"/>
      <c r="S48" s="6"/>
    </row>
    <row r="49" spans="1:19" ht="15.75" customHeight="1" x14ac:dyDescent="0.15">
      <c r="A49" s="6" t="s">
        <v>66</v>
      </c>
      <c r="B49" s="6" t="s">
        <v>1437</v>
      </c>
      <c r="C49" s="6" t="s">
        <v>42</v>
      </c>
      <c r="D49" s="6" t="s">
        <v>1602</v>
      </c>
      <c r="E49" s="6" t="s">
        <v>1578</v>
      </c>
      <c r="F49" s="6" t="s">
        <v>1603</v>
      </c>
      <c r="G49" s="6">
        <v>4086459169</v>
      </c>
      <c r="H49" s="6" t="s">
        <v>313</v>
      </c>
      <c r="I49" s="6" t="s">
        <v>354</v>
      </c>
      <c r="J49" s="6" t="s">
        <v>260</v>
      </c>
      <c r="K49" s="6" t="s">
        <v>33</v>
      </c>
      <c r="L49" s="6" t="s">
        <v>1443</v>
      </c>
      <c r="M49" s="6"/>
      <c r="P49" s="6"/>
      <c r="Q49" s="6"/>
      <c r="R49" s="6"/>
      <c r="S49" s="6"/>
    </row>
    <row r="50" spans="1:19" ht="15.75" customHeight="1" x14ac:dyDescent="0.15">
      <c r="A50" s="6" t="s">
        <v>66</v>
      </c>
      <c r="B50" s="6" t="s">
        <v>1437</v>
      </c>
      <c r="C50" s="6" t="s">
        <v>43</v>
      </c>
      <c r="D50" s="6" t="s">
        <v>1604</v>
      </c>
      <c r="E50" s="6" t="s">
        <v>1605</v>
      </c>
      <c r="F50" s="6" t="s">
        <v>1606</v>
      </c>
      <c r="G50" s="6">
        <v>4153095853</v>
      </c>
      <c r="H50" s="6" t="s">
        <v>313</v>
      </c>
      <c r="I50" s="6" t="s">
        <v>368</v>
      </c>
      <c r="J50" s="6" t="s">
        <v>369</v>
      </c>
      <c r="K50" s="6" t="s">
        <v>33</v>
      </c>
      <c r="L50" s="6" t="s">
        <v>1443</v>
      </c>
      <c r="M50" s="6"/>
      <c r="P50" s="6"/>
      <c r="Q50" s="6"/>
      <c r="R50" s="6"/>
      <c r="S50" s="6"/>
    </row>
    <row r="51" spans="1:19" ht="15.75" customHeight="1" x14ac:dyDescent="0.15">
      <c r="A51" s="6" t="s">
        <v>66</v>
      </c>
      <c r="B51" s="6" t="s">
        <v>1437</v>
      </c>
      <c r="C51" s="6" t="s">
        <v>1607</v>
      </c>
      <c r="D51" s="6" t="s">
        <v>1608</v>
      </c>
      <c r="E51" s="6" t="s">
        <v>1609</v>
      </c>
      <c r="F51" s="6" t="s">
        <v>1610</v>
      </c>
      <c r="G51" s="6">
        <v>9199952526</v>
      </c>
      <c r="H51" s="6" t="s">
        <v>389</v>
      </c>
      <c r="I51" s="6" t="s">
        <v>390</v>
      </c>
      <c r="J51" s="6" t="s">
        <v>1566</v>
      </c>
      <c r="K51" s="6" t="s">
        <v>33</v>
      </c>
      <c r="L51" s="6" t="s">
        <v>1443</v>
      </c>
      <c r="M51" s="6"/>
      <c r="P51" s="6"/>
      <c r="Q51" s="6"/>
      <c r="R51" s="6"/>
      <c r="S51" s="6"/>
    </row>
    <row r="52" spans="1:19" ht="15.75" customHeight="1" x14ac:dyDescent="0.15">
      <c r="A52" s="6" t="s">
        <v>66</v>
      </c>
      <c r="B52" s="6" t="s">
        <v>1437</v>
      </c>
      <c r="C52" s="6" t="s">
        <v>45</v>
      </c>
      <c r="D52" s="6" t="s">
        <v>1611</v>
      </c>
      <c r="E52" s="6" t="s">
        <v>1612</v>
      </c>
      <c r="F52" s="6" t="s">
        <v>1613</v>
      </c>
      <c r="G52" s="6">
        <v>6092734937</v>
      </c>
      <c r="H52" s="6" t="s">
        <v>389</v>
      </c>
      <c r="I52" s="6" t="s">
        <v>392</v>
      </c>
      <c r="J52" s="6" t="s">
        <v>394</v>
      </c>
      <c r="K52" s="6" t="s">
        <v>33</v>
      </c>
      <c r="L52" s="6" t="s">
        <v>1443</v>
      </c>
      <c r="M52" s="6"/>
      <c r="P52" s="6"/>
      <c r="Q52" s="6"/>
      <c r="R52" s="6"/>
      <c r="S52" s="6"/>
    </row>
    <row r="53" spans="1:19" ht="15.75" customHeight="1" x14ac:dyDescent="0.15">
      <c r="A53" s="6" t="s">
        <v>66</v>
      </c>
      <c r="B53" s="6" t="s">
        <v>1437</v>
      </c>
      <c r="C53" s="6" t="s">
        <v>46</v>
      </c>
      <c r="D53" s="6" t="s">
        <v>1551</v>
      </c>
      <c r="E53" s="6" t="s">
        <v>1614</v>
      </c>
      <c r="F53" s="6" t="s">
        <v>1615</v>
      </c>
      <c r="G53" s="6">
        <v>4083685502</v>
      </c>
      <c r="H53" s="6" t="s">
        <v>389</v>
      </c>
      <c r="I53" s="6" t="s">
        <v>392</v>
      </c>
      <c r="J53" s="6" t="s">
        <v>110</v>
      </c>
      <c r="K53" s="6" t="s">
        <v>33</v>
      </c>
      <c r="L53" s="6" t="s">
        <v>1443</v>
      </c>
      <c r="M53" s="6"/>
      <c r="P53" s="6"/>
      <c r="Q53" s="6"/>
      <c r="R53" s="6"/>
      <c r="S53" s="6"/>
    </row>
    <row r="54" spans="1:19" ht="13" x14ac:dyDescent="0.15">
      <c r="A54" s="6" t="s">
        <v>66</v>
      </c>
      <c r="B54" s="6" t="s">
        <v>1437</v>
      </c>
      <c r="C54" s="6" t="s">
        <v>48</v>
      </c>
      <c r="D54" s="6" t="s">
        <v>1616</v>
      </c>
      <c r="E54" s="6" t="s">
        <v>1617</v>
      </c>
      <c r="F54" s="6" t="s">
        <v>1618</v>
      </c>
      <c r="G54" s="6">
        <v>7036355714</v>
      </c>
      <c r="H54" s="6" t="s">
        <v>414</v>
      </c>
      <c r="I54" s="6" t="s">
        <v>415</v>
      </c>
      <c r="J54" s="6" t="s">
        <v>143</v>
      </c>
      <c r="K54" s="6" t="s">
        <v>33</v>
      </c>
      <c r="L54" s="6" t="s">
        <v>1443</v>
      </c>
      <c r="P54" s="6"/>
      <c r="Q54" s="6"/>
      <c r="R54" s="6"/>
      <c r="S54" s="6"/>
    </row>
    <row r="55" spans="1:19" ht="13" x14ac:dyDescent="0.15">
      <c r="A55" s="6" t="s">
        <v>66</v>
      </c>
      <c r="B55" s="6" t="s">
        <v>1437</v>
      </c>
      <c r="C55" s="6" t="s">
        <v>51</v>
      </c>
      <c r="D55" s="6" t="s">
        <v>1619</v>
      </c>
      <c r="E55" s="6" t="s">
        <v>1620</v>
      </c>
      <c r="F55" s="6" t="s">
        <v>1621</v>
      </c>
      <c r="G55" s="6" t="s">
        <v>1622</v>
      </c>
      <c r="H55" s="6" t="s">
        <v>707</v>
      </c>
      <c r="I55" s="6" t="s">
        <v>711</v>
      </c>
      <c r="J55" s="6"/>
      <c r="K55" s="6" t="s">
        <v>33</v>
      </c>
      <c r="L55" s="6" t="s">
        <v>1443</v>
      </c>
      <c r="M55" s="6"/>
      <c r="P55" s="6"/>
      <c r="Q55" s="6"/>
      <c r="R55" s="6"/>
      <c r="S55" s="6"/>
    </row>
    <row r="56" spans="1:19" ht="13" x14ac:dyDescent="0.15">
      <c r="A56" s="6" t="s">
        <v>66</v>
      </c>
      <c r="B56" s="6" t="s">
        <v>1437</v>
      </c>
      <c r="C56" s="6" t="s">
        <v>54</v>
      </c>
      <c r="D56" s="6" t="s">
        <v>1623</v>
      </c>
      <c r="E56" s="6" t="s">
        <v>1624</v>
      </c>
      <c r="F56" s="6" t="s">
        <v>1625</v>
      </c>
      <c r="G56" s="6" t="s">
        <v>1626</v>
      </c>
      <c r="H56" s="6" t="s">
        <v>752</v>
      </c>
      <c r="I56" s="6" t="s">
        <v>754</v>
      </c>
      <c r="J56" s="6" t="s">
        <v>110</v>
      </c>
      <c r="K56" s="6" t="s">
        <v>33</v>
      </c>
      <c r="L56" s="6" t="s">
        <v>1443</v>
      </c>
      <c r="M56" s="6"/>
      <c r="P56" s="6"/>
      <c r="Q56" s="6"/>
      <c r="R56" s="6"/>
      <c r="S56" s="6"/>
    </row>
    <row r="57" spans="1:19" ht="13" x14ac:dyDescent="0.15">
      <c r="A57" s="6" t="s">
        <v>66</v>
      </c>
      <c r="B57" s="6" t="s">
        <v>1437</v>
      </c>
      <c r="C57" s="6" t="s">
        <v>56</v>
      </c>
      <c r="D57" s="6" t="s">
        <v>1627</v>
      </c>
      <c r="E57" s="6" t="s">
        <v>1205</v>
      </c>
      <c r="F57" s="6" t="s">
        <v>1628</v>
      </c>
      <c r="G57" s="6">
        <v>4089603487</v>
      </c>
      <c r="H57" s="6" t="s">
        <v>1013</v>
      </c>
      <c r="I57" s="6" t="s">
        <v>1016</v>
      </c>
      <c r="J57" s="6" t="s">
        <v>1017</v>
      </c>
      <c r="K57" s="6" t="s">
        <v>33</v>
      </c>
      <c r="L57" s="6" t="s">
        <v>1443</v>
      </c>
      <c r="M57" s="6"/>
      <c r="P57" s="6"/>
      <c r="Q57" s="6"/>
      <c r="R57" s="6"/>
      <c r="S57" s="6"/>
    </row>
    <row r="58" spans="1:19" ht="13" x14ac:dyDescent="0.15">
      <c r="A58" s="6" t="s">
        <v>66</v>
      </c>
      <c r="B58" s="6" t="s">
        <v>1437</v>
      </c>
      <c r="C58" s="6" t="s">
        <v>1100</v>
      </c>
      <c r="D58" s="6" t="s">
        <v>1551</v>
      </c>
      <c r="E58" s="6" t="s">
        <v>1629</v>
      </c>
      <c r="F58" s="6" t="s">
        <v>1630</v>
      </c>
      <c r="G58" s="6">
        <v>9255664183</v>
      </c>
      <c r="H58" s="6" t="s">
        <v>1103</v>
      </c>
      <c r="I58" s="6" t="s">
        <v>345</v>
      </c>
      <c r="J58" s="6" t="s">
        <v>110</v>
      </c>
      <c r="K58" s="6" t="s">
        <v>33</v>
      </c>
      <c r="L58" s="6" t="s">
        <v>1443</v>
      </c>
      <c r="M58" s="6"/>
      <c r="P58" s="6"/>
      <c r="Q58" s="6"/>
      <c r="R58" s="6"/>
      <c r="S58" s="6"/>
    </row>
    <row r="59" spans="1:19" ht="13" x14ac:dyDescent="0.15">
      <c r="A59" s="6" t="s">
        <v>66</v>
      </c>
      <c r="B59" s="6" t="s">
        <v>1437</v>
      </c>
      <c r="C59" s="6" t="s">
        <v>58</v>
      </c>
      <c r="D59" s="6" t="s">
        <v>1631</v>
      </c>
      <c r="E59" s="6" t="s">
        <v>1632</v>
      </c>
      <c r="F59" s="6" t="s">
        <v>1633</v>
      </c>
      <c r="G59" s="6" t="s">
        <v>1634</v>
      </c>
      <c r="H59" s="6" t="s">
        <v>1111</v>
      </c>
      <c r="I59" s="6" t="s">
        <v>1112</v>
      </c>
      <c r="J59" s="6" t="s">
        <v>1113</v>
      </c>
      <c r="K59" s="6" t="s">
        <v>33</v>
      </c>
      <c r="L59" s="6" t="s">
        <v>1443</v>
      </c>
      <c r="M59" s="6"/>
      <c r="P59" s="6"/>
      <c r="Q59" s="6"/>
      <c r="R59" s="6"/>
      <c r="S59" s="6"/>
    </row>
    <row r="60" spans="1:19" ht="13" x14ac:dyDescent="0.15">
      <c r="A60" s="6" t="s">
        <v>66</v>
      </c>
      <c r="B60" s="6" t="s">
        <v>1437</v>
      </c>
      <c r="C60" s="6" t="s">
        <v>60</v>
      </c>
      <c r="D60" s="6" t="s">
        <v>1635</v>
      </c>
      <c r="E60" s="6" t="s">
        <v>1636</v>
      </c>
      <c r="F60" s="6" t="s">
        <v>1637</v>
      </c>
      <c r="G60" s="6">
        <v>4158183042</v>
      </c>
      <c r="H60" s="6" t="s">
        <v>1124</v>
      </c>
      <c r="I60" s="6" t="s">
        <v>1140</v>
      </c>
      <c r="J60" s="6" t="s">
        <v>277</v>
      </c>
      <c r="K60" s="6" t="s">
        <v>33</v>
      </c>
      <c r="L60" s="6" t="s">
        <v>1443</v>
      </c>
      <c r="M60" s="6"/>
      <c r="P60" s="6"/>
      <c r="Q60" s="6"/>
      <c r="R60" s="6"/>
      <c r="S60" s="6"/>
    </row>
    <row r="61" spans="1:19" ht="13" x14ac:dyDescent="0.15">
      <c r="A61" s="6" t="s">
        <v>66</v>
      </c>
      <c r="B61" s="6" t="s">
        <v>1437</v>
      </c>
      <c r="C61" s="6" t="s">
        <v>61</v>
      </c>
      <c r="D61" s="6" t="s">
        <v>1638</v>
      </c>
      <c r="E61" s="6" t="s">
        <v>1639</v>
      </c>
      <c r="F61" s="6" t="s">
        <v>1640</v>
      </c>
      <c r="G61" s="6" t="s">
        <v>1641</v>
      </c>
      <c r="H61" s="6" t="s">
        <v>1124</v>
      </c>
      <c r="I61" s="6" t="s">
        <v>1143</v>
      </c>
      <c r="J61" s="6" t="s">
        <v>143</v>
      </c>
      <c r="K61" s="6" t="s">
        <v>33</v>
      </c>
      <c r="L61" s="6" t="s">
        <v>1443</v>
      </c>
      <c r="M61" s="6"/>
      <c r="P61" s="6"/>
      <c r="Q61" s="6"/>
      <c r="R61" s="6"/>
      <c r="S61" s="6"/>
    </row>
    <row r="62" spans="1:19" ht="13" x14ac:dyDescent="0.15">
      <c r="A62" s="6" t="s">
        <v>66</v>
      </c>
      <c r="B62" s="6" t="s">
        <v>1437</v>
      </c>
      <c r="C62" s="6" t="s">
        <v>64</v>
      </c>
      <c r="D62" s="6" t="s">
        <v>1642</v>
      </c>
      <c r="E62" s="6" t="s">
        <v>1643</v>
      </c>
      <c r="F62" s="6" t="s">
        <v>1644</v>
      </c>
      <c r="G62" s="6">
        <v>4083874374</v>
      </c>
      <c r="H62" s="6" t="s">
        <v>1124</v>
      </c>
      <c r="I62" s="6" t="s">
        <v>345</v>
      </c>
      <c r="J62" s="6" t="s">
        <v>277</v>
      </c>
      <c r="K62" s="6" t="s">
        <v>33</v>
      </c>
      <c r="L62" s="6" t="s">
        <v>1443</v>
      </c>
      <c r="M62" s="6"/>
      <c r="P62" s="6"/>
      <c r="Q62" s="6"/>
      <c r="R62" s="6"/>
      <c r="S62" s="6"/>
    </row>
    <row r="63" spans="1:19" ht="13" x14ac:dyDescent="0.15">
      <c r="A63" s="6" t="s">
        <v>66</v>
      </c>
      <c r="B63" s="6" t="s">
        <v>1437</v>
      </c>
      <c r="C63" s="6" t="s">
        <v>69</v>
      </c>
      <c r="D63" s="6" t="s">
        <v>1645</v>
      </c>
      <c r="E63" s="6" t="s">
        <v>1646</v>
      </c>
      <c r="F63" s="6" t="s">
        <v>1647</v>
      </c>
      <c r="G63" s="6">
        <v>4085065692</v>
      </c>
      <c r="H63" s="6" t="s">
        <v>1150</v>
      </c>
      <c r="I63" s="6" t="s">
        <v>1151</v>
      </c>
      <c r="J63" s="6" t="s">
        <v>1152</v>
      </c>
      <c r="K63" s="6" t="s">
        <v>33</v>
      </c>
      <c r="L63" s="6" t="s">
        <v>1443</v>
      </c>
      <c r="M63" s="6"/>
      <c r="P63" s="6"/>
      <c r="Q63" s="6"/>
      <c r="R63" s="6"/>
      <c r="S63" s="6"/>
    </row>
    <row r="64" spans="1:19" ht="13" x14ac:dyDescent="0.15">
      <c r="A64" s="6" t="s">
        <v>66</v>
      </c>
      <c r="B64" s="6" t="s">
        <v>1437</v>
      </c>
      <c r="C64" s="6" t="s">
        <v>78</v>
      </c>
      <c r="D64" s="6" t="s">
        <v>1648</v>
      </c>
      <c r="E64" s="6" t="s">
        <v>1649</v>
      </c>
      <c r="F64" s="6" t="s">
        <v>1650</v>
      </c>
      <c r="G64" s="6">
        <v>2015191382</v>
      </c>
      <c r="H64" s="6" t="s">
        <v>1276</v>
      </c>
      <c r="I64" s="6" t="s">
        <v>1279</v>
      </c>
      <c r="J64" s="6" t="s">
        <v>110</v>
      </c>
      <c r="K64" s="6" t="s">
        <v>33</v>
      </c>
      <c r="L64" s="6" t="s">
        <v>1443</v>
      </c>
      <c r="P64" s="6"/>
      <c r="Q64" s="6"/>
      <c r="R64" s="6"/>
      <c r="S64" s="6"/>
    </row>
    <row r="65" spans="1:19" ht="13" x14ac:dyDescent="0.15">
      <c r="A65" s="6" t="s">
        <v>66</v>
      </c>
      <c r="B65" s="6" t="s">
        <v>8</v>
      </c>
      <c r="C65" s="6" t="s">
        <v>72</v>
      </c>
      <c r="D65" s="6" t="s">
        <v>1651</v>
      </c>
      <c r="E65" s="6" t="s">
        <v>1652</v>
      </c>
      <c r="F65" s="6" t="s">
        <v>1653</v>
      </c>
      <c r="G65" s="6" t="s">
        <v>1654</v>
      </c>
      <c r="H65" s="6" t="s">
        <v>1221</v>
      </c>
      <c r="I65" s="6" t="s">
        <v>1222</v>
      </c>
      <c r="J65" s="6"/>
      <c r="K65" s="6" t="s">
        <v>33</v>
      </c>
      <c r="L65" s="6" t="s">
        <v>1443</v>
      </c>
      <c r="P65" s="6"/>
      <c r="Q65" s="6"/>
      <c r="R65" s="6"/>
      <c r="S65" s="6"/>
    </row>
    <row r="66" spans="1:19" ht="13" x14ac:dyDescent="0.15">
      <c r="A66" s="6" t="s">
        <v>66</v>
      </c>
      <c r="B66" s="6" t="s">
        <v>1437</v>
      </c>
      <c r="C66" s="6" t="s">
        <v>47</v>
      </c>
      <c r="D66" s="6" t="s">
        <v>1655</v>
      </c>
      <c r="E66" s="6" t="s">
        <v>585</v>
      </c>
      <c r="F66" s="6" t="s">
        <v>1656</v>
      </c>
      <c r="G66" s="6">
        <v>9175448797</v>
      </c>
      <c r="H66" s="6" t="s">
        <v>406</v>
      </c>
      <c r="I66" s="6" t="s">
        <v>407</v>
      </c>
      <c r="J66" s="6"/>
      <c r="K66" s="6" t="s">
        <v>33</v>
      </c>
      <c r="L66" s="6" t="s">
        <v>1443</v>
      </c>
      <c r="M66" s="6"/>
      <c r="P66" s="6"/>
      <c r="Q66" s="6"/>
      <c r="R66" s="6"/>
      <c r="S66" s="6"/>
    </row>
    <row r="67" spans="1:19" ht="13" x14ac:dyDescent="0.15">
      <c r="A67" s="6" t="s">
        <v>66</v>
      </c>
      <c r="B67" s="6" t="s">
        <v>1437</v>
      </c>
      <c r="C67" s="6" t="s">
        <v>74</v>
      </c>
      <c r="D67" s="6" t="s">
        <v>1657</v>
      </c>
      <c r="E67" s="6" t="s">
        <v>1658</v>
      </c>
      <c r="F67" s="6" t="s">
        <v>1659</v>
      </c>
      <c r="G67" s="6" t="s">
        <v>1660</v>
      </c>
      <c r="H67" s="6" t="s">
        <v>1248</v>
      </c>
      <c r="I67" s="6" t="s">
        <v>1249</v>
      </c>
      <c r="J67" s="6" t="s">
        <v>1251</v>
      </c>
      <c r="K67" s="6" t="s">
        <v>33</v>
      </c>
      <c r="L67" s="6" t="s">
        <v>1443</v>
      </c>
      <c r="M67" s="6"/>
      <c r="P67" s="6"/>
      <c r="Q67" s="6"/>
      <c r="R67" s="6"/>
      <c r="S67" s="6"/>
    </row>
    <row r="68" spans="1:19" ht="13" x14ac:dyDescent="0.15">
      <c r="A68" s="6" t="s">
        <v>66</v>
      </c>
      <c r="B68" s="6" t="s">
        <v>1437</v>
      </c>
      <c r="C68" s="6" t="s">
        <v>416</v>
      </c>
      <c r="D68" s="6" t="s">
        <v>1661</v>
      </c>
      <c r="E68" s="6" t="s">
        <v>1662</v>
      </c>
      <c r="F68" s="6" t="s">
        <v>1663</v>
      </c>
      <c r="G68" s="6">
        <v>3014018335</v>
      </c>
      <c r="H68" s="6" t="s">
        <v>423</v>
      </c>
      <c r="I68" s="6" t="s">
        <v>424</v>
      </c>
      <c r="J68" s="6" t="s">
        <v>425</v>
      </c>
      <c r="K68" s="6" t="s">
        <v>1184</v>
      </c>
      <c r="L68" s="6" t="s">
        <v>1443</v>
      </c>
      <c r="M68" s="6"/>
      <c r="P68" s="6"/>
      <c r="Q68" s="6"/>
      <c r="R68" s="6"/>
      <c r="S68" s="6"/>
    </row>
    <row r="69" spans="1:19" ht="13" x14ac:dyDescent="0.15">
      <c r="A69" s="6" t="s">
        <v>66</v>
      </c>
      <c r="B69" s="6" t="s">
        <v>1437</v>
      </c>
      <c r="C69" s="6" t="s">
        <v>1330</v>
      </c>
      <c r="D69" s="6" t="s">
        <v>1664</v>
      </c>
      <c r="E69" s="6" t="s">
        <v>1662</v>
      </c>
      <c r="F69" s="6" t="s">
        <v>1665</v>
      </c>
      <c r="G69" s="6" t="s">
        <v>1666</v>
      </c>
      <c r="H69" s="6" t="s">
        <v>1337</v>
      </c>
      <c r="I69" s="6" t="s">
        <v>1338</v>
      </c>
      <c r="J69" s="6" t="s">
        <v>231</v>
      </c>
      <c r="K69" s="6" t="s">
        <v>1184</v>
      </c>
      <c r="L69" s="6" t="s">
        <v>1443</v>
      </c>
      <c r="M69" s="6"/>
      <c r="P69" s="6"/>
      <c r="Q69" s="6"/>
      <c r="R69" s="6"/>
      <c r="S69" s="6"/>
    </row>
    <row r="70" spans="1:19" ht="13" x14ac:dyDescent="0.15">
      <c r="A70" s="6" t="s">
        <v>66</v>
      </c>
      <c r="B70" s="6" t="s">
        <v>1528</v>
      </c>
      <c r="C70" s="6" t="s">
        <v>123</v>
      </c>
      <c r="D70" s="6" t="s">
        <v>1667</v>
      </c>
      <c r="E70" s="6" t="s">
        <v>1668</v>
      </c>
      <c r="F70" s="6" t="s">
        <v>1669</v>
      </c>
      <c r="G70" s="6">
        <v>4085363070</v>
      </c>
      <c r="H70" s="6" t="s">
        <v>108</v>
      </c>
      <c r="I70" s="6" t="s">
        <v>127</v>
      </c>
      <c r="J70" s="6" t="s">
        <v>110</v>
      </c>
      <c r="K70" s="6" t="s">
        <v>1184</v>
      </c>
      <c r="L70" s="6" t="s">
        <v>1443</v>
      </c>
      <c r="M70" s="6"/>
      <c r="P70" s="6"/>
      <c r="Q70" s="6"/>
      <c r="R70" s="6"/>
      <c r="S70" s="6"/>
    </row>
    <row r="71" spans="1:19" ht="13" x14ac:dyDescent="0.15">
      <c r="A71" s="6" t="s">
        <v>66</v>
      </c>
      <c r="B71" s="6" t="s">
        <v>1528</v>
      </c>
      <c r="C71" s="6" t="s">
        <v>223</v>
      </c>
      <c r="D71" s="6" t="s">
        <v>1670</v>
      </c>
      <c r="E71" s="6" t="s">
        <v>1671</v>
      </c>
      <c r="F71" s="6" t="s">
        <v>1672</v>
      </c>
      <c r="G71" s="6">
        <v>4084061949</v>
      </c>
      <c r="H71" s="6" t="s">
        <v>184</v>
      </c>
      <c r="I71" s="6" t="s">
        <v>191</v>
      </c>
      <c r="J71" s="6" t="s">
        <v>227</v>
      </c>
      <c r="K71" s="6" t="s">
        <v>1184</v>
      </c>
      <c r="L71" s="6" t="s">
        <v>1443</v>
      </c>
      <c r="M71" s="6"/>
      <c r="P71" s="6"/>
      <c r="Q71" s="6"/>
      <c r="R71" s="6"/>
      <c r="S71" s="6"/>
    </row>
    <row r="72" spans="1:19" ht="13" x14ac:dyDescent="0.15">
      <c r="A72" s="6" t="s">
        <v>66</v>
      </c>
      <c r="B72" s="6" t="s">
        <v>1528</v>
      </c>
      <c r="C72" s="6" t="s">
        <v>228</v>
      </c>
      <c r="D72" s="6" t="s">
        <v>1673</v>
      </c>
      <c r="E72" s="6" t="s">
        <v>1513</v>
      </c>
      <c r="F72" s="6" t="s">
        <v>1674</v>
      </c>
      <c r="G72" s="6">
        <v>7027383727</v>
      </c>
      <c r="H72" s="6" t="s">
        <v>184</v>
      </c>
      <c r="I72" s="6" t="s">
        <v>191</v>
      </c>
      <c r="J72" s="6" t="s">
        <v>229</v>
      </c>
      <c r="K72" s="6" t="s">
        <v>1184</v>
      </c>
      <c r="L72" s="6" t="s">
        <v>1443</v>
      </c>
      <c r="M72" s="6"/>
      <c r="P72" s="6"/>
      <c r="Q72" s="6"/>
      <c r="R72" s="6"/>
      <c r="S72" s="6"/>
    </row>
    <row r="73" spans="1:19" ht="13" x14ac:dyDescent="0.15">
      <c r="A73" s="6" t="s">
        <v>66</v>
      </c>
      <c r="B73" s="6" t="s">
        <v>1528</v>
      </c>
      <c r="C73" s="6" t="s">
        <v>232</v>
      </c>
      <c r="D73" s="6" t="s">
        <v>1675</v>
      </c>
      <c r="E73" s="6" t="s">
        <v>1676</v>
      </c>
      <c r="F73" s="6" t="s">
        <v>1677</v>
      </c>
      <c r="G73" s="6">
        <v>4088074953</v>
      </c>
      <c r="H73" s="6" t="s">
        <v>184</v>
      </c>
      <c r="I73" s="6" t="s">
        <v>208</v>
      </c>
      <c r="J73" s="6" t="s">
        <v>110</v>
      </c>
      <c r="K73" s="6" t="s">
        <v>1184</v>
      </c>
      <c r="L73" s="6" t="s">
        <v>1443</v>
      </c>
      <c r="M73" s="6"/>
      <c r="P73" s="6"/>
      <c r="Q73" s="6"/>
      <c r="R73" s="6"/>
      <c r="S73" s="6"/>
    </row>
    <row r="74" spans="1:19" ht="13" x14ac:dyDescent="0.15">
      <c r="A74" s="6" t="s">
        <v>66</v>
      </c>
      <c r="B74" s="6" t="s">
        <v>1528</v>
      </c>
      <c r="C74" s="6" t="s">
        <v>234</v>
      </c>
      <c r="D74" s="6" t="s">
        <v>867</v>
      </c>
      <c r="E74" s="6" t="s">
        <v>1678</v>
      </c>
      <c r="F74" s="6" t="s">
        <v>1679</v>
      </c>
      <c r="G74" s="6" t="s">
        <v>1680</v>
      </c>
      <c r="H74" s="6" t="s">
        <v>238</v>
      </c>
      <c r="I74" s="6" t="s">
        <v>239</v>
      </c>
      <c r="J74" s="6" t="s">
        <v>227</v>
      </c>
      <c r="K74" s="6" t="s">
        <v>1184</v>
      </c>
      <c r="L74" s="6" t="s">
        <v>1443</v>
      </c>
      <c r="M74" s="6"/>
      <c r="P74" s="6"/>
      <c r="Q74" s="6"/>
      <c r="R74" s="6"/>
      <c r="S74" s="6"/>
    </row>
    <row r="75" spans="1:19" ht="13" x14ac:dyDescent="0.15">
      <c r="A75" s="6" t="s">
        <v>66</v>
      </c>
      <c r="B75" s="6" t="s">
        <v>1528</v>
      </c>
      <c r="C75" s="6" t="s">
        <v>240</v>
      </c>
      <c r="D75" s="6" t="s">
        <v>964</v>
      </c>
      <c r="E75" s="6" t="s">
        <v>1045</v>
      </c>
      <c r="F75" s="6" t="s">
        <v>1681</v>
      </c>
      <c r="G75" s="6" t="s">
        <v>1680</v>
      </c>
      <c r="H75" s="6" t="s">
        <v>238</v>
      </c>
      <c r="I75" s="6" t="s">
        <v>244</v>
      </c>
      <c r="J75" s="6" t="s">
        <v>227</v>
      </c>
      <c r="K75" s="6" t="s">
        <v>1184</v>
      </c>
      <c r="L75" s="6" t="s">
        <v>1443</v>
      </c>
      <c r="M75" s="6"/>
      <c r="P75" s="6"/>
      <c r="Q75" s="6"/>
      <c r="R75" s="6"/>
      <c r="S75" s="6"/>
    </row>
    <row r="76" spans="1:19" ht="13" x14ac:dyDescent="0.15">
      <c r="A76" s="6" t="s">
        <v>66</v>
      </c>
      <c r="B76" s="6" t="s">
        <v>1528</v>
      </c>
      <c r="C76" s="6" t="s">
        <v>247</v>
      </c>
      <c r="D76" s="6" t="s">
        <v>1682</v>
      </c>
      <c r="E76" s="6" t="s">
        <v>1683</v>
      </c>
      <c r="F76" s="6" t="s">
        <v>1684</v>
      </c>
      <c r="G76" s="6" t="s">
        <v>1685</v>
      </c>
      <c r="H76" s="6" t="s">
        <v>238</v>
      </c>
      <c r="I76" s="6" t="s">
        <v>251</v>
      </c>
      <c r="J76" s="6" t="s">
        <v>227</v>
      </c>
      <c r="K76" s="6" t="s">
        <v>1184</v>
      </c>
      <c r="L76" s="6" t="s">
        <v>1443</v>
      </c>
      <c r="M76" s="6"/>
      <c r="P76" s="6"/>
      <c r="Q76" s="6"/>
      <c r="R76" s="6"/>
      <c r="S76" s="6"/>
    </row>
    <row r="77" spans="1:19" ht="13" x14ac:dyDescent="0.15">
      <c r="A77" s="6" t="s">
        <v>66</v>
      </c>
      <c r="B77" s="6" t="s">
        <v>1528</v>
      </c>
      <c r="C77" s="6" t="s">
        <v>568</v>
      </c>
      <c r="D77" s="6" t="s">
        <v>964</v>
      </c>
      <c r="E77" s="6" t="s">
        <v>1686</v>
      </c>
      <c r="F77" s="6" t="s">
        <v>1687</v>
      </c>
      <c r="G77" s="6">
        <v>9162033681</v>
      </c>
      <c r="H77" s="6" t="s">
        <v>447</v>
      </c>
      <c r="I77" s="6" t="s">
        <v>596</v>
      </c>
      <c r="J77" s="6" t="s">
        <v>227</v>
      </c>
      <c r="K77" s="6" t="s">
        <v>1184</v>
      </c>
      <c r="L77" s="6" t="s">
        <v>1443</v>
      </c>
      <c r="M77" s="6"/>
      <c r="P77" s="6"/>
      <c r="Q77" s="6"/>
      <c r="R77" s="6"/>
      <c r="S77" s="6"/>
    </row>
    <row r="78" spans="1:19" ht="13" x14ac:dyDescent="0.15">
      <c r="A78" s="6" t="s">
        <v>66</v>
      </c>
      <c r="B78" s="6" t="s">
        <v>1528</v>
      </c>
      <c r="C78" s="6" t="s">
        <v>664</v>
      </c>
      <c r="D78" s="6" t="s">
        <v>1688</v>
      </c>
      <c r="E78" s="6" t="s">
        <v>1689</v>
      </c>
      <c r="F78" s="6" t="s">
        <v>1690</v>
      </c>
      <c r="G78" s="6">
        <v>4083680869</v>
      </c>
      <c r="H78" s="6" t="s">
        <v>447</v>
      </c>
      <c r="I78" s="6" t="s">
        <v>680</v>
      </c>
      <c r="J78" s="6" t="s">
        <v>227</v>
      </c>
      <c r="K78" s="6" t="s">
        <v>1184</v>
      </c>
      <c r="L78" s="6" t="s">
        <v>1443</v>
      </c>
      <c r="M78" s="6"/>
      <c r="P78" s="6"/>
      <c r="Q78" s="6"/>
      <c r="R78" s="6"/>
      <c r="S78" s="6"/>
    </row>
    <row r="79" spans="1:19" ht="13" x14ac:dyDescent="0.15">
      <c r="A79" s="6" t="s">
        <v>66</v>
      </c>
      <c r="B79" s="6" t="s">
        <v>1528</v>
      </c>
      <c r="C79" s="6" t="s">
        <v>600</v>
      </c>
      <c r="D79" s="6" t="s">
        <v>1691</v>
      </c>
      <c r="E79" s="6" t="s">
        <v>1692</v>
      </c>
      <c r="F79" s="6" t="s">
        <v>1693</v>
      </c>
      <c r="G79" s="6">
        <v>4083963376</v>
      </c>
      <c r="H79" s="6" t="s">
        <v>447</v>
      </c>
      <c r="I79" s="6" t="s">
        <v>208</v>
      </c>
      <c r="J79" s="6" t="s">
        <v>143</v>
      </c>
      <c r="K79" s="6" t="s">
        <v>1184</v>
      </c>
      <c r="L79" s="6" t="s">
        <v>1443</v>
      </c>
      <c r="M79" s="6"/>
      <c r="P79" s="6"/>
      <c r="Q79" s="6"/>
      <c r="R79" s="6"/>
      <c r="S79" s="6"/>
    </row>
    <row r="80" spans="1:19" ht="13" x14ac:dyDescent="0.15">
      <c r="A80" s="6" t="s">
        <v>66</v>
      </c>
      <c r="B80" s="6" t="s">
        <v>1528</v>
      </c>
      <c r="C80" s="6" t="s">
        <v>633</v>
      </c>
      <c r="D80" s="6" t="s">
        <v>1694</v>
      </c>
      <c r="E80" s="6" t="s">
        <v>1695</v>
      </c>
      <c r="F80" s="6" t="s">
        <v>1696</v>
      </c>
      <c r="G80" s="6" t="s">
        <v>1697</v>
      </c>
      <c r="H80" s="6" t="s">
        <v>655</v>
      </c>
      <c r="I80" s="6" t="s">
        <v>657</v>
      </c>
      <c r="J80" s="6" t="s">
        <v>227</v>
      </c>
      <c r="K80" s="6" t="s">
        <v>1184</v>
      </c>
      <c r="L80" s="6" t="s">
        <v>1443</v>
      </c>
      <c r="M80" s="6"/>
      <c r="P80" s="6"/>
      <c r="Q80" s="6"/>
      <c r="R80" s="6"/>
      <c r="S80" s="6"/>
    </row>
    <row r="81" spans="1:19" ht="13" x14ac:dyDescent="0.15">
      <c r="A81" s="6" t="s">
        <v>66</v>
      </c>
      <c r="B81" s="6" t="s">
        <v>1528</v>
      </c>
      <c r="C81" s="6" t="s">
        <v>633</v>
      </c>
      <c r="D81" s="6" t="s">
        <v>1694</v>
      </c>
      <c r="E81" s="6" t="s">
        <v>1695</v>
      </c>
      <c r="F81" s="6" t="s">
        <v>1696</v>
      </c>
      <c r="G81" s="6" t="s">
        <v>1697</v>
      </c>
      <c r="H81" s="6" t="s">
        <v>655</v>
      </c>
      <c r="I81" s="6" t="s">
        <v>657</v>
      </c>
      <c r="J81" s="6" t="s">
        <v>227</v>
      </c>
      <c r="K81" s="6" t="s">
        <v>1184</v>
      </c>
      <c r="L81" s="6" t="s">
        <v>1443</v>
      </c>
      <c r="M81" s="6"/>
      <c r="P81" s="6"/>
      <c r="Q81" s="6"/>
      <c r="R81" s="6"/>
      <c r="S81" s="6"/>
    </row>
    <row r="82" spans="1:19" ht="13" x14ac:dyDescent="0.15">
      <c r="A82" s="6" t="s">
        <v>66</v>
      </c>
      <c r="B82" s="6" t="s">
        <v>1528</v>
      </c>
      <c r="C82" s="6" t="s">
        <v>1026</v>
      </c>
      <c r="D82" s="6" t="s">
        <v>1698</v>
      </c>
      <c r="E82" s="6" t="s">
        <v>1699</v>
      </c>
      <c r="F82" s="6" t="s">
        <v>1700</v>
      </c>
      <c r="G82" s="6" t="s">
        <v>1701</v>
      </c>
      <c r="H82" s="6" t="s">
        <v>1024</v>
      </c>
      <c r="I82" s="6" t="s">
        <v>1033</v>
      </c>
      <c r="J82" s="6" t="s">
        <v>143</v>
      </c>
      <c r="K82" s="6" t="s">
        <v>1184</v>
      </c>
      <c r="L82" s="6" t="s">
        <v>1443</v>
      </c>
      <c r="M82" s="6"/>
      <c r="P82" s="6"/>
      <c r="Q82" s="6"/>
      <c r="R82" s="6"/>
      <c r="S82" s="6"/>
    </row>
    <row r="83" spans="1:19" ht="13" x14ac:dyDescent="0.15">
      <c r="A83" s="6" t="s">
        <v>66</v>
      </c>
      <c r="B83" s="6" t="s">
        <v>1528</v>
      </c>
      <c r="C83" s="6" t="s">
        <v>1037</v>
      </c>
      <c r="D83" s="6" t="s">
        <v>1702</v>
      </c>
      <c r="E83" s="6" t="s">
        <v>1703</v>
      </c>
      <c r="F83" s="6" t="s">
        <v>1704</v>
      </c>
      <c r="H83" s="6" t="s">
        <v>1024</v>
      </c>
      <c r="I83" s="6" t="s">
        <v>1041</v>
      </c>
      <c r="J83" s="6" t="s">
        <v>143</v>
      </c>
      <c r="K83" s="6" t="s">
        <v>1184</v>
      </c>
      <c r="L83" s="6" t="s">
        <v>1443</v>
      </c>
      <c r="P83" s="6"/>
      <c r="Q83" s="6"/>
      <c r="R83" s="6"/>
      <c r="S83" s="6"/>
    </row>
    <row r="84" spans="1:19" ht="13" x14ac:dyDescent="0.15">
      <c r="A84" s="6" t="s">
        <v>66</v>
      </c>
      <c r="B84" s="6" t="s">
        <v>1528</v>
      </c>
      <c r="C84" s="6" t="s">
        <v>1154</v>
      </c>
      <c r="D84" s="6" t="s">
        <v>1705</v>
      </c>
      <c r="E84" s="6" t="s">
        <v>1706</v>
      </c>
      <c r="F84" s="6" t="s">
        <v>1707</v>
      </c>
      <c r="H84" s="6" t="s">
        <v>1155</v>
      </c>
      <c r="I84" s="6" t="s">
        <v>1156</v>
      </c>
      <c r="J84" s="6"/>
      <c r="K84" s="6" t="s">
        <v>1184</v>
      </c>
      <c r="L84" s="6" t="s">
        <v>1443</v>
      </c>
      <c r="P84" s="6"/>
      <c r="Q84" s="6"/>
      <c r="R84" s="6"/>
      <c r="S84" s="6"/>
    </row>
    <row r="85" spans="1:19" ht="13" x14ac:dyDescent="0.15">
      <c r="A85" s="6" t="s">
        <v>66</v>
      </c>
      <c r="B85" s="6" t="s">
        <v>1528</v>
      </c>
      <c r="C85" s="6" t="s">
        <v>1159</v>
      </c>
      <c r="D85" s="6" t="s">
        <v>1708</v>
      </c>
      <c r="E85" s="6" t="s">
        <v>1709</v>
      </c>
      <c r="F85" s="6" t="s">
        <v>1710</v>
      </c>
      <c r="H85" s="6" t="s">
        <v>1155</v>
      </c>
      <c r="I85" s="6" t="s">
        <v>1156</v>
      </c>
      <c r="J85" s="6"/>
      <c r="K85" s="6" t="s">
        <v>1184</v>
      </c>
      <c r="L85" s="6" t="s">
        <v>1443</v>
      </c>
      <c r="P85" s="6"/>
      <c r="Q85" s="6"/>
      <c r="R85" s="6"/>
      <c r="S85" s="6"/>
    </row>
    <row r="86" spans="1:19" ht="13" x14ac:dyDescent="0.15">
      <c r="A86" s="6" t="s">
        <v>66</v>
      </c>
      <c r="B86" s="6" t="s">
        <v>1528</v>
      </c>
      <c r="C86" s="6" t="s">
        <v>1162</v>
      </c>
      <c r="D86" s="6" t="s">
        <v>1711</v>
      </c>
      <c r="E86" s="6" t="s">
        <v>1712</v>
      </c>
      <c r="F86" s="6" t="s">
        <v>1713</v>
      </c>
      <c r="H86" s="6" t="s">
        <v>1155</v>
      </c>
      <c r="I86" s="6" t="s">
        <v>1171</v>
      </c>
      <c r="J86" s="6"/>
      <c r="K86" s="6" t="s">
        <v>1184</v>
      </c>
      <c r="L86" s="6" t="s">
        <v>1443</v>
      </c>
      <c r="P86" s="6"/>
      <c r="Q86" s="6"/>
      <c r="R86" s="6"/>
      <c r="S86" s="6"/>
    </row>
    <row r="87" spans="1:19" ht="13" x14ac:dyDescent="0.15">
      <c r="A87" s="6" t="s">
        <v>66</v>
      </c>
      <c r="B87" s="6" t="s">
        <v>1528</v>
      </c>
      <c r="C87" s="6" t="s">
        <v>1175</v>
      </c>
      <c r="D87" s="6" t="s">
        <v>1714</v>
      </c>
      <c r="E87" s="6" t="s">
        <v>1715</v>
      </c>
      <c r="F87" s="6" t="s">
        <v>1716</v>
      </c>
      <c r="H87" s="6" t="s">
        <v>1155</v>
      </c>
      <c r="I87" s="6" t="s">
        <v>1186</v>
      </c>
      <c r="J87" s="6"/>
      <c r="K87" s="6" t="s">
        <v>1184</v>
      </c>
      <c r="L87" s="6" t="s">
        <v>1443</v>
      </c>
      <c r="P87" s="6"/>
      <c r="Q87" s="6"/>
      <c r="R87" s="6"/>
      <c r="S87" s="6"/>
    </row>
    <row r="88" spans="1:19" ht="13" x14ac:dyDescent="0.15">
      <c r="A88" s="6" t="s">
        <v>66</v>
      </c>
      <c r="B88" s="6" t="s">
        <v>1528</v>
      </c>
      <c r="C88" s="6" t="s">
        <v>1189</v>
      </c>
      <c r="D88" s="6" t="s">
        <v>311</v>
      </c>
      <c r="E88" s="6" t="s">
        <v>1717</v>
      </c>
      <c r="F88" s="6" t="s">
        <v>1718</v>
      </c>
      <c r="H88" s="6" t="s">
        <v>1155</v>
      </c>
      <c r="I88" s="6" t="s">
        <v>1196</v>
      </c>
      <c r="J88" s="6"/>
      <c r="K88" s="6" t="s">
        <v>1184</v>
      </c>
      <c r="L88" s="6" t="s">
        <v>1443</v>
      </c>
      <c r="M88" s="6"/>
      <c r="P88" s="6"/>
      <c r="Q88" s="6"/>
      <c r="R88" s="6"/>
      <c r="S88" s="6"/>
    </row>
    <row r="89" spans="1:19" ht="13" x14ac:dyDescent="0.15">
      <c r="A89" s="6" t="s">
        <v>66</v>
      </c>
      <c r="B89" s="6" t="s">
        <v>1528</v>
      </c>
      <c r="C89" s="6" t="s">
        <v>1077</v>
      </c>
      <c r="D89" s="6" t="s">
        <v>1631</v>
      </c>
      <c r="E89" s="6" t="s">
        <v>1719</v>
      </c>
      <c r="F89" s="6" t="s">
        <v>1720</v>
      </c>
      <c r="H89" s="6" t="s">
        <v>1054</v>
      </c>
      <c r="I89" s="6"/>
      <c r="J89" s="6" t="s">
        <v>394</v>
      </c>
      <c r="K89" s="6" t="s">
        <v>1184</v>
      </c>
      <c r="L89" s="6" t="s">
        <v>1721</v>
      </c>
      <c r="M89" s="6"/>
      <c r="P89" s="6"/>
      <c r="Q89" s="6"/>
      <c r="R89" s="6"/>
      <c r="S89" s="6"/>
    </row>
    <row r="90" spans="1:19" ht="13" x14ac:dyDescent="0.15">
      <c r="A90" s="6" t="s">
        <v>66</v>
      </c>
      <c r="B90" s="6" t="s">
        <v>1528</v>
      </c>
      <c r="C90" s="6" t="s">
        <v>1086</v>
      </c>
      <c r="D90" s="6" t="s">
        <v>1722</v>
      </c>
      <c r="E90" s="6" t="s">
        <v>1723</v>
      </c>
      <c r="F90" s="6" t="s">
        <v>1724</v>
      </c>
      <c r="H90" s="6" t="s">
        <v>1054</v>
      </c>
      <c r="I90" s="6"/>
      <c r="J90" s="6" t="s">
        <v>394</v>
      </c>
      <c r="K90" s="6" t="s">
        <v>1184</v>
      </c>
      <c r="L90" s="6" t="s">
        <v>1721</v>
      </c>
      <c r="M90" s="6"/>
      <c r="P90" s="6"/>
      <c r="Q90" s="6"/>
      <c r="R90" s="6"/>
      <c r="S90" s="6"/>
    </row>
    <row r="91" spans="1:19" ht="13" x14ac:dyDescent="0.15">
      <c r="A91" s="6" t="s">
        <v>66</v>
      </c>
      <c r="B91" s="6" t="s">
        <v>1528</v>
      </c>
      <c r="C91" s="6" t="s">
        <v>1093</v>
      </c>
      <c r="D91" s="6" t="s">
        <v>1056</v>
      </c>
      <c r="E91" s="6" t="s">
        <v>1725</v>
      </c>
      <c r="F91" s="6" t="s">
        <v>1726</v>
      </c>
      <c r="H91" s="6" t="s">
        <v>1054</v>
      </c>
      <c r="I91" s="6"/>
      <c r="J91" s="6" t="s">
        <v>394</v>
      </c>
      <c r="K91" s="6" t="s">
        <v>1184</v>
      </c>
      <c r="L91" s="6" t="s">
        <v>1721</v>
      </c>
      <c r="M91" s="6"/>
      <c r="P91" s="6"/>
      <c r="Q91" s="6"/>
      <c r="R91" s="6"/>
      <c r="S91" s="6"/>
    </row>
    <row r="92" spans="1:19" ht="13" x14ac:dyDescent="0.15">
      <c r="A92" s="6" t="s">
        <v>66</v>
      </c>
      <c r="B92" s="6" t="s">
        <v>1528</v>
      </c>
      <c r="C92" s="6" t="s">
        <v>230</v>
      </c>
      <c r="D92" s="6" t="s">
        <v>1727</v>
      </c>
      <c r="E92" s="6" t="s">
        <v>325</v>
      </c>
      <c r="F92" s="6" t="s">
        <v>1728</v>
      </c>
      <c r="G92" s="6">
        <v>6509664851</v>
      </c>
      <c r="H92" s="6" t="s">
        <v>184</v>
      </c>
      <c r="I92" s="6" t="s">
        <v>208</v>
      </c>
      <c r="J92" s="6" t="s">
        <v>231</v>
      </c>
      <c r="K92" s="6" t="s">
        <v>1184</v>
      </c>
      <c r="L92" s="6" t="s">
        <v>1443</v>
      </c>
      <c r="P92" s="6"/>
      <c r="Q92" s="6"/>
      <c r="R92" s="6"/>
      <c r="S92" s="6"/>
    </row>
    <row r="93" spans="1:19" ht="13" x14ac:dyDescent="0.15">
      <c r="A93" s="6" t="s">
        <v>66</v>
      </c>
      <c r="B93" s="6" t="s">
        <v>1437</v>
      </c>
      <c r="C93" s="6" t="s">
        <v>79</v>
      </c>
      <c r="D93" s="6" t="s">
        <v>1729</v>
      </c>
      <c r="E93" s="6" t="s">
        <v>1730</v>
      </c>
      <c r="F93" s="6" t="s">
        <v>1731</v>
      </c>
      <c r="G93" s="6" t="s">
        <v>1732</v>
      </c>
      <c r="H93" s="6" t="s">
        <v>68</v>
      </c>
      <c r="I93" s="6" t="s">
        <v>96</v>
      </c>
      <c r="K93" s="6" t="s">
        <v>1184</v>
      </c>
      <c r="L93" s="6" t="s">
        <v>1443</v>
      </c>
    </row>
    <row r="110" spans="1:18" ht="13" x14ac:dyDescent="0.15">
      <c r="I110" s="6"/>
      <c r="R110" s="6"/>
    </row>
    <row r="111" spans="1:18" ht="13" x14ac:dyDescent="0.15">
      <c r="A111" s="6" t="s">
        <v>1528</v>
      </c>
      <c r="E111" s="6" t="s">
        <v>32</v>
      </c>
      <c r="I111" s="6"/>
      <c r="R111" s="6"/>
    </row>
    <row r="112" spans="1:18" ht="13" x14ac:dyDescent="0.15">
      <c r="A112" s="6" t="s">
        <v>1437</v>
      </c>
      <c r="E112" s="6" t="s">
        <v>66</v>
      </c>
      <c r="I112" s="6"/>
    </row>
    <row r="113" spans="1:1" ht="13" x14ac:dyDescent="0.15">
      <c r="A113" s="6" t="s">
        <v>8</v>
      </c>
    </row>
  </sheetData>
  <hyperlinks>
    <hyperlink ref="H1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INTERVIEWERS (VOLUNTEER) ROSTE</vt:lpstr>
      <vt:lpstr>STUDENT ROSTER</vt:lpstr>
      <vt:lpstr>JVTestIGNORE</vt:lpstr>
      <vt:lpstr>Periscope Import RAW DATA</vt:lpstr>
      <vt:lpstr>Fellow Location RAW DATA</vt:lpstr>
      <vt:lpstr>Volunteer Recruiting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2019-11-02T21:47:36Z</dcterms:created>
  <dcterms:modified xsi:type="dcterms:W3CDTF">2019-11-02T21:47:36Z</dcterms:modified>
</cp:coreProperties>
</file>