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oge\OneDrive\Área de Trabalho\"/>
    </mc:Choice>
  </mc:AlternateContent>
  <xr:revisionPtr revIDLastSave="0" documentId="13_ncr:1_{559FF001-4199-4ACD-8F86-13F6F8331688}" xr6:coauthVersionLast="47" xr6:coauthVersionMax="47" xr10:uidLastSave="{00000000-0000-0000-0000-000000000000}"/>
  <bookViews>
    <workbookView xWindow="-120" yWindow="-120" windowWidth="20640" windowHeight="11160" firstSheet="4" activeTab="4" xr2:uid="{FEF7C937-1134-4581-9BD3-3B4CE7E6FAF6}"/>
  </bookViews>
  <sheets>
    <sheet name="Planilha Bancada Verbo" sheetId="1" state="hidden" r:id="rId1"/>
    <sheet name="Folha 1" sheetId="7" state="hidden" r:id="rId2"/>
    <sheet name="Ofensores Bancada" sheetId="2" state="hidden" r:id="rId3"/>
    <sheet name="Controller" sheetId="6" state="hidden" r:id="rId4"/>
    <sheet name="Dash" sheetId="8" r:id="rId5"/>
    <sheet name="DADOS (validação)" sheetId="4" state="hidden" r:id="rId6"/>
  </sheets>
  <definedNames>
    <definedName name="_xlnm._FilterDatabase" localSheetId="0" hidden="1">'Planilha Bancada Verbo'!$A$1:$G$1134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F2" i="7"/>
  <c r="F3" i="7"/>
  <c r="F222" i="7"/>
  <c r="F8" i="7"/>
  <c r="F4" i="7"/>
  <c r="F5" i="7"/>
  <c r="F6" i="7"/>
  <c r="F7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tc={B4EFC74F-49F3-451E-A030-E5043D4B1A14}</author>
    <author>tc={C6CFE132-218F-4B5A-97F6-EB54E24F4943}</author>
    <author>tc={24908262-E0DB-4F8E-B3DA-1CE449EB816C}</author>
    <author>tc={FFA28AEE-AADC-4FB1-8A6F-07577F72FDB6}</author>
    <author>tc={E366F588-D501-4136-B1D7-446E64048502}</author>
  </authors>
  <commentList>
    <comment ref="E290" authorId="0" shapeId="0" xr:uid="{B4EFC74F-49F3-451E-A030-E5043D4B1A1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Marcelo Elias
Reply:
    equipamento hitss</t>
        </r>
      </text>
    </comment>
    <comment ref="E291" authorId="1" shapeId="0" xr:uid="{C6CFE132-218F-4B5A-97F6-EB54E24F494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marcelo elias - maquina hitss</t>
        </r>
      </text>
    </comment>
    <comment ref="E324" authorId="2" shapeId="0" xr:uid="{24908262-E0DB-4F8E-B3DA-1CE449EB816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devolvido para logística</t>
        </r>
      </text>
    </comment>
    <comment ref="E329" authorId="3" shapeId="0" xr:uid="{FFA28AEE-AADC-4FB1-8A6F-07577F72FDB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defeito, trocado</t>
        </r>
      </text>
    </comment>
    <comment ref="B337" authorId="4" shapeId="0" xr:uid="{E366F588-D501-4136-B1D7-446E6404850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out of date,substituição</t>
        </r>
      </text>
    </comment>
  </commentList>
</comments>
</file>

<file path=xl/sharedStrings.xml><?xml version="1.0" encoding="utf-8"?>
<sst xmlns="http://schemas.openxmlformats.org/spreadsheetml/2006/main" count="7810" uniqueCount="2762">
  <si>
    <t>N CHAMADO</t>
  </si>
  <si>
    <t>MARCA + MODELO</t>
  </si>
  <si>
    <t>AE</t>
  </si>
  <si>
    <t>ANALISTA FIELD</t>
  </si>
  <si>
    <t>NOME COLABORADOR</t>
  </si>
  <si>
    <t>DATA ENTRADA</t>
  </si>
  <si>
    <t>STATUS</t>
  </si>
  <si>
    <t>FONTE</t>
  </si>
  <si>
    <t>OPTIPLEX 7070</t>
  </si>
  <si>
    <t>HENRIQUE</t>
  </si>
  <si>
    <t>ANTONIO FOGAÇA</t>
  </si>
  <si>
    <t>16/02/22</t>
  </si>
  <si>
    <t>EQUIPAMENTO RETIRADO</t>
  </si>
  <si>
    <t>Thinkpad E14</t>
  </si>
  <si>
    <t xml:space="preserve">FERNANDO </t>
  </si>
  <si>
    <t>15/02/22</t>
  </si>
  <si>
    <t>Dell 5480</t>
  </si>
  <si>
    <t>PEDRO HENRIQUE</t>
  </si>
  <si>
    <t>LENOVO B330</t>
  </si>
  <si>
    <t>LEONARDO ALVES</t>
  </si>
  <si>
    <t>LENOVO NS145</t>
  </si>
  <si>
    <t>MAURÍCIO DE CASTRO</t>
  </si>
  <si>
    <t>HP 250 G8</t>
  </si>
  <si>
    <t>DIOGO AFONSO</t>
  </si>
  <si>
    <t>LENOVO L460</t>
  </si>
  <si>
    <t>GIORGI BISPO</t>
  </si>
  <si>
    <t>ANDRÉ LUIZ</t>
  </si>
  <si>
    <t>FERNANDO CARMO</t>
  </si>
  <si>
    <t>DELL 7480</t>
  </si>
  <si>
    <t>ELAINE</t>
  </si>
  <si>
    <t>THinkpad E14</t>
  </si>
  <si>
    <t>JANDER ANTONIO</t>
  </si>
  <si>
    <t>DELL\ inpirion 15</t>
  </si>
  <si>
    <t>Anderson Jun</t>
  </si>
  <si>
    <t>hp 240 g3</t>
  </si>
  <si>
    <t>GLAUCIA CAVALCANTE</t>
  </si>
  <si>
    <t>DELL E6330</t>
  </si>
  <si>
    <t>BRUNO AKIO</t>
  </si>
  <si>
    <t xml:space="preserve"> IdeaPad</t>
  </si>
  <si>
    <t>Walter</t>
  </si>
  <si>
    <t>17/02/22</t>
  </si>
  <si>
    <t>IdeaPad</t>
  </si>
  <si>
    <t xml:space="preserve">M90Q </t>
  </si>
  <si>
    <t>MARIA EDUARDA</t>
  </si>
  <si>
    <t>FELIPE DIAS</t>
  </si>
  <si>
    <t>18/02/22</t>
  </si>
  <si>
    <t>DELL 7050</t>
  </si>
  <si>
    <t>JONATAS</t>
  </si>
  <si>
    <t>ODAIR LEMES</t>
  </si>
  <si>
    <t>DELL P75F</t>
  </si>
  <si>
    <t>RAFAEL DOS SANTOS</t>
  </si>
  <si>
    <t>21/02/22</t>
  </si>
  <si>
    <t>EDCARDO FRANCISCO</t>
  </si>
  <si>
    <t>22/02/22</t>
  </si>
  <si>
    <t>Thinkpad E13</t>
  </si>
  <si>
    <t>ROSELI MARIA</t>
  </si>
  <si>
    <t>DELL 7010</t>
  </si>
  <si>
    <t>MARCELO MOCHIZUKI</t>
  </si>
  <si>
    <t>23/02/22</t>
  </si>
  <si>
    <t>Lenovo E14</t>
  </si>
  <si>
    <t>MATEUS DAINE</t>
  </si>
  <si>
    <t>HP 256 GB</t>
  </si>
  <si>
    <t>CAROLINA DE MORAES</t>
  </si>
  <si>
    <t>DELL - LATITUDE 3410</t>
  </si>
  <si>
    <t xml:space="preserve">LORENZO DE ASSIS </t>
  </si>
  <si>
    <t>ASPIRE A515</t>
  </si>
  <si>
    <t>RAPHAEL FONSECA</t>
  </si>
  <si>
    <t>DELL 5480</t>
  </si>
  <si>
    <t>MELISSA PISANO</t>
  </si>
  <si>
    <t>HP ELITEBOOK</t>
  </si>
  <si>
    <t>MARCELO VILLATORO</t>
  </si>
  <si>
    <t>25/02/22</t>
  </si>
  <si>
    <t>JORGE SAMPAIO</t>
  </si>
  <si>
    <t>DERMIVAL DE SOUZA SILVA</t>
  </si>
  <si>
    <t>24/02/22</t>
  </si>
  <si>
    <t>ABEL MORRONI</t>
  </si>
  <si>
    <t>EMANUEL TERGOLINA</t>
  </si>
  <si>
    <t>28/02/22</t>
  </si>
  <si>
    <t>DELL 6480</t>
  </si>
  <si>
    <t>RAFAEL MENEZES</t>
  </si>
  <si>
    <t>OPTIPLEX 7050</t>
  </si>
  <si>
    <t>GABRIEL</t>
  </si>
  <si>
    <t>DELL 3490</t>
  </si>
  <si>
    <t>DAVI SANTANA</t>
  </si>
  <si>
    <t>DELL 3400</t>
  </si>
  <si>
    <t>LEONARDO AFONSO</t>
  </si>
  <si>
    <t>MARCOS PRADO</t>
  </si>
  <si>
    <t>PROJETO</t>
  </si>
  <si>
    <t>M910q</t>
  </si>
  <si>
    <t>PALOMA AVARISTO</t>
  </si>
  <si>
    <t>VAIO FE14</t>
  </si>
  <si>
    <t>FABIANO</t>
  </si>
  <si>
    <t xml:space="preserve"> </t>
  </si>
  <si>
    <t>DANIEL ACQUESTA</t>
  </si>
  <si>
    <t>Antonio</t>
  </si>
  <si>
    <t>DELL 6440</t>
  </si>
  <si>
    <t>ANTÔNIO RABELO</t>
  </si>
  <si>
    <t>PAULO NAKAHATSU</t>
  </si>
  <si>
    <t>WILLIAM PEREIRA</t>
  </si>
  <si>
    <t>DELL G5</t>
  </si>
  <si>
    <t>SILVIA CARLADELLE</t>
  </si>
  <si>
    <t>BRUNO THIBES</t>
  </si>
  <si>
    <t>5570 DELL</t>
  </si>
  <si>
    <t>GEDEL</t>
  </si>
  <si>
    <t>ELAINE CRISTINA</t>
  </si>
  <si>
    <t>ELDER</t>
  </si>
  <si>
    <t>JONATHAN ROCHA</t>
  </si>
  <si>
    <t>LENOVO E480</t>
  </si>
  <si>
    <t>LEONARDO SANTOS</t>
  </si>
  <si>
    <t>HP 250 GB</t>
  </si>
  <si>
    <t>JONY YOSHINASA</t>
  </si>
  <si>
    <t>LENOVO B330 </t>
  </si>
  <si>
    <t>BRUNO FERNANDES</t>
  </si>
  <si>
    <t>HUGO LEONARDO</t>
  </si>
  <si>
    <t>EDSON FRANCISCO</t>
  </si>
  <si>
    <t>LENOVO B450</t>
  </si>
  <si>
    <t>SILVIA MS NAVARRO</t>
  </si>
  <si>
    <t>LENOVO T14</t>
  </si>
  <si>
    <t>KARINE CARDOSO</t>
  </si>
  <si>
    <t>kARINE CARDOSO</t>
  </si>
  <si>
    <t>ACER ASPIRION 3</t>
  </si>
  <si>
    <t>MAYARA ESTHER</t>
  </si>
  <si>
    <t>DELL 5490</t>
  </si>
  <si>
    <t>LUIZ ROBERTO</t>
  </si>
  <si>
    <t>OPTIPLEX 9020</t>
  </si>
  <si>
    <t>ANTONIO RABELO</t>
  </si>
  <si>
    <t>IDERCLEY C OLIVEIRA</t>
  </si>
  <si>
    <t>23/03/22</t>
  </si>
  <si>
    <t xml:space="preserve">LENOVO B330 </t>
  </si>
  <si>
    <t>FABIO GENARO</t>
  </si>
  <si>
    <t>19/03/22</t>
  </si>
  <si>
    <t>DELL 5440</t>
  </si>
  <si>
    <t>AUGUSTINE FARIA SANTANA</t>
  </si>
  <si>
    <t>JACKSON</t>
  </si>
  <si>
    <t>DELL 5470</t>
  </si>
  <si>
    <t>PATRICIA</t>
  </si>
  <si>
    <t>LENOVO T440P</t>
  </si>
  <si>
    <t>IVAN FELIPE</t>
  </si>
  <si>
    <t>KLEBER EDUARDO</t>
  </si>
  <si>
    <t>MARCOS ANTONIO</t>
  </si>
  <si>
    <t>DIEGO BERNARDES</t>
  </si>
  <si>
    <t>LARISSA</t>
  </si>
  <si>
    <t>GREG</t>
  </si>
  <si>
    <t>VANESSA</t>
  </si>
  <si>
    <t>THINKPAD T470</t>
  </si>
  <si>
    <t>LAUDEJOR</t>
  </si>
  <si>
    <t>SERGIO</t>
  </si>
  <si>
    <t>DELL5400</t>
  </si>
  <si>
    <t>CAMILA</t>
  </si>
  <si>
    <t>IRAM DE BARROS</t>
  </si>
  <si>
    <t>ADSON PAULINO</t>
  </si>
  <si>
    <t>ASPIRION 15</t>
  </si>
  <si>
    <t>MAURICIO</t>
  </si>
  <si>
    <t>FERNANDO ALVES</t>
  </si>
  <si>
    <t>SERGIO DIAZ</t>
  </si>
  <si>
    <t>Wendel  jonitas</t>
  </si>
  <si>
    <t>dell 3470</t>
  </si>
  <si>
    <t>Nosley gomes</t>
  </si>
  <si>
    <t>CRISTIANE FUHRMAN</t>
  </si>
  <si>
    <t>THINKPAD T440</t>
  </si>
  <si>
    <t>WENDELL JONATAS</t>
  </si>
  <si>
    <t>FERNANDO RODRIGUES</t>
  </si>
  <si>
    <t xml:space="preserve">       </t>
  </si>
  <si>
    <t>BRUNO KIYOSHI YOSHIKAWA</t>
  </si>
  <si>
    <t xml:space="preserve">ANDRE </t>
  </si>
  <si>
    <t>DELL VOSTRO</t>
  </si>
  <si>
    <t>KAROLYNE BETELHO</t>
  </si>
  <si>
    <t>LENOVO S145</t>
  </si>
  <si>
    <t>DANIEL ARNEIDE</t>
  </si>
  <si>
    <t>NATANAEL</t>
  </si>
  <si>
    <t>MATHEUS DE CARVALHO</t>
  </si>
  <si>
    <t>LEANDRO ROGERIO</t>
  </si>
  <si>
    <t xml:space="preserve">CRISTIANE </t>
  </si>
  <si>
    <t>Bruna do Nascimento</t>
  </si>
  <si>
    <t>DELL 7270</t>
  </si>
  <si>
    <t>MATHEUS AUGUSTO</t>
  </si>
  <si>
    <t>ROBERTO TADEU</t>
  </si>
  <si>
    <t>M91P</t>
  </si>
  <si>
    <t>DELL 7490</t>
  </si>
  <si>
    <t>ALINE AUGUSTO</t>
  </si>
  <si>
    <t>MARIANA MENDES</t>
  </si>
  <si>
    <t>JEFFESON DOUGLAS</t>
  </si>
  <si>
    <t>DELL ASPIRION15</t>
  </si>
  <si>
    <t xml:space="preserve">ROSANA GOMES </t>
  </si>
  <si>
    <t xml:space="preserve">SANDRA </t>
  </si>
  <si>
    <t>GLICIA GONDIM</t>
  </si>
  <si>
    <t>VINICIUS BRITO</t>
  </si>
  <si>
    <t>AGOSTINHO AYRES</t>
  </si>
  <si>
    <t>DELL 7070</t>
  </si>
  <si>
    <t>HENRIQUE JESUS</t>
  </si>
  <si>
    <t>JEFFERSON DE OLIVEIRA</t>
  </si>
  <si>
    <t>SERGIO MARCOLINO</t>
  </si>
  <si>
    <t xml:space="preserve">CAMILA </t>
  </si>
  <si>
    <t>ALAN DOS SANTOS</t>
  </si>
  <si>
    <t>WENDEL JONATAS</t>
  </si>
  <si>
    <t xml:space="preserve">LEONARDO </t>
  </si>
  <si>
    <t>MAria de Fatima</t>
  </si>
  <si>
    <t>LEONARDO SANDREZ</t>
  </si>
  <si>
    <t>GABRIELA DA CONCEIÇÃO</t>
  </si>
  <si>
    <t>VICTOR ROQUE</t>
  </si>
  <si>
    <t>LUIZA AKEMI</t>
  </si>
  <si>
    <t>LENOVO T430</t>
  </si>
  <si>
    <t>IZABELLA MARIA</t>
  </si>
  <si>
    <t>MARCEL silva</t>
  </si>
  <si>
    <t>TIAGO IAGOS</t>
  </si>
  <si>
    <t>DELL 3420</t>
  </si>
  <si>
    <t>TIAGO TEIXEIRA</t>
  </si>
  <si>
    <t>NATANAEL JUNIOR</t>
  </si>
  <si>
    <t>WELLINGTON</t>
  </si>
  <si>
    <t>ATOS SOUZA</t>
  </si>
  <si>
    <t>DELL 9020</t>
  </si>
  <si>
    <t>TIAGO HELENO</t>
  </si>
  <si>
    <t>LUIS GONZALES</t>
  </si>
  <si>
    <t>13/05/22</t>
  </si>
  <si>
    <t>DELL INSPIRION 15</t>
  </si>
  <si>
    <t>NATHÁLIA TAVARES</t>
  </si>
  <si>
    <t>16/05/22</t>
  </si>
  <si>
    <t>M90P</t>
  </si>
  <si>
    <t>MICHELE APARECIDA</t>
  </si>
  <si>
    <t>DILSON SATOSHI</t>
  </si>
  <si>
    <t>DEBORA LUCIANA</t>
  </si>
  <si>
    <t>THINKPAD E14</t>
  </si>
  <si>
    <t>WILSON DA SILVA</t>
  </si>
  <si>
    <t>18/05/22</t>
  </si>
  <si>
    <t>ALEX ROSA</t>
  </si>
  <si>
    <t>20/05/22</t>
  </si>
  <si>
    <t>LENOVO M91P</t>
  </si>
  <si>
    <t>TARCISIO</t>
  </si>
  <si>
    <t>MARCELO DE OLIVEIRA</t>
  </si>
  <si>
    <t>23/05/22</t>
  </si>
  <si>
    <t>Ideapad B320</t>
  </si>
  <si>
    <t>Luma Silva</t>
  </si>
  <si>
    <t>26/05/22</t>
  </si>
  <si>
    <t>OPTIPLEX  7050</t>
  </si>
  <si>
    <t>Lineu José Monteiro</t>
  </si>
  <si>
    <t> Douglas Messias</t>
  </si>
  <si>
    <t>30/05/22</t>
  </si>
  <si>
    <t>DELL E5470</t>
  </si>
  <si>
    <t>Thiago Cardoso</t>
  </si>
  <si>
    <t>31/05/22</t>
  </si>
  <si>
    <t>DELL 5400</t>
  </si>
  <si>
    <t>RODRIGO PEREIRA</t>
  </si>
  <si>
    <t>DANIELA DE SA</t>
  </si>
  <si>
    <t>RAFAEL-LOJA</t>
  </si>
  <si>
    <t>RENAN PESSOA</t>
  </si>
  <si>
    <t>EVERTON FIALHO</t>
  </si>
  <si>
    <t>Everton</t>
  </si>
  <si>
    <t>MARIO NICOLA</t>
  </si>
  <si>
    <t>HP 250</t>
  </si>
  <si>
    <t>FABIO DE GOMES</t>
  </si>
  <si>
    <t>acer aspirion 3</t>
  </si>
  <si>
    <t>ADEMILSON DA SILVA</t>
  </si>
  <si>
    <t>hp 256 g8</t>
  </si>
  <si>
    <t>TERENCE F. TANAKA</t>
  </si>
  <si>
    <t>DELL P2016B</t>
  </si>
  <si>
    <t>G247TM2</t>
  </si>
  <si>
    <t>Positivo Vaio f14</t>
  </si>
  <si>
    <t>PAULO ROGÉRIO DOS SANTOS</t>
  </si>
  <si>
    <t xml:space="preserve">Marcia </t>
  </si>
  <si>
    <t>dell optiplex 7070</t>
  </si>
  <si>
    <t>JADILSON PEREIRA DA CRUZ</t>
  </si>
  <si>
    <t>lenovo ideapad S-145</t>
  </si>
  <si>
    <t xml:space="preserve">ANDRÉ PADILHA </t>
  </si>
  <si>
    <t>LENOVO THINCENTRE E14</t>
  </si>
  <si>
    <t xml:space="preserve">MAYARA </t>
  </si>
  <si>
    <t xml:space="preserve">RODRIGO SANTOS </t>
  </si>
  <si>
    <t>MARIO NICOLA TAVOLETTA</t>
  </si>
  <si>
    <t>positivo FE14</t>
  </si>
  <si>
    <t>ANDERLEY PIRES DANTAS</t>
  </si>
  <si>
    <t>13/06/2022</t>
  </si>
  <si>
    <t>HP 256 G8</t>
  </si>
  <si>
    <t>BRUNO JOSE DA SILVA ALVES</t>
  </si>
  <si>
    <t>positivo</t>
  </si>
  <si>
    <t>Fábio Roberto da Siveira Arruda</t>
  </si>
  <si>
    <t>lenovo V15</t>
  </si>
  <si>
    <t>Gleidson Polianovas</t>
  </si>
  <si>
    <t>14/06/2022</t>
  </si>
  <si>
    <t>dell optiplex 7010</t>
  </si>
  <si>
    <t>Leane Santana</t>
  </si>
  <si>
    <t>lenovo b320 14ikb</t>
  </si>
  <si>
    <t xml:space="preserve">Luckas Henrique </t>
  </si>
  <si>
    <t>dell optiplex 7050</t>
  </si>
  <si>
    <t>leonardo Baracho</t>
  </si>
  <si>
    <t>15/06/2022</t>
  </si>
  <si>
    <t>positivo vaio fe14</t>
  </si>
  <si>
    <t>Karina Brito</t>
  </si>
  <si>
    <t>20/06/2022</t>
  </si>
  <si>
    <t>dell latitude 5480</t>
  </si>
  <si>
    <t>Luciano di salvo</t>
  </si>
  <si>
    <t>lenovo thinkpad e14</t>
  </si>
  <si>
    <t>Mauro Nago</t>
  </si>
  <si>
    <t>17/06/2022</t>
  </si>
  <si>
    <t>lenovo thinkcentre m91p</t>
  </si>
  <si>
    <t>Leone Santana</t>
  </si>
  <si>
    <t>Debora Gaiardo Fontes</t>
  </si>
  <si>
    <t>Nelson Carvalho</t>
  </si>
  <si>
    <t>dell optiplex 7040</t>
  </si>
  <si>
    <t>Larissa Nunes</t>
  </si>
  <si>
    <t>21/06/2022</t>
  </si>
  <si>
    <t>Vania Lopez</t>
  </si>
  <si>
    <t>Nelson Carvalho de Oliveira Jr</t>
  </si>
  <si>
    <t>22/06/2022</t>
  </si>
  <si>
    <t>positivo vaio FE14</t>
  </si>
  <si>
    <t>Carlos Henrique Rezende</t>
  </si>
  <si>
    <t>23/06/2022</t>
  </si>
  <si>
    <t>lenovo thinkcentre M90P</t>
  </si>
  <si>
    <t>Edelos Murilo Soares</t>
  </si>
  <si>
    <t>Bruno Akio Sugiyama</t>
  </si>
  <si>
    <t>Luciano Di Salvo</t>
  </si>
  <si>
    <t>24/06/2022</t>
  </si>
  <si>
    <t>Saulo Sant´anna Souza</t>
  </si>
  <si>
    <t>27/06/2022</t>
  </si>
  <si>
    <t>acer aspire 5</t>
  </si>
  <si>
    <t>Anderson Henrique Antunes</t>
  </si>
  <si>
    <t>Matheus Augustodo N Dias</t>
  </si>
  <si>
    <t>Ricardo Arruda França</t>
  </si>
  <si>
    <t>28/06/2022</t>
  </si>
  <si>
    <t xml:space="preserve">André Rós </t>
  </si>
  <si>
    <t>Eduardo Rochester</t>
  </si>
  <si>
    <t>silvia Clara D. C. Soares</t>
  </si>
  <si>
    <t>29/06/2022</t>
  </si>
  <si>
    <t>Paolla Cristina S. Alves</t>
  </si>
  <si>
    <t>Jefferson  de Oliveira Alves</t>
  </si>
  <si>
    <t xml:space="preserve">GEDEL </t>
  </si>
  <si>
    <t xml:space="preserve">Franscisco Araújo </t>
  </si>
  <si>
    <t>30/06/2022</t>
  </si>
  <si>
    <t>Gabriel Antonio Batista Marcílio</t>
  </si>
  <si>
    <t>Eduardo Motoyuiki Fushiki</t>
  </si>
  <si>
    <t xml:space="preserve">Brasilina Madalena Ferreira </t>
  </si>
  <si>
    <t>dell 7050</t>
  </si>
  <si>
    <t>DIEGO</t>
  </si>
  <si>
    <t>VAGNER DE SILVA</t>
  </si>
  <si>
    <t>dell 5480</t>
  </si>
  <si>
    <t>Marcelo Mitsuro</t>
  </si>
  <si>
    <t>Paula Campos</t>
  </si>
  <si>
    <t>Juliana Queiroz Vieira</t>
  </si>
  <si>
    <t>Jessica Cristina Siqueira Nakão</t>
  </si>
  <si>
    <t xml:space="preserve">dell latitude 5480  </t>
  </si>
  <si>
    <t>Silvestre A.M. da Silva Jr</t>
  </si>
  <si>
    <t>lenovo thinkpad E14</t>
  </si>
  <si>
    <t xml:space="preserve">Letícia Peli de Castro Iantas </t>
  </si>
  <si>
    <t xml:space="preserve">IVAN FELIPE </t>
  </si>
  <si>
    <t>Karine Fernandes Brianezi</t>
  </si>
  <si>
    <t>lenovo  v15 GL ITL</t>
  </si>
  <si>
    <t>Daniel Pires Machado</t>
  </si>
  <si>
    <t xml:space="preserve">Alexandra C. Ferreira </t>
  </si>
  <si>
    <t>dell latitude 7490</t>
  </si>
  <si>
    <t xml:space="preserve">Wellington Douglas dos Santos </t>
  </si>
  <si>
    <t>projeto</t>
  </si>
  <si>
    <t>Christian Mendez -Projeto</t>
  </si>
  <si>
    <t xml:space="preserve">lenovo b330 </t>
  </si>
  <si>
    <t>Bruno Fernandes Pascoaline Cupertino</t>
  </si>
  <si>
    <t>Karoline Coutinho</t>
  </si>
  <si>
    <t xml:space="preserve">Paula Campos </t>
  </si>
  <si>
    <t>lenovo thinpad E14</t>
  </si>
  <si>
    <t>Christian Mendez</t>
  </si>
  <si>
    <t>Annais Gaspar Almeida</t>
  </si>
  <si>
    <t>Brunno Ajudarte Davi</t>
  </si>
  <si>
    <t>Katia Terumi Conegundes de Jesus</t>
  </si>
  <si>
    <t>Tarcisio</t>
  </si>
  <si>
    <t>Graziela de Fátima Amaral</t>
  </si>
  <si>
    <t>Projeto</t>
  </si>
  <si>
    <t>hp 240 G3</t>
  </si>
  <si>
    <t>Glaucia Cavalcante Santos</t>
  </si>
  <si>
    <t>hp 250 g7</t>
  </si>
  <si>
    <t>Daniel</t>
  </si>
  <si>
    <t>15/07/2022</t>
  </si>
  <si>
    <t xml:space="preserve">Lenovo </t>
  </si>
  <si>
    <t>Jorge</t>
  </si>
  <si>
    <t>Bruno Fernandes</t>
  </si>
  <si>
    <t xml:space="preserve">hp 256 g8 </t>
  </si>
  <si>
    <t>Carlos Alberto Perilo</t>
  </si>
  <si>
    <t>OTÁVIO DEYVISON</t>
  </si>
  <si>
    <t>Carlos Eduardo Bieszczad</t>
  </si>
  <si>
    <t>20/07/2022</t>
  </si>
  <si>
    <t>Betwel Zampieri Montanher</t>
  </si>
  <si>
    <t>21/07/2022</t>
  </si>
  <si>
    <t>Marco Damasceno</t>
  </si>
  <si>
    <t>Rebeca B.C.helmaster</t>
  </si>
  <si>
    <t>Alison Conceiução</t>
  </si>
  <si>
    <t>Caroline Velaskes</t>
  </si>
  <si>
    <t>Thiago H. Mendez</t>
  </si>
  <si>
    <t xml:space="preserve">wendel J.de Campos </t>
  </si>
  <si>
    <t xml:space="preserve">Sabrina Rodrigues de Oliveira </t>
  </si>
  <si>
    <t>Juliana de Paula Santos Moraes</t>
  </si>
  <si>
    <t>LENOVO V15</t>
  </si>
  <si>
    <t>Natalia Boyos</t>
  </si>
  <si>
    <t>22/07/2022</t>
  </si>
  <si>
    <t>Lenovo thinkpad e470</t>
  </si>
  <si>
    <t xml:space="preserve">Nelvania </t>
  </si>
  <si>
    <t>Reginaldo da Silva</t>
  </si>
  <si>
    <t>Bruno Cupertino Fernandes</t>
  </si>
  <si>
    <t>EDER APARECIDO</t>
  </si>
  <si>
    <t>25/07/2022</t>
  </si>
  <si>
    <t>B.O</t>
  </si>
  <si>
    <t>DANIEL</t>
  </si>
  <si>
    <t>homolagação</t>
  </si>
  <si>
    <t>Robson Felix do Nascimento</t>
  </si>
  <si>
    <t>homologação</t>
  </si>
  <si>
    <t>dell latitude 5440</t>
  </si>
  <si>
    <t>26/07/2022</t>
  </si>
  <si>
    <t>MARCELO GER.</t>
  </si>
  <si>
    <t>DELL B330</t>
  </si>
  <si>
    <t>PEDRO AUGUSTO CARNEIRO GOMES</t>
  </si>
  <si>
    <t>FE14</t>
  </si>
  <si>
    <t>christian mendez</t>
  </si>
  <si>
    <t>DELL VOSTRO 14</t>
  </si>
  <si>
    <t>NILVANIA DA SILVA</t>
  </si>
  <si>
    <t>27/07/2022</t>
  </si>
  <si>
    <t>DELL LATITUDE 3490</t>
  </si>
  <si>
    <t>CASSIANE RUFINO</t>
  </si>
  <si>
    <t>DELL INSPIRON 15</t>
  </si>
  <si>
    <t>RICARDO FONSECA</t>
  </si>
  <si>
    <t>LAT 5490</t>
  </si>
  <si>
    <t>JULIANA MENG TIN HEN KIWAMEM</t>
  </si>
  <si>
    <t>Lenovo E470</t>
  </si>
  <si>
    <t>BRUNO C. SCIOLA</t>
  </si>
  <si>
    <t>28/07/2022</t>
  </si>
  <si>
    <t>lenovo E490</t>
  </si>
  <si>
    <t xml:space="preserve">Margarete Naomi Ikuta </t>
  </si>
  <si>
    <t>Rodrigo pereria Araújo</t>
  </si>
  <si>
    <t>Ademir José Minatel</t>
  </si>
  <si>
    <t>29/07/2022</t>
  </si>
  <si>
    <t>book</t>
  </si>
  <si>
    <t>Ivan Felipe Sanchez</t>
  </si>
  <si>
    <t>Acer Aspr</t>
  </si>
  <si>
    <t>Anauê Miranda</t>
  </si>
  <si>
    <t>dell latitude 3490</t>
  </si>
  <si>
    <t>Ricardo Andrade</t>
  </si>
  <si>
    <t>Dell 7490</t>
  </si>
  <si>
    <t>Allan da Silva Barbosa</t>
  </si>
  <si>
    <t>lenovo b330</t>
  </si>
  <si>
    <t>Raphael Dutra Gonzalez</t>
  </si>
  <si>
    <t>DALTON</t>
  </si>
  <si>
    <t>Mayara Pavan Melo</t>
  </si>
  <si>
    <t>hp250 g8</t>
  </si>
  <si>
    <t>Ubiratan Roberte passo</t>
  </si>
  <si>
    <t>Anderson Cesar</t>
  </si>
  <si>
    <t>André Camargo</t>
  </si>
  <si>
    <t>SONY VAIO FE14</t>
  </si>
  <si>
    <t>PALOMA DE OLIVEIRA FRAUCHES</t>
  </si>
  <si>
    <t>n/a</t>
  </si>
  <si>
    <t xml:space="preserve">Nidelci Camargo Oliveira </t>
  </si>
  <si>
    <t>DELL LAT 5480</t>
  </si>
  <si>
    <t>Ricardo Anze</t>
  </si>
  <si>
    <t>DELL LATITUDE 7490</t>
  </si>
  <si>
    <t xml:space="preserve">Alexandre Oliveira Costa </t>
  </si>
  <si>
    <t>N/A</t>
  </si>
  <si>
    <t>André Luiz de Oliveira Franca</t>
  </si>
  <si>
    <t>DELL LATITUDE 5410</t>
  </si>
  <si>
    <t>Rosimary Aparecida de Barros</t>
  </si>
  <si>
    <t>VIP SUPORTE</t>
  </si>
  <si>
    <t>POSITIVO VAIO FE14</t>
  </si>
  <si>
    <t>Lenovo b320</t>
  </si>
  <si>
    <t>Marcio de Amaral</t>
  </si>
  <si>
    <t>dell 5490</t>
  </si>
  <si>
    <t>Gabriel Garavita Vianna</t>
  </si>
  <si>
    <t>dell inspiron 7572</t>
  </si>
  <si>
    <t>Carlos Roberto Fuoco</t>
  </si>
  <si>
    <t>Graziela Souza Andrade</t>
  </si>
  <si>
    <t>dell latitude 5490</t>
  </si>
  <si>
    <t xml:space="preserve">Demetrio Ramos </t>
  </si>
  <si>
    <t>Andréia Letícia Nakamura Kohgi</t>
  </si>
  <si>
    <t>Andreia Leticia Nakamura Kohgi</t>
  </si>
  <si>
    <t>Paulo Henrique Rodrigues</t>
  </si>
  <si>
    <t>Rebeca Helmeister</t>
  </si>
  <si>
    <t>Christian Mendes / Rafael</t>
  </si>
  <si>
    <t>Emília da Silvia</t>
  </si>
  <si>
    <t>André zinho</t>
  </si>
  <si>
    <t>Ademilson Carion</t>
  </si>
  <si>
    <t>CELIA CODATTO OLIANI</t>
  </si>
  <si>
    <t>Vanessa Alcantara</t>
  </si>
  <si>
    <t>lenovo B330</t>
  </si>
  <si>
    <t>Natália Aoki</t>
  </si>
  <si>
    <t>latitude 7490</t>
  </si>
  <si>
    <t>Cassiane Faria Santana</t>
  </si>
  <si>
    <t>Leandro Capetti Lopes</t>
  </si>
  <si>
    <t>HP 256</t>
  </si>
  <si>
    <t>RICARDO ANTONIO TORRES</t>
  </si>
  <si>
    <t>15/08/2022</t>
  </si>
  <si>
    <t>FLAVIO HENRIQUE</t>
  </si>
  <si>
    <t>dell latitude 7390</t>
  </si>
  <si>
    <t xml:space="preserve">Gerson Souza Silva </t>
  </si>
  <si>
    <t xml:space="preserve">Wellington G. de Oliveira </t>
  </si>
  <si>
    <t>dell latitude 5420</t>
  </si>
  <si>
    <t>Christian Mendes</t>
  </si>
  <si>
    <t>Michelle Santos Cesar</t>
  </si>
  <si>
    <t xml:space="preserve">Erleide B Lima </t>
  </si>
  <si>
    <t>16/08/2022</t>
  </si>
  <si>
    <t>hp 250 g8</t>
  </si>
  <si>
    <t>Elias da Silva Almeida</t>
  </si>
  <si>
    <t>SANSUMG NP550XDA</t>
  </si>
  <si>
    <t>ALISON DEYCLES LUCIO DA SILVA</t>
  </si>
  <si>
    <t>17/08/2022</t>
  </si>
  <si>
    <t>WILSON LUIZ SCARPIN</t>
  </si>
  <si>
    <t>Marco Aurélio Agostinelli</t>
  </si>
  <si>
    <t>CHRISTIAN MENDES/ ANA PAULA</t>
  </si>
  <si>
    <t>18/08/2022</t>
  </si>
  <si>
    <t>CHRISTIAN MENDES/ RICARDO</t>
  </si>
  <si>
    <t>REGINALDO AUGUSTO</t>
  </si>
  <si>
    <t>dell latitude 3410</t>
  </si>
  <si>
    <t xml:space="preserve">Natan Oliveira dos Santos </t>
  </si>
  <si>
    <t>19/08/2022</t>
  </si>
  <si>
    <t>dell latitude 3420</t>
  </si>
  <si>
    <t>Alexandre Felipe Marchese</t>
  </si>
  <si>
    <t>dell inspirion 15</t>
  </si>
  <si>
    <t>positivo vai FE14</t>
  </si>
  <si>
    <t>dell latitudfe 5410</t>
  </si>
  <si>
    <t>Adriana Sodré S. Penha</t>
  </si>
  <si>
    <t>Rosangela Tenessani</t>
  </si>
  <si>
    <t>marcos R. da Costa</t>
  </si>
  <si>
    <t>22/08/2022</t>
  </si>
  <si>
    <t>José Roberto Serafim</t>
  </si>
  <si>
    <t>lenovo thincentre m91p</t>
  </si>
  <si>
    <t>Maurício B.C. Junior</t>
  </si>
  <si>
    <t>lenovo thincentre m90p</t>
  </si>
  <si>
    <t>José Adriano F. Silva</t>
  </si>
  <si>
    <t>devolução</t>
  </si>
  <si>
    <t xml:space="preserve">Léo Bruno </t>
  </si>
  <si>
    <t>Flavia Gomes</t>
  </si>
  <si>
    <t>lenovo v15</t>
  </si>
  <si>
    <t>HENRIQUE MARTINE</t>
  </si>
  <si>
    <t>Gilmar f. Xavier</t>
  </si>
  <si>
    <t>lenovo thincentre m81</t>
  </si>
  <si>
    <t>David Adriano Gama</t>
  </si>
  <si>
    <t>23/08/2022</t>
  </si>
  <si>
    <t>Vanderson Paulo Ferracini</t>
  </si>
  <si>
    <t>CHRISTIAN MENDES</t>
  </si>
  <si>
    <t>Renato Carvalho Queiroz</t>
  </si>
  <si>
    <t>dell vostro 3400</t>
  </si>
  <si>
    <t>Luiz felipe Miranda Maia</t>
  </si>
  <si>
    <t>dell optiplex 780</t>
  </si>
  <si>
    <t>dell optiplex 9020</t>
  </si>
  <si>
    <t>24/08/2022</t>
  </si>
  <si>
    <t>LUCAS OLIVEIRA</t>
  </si>
  <si>
    <t>Mariano Nascimento Gone</t>
  </si>
  <si>
    <t>Fabio Eloy Amaral</t>
  </si>
  <si>
    <t>Taciana Mendez Hudson Macchion</t>
  </si>
  <si>
    <t>dell latitude 6440</t>
  </si>
  <si>
    <t>Fábio Augusto Peres</t>
  </si>
  <si>
    <t>25/08/2022</t>
  </si>
  <si>
    <t>Odair Leme Sales</t>
  </si>
  <si>
    <t xml:space="preserve">lenovo b320 </t>
  </si>
  <si>
    <t>Dario marcos Souza do Vale</t>
  </si>
  <si>
    <t>26/08/2022</t>
  </si>
  <si>
    <t>Vanessa Marques</t>
  </si>
  <si>
    <t>Cassio de Souza</t>
  </si>
  <si>
    <t>29/08/2022</t>
  </si>
  <si>
    <t>lenovob320</t>
  </si>
  <si>
    <t xml:space="preserve">Jose waldir pacheco de carvalho </t>
  </si>
  <si>
    <t xml:space="preserve">Jander </t>
  </si>
  <si>
    <t>31/08/2022</t>
  </si>
  <si>
    <t>Elaine Cristina Rocha de Li</t>
  </si>
  <si>
    <t>Glauciane Conceição Fonseca</t>
  </si>
  <si>
    <t>30/08/2022</t>
  </si>
  <si>
    <t>Fernanda Cristina Gomes Moreira</t>
  </si>
  <si>
    <t>Gabriela Crisitina</t>
  </si>
  <si>
    <t>Leandro Lopez</t>
  </si>
  <si>
    <t>MARCELO ELIAS</t>
  </si>
  <si>
    <t>Andréa Cristina Lopes</t>
  </si>
  <si>
    <t>lenovo thinkcentre E14</t>
  </si>
  <si>
    <t xml:space="preserve">Fernando C. A. Campos </t>
  </si>
  <si>
    <t>Juliana R. Urcino</t>
  </si>
  <si>
    <t>Raissa A.S. dos Santos</t>
  </si>
  <si>
    <t xml:space="preserve">Carlos Henrique </t>
  </si>
  <si>
    <t>Ricardo de Fonseca Bueno</t>
  </si>
  <si>
    <t>lenovo bs2145</t>
  </si>
  <si>
    <t xml:space="preserve">Valdir Benaldo Ruiz </t>
  </si>
  <si>
    <t>Rafael Felix</t>
  </si>
  <si>
    <t>dell optiplex 5480</t>
  </si>
  <si>
    <t>Erleide Batista de Lima</t>
  </si>
  <si>
    <t>Joyce de Carvalho</t>
  </si>
  <si>
    <t>Caio Fabio Da Silva</t>
  </si>
  <si>
    <t>Karina R.S. Brito</t>
  </si>
  <si>
    <t>Cinthia A. Sacramento</t>
  </si>
  <si>
    <t>dell latitude 5410</t>
  </si>
  <si>
    <t>Teresa Quitéria da Silva/elano</t>
  </si>
  <si>
    <t>Pedro araújo Veloso</t>
  </si>
  <si>
    <t>Aquiles M.Júnior</t>
  </si>
  <si>
    <t>Andréia C.N. Bastsos</t>
  </si>
  <si>
    <t>Jefferson B.A.Carvalho</t>
  </si>
  <si>
    <t>Dilson Satoshi Sinke</t>
  </si>
  <si>
    <t xml:space="preserve">lenovo B330 </t>
  </si>
  <si>
    <t>Bruno Q.Morais</t>
  </si>
  <si>
    <t xml:space="preserve">dell inspiron </t>
  </si>
  <si>
    <t>Ricardo Fonseca Bueno</t>
  </si>
  <si>
    <t>Fabiano Batista</t>
  </si>
  <si>
    <t>Fabio U. Correia</t>
  </si>
  <si>
    <t>Thaís França</t>
  </si>
  <si>
    <t>Jackson Bezerra</t>
  </si>
  <si>
    <t>kawanw Aparecida</t>
  </si>
  <si>
    <t>Lenovo ideapa 3i</t>
  </si>
  <si>
    <t>Ricardo Antonio Torre</t>
  </si>
  <si>
    <t>dell vostro 14</t>
  </si>
  <si>
    <t xml:space="preserve">Luciana de Lima Reis </t>
  </si>
  <si>
    <t>Gislane Pereira souza</t>
  </si>
  <si>
    <t>13/09/2022</t>
  </si>
  <si>
    <t>juliano M. Souza</t>
  </si>
  <si>
    <t>14/09/2022</t>
  </si>
  <si>
    <t>dell latitude E7270</t>
  </si>
  <si>
    <t>Robert Valder</t>
  </si>
  <si>
    <t>VIP</t>
  </si>
  <si>
    <t>Suporte VIP</t>
  </si>
  <si>
    <t xml:space="preserve">Michele S Cesar </t>
  </si>
  <si>
    <t>15/09/2022</t>
  </si>
  <si>
    <t>Eric Enji  Kitahara</t>
  </si>
  <si>
    <t>Alex Andro Araújo</t>
  </si>
  <si>
    <t>lenovo b320</t>
  </si>
  <si>
    <t xml:space="preserve">Daniel J. Santos </t>
  </si>
  <si>
    <t>16/09/2022</t>
  </si>
  <si>
    <t xml:space="preserve">Thiago S. Cunha </t>
  </si>
  <si>
    <t>Mattheus O. Santos</t>
  </si>
  <si>
    <t>Renato Cesar S. Araújo</t>
  </si>
  <si>
    <t>Rodrigo gomes Ferreira</t>
  </si>
  <si>
    <t>19/09/2022</t>
  </si>
  <si>
    <t xml:space="preserve">N/A </t>
  </si>
  <si>
    <t>Marcelo Oliveira Barboza</t>
  </si>
  <si>
    <t>Roberto Domingues</t>
  </si>
  <si>
    <t>Renato de Lima Costa</t>
  </si>
  <si>
    <t>David José Machado</t>
  </si>
  <si>
    <t>Patrícia Helena de Oliveira</t>
  </si>
  <si>
    <t>Fábio Radunz Pedroso</t>
  </si>
  <si>
    <t>Fábio Louzada Saito</t>
  </si>
  <si>
    <t>Bruno Cupertino</t>
  </si>
  <si>
    <t>lenovo thinKpad E14</t>
  </si>
  <si>
    <t>20/09/2022</t>
  </si>
  <si>
    <t>Roberto Aurelos Antonio de Moraes</t>
  </si>
  <si>
    <t>21/09/2022</t>
  </si>
  <si>
    <t>dell latitude 5450</t>
  </si>
  <si>
    <t>Jefferson B.A. Carvalho</t>
  </si>
  <si>
    <t>21/09//2022</t>
  </si>
  <si>
    <t>Rosemary Aparecida Barros</t>
  </si>
  <si>
    <t>LAT 5480</t>
  </si>
  <si>
    <t>REGINALDO COSTA SOARES</t>
  </si>
  <si>
    <t xml:space="preserve">LUCAS OLIVEIRA </t>
  </si>
  <si>
    <t>Alessandro Silvaira</t>
  </si>
  <si>
    <t>José Edmilson Ferreira</t>
  </si>
  <si>
    <t>Emilia  Lucia da Silva Carmo</t>
  </si>
  <si>
    <t>Francis Dalio</t>
  </si>
  <si>
    <t>Roberta Caldeira Freitas</t>
  </si>
  <si>
    <t>lenovo thinkcentre M90</t>
  </si>
  <si>
    <t>Bruno Cupertino Pascalaine</t>
  </si>
  <si>
    <t>Rosana Lemes</t>
  </si>
  <si>
    <t>22/09/2022</t>
  </si>
  <si>
    <t>Debora Lofredo</t>
  </si>
  <si>
    <t>Jefferson Carvalho</t>
  </si>
  <si>
    <t>Alexandra de Azevedo</t>
  </si>
  <si>
    <t>AUGUSTO SERGIO SOUZA CARNEIRO JUNIOR</t>
  </si>
  <si>
    <t>lenovo ideapad b330</t>
  </si>
  <si>
    <t>Rosimeire  Fernandes</t>
  </si>
  <si>
    <t>23/09/2022</t>
  </si>
  <si>
    <t>LEONARDO LOPES</t>
  </si>
  <si>
    <t>Alexandre Oliveira Freire</t>
  </si>
  <si>
    <t>Aguinaldo Cruz</t>
  </si>
  <si>
    <t>Jocimar Soares</t>
  </si>
  <si>
    <t>26/09/2022</t>
  </si>
  <si>
    <t xml:space="preserve">Renata Souza Costa </t>
  </si>
  <si>
    <t xml:space="preserve">projeto </t>
  </si>
  <si>
    <t>Alexandro Marcori</t>
  </si>
  <si>
    <t>Larissa dos Santos Bispo</t>
  </si>
  <si>
    <t>27/09/2022</t>
  </si>
  <si>
    <t>Sharin Pamela A S Rossle</t>
  </si>
  <si>
    <t>Marcelo Soares Barros</t>
  </si>
  <si>
    <t>Lucas de Moura Aguiar</t>
  </si>
  <si>
    <t>28/09/2022</t>
  </si>
  <si>
    <t>Ricardo Gomes</t>
  </si>
  <si>
    <t>Aloísio Costa</t>
  </si>
  <si>
    <t>dell latitude 3400</t>
  </si>
  <si>
    <t>Jander Antonio Mendez</t>
  </si>
  <si>
    <t>lenovo thinkpa V15</t>
  </si>
  <si>
    <t>Amanda Cristiane Duarte</t>
  </si>
  <si>
    <t>Juliana meng Tin Chen Kawamen</t>
  </si>
  <si>
    <t>Sergio Ricardo Cardoso</t>
  </si>
  <si>
    <t>lenovo thinKpad T450</t>
  </si>
  <si>
    <t>HENRIQUE MARTINI</t>
  </si>
  <si>
    <t>Julio Cesar Rodrigues</t>
  </si>
  <si>
    <t>lenovo thinkpad T450</t>
  </si>
  <si>
    <t>Kauê Bertolucci Alencar</t>
  </si>
  <si>
    <t xml:space="preserve">Projeto </t>
  </si>
  <si>
    <t>Rodrigo Soares de Azevedo</t>
  </si>
  <si>
    <t>29/09/2022</t>
  </si>
  <si>
    <t>Danilo Ribeiro dos Santos</t>
  </si>
  <si>
    <t>Christiane N Haomi</t>
  </si>
  <si>
    <t>lenovo 20h2</t>
  </si>
  <si>
    <t>Caio matos da Silva</t>
  </si>
  <si>
    <t>Mary Elen Caras Crispim de Souza</t>
  </si>
  <si>
    <t>30/09/2022</t>
  </si>
  <si>
    <t>Fernando dos Santos Silva</t>
  </si>
  <si>
    <t>Erick Nakamura</t>
  </si>
  <si>
    <t xml:space="preserve">Debora Aparecida Da Silva Pereira </t>
  </si>
  <si>
    <t>Diego Oliveira Santos</t>
  </si>
  <si>
    <t>Richard Santanna  Tesser</t>
  </si>
  <si>
    <t>Mario Corty de Santis Fulho</t>
  </si>
  <si>
    <t>EvandroNascimento Cruz</t>
  </si>
  <si>
    <t>Marcos Lima Zumbra</t>
  </si>
  <si>
    <t xml:space="preserve">Felipe Silva </t>
  </si>
  <si>
    <t>David José machado Kabler</t>
  </si>
  <si>
    <t xml:space="preserve">dell optiplex 7050 </t>
  </si>
  <si>
    <t>Anderson Badaró</t>
  </si>
  <si>
    <t>Guilherme de Arruda</t>
  </si>
  <si>
    <t>Fábio Menezes Amaral</t>
  </si>
  <si>
    <t>Roberto Conceição</t>
  </si>
  <si>
    <t>Cristiane F. Martins</t>
  </si>
  <si>
    <t>Edson Oliva Onishi</t>
  </si>
  <si>
    <t>Rodrigo Brttolli Patrizi</t>
  </si>
  <si>
    <t xml:space="preserve">Anna C. Duarte Rocha </t>
  </si>
  <si>
    <t>Franklin Tarciano</t>
  </si>
  <si>
    <t>vip</t>
  </si>
  <si>
    <t>Fabio Santos</t>
  </si>
  <si>
    <t>idiany soares da Silva</t>
  </si>
  <si>
    <t>acer aspire a515-54</t>
  </si>
  <si>
    <t xml:space="preserve">Renan da Silva Ferreira </t>
  </si>
  <si>
    <t xml:space="preserve">André Johnny araújo Ferreira </t>
  </si>
  <si>
    <t>Marcio DinizGomes Naleto</t>
  </si>
  <si>
    <t>Milene C.  Lima</t>
  </si>
  <si>
    <t>Ralf Magnum Pascal Muller</t>
  </si>
  <si>
    <t>Marcelo Freitas</t>
  </si>
  <si>
    <t>Dayanese Hoana</t>
  </si>
  <si>
    <t>lenovo thinkpad T460</t>
  </si>
  <si>
    <t>André Massao Huge</t>
  </si>
  <si>
    <t>dell latitude 5400</t>
  </si>
  <si>
    <t>Marcio Diniz Maneto</t>
  </si>
  <si>
    <t>Fábio Santos</t>
  </si>
  <si>
    <t>Milena Santiago Leonardo</t>
  </si>
  <si>
    <t xml:space="preserve">Fernada Cristina Gomes Moreira </t>
  </si>
  <si>
    <t>Bianca Ribeiro</t>
  </si>
  <si>
    <t xml:space="preserve">Rodrigo Gomes Ferreira </t>
  </si>
  <si>
    <t xml:space="preserve">Augusto Oliveira Mattos </t>
  </si>
  <si>
    <t>Larissa Silva Galdino</t>
  </si>
  <si>
    <t xml:space="preserve">Edvaldo Pereira Costa </t>
  </si>
  <si>
    <t>BRUNO FREITAS</t>
  </si>
  <si>
    <t>Adriana Legari Pereira</t>
  </si>
  <si>
    <t>Edvaldo Pereira Costa</t>
  </si>
  <si>
    <t>lenovo thincentre E14</t>
  </si>
  <si>
    <t>Maicon Bruce de Souza Veiga</t>
  </si>
  <si>
    <t>13/10/2022</t>
  </si>
  <si>
    <t>hp 240 g7</t>
  </si>
  <si>
    <t>Caetano Alves dollo Tomazinni</t>
  </si>
  <si>
    <t>RAFAEL BRANCO MORAES</t>
  </si>
  <si>
    <t>ALEX DA SILVA ANDRADE</t>
  </si>
  <si>
    <t>14/10/2022</t>
  </si>
  <si>
    <t>Roberto Tadeu da Conceição</t>
  </si>
  <si>
    <t>acer aspire 515-54</t>
  </si>
  <si>
    <t>Bruno Pascoaline Cuppertino</t>
  </si>
  <si>
    <t>Alexandre Oliveira</t>
  </si>
  <si>
    <t>lenovo thinkpad t450</t>
  </si>
  <si>
    <t xml:space="preserve">David Sales </t>
  </si>
  <si>
    <t>lenovo thincentre m93p</t>
  </si>
  <si>
    <t>Gildo Donizette Macahado</t>
  </si>
  <si>
    <t>17/10/2022</t>
  </si>
  <si>
    <t>Carlos Eduardo Pessoa</t>
  </si>
  <si>
    <t>Sueli Gonçalvez Stahl</t>
  </si>
  <si>
    <t>Daglober de Oliveira Atunes</t>
  </si>
  <si>
    <t>Camila Moraes</t>
  </si>
  <si>
    <t>Dilson Satoshi Shinye</t>
  </si>
  <si>
    <t>Deusely Floris</t>
  </si>
  <si>
    <t>Aquiles Marqunat Júnior</t>
  </si>
  <si>
    <t>19/10/2022</t>
  </si>
  <si>
    <t xml:space="preserve">Rodrigo Angelino de Oliveira </t>
  </si>
  <si>
    <t>Wesley Rafael</t>
  </si>
  <si>
    <t>Camila Nascimento da Silva</t>
  </si>
  <si>
    <t>Katia Rejane dos Santos</t>
  </si>
  <si>
    <t>20/10/2022</t>
  </si>
  <si>
    <t>dell vostro 3480</t>
  </si>
  <si>
    <t xml:space="preserve">Kayo Henrique da Costa </t>
  </si>
  <si>
    <t>Juliana Alves Castro Perez</t>
  </si>
  <si>
    <t>lenovo ideapad 3i</t>
  </si>
  <si>
    <t>Geraldo Chatel</t>
  </si>
  <si>
    <t>V15</t>
  </si>
  <si>
    <t>ALEXANDRE CUSTODIO MORAIS DA SILVA</t>
  </si>
  <si>
    <t>24/10/2022</t>
  </si>
  <si>
    <t>MICHELE MENDES DE MATOS</t>
  </si>
  <si>
    <t>CARLA PEDRUZZI LAINO BRIA</t>
  </si>
  <si>
    <t>Luccas Guarnier Penalva de Farias</t>
  </si>
  <si>
    <t>Lenovo thinkpad E14</t>
  </si>
  <si>
    <t>Silvana Soares da Silva</t>
  </si>
  <si>
    <t>25/10/2022</t>
  </si>
  <si>
    <t>Thiago Campalini</t>
  </si>
  <si>
    <t>CAMILA GEMESES MASCHIO</t>
  </si>
  <si>
    <t>26/10/2022</t>
  </si>
  <si>
    <t>Wesley Pereira Carvalho</t>
  </si>
  <si>
    <t>Reginaldo Aparecido de Souza</t>
  </si>
  <si>
    <t>Daina da Silva Bueno</t>
  </si>
  <si>
    <t>27/10/2022</t>
  </si>
  <si>
    <t>Luan pestro Oliveira Rodrigues</t>
  </si>
  <si>
    <t>Cristiano Marques Louzada</t>
  </si>
  <si>
    <t>Anderson Silva Valentim</t>
  </si>
  <si>
    <t>Felipe de Oliveira</t>
  </si>
  <si>
    <t>Luciana Soares Ricati</t>
  </si>
  <si>
    <t>28/10/2022</t>
  </si>
  <si>
    <t>Luciana Oliveira toloni</t>
  </si>
  <si>
    <t>José Oliveira da Silva</t>
  </si>
  <si>
    <t>Gislanie Silva</t>
  </si>
  <si>
    <t>Marcelo Crsitiano de Freita</t>
  </si>
  <si>
    <t>ANDERSON JUN</t>
  </si>
  <si>
    <t>15/05/22</t>
  </si>
  <si>
    <t xml:space="preserve">Magdo dos Reis </t>
  </si>
  <si>
    <t>31/10/2022</t>
  </si>
  <si>
    <t>THATIANA LINO</t>
  </si>
  <si>
    <t>Aracelly Ramos Souza Lima</t>
  </si>
  <si>
    <t>Antonio Odair</t>
  </si>
  <si>
    <t>Arthur Araújo Sobral</t>
  </si>
  <si>
    <t>Hugo</t>
  </si>
  <si>
    <t>Márcio Bernardo Almeida</t>
  </si>
  <si>
    <t>Gislainny Silva</t>
  </si>
  <si>
    <t>Paulo Costa</t>
  </si>
  <si>
    <t>Anderson Silva</t>
  </si>
  <si>
    <t>Adriane Barbosa Moraes</t>
  </si>
  <si>
    <t>Cleber Araújo Bueno</t>
  </si>
  <si>
    <t>Nelson Amaral Júnior</t>
  </si>
  <si>
    <t xml:space="preserve">André Somma Gomes da Silva </t>
  </si>
  <si>
    <t xml:space="preserve">Juliane Valdevina da Silva </t>
  </si>
  <si>
    <t xml:space="preserve">Otávio Tavares </t>
  </si>
  <si>
    <t>Alexandre Mota Leite</t>
  </si>
  <si>
    <t>Lenovo Thinkpad E14</t>
  </si>
  <si>
    <t>Erik Gustavo Mamone</t>
  </si>
  <si>
    <t>Ana Carolina</t>
  </si>
  <si>
    <t>Alexandre Luis</t>
  </si>
  <si>
    <t>Lenovo Ideapda S2145</t>
  </si>
  <si>
    <t>Rodrigo Alves Batista</t>
  </si>
  <si>
    <t>Lenovo Ideapad i3</t>
  </si>
  <si>
    <t>Rafael Lopes Keri</t>
  </si>
  <si>
    <t>Dell latitude3410</t>
  </si>
  <si>
    <t>Marco Aurélio da Silva</t>
  </si>
  <si>
    <t>Lenovo ideapad</t>
  </si>
  <si>
    <t>Daniel José dos Santos</t>
  </si>
  <si>
    <t>Marcial Stein</t>
  </si>
  <si>
    <t>João Levi Neves da Silva</t>
  </si>
  <si>
    <t>Clóvis Ferreira da Cunha</t>
  </si>
  <si>
    <t>Camila Cloro Gianon Bruno</t>
  </si>
  <si>
    <t xml:space="preserve">Bruno Assis Santos </t>
  </si>
  <si>
    <t>sony vaio FE14</t>
  </si>
  <si>
    <t>latitude E5470</t>
  </si>
  <si>
    <t>Gabriel Carvalho</t>
  </si>
  <si>
    <t>Natalicio Candido da Silva Junior</t>
  </si>
  <si>
    <t>Lenovo 81CC</t>
  </si>
  <si>
    <t>Andre Silva Santos</t>
  </si>
  <si>
    <t>fernando vieira parral suarez</t>
  </si>
  <si>
    <t>hp 250g8</t>
  </si>
  <si>
    <t>hemerson barnos</t>
  </si>
  <si>
    <t>Patrick Josias Ferreira Oliveira</t>
  </si>
  <si>
    <t>Guilherme Antonio Vieira</t>
  </si>
  <si>
    <t>dell latitude 3480</t>
  </si>
  <si>
    <t>Jair Rocha Dos Santos</t>
  </si>
  <si>
    <t>dell lat 5490</t>
  </si>
  <si>
    <t>Joice Krombauer</t>
  </si>
  <si>
    <t>E14</t>
  </si>
  <si>
    <t>RODRIGO MELO</t>
  </si>
  <si>
    <t>16/11/2022</t>
  </si>
  <si>
    <t xml:space="preserve">Claudia Aparecida </t>
  </si>
  <si>
    <t>16/11/22</t>
  </si>
  <si>
    <t xml:space="preserve">Bruno Benedito </t>
  </si>
  <si>
    <t>Andre Guilherme Ramos</t>
  </si>
  <si>
    <t>Marineuza Alexandre</t>
  </si>
  <si>
    <t>Nicholas Cardoso</t>
  </si>
  <si>
    <t>17/11/2022</t>
  </si>
  <si>
    <t>Camila Regina</t>
  </si>
  <si>
    <t>Marianne Felipe</t>
  </si>
  <si>
    <t>14/11/2022</t>
  </si>
  <si>
    <t>Daniel Gustavo</t>
  </si>
  <si>
    <t>Marcello Araujo</t>
  </si>
  <si>
    <t>Robert sasson</t>
  </si>
  <si>
    <t>Fernando França</t>
  </si>
  <si>
    <t>positivo vaioFE14</t>
  </si>
  <si>
    <t>Elisangela Campos</t>
  </si>
  <si>
    <t>Rogerio Severino</t>
  </si>
  <si>
    <t>Camila Gomes</t>
  </si>
  <si>
    <t>Elaine Cristina</t>
  </si>
  <si>
    <t>21/11/2022</t>
  </si>
  <si>
    <t>Asus</t>
  </si>
  <si>
    <t>Rafael de Oliveira</t>
  </si>
  <si>
    <t>Juan Frids</t>
  </si>
  <si>
    <t>Lucas Mariano</t>
  </si>
  <si>
    <t>lenovo 81v7</t>
  </si>
  <si>
    <t>Felipe do Carmo</t>
  </si>
  <si>
    <t>Nilzara Aparecida</t>
  </si>
  <si>
    <t>Paulo Cezer</t>
  </si>
  <si>
    <t xml:space="preserve">Fabiana Ferreira </t>
  </si>
  <si>
    <t>Lucas Guanire</t>
  </si>
  <si>
    <t>Ana Claudia</t>
  </si>
  <si>
    <t>22/11/2022</t>
  </si>
  <si>
    <t>Marcos Roberto</t>
  </si>
  <si>
    <t>Victor Bosco</t>
  </si>
  <si>
    <t>LenovoE14</t>
  </si>
  <si>
    <t>Natalia Barros</t>
  </si>
  <si>
    <t>DellP62G</t>
  </si>
  <si>
    <t>Gustavo Andrade</t>
  </si>
  <si>
    <t>Dell 3490</t>
  </si>
  <si>
    <t>Gabriel Cordeiro</t>
  </si>
  <si>
    <t xml:space="preserve">Ricardo </t>
  </si>
  <si>
    <t>Dell3490</t>
  </si>
  <si>
    <t>Daniel Thimoteo</t>
  </si>
  <si>
    <t>JULIANE BRICOLA</t>
  </si>
  <si>
    <t>23/11/2022</t>
  </si>
  <si>
    <t>DELL P92G</t>
  </si>
  <si>
    <t>RAPHAEL VIEIRA PORTO</t>
  </si>
  <si>
    <t>LUCIANE ALZIRA DE SOUZA</t>
  </si>
  <si>
    <t>Juliana Rossi Orcino</t>
  </si>
  <si>
    <t>24/11/2022</t>
  </si>
  <si>
    <t>Wendel da Silva Lopes</t>
  </si>
  <si>
    <t>LENOVO E14</t>
  </si>
  <si>
    <t>ADRIANA SODRÉ</t>
  </si>
  <si>
    <t>Dell 5400</t>
  </si>
  <si>
    <t>Marcio Diniz Gomes Naleto</t>
  </si>
  <si>
    <t>25/11/2022</t>
  </si>
  <si>
    <t>Bruno Andreoni Valente</t>
  </si>
  <si>
    <t>Richard Krempel</t>
  </si>
  <si>
    <t>Glauco Galves Bordin</t>
  </si>
  <si>
    <t>Eduardo Amaral Moreira</t>
  </si>
  <si>
    <t>Luiz Fernando Moreira</t>
  </si>
  <si>
    <t>29/11/2022</t>
  </si>
  <si>
    <t>Marcelo Yana</t>
  </si>
  <si>
    <t>DELL LATITUDE</t>
  </si>
  <si>
    <t>Bruno Oliveira Moraes</t>
  </si>
  <si>
    <t>Nicola Santos Dutra</t>
  </si>
  <si>
    <t>Willian Santos de Oliveira</t>
  </si>
  <si>
    <t>Nicia Natalia</t>
  </si>
  <si>
    <t>Marcelo Elias</t>
  </si>
  <si>
    <t>Amanda Regina</t>
  </si>
  <si>
    <t>Luiz Paulo</t>
  </si>
  <si>
    <t xml:space="preserve">Ana Paula </t>
  </si>
  <si>
    <t>ACER ASPIREA515</t>
  </si>
  <si>
    <t>Leandro Rocha</t>
  </si>
  <si>
    <t>30/11/2022</t>
  </si>
  <si>
    <t>LENOVO T450</t>
  </si>
  <si>
    <t>Idercley</t>
  </si>
  <si>
    <t>DELL E7440</t>
  </si>
  <si>
    <t>MATHEUS SOARES GEORGETTI</t>
  </si>
  <si>
    <t>ALEXANDRE BATISTA SIQUEIRA DA CRUZ</t>
  </si>
  <si>
    <t>asus 5400</t>
  </si>
  <si>
    <t>Enrique Carlos Fernandes</t>
  </si>
  <si>
    <t>LUIZ</t>
  </si>
  <si>
    <t>Vlma aparecida  Russo</t>
  </si>
  <si>
    <t>Diego Santos Rodrigues</t>
  </si>
  <si>
    <t>POSITIVO VAIO FE44</t>
  </si>
  <si>
    <t xml:space="preserve">José Felipe Pereira dos Santos </t>
  </si>
  <si>
    <t>Anna Cristina Papa</t>
  </si>
  <si>
    <t>Gilmara aparecida</t>
  </si>
  <si>
    <t>Alex da Silva Andrade</t>
  </si>
  <si>
    <t>André Luiz</t>
  </si>
  <si>
    <t>Isabella Fernanda</t>
  </si>
  <si>
    <t xml:space="preserve">Carlos Alberto de Almeida </t>
  </si>
  <si>
    <t xml:space="preserve">Silvia Melo Ioketa </t>
  </si>
  <si>
    <t>Luiz Paulo Santos Conceição</t>
  </si>
  <si>
    <t>acer aspire 515</t>
  </si>
  <si>
    <t>Roberto de Brito</t>
  </si>
  <si>
    <t xml:space="preserve">Carla Salgado de Oliveira </t>
  </si>
  <si>
    <t>Neiza Tiemi Watanabe</t>
  </si>
  <si>
    <t>acer aspire A515</t>
  </si>
  <si>
    <t>Leandro Rocha Pereira</t>
  </si>
  <si>
    <t>Jucimara Santos</t>
  </si>
  <si>
    <t>Luciano Haiek</t>
  </si>
  <si>
    <t>Graziela jaron</t>
  </si>
  <si>
    <t>William de Oliveira</t>
  </si>
  <si>
    <t>José Vicente Cortino Penna Mallado</t>
  </si>
  <si>
    <t>07/12/20222</t>
  </si>
  <si>
    <t>Rosana Rodrigues da Silva</t>
  </si>
  <si>
    <t>Simone dos Reis Mendes</t>
  </si>
  <si>
    <t>Paulo Eduardo Garcia Nakamatsu</t>
  </si>
  <si>
    <t>Marcos Moreira Mendes Junior</t>
  </si>
  <si>
    <t>DENIS</t>
  </si>
  <si>
    <t>Washington Luiz Lopes</t>
  </si>
  <si>
    <t>Stefani Ramalho Russo</t>
  </si>
  <si>
    <t>dell Inspiron 15 5510</t>
  </si>
  <si>
    <t>Luccas hjarnuck Rianlva de Freitas</t>
  </si>
  <si>
    <t>Marcelo Villamarim</t>
  </si>
  <si>
    <t xml:space="preserve">Matheus de França </t>
  </si>
  <si>
    <t xml:space="preserve">Marisa Souza </t>
  </si>
  <si>
    <t>Gustavo Lisboa</t>
  </si>
  <si>
    <t>Andrei Sinarini Souza</t>
  </si>
  <si>
    <t xml:space="preserve">Ana Paula Morales Pereira </t>
  </si>
  <si>
    <t>Claudio Milani de Vito</t>
  </si>
  <si>
    <t>Alexandro Hipolito da Silva Avena Jesus</t>
  </si>
  <si>
    <t>Rosimeire Rodrigues</t>
  </si>
  <si>
    <t>Alex Sandro Cintra</t>
  </si>
  <si>
    <t>13/12/2022</t>
  </si>
  <si>
    <t xml:space="preserve">Isabelle Fernanda  da Silva </t>
  </si>
  <si>
    <t>Luis Felipe de Jesus Santos</t>
  </si>
  <si>
    <t>Anderson Dias Pereira</t>
  </si>
  <si>
    <t>Alexandre Roberto de Campos</t>
  </si>
  <si>
    <t>Sandro Santana Garcia</t>
  </si>
  <si>
    <t>14/12/2022</t>
  </si>
  <si>
    <t>GUSTAVO LISBOA</t>
  </si>
  <si>
    <t>Claudia Bispo de Almeida</t>
  </si>
  <si>
    <t xml:space="preserve">14/12/2022 </t>
  </si>
  <si>
    <t>Andréia Yamagama</t>
  </si>
  <si>
    <t>Adre Gomes de Almeida</t>
  </si>
  <si>
    <t>15/12/2022</t>
  </si>
  <si>
    <t>Douglas Gonsalves</t>
  </si>
  <si>
    <t xml:space="preserve">Fabaim de Miranda </t>
  </si>
  <si>
    <t>Bruno Camargo Fernando</t>
  </si>
  <si>
    <t>Elaine Walcow Pinotti</t>
  </si>
  <si>
    <t>HUGO</t>
  </si>
  <si>
    <t xml:space="preserve">Reanderson Silva </t>
  </si>
  <si>
    <t>Latitude 5480</t>
  </si>
  <si>
    <t>Tamires de Araujo Ferreira</t>
  </si>
  <si>
    <t>Herick Rodrigo Sobreira</t>
  </si>
  <si>
    <t xml:space="preserve">Maicon Silva de Carvalho </t>
  </si>
  <si>
    <t>LUIZ FELIPE</t>
  </si>
  <si>
    <t>Carlos Augusto Rosin</t>
  </si>
  <si>
    <t>LENOVO 332</t>
  </si>
  <si>
    <t xml:space="preserve">Abner Moura </t>
  </si>
  <si>
    <t>LENOVO 135145</t>
  </si>
  <si>
    <t>Lucas Lupolli Barbosa</t>
  </si>
  <si>
    <t>16/12/2022</t>
  </si>
  <si>
    <t xml:space="preserve">Diego Moraes Bistratini </t>
  </si>
  <si>
    <t>Carolina Velasques</t>
  </si>
  <si>
    <t xml:space="preserve">Angelica do Nascimento </t>
  </si>
  <si>
    <t>Paulo Moreira Camara</t>
  </si>
  <si>
    <t>lenovo thinkpad T14</t>
  </si>
  <si>
    <t>Robson Schwartz do Amaral</t>
  </si>
  <si>
    <t xml:space="preserve">Mirelle De Assis Calu Lima </t>
  </si>
  <si>
    <t>Amauri Moran</t>
  </si>
  <si>
    <t>Ulisses Fonseca Damião</t>
  </si>
  <si>
    <t>Anderson</t>
  </si>
  <si>
    <t>Renata Araujo Alves da Silva</t>
  </si>
  <si>
    <t xml:space="preserve">Jose Luis das Chagas </t>
  </si>
  <si>
    <t xml:space="preserve">Filipi Augusto Ferreira </t>
  </si>
  <si>
    <t xml:space="preserve">Rafael Magalhaes Lima </t>
  </si>
  <si>
    <t>Eduardo Jordão Ulisses</t>
  </si>
  <si>
    <t>19/12/2022</t>
  </si>
  <si>
    <t>Oity de Campos Neto</t>
  </si>
  <si>
    <t>Cleber Remidi</t>
  </si>
  <si>
    <t xml:space="preserve">Andreia Duarte de Souza </t>
  </si>
  <si>
    <t>Lenovo 85145</t>
  </si>
  <si>
    <t xml:space="preserve">Rafaela Bellinato </t>
  </si>
  <si>
    <t>Hp 258g8</t>
  </si>
  <si>
    <t xml:space="preserve">Anaue Curi </t>
  </si>
  <si>
    <t>Cristiane Navarro Moreira</t>
  </si>
  <si>
    <t xml:space="preserve">Marcio de Sousa </t>
  </si>
  <si>
    <t xml:space="preserve">Anderson </t>
  </si>
  <si>
    <t>Felipe Adriano Pavanello</t>
  </si>
  <si>
    <t>IpGad P+d</t>
  </si>
  <si>
    <t xml:space="preserve">Eric Fiji Kita Lara </t>
  </si>
  <si>
    <t xml:space="preserve">Aspire EI </t>
  </si>
  <si>
    <t>Anderson Cardoso</t>
  </si>
  <si>
    <t>20/12/2022</t>
  </si>
  <si>
    <t xml:space="preserve">Beatriz de Mello Alvez </t>
  </si>
  <si>
    <t>Daniel de Sousa Grosso</t>
  </si>
  <si>
    <t>Saulo Leite de Castro</t>
  </si>
  <si>
    <t>Fernando Fanani</t>
  </si>
  <si>
    <t xml:space="preserve">Anderson Dias </t>
  </si>
  <si>
    <t>Felipe de Carvalho Sobral</t>
  </si>
  <si>
    <t>Patricia de Lima Thomaz Pessutto</t>
  </si>
  <si>
    <t>Alessandra Moraes Santos</t>
  </si>
  <si>
    <t>Patricia Regina Dias Pereira</t>
  </si>
  <si>
    <t>21/12/2022</t>
  </si>
  <si>
    <t>Jeferson Bicalho Silva</t>
  </si>
  <si>
    <t>Alexandre Abreu</t>
  </si>
  <si>
    <t>Dell Latitude 3480</t>
  </si>
  <si>
    <t xml:space="preserve">Fernando Ricardo Leal Lima </t>
  </si>
  <si>
    <t>22/12/2022</t>
  </si>
  <si>
    <t>Alexandra Luzi Tamborim</t>
  </si>
  <si>
    <t>Lenovo A086BP</t>
  </si>
  <si>
    <t>Melissia Carla Souza</t>
  </si>
  <si>
    <t xml:space="preserve">positivo vaio fe44 </t>
  </si>
  <si>
    <t>Renan Aloes</t>
  </si>
  <si>
    <t xml:space="preserve">Liziane Monteiro Gomes </t>
  </si>
  <si>
    <t>26/12/2022</t>
  </si>
  <si>
    <t xml:space="preserve">Andreia Fernanda Moreira Ferreira </t>
  </si>
  <si>
    <t>Fabiana de Moura Paulo</t>
  </si>
  <si>
    <t xml:space="preserve">Marcel Rogerio Soares </t>
  </si>
  <si>
    <t xml:space="preserve">Luiz Claudio Pardine </t>
  </si>
  <si>
    <t xml:space="preserve">Simone Santos Lima da Paixão </t>
  </si>
  <si>
    <t xml:space="preserve">Celuta Virgem Siqueira </t>
  </si>
  <si>
    <t>Lucas Ludovico</t>
  </si>
  <si>
    <t>27/12/2022</t>
  </si>
  <si>
    <t>positivo vaio fe44</t>
  </si>
  <si>
    <t>Luciana Maeda Hashi Franco</t>
  </si>
  <si>
    <t>lenovo m9ip</t>
  </si>
  <si>
    <t>Daniel Shimazaki</t>
  </si>
  <si>
    <t>lenovo 135145</t>
  </si>
  <si>
    <t>Rogério Alves de Jesus</t>
  </si>
  <si>
    <t>Alexandre Paolucci</t>
  </si>
  <si>
    <t>Evelyn Costa Miguel</t>
  </si>
  <si>
    <t>lenovo idealpad3</t>
  </si>
  <si>
    <t xml:space="preserve">gabriela (kaue) </t>
  </si>
  <si>
    <t>Poliane Santos Xavier</t>
  </si>
  <si>
    <t>28/12/2022</t>
  </si>
  <si>
    <t>Leandro Matheus dos Santos</t>
  </si>
  <si>
    <t>Patricia de Lima Ferreira</t>
  </si>
  <si>
    <t>Jaqueline Pereira de Souza</t>
  </si>
  <si>
    <t>positivovaio fe44</t>
  </si>
  <si>
    <t>Clizia Mendes Ferreira</t>
  </si>
  <si>
    <t xml:space="preserve">Fabio Gueroni </t>
  </si>
  <si>
    <t xml:space="preserve">           lenovo v14g2</t>
  </si>
  <si>
    <t>Matheus Malta Aguiar</t>
  </si>
  <si>
    <t>Alexandre Borges</t>
  </si>
  <si>
    <t>VAIO - FE14</t>
  </si>
  <si>
    <t>CLEBER REMEDI</t>
  </si>
  <si>
    <t>02 01 2023</t>
  </si>
  <si>
    <t>FABIANA ROCHA DA CRUZ</t>
  </si>
  <si>
    <t>03 01 2023</t>
  </si>
  <si>
    <t>TATIANE SANTOS SENA</t>
  </si>
  <si>
    <t xml:space="preserve">PROJETO </t>
  </si>
  <si>
    <t xml:space="preserve">VANESSA GALVÃO </t>
  </si>
  <si>
    <t xml:space="preserve">CARLOS ADRIANO NAIM </t>
  </si>
  <si>
    <t>HP 258 G8</t>
  </si>
  <si>
    <t>VAGNER DEVEZA CHAGAS</t>
  </si>
  <si>
    <t>HP250 G8</t>
  </si>
  <si>
    <t>JULIO CESAR DE OLIVEIRA DA SILVA</t>
  </si>
  <si>
    <t>lenovo M91P</t>
  </si>
  <si>
    <t>FERNANDO PERLIM</t>
  </si>
  <si>
    <t>FERNANDA LOPES DUARTE</t>
  </si>
  <si>
    <t>MARCOS TSUKAMOTO</t>
  </si>
  <si>
    <t xml:space="preserve">GUSTAVO LISBOA </t>
  </si>
  <si>
    <t>GEMMA REBOLLO</t>
  </si>
  <si>
    <t>ALEXANDRO GONTIJO</t>
  </si>
  <si>
    <t xml:space="preserve">LENOVO V15 </t>
  </si>
  <si>
    <t>HENRIQUE AUGUSTO DE LIMA</t>
  </si>
  <si>
    <t xml:space="preserve">RODOLFO DA COSTA OLIVEIRA </t>
  </si>
  <si>
    <t>ARIOSTO RELO SIMÃO</t>
  </si>
  <si>
    <t>DANIEL THIMOTEO</t>
  </si>
  <si>
    <t>LENOVO T440</t>
  </si>
  <si>
    <t>ERIC EIJI KITAHARA</t>
  </si>
  <si>
    <t>OPTPLEX 3050</t>
  </si>
  <si>
    <t>MARCELO HENRIQUE DE SOUZA</t>
  </si>
  <si>
    <t>RAFAEL MAZINI</t>
  </si>
  <si>
    <t>ANA PAULA DIAS PEREIRA</t>
  </si>
  <si>
    <t>AMAURI PEREIRA JOÃO</t>
  </si>
  <si>
    <t>JEFFERSON BRUNNO ANDRADE CARVALHO</t>
  </si>
  <si>
    <t>dell latitude 9020</t>
  </si>
  <si>
    <t xml:space="preserve">MELISSIA CARLA DE SOUZA DA SILVA </t>
  </si>
  <si>
    <t xml:space="preserve">FERNANDO AUGUSTO DOS SANTOS </t>
  </si>
  <si>
    <t>DIEGO BARBOSA</t>
  </si>
  <si>
    <t>ERICO MARCIO</t>
  </si>
  <si>
    <t>dell latitude e6440</t>
  </si>
  <si>
    <t>GUSTAVO BORGES MARTINS</t>
  </si>
  <si>
    <t>LENOVO THINPAD E14</t>
  </si>
  <si>
    <t>RAFAEL MAZZINI</t>
  </si>
  <si>
    <t>PATRICIA NASCIMENTO RIBEIRO</t>
  </si>
  <si>
    <t>JEFERSON DA SILVA</t>
  </si>
  <si>
    <t>ANDRÉ FERREIRA MAZETTO</t>
  </si>
  <si>
    <t>DELL VOSTRO 15</t>
  </si>
  <si>
    <t xml:space="preserve">THIAGO ANDRADE DOS SANTOS </t>
  </si>
  <si>
    <t>DIEGO SANTOS RODRIGUES</t>
  </si>
  <si>
    <t>GABRIELA RICTLER DOS SANTOS</t>
  </si>
  <si>
    <t>SANDRA MARTINS DA SILVA</t>
  </si>
  <si>
    <t>JOAO SEBASTIÃO DA COSTA JÚNIOR</t>
  </si>
  <si>
    <t>RODOLFO CUNHA BASSO</t>
  </si>
  <si>
    <t>FLÁVIA FERNANDES</t>
  </si>
  <si>
    <t>87042229e</t>
  </si>
  <si>
    <t>ROBERTO RENATO DE SOUZA</t>
  </si>
  <si>
    <t>THIAGO LISBOA FERREIRA</t>
  </si>
  <si>
    <t>SILVIA CARLA DC SOARES</t>
  </si>
  <si>
    <t>13/01/2023</t>
  </si>
  <si>
    <t>RAMON DANIEL DOS REIS</t>
  </si>
  <si>
    <t>16/01/2023</t>
  </si>
  <si>
    <t>ALEX BAR BAUER</t>
  </si>
  <si>
    <t>KISSEN CRISTINE OLIVEIRA</t>
  </si>
  <si>
    <t>PRIMO ORFEI BEGALLE</t>
  </si>
  <si>
    <t>GRAZIELA CRISTINA</t>
  </si>
  <si>
    <t>ANDRÉ</t>
  </si>
  <si>
    <t>RODRIGO FELIPE ANDRADE ALVES</t>
  </si>
  <si>
    <t>GABRIELA JARDIM</t>
  </si>
  <si>
    <t>DELL LATITUDE 5480</t>
  </si>
  <si>
    <t>CLAUDIO DO NASCIMENTO LIMA</t>
  </si>
  <si>
    <t>LEANDRO DOS SANTOS FRANCO</t>
  </si>
  <si>
    <t>TIAGO NEPOMUCENO MIGUEL</t>
  </si>
  <si>
    <t xml:space="preserve">DAIANE DOS SANTOS </t>
  </si>
  <si>
    <t>17/01/2023</t>
  </si>
  <si>
    <t>ANA FLAVIA LOPES SANTOS</t>
  </si>
  <si>
    <t>ALEXANDRE BOROLI</t>
  </si>
  <si>
    <t>DELL LATITUDE 3400</t>
  </si>
  <si>
    <t>DANIEL THIMOTÉO</t>
  </si>
  <si>
    <t>18/01/2023</t>
  </si>
  <si>
    <t>FÁBIO DE CASTRO GODOY</t>
  </si>
  <si>
    <t>DELL OPTIPLEX 7050</t>
  </si>
  <si>
    <t>DIEGO DOS SANTOS PEIXOTO</t>
  </si>
  <si>
    <t>LUIS OTÁVIO DE ARAÚJO</t>
  </si>
  <si>
    <t>PAULO FERNANDO DE SOUZA</t>
  </si>
  <si>
    <t>ROBERTO DANTAS</t>
  </si>
  <si>
    <t>POSITIVO MINNIDESK6300</t>
  </si>
  <si>
    <t>CARLOS MARTINEZ RODRIGUEZ</t>
  </si>
  <si>
    <t>EDNA  FELIX OLIVEIRA</t>
  </si>
  <si>
    <t>FLÁVIA MARIA CACCORESE</t>
  </si>
  <si>
    <t>CARLOS MAGALHÃES</t>
  </si>
  <si>
    <t>19/01/2023</t>
  </si>
  <si>
    <t>OTAVIO DEYVISON</t>
  </si>
  <si>
    <t>SAURO DE COL FILHO</t>
  </si>
  <si>
    <t>SUPORTE VIP</t>
  </si>
  <si>
    <t>FÁBIO</t>
  </si>
  <si>
    <t>NATÁLIA RODRIGUES DA SILVA</t>
  </si>
  <si>
    <t>VALDEMIR RIBEIRO PEREIRA</t>
  </si>
  <si>
    <t xml:space="preserve">CAIO VINICIUS </t>
  </si>
  <si>
    <t>FLÁVIA MARIA</t>
  </si>
  <si>
    <t>20/01/2023</t>
  </si>
  <si>
    <t>REINALDO GOMES DA SILVA</t>
  </si>
  <si>
    <t>POSITIVO VAIO PXPRO</t>
  </si>
  <si>
    <t>FÁBIO DE ARÚJO SIMÕES</t>
  </si>
  <si>
    <t>23/01/2023</t>
  </si>
  <si>
    <t>ROSIMEIRE PEREIRA AZEVEDO DOS SANTOS</t>
  </si>
  <si>
    <t>GICÉLIA SANTOS OLIVEIRA</t>
  </si>
  <si>
    <t>ROBERTA CALDEIRA DE FREITAS</t>
  </si>
  <si>
    <t>24/01/2023</t>
  </si>
  <si>
    <t>ANDERSON B. DA COSTA/EDUARDO AVEIRO</t>
  </si>
  <si>
    <t>ELIANA APARECIDA DOS ANJOS</t>
  </si>
  <si>
    <t>27/01/2023</t>
  </si>
  <si>
    <t>RILVA ALVES DOS SANTOS</t>
  </si>
  <si>
    <t>30/01/2023</t>
  </si>
  <si>
    <t>ABEL CRISTOVÃO DA SILVA</t>
  </si>
  <si>
    <t>31/01/2023</t>
  </si>
  <si>
    <t xml:space="preserve">TIAGO DUTRA DA COSTA </t>
  </si>
  <si>
    <t>MARCUS VINÍCIUS ARAÚJO</t>
  </si>
  <si>
    <t>17/02/2023</t>
  </si>
  <si>
    <t>ANDRÉ DE FREITAS TOMAZ</t>
  </si>
  <si>
    <t>LENOVO THINKPAD E470</t>
  </si>
  <si>
    <t>13/02/2023</t>
  </si>
  <si>
    <t>ADRIANA PEREIRA</t>
  </si>
  <si>
    <t>WELLINGTON HENRIQUE</t>
  </si>
  <si>
    <t>GUILHERME MENDES</t>
  </si>
  <si>
    <t>MARCOS ALEXANDRE</t>
  </si>
  <si>
    <t>JOAQUIM GOMES DA SILVA</t>
  </si>
  <si>
    <t>JEFFERSON FERNANDO DA SILVA</t>
  </si>
  <si>
    <t>THIAGO ALCANTARA ALVES</t>
  </si>
  <si>
    <t>22/02/2023</t>
  </si>
  <si>
    <t>ELISABETH A. MANTOVANI DALTO</t>
  </si>
  <si>
    <t>HERMINIA ANTHONIA</t>
  </si>
  <si>
    <t>GRECIA GONDIM MIRANDA</t>
  </si>
  <si>
    <t>24/02/2023</t>
  </si>
  <si>
    <t>DANILO SOUZA DIZIZ</t>
  </si>
  <si>
    <t>ELAINE WALCOW</t>
  </si>
  <si>
    <t>SANDRO AUGUSTO</t>
  </si>
  <si>
    <t>27/02/2023</t>
  </si>
  <si>
    <t>GABRIELA CRISTINA CARDOSO</t>
  </si>
  <si>
    <t>NILSON RODRIGUES DA SILVA</t>
  </si>
  <si>
    <t>MARCIA YUME ABE</t>
  </si>
  <si>
    <t>LENOVO THINKPAD T470</t>
  </si>
  <si>
    <t>KARINA GRAZIANO</t>
  </si>
  <si>
    <t>PDST-11354</t>
  </si>
  <si>
    <t>LUCIANO HAWEK</t>
  </si>
  <si>
    <t>LEANDRO IJANO RODRIGUES</t>
  </si>
  <si>
    <t>LENOVO V14</t>
  </si>
  <si>
    <t>RICARDO HONDA</t>
  </si>
  <si>
    <t>28/02/2023</t>
  </si>
  <si>
    <t>FLORENCE CRISTINE MEIRELES UENO</t>
  </si>
  <si>
    <t>PDST-11160</t>
  </si>
  <si>
    <t>JEFERSON BRUNO ANDRADE CARVALHO</t>
  </si>
  <si>
    <t>LENOVO - B330</t>
  </si>
  <si>
    <t>LENOVO -  B330</t>
  </si>
  <si>
    <t>EDUARDO FRANCISCO LIMA</t>
  </si>
  <si>
    <t>PDST-9908</t>
  </si>
  <si>
    <t>LUCAS RODRIGUES</t>
  </si>
  <si>
    <t>JOSUÉ WANDERLEI</t>
  </si>
  <si>
    <t>THAIS CANDIDA GEUDES</t>
  </si>
  <si>
    <t>PDST-12445</t>
  </si>
  <si>
    <t xml:space="preserve">LENOVO </t>
  </si>
  <si>
    <t>JORGE GOUVEIA DE SOUZA</t>
  </si>
  <si>
    <t>JOÃO LUCAS FRANCINI</t>
  </si>
  <si>
    <t>LUCAS CUNHA</t>
  </si>
  <si>
    <t>ANDERSON BRAZ DOS SANTOS</t>
  </si>
  <si>
    <t>DELL LATITUDE 5490</t>
  </si>
  <si>
    <t xml:space="preserve">JOSE RAMIREZ JUNIOR </t>
  </si>
  <si>
    <t>PDST-10398</t>
  </si>
  <si>
    <t>LENOVO - V16</t>
  </si>
  <si>
    <t xml:space="preserve">MARTIM FRANCISCO CRUZ </t>
  </si>
  <si>
    <t>VAIO FE44</t>
  </si>
  <si>
    <t>PDST-13777</t>
  </si>
  <si>
    <t>ALEXANDRE MOTA LEITE</t>
  </si>
  <si>
    <t>JOSE ACASSIO DOS SANTOS</t>
  </si>
  <si>
    <t>PDST-12139</t>
  </si>
  <si>
    <t>EURICO ALEXANDRE RAMOS DA SILVA</t>
  </si>
  <si>
    <t>PDST-14356</t>
  </si>
  <si>
    <t>DELL LATITUDE 5400</t>
  </si>
  <si>
    <t xml:space="preserve">BRUNA DOS NASCIMENTO SEVERIANO </t>
  </si>
  <si>
    <t>ROGÉRIO SEVERINO NEVES</t>
  </si>
  <si>
    <t>PDST-11951</t>
  </si>
  <si>
    <t>ADELMO UCHOA</t>
  </si>
  <si>
    <t>PDST-11790</t>
  </si>
  <si>
    <t>ANDRESSA OGURA BAPTISTA</t>
  </si>
  <si>
    <t>PDST-11710</t>
  </si>
  <si>
    <t>SAFIRA MOREIRA DE SOUSA OLIVEIRA</t>
  </si>
  <si>
    <t>PDST-11646</t>
  </si>
  <si>
    <t>ANDRE LUIS SOUZA ALVES</t>
  </si>
  <si>
    <t>PDST-11972</t>
  </si>
  <si>
    <t>KEITY LORRANE DE JESUS NEVES</t>
  </si>
  <si>
    <t>PDST-15421</t>
  </si>
  <si>
    <t>ALEXANDRE GASPAR</t>
  </si>
  <si>
    <t>KATIA TERUMI CONEGUMES DE JESUS</t>
  </si>
  <si>
    <t>13/03/2023</t>
  </si>
  <si>
    <t>VAIO PRO PX</t>
  </si>
  <si>
    <t>MATHEUS AUGUSTO DO NASCIMENTO DIAS</t>
  </si>
  <si>
    <t>14/03/23</t>
  </si>
  <si>
    <t>IVANETE POLYCARPO</t>
  </si>
  <si>
    <t>PDST-13646</t>
  </si>
  <si>
    <t xml:space="preserve">GUSTAVO HENRIQUE </t>
  </si>
  <si>
    <t>15/03/23</t>
  </si>
  <si>
    <t>PDST-13549</t>
  </si>
  <si>
    <t>DANIELA CRISTINA DE OLIVEIRA</t>
  </si>
  <si>
    <t>15/03/32</t>
  </si>
  <si>
    <t>PDST-17421</t>
  </si>
  <si>
    <t>SILVIA MARIA</t>
  </si>
  <si>
    <t>FABIO FRANCISCO</t>
  </si>
  <si>
    <t>16/03/23</t>
  </si>
  <si>
    <t>CLESIA PEREIRA CARNEIRO BARBISAN</t>
  </si>
  <si>
    <t>17/03/23</t>
  </si>
  <si>
    <t>PDST-19101</t>
  </si>
  <si>
    <t>MARCOS MOREIRA DAMASCENO</t>
  </si>
  <si>
    <t>PDST-19757</t>
  </si>
  <si>
    <t>RENATO BARRETO JUNIOR</t>
  </si>
  <si>
    <t>LENOVO T480</t>
  </si>
  <si>
    <t>PDST-16767</t>
  </si>
  <si>
    <t>BRUNO GONÇALVES MIRANDA</t>
  </si>
  <si>
    <t>21/03/23</t>
  </si>
  <si>
    <t>ROBSON WILDERMAN CANDIDO</t>
  </si>
  <si>
    <t>PDST-22533</t>
  </si>
  <si>
    <t>ANTONIO OLIVEIRA DE PONTES JUNIOR</t>
  </si>
  <si>
    <t>PDST-23002</t>
  </si>
  <si>
    <t>SERGIO AUGUSTO DE ANDRADE</t>
  </si>
  <si>
    <t>22/03/23</t>
  </si>
  <si>
    <t>PDST-24164</t>
  </si>
  <si>
    <t>DELL VOSTRO V 15</t>
  </si>
  <si>
    <t>JONATHAM CARVALHO</t>
  </si>
  <si>
    <t>PDST-18656</t>
  </si>
  <si>
    <t xml:space="preserve">BRASILINA FERREIRA </t>
  </si>
  <si>
    <t>PDST-24717</t>
  </si>
  <si>
    <t>ANDRÉ RODRIGUES</t>
  </si>
  <si>
    <t>23/03/23</t>
  </si>
  <si>
    <t>PDST-27106</t>
  </si>
  <si>
    <t>DELL-7070</t>
  </si>
  <si>
    <t>RAFAEL CARLOS DA SILVA</t>
  </si>
  <si>
    <t>28/03/23</t>
  </si>
  <si>
    <t>PDST-24979</t>
  </si>
  <si>
    <t>DANILO PINHEIRO</t>
  </si>
  <si>
    <t>24/03/23</t>
  </si>
  <si>
    <t>PDST-26602</t>
  </si>
  <si>
    <t>DELL-9020</t>
  </si>
  <si>
    <t>PDST-29250</t>
  </si>
  <si>
    <t>SEIDI TORII</t>
  </si>
  <si>
    <t>PDST-27664</t>
  </si>
  <si>
    <t>GUILHERME ALVES DE SOUZA</t>
  </si>
  <si>
    <t>PDST-29331</t>
  </si>
  <si>
    <t>ANDRE RODRIGUES</t>
  </si>
  <si>
    <t>29/03/23</t>
  </si>
  <si>
    <t>PDST-29767</t>
  </si>
  <si>
    <t>JOAO PAULO</t>
  </si>
  <si>
    <t>PDST-30735</t>
  </si>
  <si>
    <t>HERIO RODRIGUES DA SILVA</t>
  </si>
  <si>
    <t>PDST-27587</t>
  </si>
  <si>
    <t>GUSTAVO BORGES</t>
  </si>
  <si>
    <t>PDST-31593</t>
  </si>
  <si>
    <t xml:space="preserve">FABIANA JOSÉ DA SILVA </t>
  </si>
  <si>
    <t>PDST-31802</t>
  </si>
  <si>
    <t>PDST-30673</t>
  </si>
  <si>
    <t>LUIZ FERNANDO GONÇALVES MATTOS</t>
  </si>
  <si>
    <t>30/03/23</t>
  </si>
  <si>
    <t>PDST-31836</t>
  </si>
  <si>
    <t>RENATO COSSETE ABBUDE</t>
  </si>
  <si>
    <t>PDST-32062</t>
  </si>
  <si>
    <t>ELAINE ROBERTA FERREIRA</t>
  </si>
  <si>
    <t>ALEX SANDRO</t>
  </si>
  <si>
    <t>31/03/23</t>
  </si>
  <si>
    <t>PDST-34833</t>
  </si>
  <si>
    <t>EDUARDO FRANCISCO PIROS</t>
  </si>
  <si>
    <t>PDST-33650</t>
  </si>
  <si>
    <t>VANESSA DA CONCEIÇÃO SILVA</t>
  </si>
  <si>
    <t>PDST-33825</t>
  </si>
  <si>
    <t>PATRICIA MEAN MEDIADO</t>
  </si>
  <si>
    <t>Ivan Luiz Marques</t>
  </si>
  <si>
    <t>28/11/2022</t>
  </si>
  <si>
    <t>PDST-38952</t>
  </si>
  <si>
    <t xml:space="preserve">VAIO PRO PX </t>
  </si>
  <si>
    <t>IBERE LUIZ</t>
  </si>
  <si>
    <t>PDST-38727</t>
  </si>
  <si>
    <t>ANDRE SOMMA GOMES DA SILVA</t>
  </si>
  <si>
    <t>PDST-37465</t>
  </si>
  <si>
    <t>ANDERSON BUENO DOS REIS</t>
  </si>
  <si>
    <t>PDST-39128</t>
  </si>
  <si>
    <t>CIBELLE RODRIGUES OLIVEIRA LOPES</t>
  </si>
  <si>
    <t>PDST-35167</t>
  </si>
  <si>
    <t>JANE MARA DA SILVA</t>
  </si>
  <si>
    <t>PDST-37288</t>
  </si>
  <si>
    <t xml:space="preserve">ANTONIO DI SALVO FILHO </t>
  </si>
  <si>
    <t>PDST-39644</t>
  </si>
  <si>
    <t xml:space="preserve">CAROLINA BELTRÃO </t>
  </si>
  <si>
    <t>PDST-37512</t>
  </si>
  <si>
    <t>MACIEL AVELINO ALVES</t>
  </si>
  <si>
    <t>PDST-37732</t>
  </si>
  <si>
    <t>FELIPE ASSEM</t>
  </si>
  <si>
    <t>PDST-40876</t>
  </si>
  <si>
    <t>GABRIEL CORDEIRO DA SILVA</t>
  </si>
  <si>
    <t>PDST-33074</t>
  </si>
  <si>
    <t>2019413 </t>
  </si>
  <si>
    <t>FABIANA DE MIRANDA GERING</t>
  </si>
  <si>
    <t>PDST-20923</t>
  </si>
  <si>
    <t>ANTONIO FOGAÇA JUNIOR</t>
  </si>
  <si>
    <t>PDST-20932</t>
  </si>
  <si>
    <t>RICARDO VEZZA CAIELLI</t>
  </si>
  <si>
    <t>PDST-37700</t>
  </si>
  <si>
    <t>LENOVO 3480</t>
  </si>
  <si>
    <t>DAVID FEITOSA DA SILVA</t>
  </si>
  <si>
    <t>PDST-48307</t>
  </si>
  <si>
    <t>LENOVO L380</t>
  </si>
  <si>
    <t>ALEXSANDRO DOS SANTOS SILVA</t>
  </si>
  <si>
    <t>PDST-24572</t>
  </si>
  <si>
    <t>KEVIN WILLIAN SOUZA SILVA</t>
  </si>
  <si>
    <t>PDST-46053</t>
  </si>
  <si>
    <t>HERIO RODRIGUES DA SILVA LOURENCO</t>
  </si>
  <si>
    <t>13/04/23</t>
  </si>
  <si>
    <t>PDST-46223</t>
  </si>
  <si>
    <t>CLECIO R. MIDIOTA</t>
  </si>
  <si>
    <t>PDST-45024</t>
  </si>
  <si>
    <t>CARLOS HENRIQUE BARBOZA DOS SANTOS</t>
  </si>
  <si>
    <t>PDST-42838</t>
  </si>
  <si>
    <t>DANIEL MIRANDA DOS SANTOS</t>
  </si>
  <si>
    <t>14/04/23</t>
  </si>
  <si>
    <t>PDST-49492</t>
  </si>
  <si>
    <t>LUANA DE JESUS BARBOSA PEREIRA</t>
  </si>
  <si>
    <t>17/04/23</t>
  </si>
  <si>
    <t>PDST-46239</t>
  </si>
  <si>
    <t>CAROLINE SILVA DOS SANTOS CORNELIO</t>
  </si>
  <si>
    <t>PDST-46236</t>
  </si>
  <si>
    <t>PDST-48781</t>
  </si>
  <si>
    <t>DIOGENES UGOLINI</t>
  </si>
  <si>
    <t>18/04/23</t>
  </si>
  <si>
    <t>PDST-50583</t>
  </si>
  <si>
    <t>JULIANO MARTINS</t>
  </si>
  <si>
    <t>PDST-44349</t>
  </si>
  <si>
    <t>RODRIGO PINHEIRO MASSON</t>
  </si>
  <si>
    <t>PDST-45654</t>
  </si>
  <si>
    <t>POSITIVO C6300</t>
  </si>
  <si>
    <t>RODOLFO DE CASTRO GARCIA</t>
  </si>
  <si>
    <t>19/04/23</t>
  </si>
  <si>
    <t>PDST-52883</t>
  </si>
  <si>
    <t>LUCAS MAGOYEL LIMA NASCIMENTO</t>
  </si>
  <si>
    <t>20/04/23</t>
  </si>
  <si>
    <t>PDST-52630</t>
  </si>
  <si>
    <t>CARLOS AUGUSTO MENEZES</t>
  </si>
  <si>
    <t>24/04/23</t>
  </si>
  <si>
    <t>PDST-52536</t>
  </si>
  <si>
    <t>ROBSON LORONZANI</t>
  </si>
  <si>
    <t>PDST-46523</t>
  </si>
  <si>
    <t>MARCELO KIMURA</t>
  </si>
  <si>
    <t>PDST-57048</t>
  </si>
  <si>
    <t>PDST-50749</t>
  </si>
  <si>
    <t>ROQUE EMERSON BARBOZA</t>
  </si>
  <si>
    <t>PRIORIZADO</t>
  </si>
  <si>
    <t>ANA PAULA MORALLES PEREIRA</t>
  </si>
  <si>
    <t>PDST-52368</t>
  </si>
  <si>
    <t>ITAMAR LOPES</t>
  </si>
  <si>
    <t>PDST-56486</t>
  </si>
  <si>
    <t>KEVIN WILLIAN SOUSA SILVA</t>
  </si>
  <si>
    <t>PDST-50687</t>
  </si>
  <si>
    <t>THIAGO DE CAMPOS ALMEIDA</t>
  </si>
  <si>
    <t>25/04/23</t>
  </si>
  <si>
    <t>PDST-56815</t>
  </si>
  <si>
    <t>FABIANO DA COSTA LACERDA</t>
  </si>
  <si>
    <t>PDST-56020</t>
  </si>
  <si>
    <t>HP 240 G7</t>
  </si>
  <si>
    <t>LAURA DE LA FUENTE CREVILARI</t>
  </si>
  <si>
    <t>PDST-57205</t>
  </si>
  <si>
    <t>LENOVO IDEA PAD3</t>
  </si>
  <si>
    <t>LUIZ GUSTAVO ANGELO</t>
  </si>
  <si>
    <t>26/04/23</t>
  </si>
  <si>
    <t>PDST-58827</t>
  </si>
  <si>
    <t>MARCIA ELISA RIBEIRO RANGEL</t>
  </si>
  <si>
    <t>PSDT-58675</t>
  </si>
  <si>
    <t>GILSON SONZIN</t>
  </si>
  <si>
    <t>PDST-54161</t>
  </si>
  <si>
    <t>NADIA DA SILVA FLORIO</t>
  </si>
  <si>
    <t>27/04/23</t>
  </si>
  <si>
    <t>PDST-60413</t>
  </si>
  <si>
    <t>ANDRE JOHNNY ARAUJO</t>
  </si>
  <si>
    <t>PDST-62381</t>
  </si>
  <si>
    <t>RUY FLAVIO DE OLIVEIRA</t>
  </si>
  <si>
    <t>28/04/2023</t>
  </si>
  <si>
    <t>PDST-61734</t>
  </si>
  <si>
    <t>DEUSLI SILVA RIBEIRO</t>
  </si>
  <si>
    <t>28/04/23</t>
  </si>
  <si>
    <t>PDST-61553</t>
  </si>
  <si>
    <t>ERICKSON LOPES DA SLVA</t>
  </si>
  <si>
    <t>PDST-64840</t>
  </si>
  <si>
    <t>PDST-62509</t>
  </si>
  <si>
    <t>MATHEUS ANTONIO TELES SELES</t>
  </si>
  <si>
    <t>MARCIO SILVEIRA TORRES</t>
  </si>
  <si>
    <t>PDST-67312</t>
  </si>
  <si>
    <t>MELQUISEDEQUE SOUZA</t>
  </si>
  <si>
    <t xml:space="preserve">PDST-66030 </t>
  </si>
  <si>
    <t>DIEGO MARX GUEDIGUIAN</t>
  </si>
  <si>
    <t>PDST-68052</t>
  </si>
  <si>
    <t>DIEGHO MORAES BRISTINI</t>
  </si>
  <si>
    <t>PDST-68072</t>
  </si>
  <si>
    <t>ROMILDO TEIXEIRA DE PAULA</t>
  </si>
  <si>
    <t>PDST-68274</t>
  </si>
  <si>
    <t>BRUNO COLLI BOATTO</t>
  </si>
  <si>
    <t>PDST-62343</t>
  </si>
  <si>
    <t>GABRIEL GOMES NASCIMENTO</t>
  </si>
  <si>
    <t>SEM CHAMADO</t>
  </si>
  <si>
    <t xml:space="preserve">ROBSON HOMOLOGAÇÃO </t>
  </si>
  <si>
    <t>PDST-74088</t>
  </si>
  <si>
    <t>PAULO HENRIQUE</t>
  </si>
  <si>
    <t>PDST-74080</t>
  </si>
  <si>
    <t>LAUDEJOR ALVES COUTINHO</t>
  </si>
  <si>
    <t>PDST-76326</t>
  </si>
  <si>
    <t>DANIEL CASIMIRO</t>
  </si>
  <si>
    <t>15/05/23</t>
  </si>
  <si>
    <t>PDST-69630</t>
  </si>
  <si>
    <t>NARCOS REATI</t>
  </si>
  <si>
    <t>PDST-79014</t>
  </si>
  <si>
    <t>GLEDSON ROCHA MORETTO</t>
  </si>
  <si>
    <t>PDST-73255</t>
  </si>
  <si>
    <t>LENOVO IDEAPAD GAMING</t>
  </si>
  <si>
    <t>ETTORE STEFFENINO DA SILVA</t>
  </si>
  <si>
    <t>16/05/23</t>
  </si>
  <si>
    <t>PDST-77405</t>
  </si>
  <si>
    <t>ASUS X515J</t>
  </si>
  <si>
    <t>RAPHAEL FONSECA RODRIGUES DOS SANTOS</t>
  </si>
  <si>
    <t>PDST-74617</t>
  </si>
  <si>
    <t>RAFAELA SCRIVANI</t>
  </si>
  <si>
    <t>PDST-80484</t>
  </si>
  <si>
    <t>ELAINE APARECIDA</t>
  </si>
  <si>
    <t>PDST-78958</t>
  </si>
  <si>
    <t>PRISCILA GOMES VIEIRA ALVES</t>
  </si>
  <si>
    <t>PDST-81965</t>
  </si>
  <si>
    <t>SANDRO HENRIQUE</t>
  </si>
  <si>
    <t>17/05/23</t>
  </si>
  <si>
    <t>PDST-73705</t>
  </si>
  <si>
    <t>GUSTAVO CARLOS FERNANDEZ</t>
  </si>
  <si>
    <t>18/05/23</t>
  </si>
  <si>
    <t>PDST-80918</t>
  </si>
  <si>
    <t>ALESSANDRA CARRAZADO</t>
  </si>
  <si>
    <t>PDST-86257</t>
  </si>
  <si>
    <t>RICARDO LESSIO CAZARIN</t>
  </si>
  <si>
    <t>22/05/23</t>
  </si>
  <si>
    <t>PDST-61781</t>
  </si>
  <si>
    <t>TAIRINY CERQUEIRA VIDOTO</t>
  </si>
  <si>
    <t>PDST-83245</t>
  </si>
  <si>
    <t>KENNEY DAVID FREITAS</t>
  </si>
  <si>
    <t>23/05/23</t>
  </si>
  <si>
    <t>PDST-81138</t>
  </si>
  <si>
    <t>POSITIVO C6400</t>
  </si>
  <si>
    <t>RAPHAELA RODRIGUEZ DA SILVA</t>
  </si>
  <si>
    <t>PDST-85382</t>
  </si>
  <si>
    <t>DELL OPTIPLEX</t>
  </si>
  <si>
    <t>VICTOR SALES CRUZ</t>
  </si>
  <si>
    <t>PDST-87698</t>
  </si>
  <si>
    <t>ARIANE MARTOS</t>
  </si>
  <si>
    <t>24/05/23</t>
  </si>
  <si>
    <t>PDST-87703</t>
  </si>
  <si>
    <t>PDST-89924</t>
  </si>
  <si>
    <t>GILSON SONSIN</t>
  </si>
  <si>
    <t>PDST-91254</t>
  </si>
  <si>
    <t>ROSELI SORDI</t>
  </si>
  <si>
    <t>25/05/23</t>
  </si>
  <si>
    <t>PDST-73341</t>
  </si>
  <si>
    <t>RITA DE CASSIA FARIAS</t>
  </si>
  <si>
    <t>29/05/23</t>
  </si>
  <si>
    <t>PDST-93702</t>
  </si>
  <si>
    <t>ÉDIPO DO NASCIMENTO REIS</t>
  </si>
  <si>
    <t>PDST-95041</t>
  </si>
  <si>
    <t>LENOVO B320</t>
  </si>
  <si>
    <t>DANIEL JOSE DOS SANTOS</t>
  </si>
  <si>
    <t>PDST-96271</t>
  </si>
  <si>
    <t>FERNANDA SANTANA SOUSA</t>
  </si>
  <si>
    <t>30/05/23</t>
  </si>
  <si>
    <t>PDST-95951</t>
  </si>
  <si>
    <t>GABRIEL NASCIMENTO PORTO</t>
  </si>
  <si>
    <t>31/05/23</t>
  </si>
  <si>
    <t>PDST-95263</t>
  </si>
  <si>
    <t>ROBERTO RODRIGUES RIBEIRO</t>
  </si>
  <si>
    <t>PDST-95272</t>
  </si>
  <si>
    <t>LUIZ GUSTAVO</t>
  </si>
  <si>
    <t>PDST-96060</t>
  </si>
  <si>
    <t>ANTONIO CLAUDIO FERNANDES ALVES</t>
  </si>
  <si>
    <t>PDST-82667</t>
  </si>
  <si>
    <t>THERENCE BARROS</t>
  </si>
  <si>
    <t>PDST-101164</t>
  </si>
  <si>
    <t>JULIO CESAR DE JESUS</t>
  </si>
  <si>
    <t>PDST-101814</t>
  </si>
  <si>
    <t>VAIO</t>
  </si>
  <si>
    <t>GUILHERME BERCA</t>
  </si>
  <si>
    <t>PDST-102711</t>
  </si>
  <si>
    <t>HP</t>
  </si>
  <si>
    <t>PDST-101572</t>
  </si>
  <si>
    <t>ANDRE BONUGLI</t>
  </si>
  <si>
    <t>JOAO BIGOTO</t>
  </si>
  <si>
    <t>PDST-104373</t>
  </si>
  <si>
    <t>LENOVO</t>
  </si>
  <si>
    <t>ANA LUIZA</t>
  </si>
  <si>
    <t>PDST-101189</t>
  </si>
  <si>
    <t>KAUE BORTOLI AGUILAR</t>
  </si>
  <si>
    <t>PDST-105550</t>
  </si>
  <si>
    <t>RAFAEL BALTAR</t>
  </si>
  <si>
    <t>PDST-106225</t>
  </si>
  <si>
    <t>MARCOS SOARES</t>
  </si>
  <si>
    <t>PDST-107726</t>
  </si>
  <si>
    <t>FERNANDA OGAWA</t>
  </si>
  <si>
    <t>PDST-106181</t>
  </si>
  <si>
    <t>MATEUS TEIXEIRA</t>
  </si>
  <si>
    <t>13/06/23</t>
  </si>
  <si>
    <t>PDST-109989</t>
  </si>
  <si>
    <t>ASUS</t>
  </si>
  <si>
    <t xml:space="preserve">Elaine Cristina </t>
  </si>
  <si>
    <t>14/06/23</t>
  </si>
  <si>
    <t>PDST-108582</t>
  </si>
  <si>
    <t>Francisco Edilberto</t>
  </si>
  <si>
    <t>15/06/23</t>
  </si>
  <si>
    <t>PDST-106475</t>
  </si>
  <si>
    <t>Angela Maria</t>
  </si>
  <si>
    <t>PDST-108538</t>
  </si>
  <si>
    <t>Gabriel Gomes</t>
  </si>
  <si>
    <t>PDST-105188</t>
  </si>
  <si>
    <t>Wesley Aparecido</t>
  </si>
  <si>
    <t>16/06/23</t>
  </si>
  <si>
    <t>PDST-113225</t>
  </si>
  <si>
    <t>Bruno Menezes</t>
  </si>
  <si>
    <t>PDST-117070</t>
  </si>
  <si>
    <t>Luiz Henrique CARNEY</t>
  </si>
  <si>
    <t>PDST-116798</t>
  </si>
  <si>
    <t>GIUSEPPE RAMOS DE SOUZA</t>
  </si>
  <si>
    <t>19/06/23</t>
  </si>
  <si>
    <t>PDST-122632</t>
  </si>
  <si>
    <t>DELL</t>
  </si>
  <si>
    <t>JULIA DOS SANTOS GONÇALVES</t>
  </si>
  <si>
    <t>20/06/23</t>
  </si>
  <si>
    <t>PDST-104920</t>
  </si>
  <si>
    <t>SAMSUNG</t>
  </si>
  <si>
    <t>DANIEL DI VAIO FERREIRA</t>
  </si>
  <si>
    <t>PDST-116635</t>
  </si>
  <si>
    <t>MAURICIO VARGAS CAETANO</t>
  </si>
  <si>
    <t>PDST-65592</t>
  </si>
  <si>
    <t>21/06/23</t>
  </si>
  <si>
    <t>PDST-105626</t>
  </si>
  <si>
    <t>DANILO VALENTE DOS SANTOS</t>
  </si>
  <si>
    <t>PDST-128083</t>
  </si>
  <si>
    <t>PDST-126365</t>
  </si>
  <si>
    <t>RAFAEL DOS SANTOS TONIETE</t>
  </si>
  <si>
    <t>PDST-112900</t>
  </si>
  <si>
    <t>RAPHAEL SILVA</t>
  </si>
  <si>
    <t>22/06/23</t>
  </si>
  <si>
    <t>PDST-129307</t>
  </si>
  <si>
    <t>PDST-127459</t>
  </si>
  <si>
    <t>PRISCILA DE SOUZA (NOVO COLAB)</t>
  </si>
  <si>
    <t>23/06/23</t>
  </si>
  <si>
    <t>PDST-127435</t>
  </si>
  <si>
    <t>THIAGO LIMONGE (NOVO COLAB)</t>
  </si>
  <si>
    <t>PDST-89588</t>
  </si>
  <si>
    <t>MARY ELLEN KARAS CRISPIM DE SOUZA</t>
  </si>
  <si>
    <t>PDST-130700</t>
  </si>
  <si>
    <t>GUILHERME ANDRADE MAGALHAES</t>
  </si>
  <si>
    <t>PDST-130711</t>
  </si>
  <si>
    <t>LUIS HENRIQUE DAS NEVES HANSEN</t>
  </si>
  <si>
    <t>26/06/23</t>
  </si>
  <si>
    <t>PDST- 140787</t>
  </si>
  <si>
    <t>MARCIO (GABI)</t>
  </si>
  <si>
    <t>27/06/23</t>
  </si>
  <si>
    <t>PDST-140591</t>
  </si>
  <si>
    <t>LUNA (GABI)</t>
  </si>
  <si>
    <t>PDST-140528</t>
  </si>
  <si>
    <t>GUSTAVO (GABI)</t>
  </si>
  <si>
    <t>PDST-135279</t>
  </si>
  <si>
    <t>JUAN MICAEL</t>
  </si>
  <si>
    <t>PDST-119242</t>
  </si>
  <si>
    <t>MARTIM FRANCISCO</t>
  </si>
  <si>
    <t>29/06/2023</t>
  </si>
  <si>
    <t>PDST-148151</t>
  </si>
  <si>
    <t>FRANCISCO EDILBERTO</t>
  </si>
  <si>
    <t>PDST-110516</t>
  </si>
  <si>
    <t>ALDO MURAKAWA</t>
  </si>
  <si>
    <t>PDST-148266</t>
  </si>
  <si>
    <t>JOSÉ ERALDO</t>
  </si>
  <si>
    <t>PDST-145908</t>
  </si>
  <si>
    <t>ACER</t>
  </si>
  <si>
    <t>FLORENCE CRISTINA COSTA</t>
  </si>
  <si>
    <t>PDST-157897</t>
  </si>
  <si>
    <t>LUCAS NETO</t>
  </si>
  <si>
    <t>PDST-139383</t>
  </si>
  <si>
    <t>BEATRIZ SANTOS</t>
  </si>
  <si>
    <t>PDST-153741</t>
  </si>
  <si>
    <t>VERONICA SOUZA</t>
  </si>
  <si>
    <t>PDST-157103</t>
  </si>
  <si>
    <t>Marcos Rodolfo Barbara Santos</t>
  </si>
  <si>
    <t>PDST-157941</t>
  </si>
  <si>
    <t>Anderson Gomes Nunes</t>
  </si>
  <si>
    <t>PDST-167171</t>
  </si>
  <si>
    <t>PDST-167840</t>
  </si>
  <si>
    <t>RENATA SELEN PACHECO TEIXEIRA</t>
  </si>
  <si>
    <t>PDST-126610</t>
  </si>
  <si>
    <t>ADRIELE DE CARVALHO SIMONINI</t>
  </si>
  <si>
    <t>PDST-170045</t>
  </si>
  <si>
    <t>ERICK BENITH</t>
  </si>
  <si>
    <t>PDST-176756</t>
  </si>
  <si>
    <t>DAVID BRASIL</t>
  </si>
  <si>
    <t>PDST-156654</t>
  </si>
  <si>
    <t>CRISTIANE VIANA (NOVO COLAB)</t>
  </si>
  <si>
    <t>PDST-155711</t>
  </si>
  <si>
    <t>SERGIO VICTORINO (NOVO COLAB)</t>
  </si>
  <si>
    <t>PDST-174431</t>
  </si>
  <si>
    <t>DIOGO MAGALHÃES (MOP)</t>
  </si>
  <si>
    <t>PDST-161863</t>
  </si>
  <si>
    <t>NATHALIA TAVARES E SILVA</t>
  </si>
  <si>
    <t>13/07/23</t>
  </si>
  <si>
    <t>PDST-181777</t>
  </si>
  <si>
    <t>AMÉRICO VELOSO</t>
  </si>
  <si>
    <t>14/07/2023</t>
  </si>
  <si>
    <t>THAYS APARECIDA SILVA NONATO</t>
  </si>
  <si>
    <t>17/07/2023</t>
  </si>
  <si>
    <t>PDST-187299</t>
  </si>
  <si>
    <t>ROBERTO ALVES DE SOUZA</t>
  </si>
  <si>
    <t>18/07/2023</t>
  </si>
  <si>
    <t>PDST-187438</t>
  </si>
  <si>
    <t>BRUNO XAVIER</t>
  </si>
  <si>
    <t>18/07/23</t>
  </si>
  <si>
    <t>PDST-180982</t>
  </si>
  <si>
    <t>JACQUELINE ALMEIDA</t>
  </si>
  <si>
    <t>PDST-171639</t>
  </si>
  <si>
    <t>CINTIA AZZI</t>
  </si>
  <si>
    <t>PDST-173918</t>
  </si>
  <si>
    <t>RAFAEL SILVA</t>
  </si>
  <si>
    <t>PDST-173980</t>
  </si>
  <si>
    <t>CRISTIAN PEREIRA</t>
  </si>
  <si>
    <t>PDST-186694</t>
  </si>
  <si>
    <t>ADEMILSON CARION</t>
  </si>
  <si>
    <t>PDST-175164</t>
  </si>
  <si>
    <t>PRISCILA YAMAMOTO</t>
  </si>
  <si>
    <t>19/07/23</t>
  </si>
  <si>
    <t>PDST-176944</t>
  </si>
  <si>
    <t>LUIZ ESCARMINIO</t>
  </si>
  <si>
    <t>PDST-189169</t>
  </si>
  <si>
    <t>MINI DESK C6400</t>
  </si>
  <si>
    <t>SABRINA MACAUBAS</t>
  </si>
  <si>
    <t>20/07/23</t>
  </si>
  <si>
    <t>PDST-188357</t>
  </si>
  <si>
    <t>CAIQUE BRUN</t>
  </si>
  <si>
    <t>PDST-190431</t>
  </si>
  <si>
    <t>RAYLAN SILVA</t>
  </si>
  <si>
    <t>PDST-189129</t>
  </si>
  <si>
    <t>ANDRÉ MILHAREZI</t>
  </si>
  <si>
    <t>21/07/2023</t>
  </si>
  <si>
    <t>28/07/2023</t>
  </si>
  <si>
    <t>PDST-204331</t>
  </si>
  <si>
    <t>RENATO TADEU</t>
  </si>
  <si>
    <t>PDST-205604</t>
  </si>
  <si>
    <t>PDST-202243</t>
  </si>
  <si>
    <t>WASHINGTON CLARE ANTOQUIO</t>
  </si>
  <si>
    <t>PDST-217637</t>
  </si>
  <si>
    <t>José Vicente Carlino penna Malhado</t>
  </si>
  <si>
    <t>PDST-216575</t>
  </si>
  <si>
    <t>HERBERT SCHRAMM</t>
  </si>
  <si>
    <t>PDST-218462</t>
  </si>
  <si>
    <t>NELSON</t>
  </si>
  <si>
    <t>PDST-217325</t>
  </si>
  <si>
    <t>MARCOS EDUARDO CHIL</t>
  </si>
  <si>
    <t>PDST-215356</t>
  </si>
  <si>
    <t>AILTON BRAZILINO</t>
  </si>
  <si>
    <t>PDST-223479</t>
  </si>
  <si>
    <t>PDST-223485</t>
  </si>
  <si>
    <t>JOSE VICENTE CARLINO PENNA MALHADO</t>
  </si>
  <si>
    <t>PDST-225411</t>
  </si>
  <si>
    <t>JORGE ANTONIO ALVES PAULINO</t>
  </si>
  <si>
    <t>PDST-226826</t>
  </si>
  <si>
    <t>FRANCISCO NIFFINIGER</t>
  </si>
  <si>
    <t>PDST-227543</t>
  </si>
  <si>
    <t>MATEUS BATISTA LOPES</t>
  </si>
  <si>
    <t>PDST-227499</t>
  </si>
  <si>
    <t>REGINALDO DA SILVA</t>
  </si>
  <si>
    <t>PDST-231937</t>
  </si>
  <si>
    <t>Iago (Gabi)</t>
  </si>
  <si>
    <t>PDST-234266</t>
  </si>
  <si>
    <t>ARIANA CRISTINA</t>
  </si>
  <si>
    <t>14/08/2023</t>
  </si>
  <si>
    <t>PDST-234231</t>
  </si>
  <si>
    <t>BRUNO RAFAEL DE SOUZA</t>
  </si>
  <si>
    <t>PDST-234228</t>
  </si>
  <si>
    <t>OTAVIO DEYVISON VIANA</t>
  </si>
  <si>
    <t>PDST-235151</t>
  </si>
  <si>
    <t>Rafael dos Santos</t>
  </si>
  <si>
    <t>15/08/2023</t>
  </si>
  <si>
    <t>PDST-237849</t>
  </si>
  <si>
    <t>felipe gabriel lopes</t>
  </si>
  <si>
    <t>16/08/2023</t>
  </si>
  <si>
    <t>PDST- 234562</t>
  </si>
  <si>
    <t>ROGÉRIO ALVES DE JESUS</t>
  </si>
  <si>
    <t>PDST- 226496</t>
  </si>
  <si>
    <t xml:space="preserve">                KATIA REGINA DE LIMA COSTA</t>
  </si>
  <si>
    <t>PDST-233988</t>
  </si>
  <si>
    <t>BRUNA OLIVEIRA DE SOUZA</t>
  </si>
  <si>
    <t>PDST-240002</t>
  </si>
  <si>
    <t>MATEUS GUIMARAES VOLPI</t>
  </si>
  <si>
    <t>17/08/2023</t>
  </si>
  <si>
    <t>PDST-239278</t>
  </si>
  <si>
    <t>MARCOS PEREIRA</t>
  </si>
  <si>
    <t>PDST-240442</t>
  </si>
  <si>
    <t>PDST-235964</t>
  </si>
  <si>
    <t>JOSÉ GERALDO DA SILVA DOS SANTOS</t>
  </si>
  <si>
    <t>PDST-242087</t>
  </si>
  <si>
    <t>CAMILA GIANON BRUNO</t>
  </si>
  <si>
    <t>18/08/2023</t>
  </si>
  <si>
    <t>PDST-240332</t>
  </si>
  <si>
    <t>ELIZEU FRANCISCO</t>
  </si>
  <si>
    <t>PDST-237144</t>
  </si>
  <si>
    <t>MARCELO CHEN</t>
  </si>
  <si>
    <t>PDST-239839</t>
  </si>
  <si>
    <t>ALEXANDRE DA SILVA</t>
  </si>
  <si>
    <t>21/08/2023</t>
  </si>
  <si>
    <t>PDST-247033</t>
  </si>
  <si>
    <t>Matheus de Almeida Barros</t>
  </si>
  <si>
    <t>PDST-245494</t>
  </si>
  <si>
    <t>MARCOS ROGERIO FONTES</t>
  </si>
  <si>
    <t>PDST-247031</t>
  </si>
  <si>
    <t>DANILO</t>
  </si>
  <si>
    <t>22/08/2023</t>
  </si>
  <si>
    <t>PDST-247995</t>
  </si>
  <si>
    <t>GABI</t>
  </si>
  <si>
    <t>PDST-239028</t>
  </si>
  <si>
    <t>MOEMA</t>
  </si>
  <si>
    <t>23/08/2023</t>
  </si>
  <si>
    <t>PDST-238981</t>
  </si>
  <si>
    <t>RAPHAEL GROSA</t>
  </si>
  <si>
    <t>PDST-248009</t>
  </si>
  <si>
    <t>JOSÉ PADILHA</t>
  </si>
  <si>
    <t>24/08/2023</t>
  </si>
  <si>
    <t>PDST-239910</t>
  </si>
  <si>
    <t xml:space="preserve">DANILO CAMPOS </t>
  </si>
  <si>
    <t>PDST-250168</t>
  </si>
  <si>
    <t xml:space="preserve">DENISE LOPES </t>
  </si>
  <si>
    <t>PDST-254769</t>
  </si>
  <si>
    <t>FALCAO</t>
  </si>
  <si>
    <t>25/08/2023</t>
  </si>
  <si>
    <t>PDST-257463</t>
  </si>
  <si>
    <t>MARCIO QUERIDO</t>
  </si>
  <si>
    <t>28/08/2023</t>
  </si>
  <si>
    <t>PDST-247730</t>
  </si>
  <si>
    <t>TATIANE MAKELINE</t>
  </si>
  <si>
    <t>PDST-297453</t>
  </si>
  <si>
    <t>JOAO RODRIGUES DOS SANTOS</t>
  </si>
  <si>
    <t>26/09/2023</t>
  </si>
  <si>
    <t>PDST-272117</t>
  </si>
  <si>
    <t>CAIO WILLIAN</t>
  </si>
  <si>
    <t>PDST-272128</t>
  </si>
  <si>
    <t>PDST-272158</t>
  </si>
  <si>
    <t>RODRIGO BUENO</t>
  </si>
  <si>
    <t>PDST-272992</t>
  </si>
  <si>
    <t>ISABELLI MOREIRA</t>
  </si>
  <si>
    <t>PDST-272737</t>
  </si>
  <si>
    <t>CLAUDIO SILVA</t>
  </si>
  <si>
    <t>PDST-266289</t>
  </si>
  <si>
    <t>PATRICIA DE LIRA</t>
  </si>
  <si>
    <t>PDST-269900</t>
  </si>
  <si>
    <t>BRUNO DANIEL</t>
  </si>
  <si>
    <t>PDST-261589</t>
  </si>
  <si>
    <t>EVERALDO ALVES DE LIMA</t>
  </si>
  <si>
    <t>PDST-275732</t>
  </si>
  <si>
    <t>SAMIR ALI TARIF</t>
  </si>
  <si>
    <t>PDST-281154</t>
  </si>
  <si>
    <t>DIEGO FRANKLIN (NOVO)</t>
  </si>
  <si>
    <t>PDST-263351</t>
  </si>
  <si>
    <t>MATHEUS OLIVEIRA</t>
  </si>
  <si>
    <t>PDST-283195</t>
  </si>
  <si>
    <t>HENRY TRINTA</t>
  </si>
  <si>
    <t>PDST-282498</t>
  </si>
  <si>
    <t>MARISA IWASHITA</t>
  </si>
  <si>
    <t>PDST-282532</t>
  </si>
  <si>
    <t>CLAUDIA TARTARI</t>
  </si>
  <si>
    <t>PDST-274331</t>
  </si>
  <si>
    <t>SERGIO OKIDA</t>
  </si>
  <si>
    <t>13/09/23</t>
  </si>
  <si>
    <t>PDST-280174</t>
  </si>
  <si>
    <t>FERNANDO DE LIMA</t>
  </si>
  <si>
    <t>PDST-286224</t>
  </si>
  <si>
    <t>MARCO VIANA (GABI)</t>
  </si>
  <si>
    <t>14/09/2023</t>
  </si>
  <si>
    <t>PDST-287425</t>
  </si>
  <si>
    <t>BRENDA VICTORIA MARIA</t>
  </si>
  <si>
    <t>PDST-273406</t>
  </si>
  <si>
    <t>RAFAEL ANTONIO DA SILVA</t>
  </si>
  <si>
    <t>PDST-283990</t>
  </si>
  <si>
    <t>ANDERSON DE OLIVEIRA</t>
  </si>
  <si>
    <t>15/09/2023</t>
  </si>
  <si>
    <t>PDST-288053</t>
  </si>
  <si>
    <t>MATHEUS BISPO DE MORAES SIMOES</t>
  </si>
  <si>
    <t>PDST-287294</t>
  </si>
  <si>
    <t>NICOLAS LUCA CARVALHO</t>
  </si>
  <si>
    <t>PDST-290020</t>
  </si>
  <si>
    <t>PAULA DE MORAES</t>
  </si>
  <si>
    <t>18/09/2023</t>
  </si>
  <si>
    <t>PDST-293564</t>
  </si>
  <si>
    <t>DOUGLAS WILSON</t>
  </si>
  <si>
    <t>20/09/2023</t>
  </si>
  <si>
    <t>PDST-287974</t>
  </si>
  <si>
    <t>PARCEIROS 1</t>
  </si>
  <si>
    <t>PDST-295346</t>
  </si>
  <si>
    <t>PATRICIA  HORTA CORREIA</t>
  </si>
  <si>
    <t>21/09/2023</t>
  </si>
  <si>
    <t>PDST-297488</t>
  </si>
  <si>
    <t>PDST-289651</t>
  </si>
  <si>
    <t>JAMILA AMELIA</t>
  </si>
  <si>
    <t>PDST-295185</t>
  </si>
  <si>
    <t>PEDRO ANTONIO</t>
  </si>
  <si>
    <t>PDST-296478</t>
  </si>
  <si>
    <t>ANDERSON RIBEIRO (GABRIEL)</t>
  </si>
  <si>
    <t>25/09/2023</t>
  </si>
  <si>
    <t>PDST-301075</t>
  </si>
  <si>
    <t>LEANDRO REZENDE</t>
  </si>
  <si>
    <t>PDST-297462</t>
  </si>
  <si>
    <t>PEDRO HENRIQUE DOS SANTOS</t>
  </si>
  <si>
    <t>PDST-301386</t>
  </si>
  <si>
    <t>PDST-297445</t>
  </si>
  <si>
    <t>DOUGLAS TENORIO</t>
  </si>
  <si>
    <t>PDST-308752</t>
  </si>
  <si>
    <t>ANDREZA GABRIELA</t>
  </si>
  <si>
    <t>28/09/2023</t>
  </si>
  <si>
    <t>PDST-308905</t>
  </si>
  <si>
    <t>THIAGO SANTANA (SUZI)</t>
  </si>
  <si>
    <t>29/09/2023</t>
  </si>
  <si>
    <t>PDST-310353</t>
  </si>
  <si>
    <t>RICHARD GOMES BARBOSA</t>
  </si>
  <si>
    <t>PDST-309162</t>
  </si>
  <si>
    <t>CRISTIANE SOLEMAR GAMEZ</t>
  </si>
  <si>
    <t>PDST-309993</t>
  </si>
  <si>
    <t>FABIO GENCIANO</t>
  </si>
  <si>
    <t>MI-3142</t>
  </si>
  <si>
    <t>RODRIGO FIGUEIREDO</t>
  </si>
  <si>
    <t>MI-3188</t>
  </si>
  <si>
    <t>ANDRINE</t>
  </si>
  <si>
    <t>MI-2555</t>
  </si>
  <si>
    <t>LUCIANO DI SALVO</t>
  </si>
  <si>
    <t>MI-3618</t>
  </si>
  <si>
    <t>CASSIO BARBOSA</t>
  </si>
  <si>
    <t>MI-3186</t>
  </si>
  <si>
    <t>ANA PAULA PASSOS</t>
  </si>
  <si>
    <t>MI-2613</t>
  </si>
  <si>
    <t>MINI DESK</t>
  </si>
  <si>
    <t>WESLEY DE MOURA BRITO</t>
  </si>
  <si>
    <t>MI-2611</t>
  </si>
  <si>
    <t>LIVIA SOUZA DA SILVA</t>
  </si>
  <si>
    <t>MI-2612</t>
  </si>
  <si>
    <t>DAYANE BARBOSA TERTULIANO LEITE</t>
  </si>
  <si>
    <t>MI-2515</t>
  </si>
  <si>
    <t>MARCOS VINICIUS ALVES MARQUES</t>
  </si>
  <si>
    <t>MI-2512</t>
  </si>
  <si>
    <t>ISAQUE ANDRADE DE OLIVEIRA</t>
  </si>
  <si>
    <t>MI-2511</t>
  </si>
  <si>
    <t>FERNANDA MACAMBIRA SILVA</t>
  </si>
  <si>
    <t>MI-3139</t>
  </si>
  <si>
    <t>KESIA DOS SANTOS ANDRADE</t>
  </si>
  <si>
    <t>MI-4786</t>
  </si>
  <si>
    <t>MARCIO FERREIRA DE OLIVEIRA</t>
  </si>
  <si>
    <t>17/10/2023</t>
  </si>
  <si>
    <t>MI-4182</t>
  </si>
  <si>
    <t>GLAUBER</t>
  </si>
  <si>
    <t>MI-4961</t>
  </si>
  <si>
    <t>MI-4726</t>
  </si>
  <si>
    <t>VINICIUS RICORDE</t>
  </si>
  <si>
    <t>17/10/23</t>
  </si>
  <si>
    <t>MI-4819</t>
  </si>
  <si>
    <t>Paula Pereira dos Santos</t>
  </si>
  <si>
    <t>18/10/23</t>
  </si>
  <si>
    <t>MI-4897</t>
  </si>
  <si>
    <t>MICAELLY SANTOS DE SOUZA</t>
  </si>
  <si>
    <t>MI-4801</t>
  </si>
  <si>
    <t>FERNANDO RICARDO LEAL LIMA</t>
  </si>
  <si>
    <t>MI-4769</t>
  </si>
  <si>
    <t>SAULO SANT ANA SOUZA</t>
  </si>
  <si>
    <t>19/10/23</t>
  </si>
  <si>
    <t>MI-5959</t>
  </si>
  <si>
    <t>BRUNO ARMANDO TERRA</t>
  </si>
  <si>
    <t>20/10/23</t>
  </si>
  <si>
    <t>MI-5980</t>
  </si>
  <si>
    <t>MICHELE REGINA DA SILVA MENDES</t>
  </si>
  <si>
    <t>MI-6538</t>
  </si>
  <si>
    <t>ROBSON ROBERTO DE CAMARGO</t>
  </si>
  <si>
    <t>23/10/2023</t>
  </si>
  <si>
    <t>MI-6294</t>
  </si>
  <si>
    <t>PETTERSON RODRIGO GONÇALVES BORGES DA COSTA</t>
  </si>
  <si>
    <t>MI-6266</t>
  </si>
  <si>
    <t>TÂNIA ROBERTA BOMFIM SILVA</t>
  </si>
  <si>
    <t>MI-6811</t>
  </si>
  <si>
    <t>GUILHERME</t>
  </si>
  <si>
    <t>25/10/2023</t>
  </si>
  <si>
    <t>MI-3914</t>
  </si>
  <si>
    <t>MI-8698</t>
  </si>
  <si>
    <t>DIEGO DE GOUVEIA BARBATO</t>
  </si>
  <si>
    <t>30/10/2023</t>
  </si>
  <si>
    <t>MI-8417</t>
  </si>
  <si>
    <t>31/10/2023</t>
  </si>
  <si>
    <t>MI-5274</t>
  </si>
  <si>
    <t>ALEX BARBOUR</t>
  </si>
  <si>
    <t>MI-6555</t>
  </si>
  <si>
    <t>MARIANNE FAGUNDES</t>
  </si>
  <si>
    <t>MI-9177</t>
  </si>
  <si>
    <t>VINICIUS BARBOSA</t>
  </si>
  <si>
    <t>MI-10170</t>
  </si>
  <si>
    <t>DAYNESE MOARA</t>
  </si>
  <si>
    <t>MI-8711</t>
  </si>
  <si>
    <t>MICHEL DOS SANTOS ARAUJO</t>
  </si>
  <si>
    <t>MI-8058</t>
  </si>
  <si>
    <t>JOHNATA DOUGLAS ARAUJO FROTA</t>
  </si>
  <si>
    <t>MI-9306</t>
  </si>
  <si>
    <t>LEANDRO TOLEDO</t>
  </si>
  <si>
    <t>MI-11097</t>
  </si>
  <si>
    <t>ANDRE LUIZ</t>
  </si>
  <si>
    <t>MI-11061</t>
  </si>
  <si>
    <t>RAFAEL LIMA</t>
  </si>
  <si>
    <t>MI-11063</t>
  </si>
  <si>
    <t>ANTONIO CUNHA</t>
  </si>
  <si>
    <t>MI-11067</t>
  </si>
  <si>
    <t>EDILSON LIMA</t>
  </si>
  <si>
    <t>MI-11105</t>
  </si>
  <si>
    <t>EMERSON JESUS</t>
  </si>
  <si>
    <t>MI-11103</t>
  </si>
  <si>
    <t>VITORIA ASSIS</t>
  </si>
  <si>
    <t>MI-11535</t>
  </si>
  <si>
    <t>RAFAEL LERI</t>
  </si>
  <si>
    <t>13/11/23</t>
  </si>
  <si>
    <t>MI-11753</t>
  </si>
  <si>
    <t>MAURO NAGO</t>
  </si>
  <si>
    <t>MI-10683</t>
  </si>
  <si>
    <t>LUIZ POMAROLA</t>
  </si>
  <si>
    <t xml:space="preserve">DANIELI DE OLIVEIRA </t>
  </si>
  <si>
    <t>14/11/23</t>
  </si>
  <si>
    <t>MI-11022</t>
  </si>
  <si>
    <t>FABIANA</t>
  </si>
  <si>
    <t>MI-14647</t>
  </si>
  <si>
    <t>JOZANA VERISSIMO FREIRE</t>
  </si>
  <si>
    <t>27/11/23</t>
  </si>
  <si>
    <t>MI-16546</t>
  </si>
  <si>
    <t>LEONARDO ALVES DE OLIVEIRA</t>
  </si>
  <si>
    <t>MI-15147</t>
  </si>
  <si>
    <t>MI-16668</t>
  </si>
  <si>
    <t>JULIANA DE CASTRO</t>
  </si>
  <si>
    <t>MI-17913</t>
  </si>
  <si>
    <t>PAULO AFONSO</t>
  </si>
  <si>
    <t>MI-12070</t>
  </si>
  <si>
    <t>PAULO CESAR</t>
  </si>
  <si>
    <t>MI-21129</t>
  </si>
  <si>
    <t>ANDRE JOHNNY ARAUJO FERREIRA</t>
  </si>
  <si>
    <t>22/12/23</t>
  </si>
  <si>
    <t>MI-61834</t>
  </si>
  <si>
    <t>LUCAS SACHINI CANNO</t>
  </si>
  <si>
    <t>22/05/2024</t>
  </si>
  <si>
    <t>Nº CHAMADO</t>
  </si>
  <si>
    <t>ANALISTA</t>
  </si>
  <si>
    <t>S/N</t>
  </si>
  <si>
    <t>MÊS</t>
  </si>
  <si>
    <t>ANO</t>
  </si>
  <si>
    <t>PROBLEMA</t>
  </si>
  <si>
    <t>NOME DO COLABORADOR</t>
  </si>
  <si>
    <t>89463240W</t>
  </si>
  <si>
    <t>PLACA MÃE</t>
  </si>
  <si>
    <t>RESOLVIDO!</t>
  </si>
  <si>
    <t xml:space="preserve">DIEGO FRANKLIN </t>
  </si>
  <si>
    <t>PDST-285118</t>
  </si>
  <si>
    <t>87031865F</t>
  </si>
  <si>
    <t>TELA</t>
  </si>
  <si>
    <t>ALEXANDRE TORRES</t>
  </si>
  <si>
    <t>PDST-205718</t>
  </si>
  <si>
    <t>89458679H</t>
  </si>
  <si>
    <t>TELA (LAUDO).</t>
  </si>
  <si>
    <t>VANESSA MARQUES</t>
  </si>
  <si>
    <t>89452248T</t>
  </si>
  <si>
    <t>BATERIA/NVME</t>
  </si>
  <si>
    <t>89451640E</t>
  </si>
  <si>
    <t>89451475Y</t>
  </si>
  <si>
    <t>BATERIA</t>
  </si>
  <si>
    <t>BRUNO</t>
  </si>
  <si>
    <t>87065381G</t>
  </si>
  <si>
    <t>BATERIA/MOUSEPAD</t>
  </si>
  <si>
    <t>87065316K</t>
  </si>
  <si>
    <t>PLACA MÃE / COOLER</t>
  </si>
  <si>
    <t>GUSTAVO CORDEIRO</t>
  </si>
  <si>
    <t>87034195A</t>
  </si>
  <si>
    <t>89450104K</t>
  </si>
  <si>
    <t>FERNANDA SANTANA</t>
  </si>
  <si>
    <t>PDST-225407</t>
  </si>
  <si>
    <t>FONTE (LAUDO).</t>
  </si>
  <si>
    <t>PDST-307608</t>
  </si>
  <si>
    <t>NVME + TECLADO (LAUDO).</t>
  </si>
  <si>
    <t>COM FONTE</t>
  </si>
  <si>
    <t>MI-</t>
  </si>
  <si>
    <t>8945513D</t>
  </si>
  <si>
    <t>89460107D</t>
  </si>
  <si>
    <t>MI-4907</t>
  </si>
  <si>
    <t>89462447G</t>
  </si>
  <si>
    <t>CARCAÇA (LAUDO).</t>
  </si>
  <si>
    <t>ELIENE DA SILVA NASCIMENTO</t>
  </si>
  <si>
    <t>87064691B</t>
  </si>
  <si>
    <t>MARIANE FAGUNDES</t>
  </si>
  <si>
    <t>MI-6648</t>
  </si>
  <si>
    <t>89452119I</t>
  </si>
  <si>
    <t>PATRICIA DOS SANTOS</t>
  </si>
  <si>
    <t>MI-6679</t>
  </si>
  <si>
    <t>89449962Z</t>
  </si>
  <si>
    <t>NVME</t>
  </si>
  <si>
    <t>MYKAEL</t>
  </si>
  <si>
    <t>89460735I</t>
  </si>
  <si>
    <t>MI-8892</t>
  </si>
  <si>
    <t>89450090K</t>
  </si>
  <si>
    <t>ULTRA AQUECIMENTO PLUS 2.0 TSFI</t>
  </si>
  <si>
    <t>MI-9902</t>
  </si>
  <si>
    <t>89460088P</t>
  </si>
  <si>
    <t>DIEGO BATISTA LEAL DA SILVA</t>
  </si>
  <si>
    <t>MI-10339</t>
  </si>
  <si>
    <t>87001357B</t>
  </si>
  <si>
    <t>ENTRADA HDMI (MAQUINA COM A COLABORADORA)</t>
  </si>
  <si>
    <t>ANDREIA CRISTINA LOPES</t>
  </si>
  <si>
    <t>MI-10093</t>
  </si>
  <si>
    <t>87042295F</t>
  </si>
  <si>
    <t>TECLAS COM DEFEITO (MAQUINA COM O COLABORADOR)</t>
  </si>
  <si>
    <t>MI-11897</t>
  </si>
  <si>
    <t>89460975Y</t>
  </si>
  <si>
    <t>FABIANA JOSE DA SILVA</t>
  </si>
  <si>
    <t>MI-11732</t>
  </si>
  <si>
    <t>89450655D</t>
  </si>
  <si>
    <t>BATERIA (MAQUINA COM O COLABORADOR)</t>
  </si>
  <si>
    <t>PAULO ROGERIO DA SILVA SOUZA</t>
  </si>
  <si>
    <t>MI-12065</t>
  </si>
  <si>
    <t>89451772E</t>
  </si>
  <si>
    <t>VIRGILIO MIKE MENEZES</t>
  </si>
  <si>
    <t>89462480J</t>
  </si>
  <si>
    <t>DISPLAY</t>
  </si>
  <si>
    <t>Daniele de Oliveira Garcia</t>
  </si>
  <si>
    <t>MI-10193</t>
  </si>
  <si>
    <t>89458546M</t>
  </si>
  <si>
    <t>WEBCAM (MAQUINA COM A COLABORADORA)</t>
  </si>
  <si>
    <t>CLAUDEMIRA PEREIRA PENHA</t>
  </si>
  <si>
    <t>MI-12429</t>
  </si>
  <si>
    <t>89452418Y</t>
  </si>
  <si>
    <t>BATERIA ESTUFADA (MANDAR CHAMADO PARA MATHEUS)</t>
  </si>
  <si>
    <t>CAMILA FARACO DOS SANTOS</t>
  </si>
  <si>
    <t>MI-13223</t>
  </si>
  <si>
    <t>89450135Y</t>
  </si>
  <si>
    <t>DISPLAY (MAQUINA COM A COLABORADORA)</t>
  </si>
  <si>
    <t>ANDRINE GRACIELE CUNHA</t>
  </si>
  <si>
    <t>MI-15546</t>
  </si>
  <si>
    <t>89458483C</t>
  </si>
  <si>
    <t>CONECTOR DC-IN</t>
  </si>
  <si>
    <t>RENAN SANTANA PESSOA</t>
  </si>
  <si>
    <t>MI-16197</t>
  </si>
  <si>
    <t>89452133U</t>
  </si>
  <si>
    <t>MARCELA MARINELLI</t>
  </si>
  <si>
    <t>MI-16655</t>
  </si>
  <si>
    <t>89460614Q</t>
  </si>
  <si>
    <t>JULIANA TRACCI</t>
  </si>
  <si>
    <t>MI-17874</t>
  </si>
  <si>
    <t>LUIZ FELLIPE</t>
  </si>
  <si>
    <t>MI-17776</t>
  </si>
  <si>
    <t>89452098U</t>
  </si>
  <si>
    <t>TECLADO</t>
  </si>
  <si>
    <t>CRISTIANO HARADA</t>
  </si>
  <si>
    <t>MI-18735</t>
  </si>
  <si>
    <t>89458313K</t>
  </si>
  <si>
    <t>MI-18102</t>
  </si>
  <si>
    <t>89463380F</t>
  </si>
  <si>
    <t>LCD QUEBRADO</t>
  </si>
  <si>
    <t>PAULO CESAR SIQUEIRA</t>
  </si>
  <si>
    <t>MI-19256</t>
  </si>
  <si>
    <t>87034372D</t>
  </si>
  <si>
    <t>JULIANE DA SILVA XAVIER</t>
  </si>
  <si>
    <t>MI-19914</t>
  </si>
  <si>
    <t>89452120C</t>
  </si>
  <si>
    <t>PLACA MAE (LAUDO)</t>
  </si>
  <si>
    <t>CLAUDIO DE MARTINHO</t>
  </si>
  <si>
    <t>MI-18886</t>
  </si>
  <si>
    <t>89462481O</t>
  </si>
  <si>
    <t>BATERIA/TAMPA D</t>
  </si>
  <si>
    <t>CAROLINA RODRIGUES</t>
  </si>
  <si>
    <t>MI-20635</t>
  </si>
  <si>
    <t>89462183D</t>
  </si>
  <si>
    <t>PLM</t>
  </si>
  <si>
    <t>ERIC ROBERTO NOCITI</t>
  </si>
  <si>
    <t>MI-22681</t>
  </si>
  <si>
    <t>89449788L</t>
  </si>
  <si>
    <t>FERNANDA MARTINS MARTILDES</t>
  </si>
  <si>
    <t>MI-23271</t>
  </si>
  <si>
    <t>89450775G</t>
  </si>
  <si>
    <t>NVME + CARCAÇA (LAUDO)</t>
  </si>
  <si>
    <t>BRUNO PEREIRA DOS SANTOS</t>
  </si>
  <si>
    <t>MI-23573</t>
  </si>
  <si>
    <t>89453188B</t>
  </si>
  <si>
    <t>THIAGO SOARES BIZOTTO</t>
  </si>
  <si>
    <t>MI-23496</t>
  </si>
  <si>
    <t>89459024A</t>
  </si>
  <si>
    <t>BATERIA OU PLM (MAQUINA COM O COLAB)</t>
  </si>
  <si>
    <t>DOUGLAS MESSIAS DE SOUZA</t>
  </si>
  <si>
    <t>MI-51130</t>
  </si>
  <si>
    <t>89450034M</t>
  </si>
  <si>
    <t>TECLADO (LAUDO)</t>
  </si>
  <si>
    <t>AGUARDANDO REPARO</t>
  </si>
  <si>
    <t>BRUNO RODRIGUES DOS SANTOS</t>
  </si>
  <si>
    <t>MI-23077</t>
  </si>
  <si>
    <t>87034207A</t>
  </si>
  <si>
    <t xml:space="preserve">ALEXANDRE GIAMPAULO </t>
  </si>
  <si>
    <t>MI-25978</t>
  </si>
  <si>
    <t>87042395M</t>
  </si>
  <si>
    <t>LUCIANO HAIEK</t>
  </si>
  <si>
    <t>MI-26131</t>
  </si>
  <si>
    <t>87034377S</t>
  </si>
  <si>
    <t>ANDERSON DIAS PEREIRA FONSECA</t>
  </si>
  <si>
    <t>MI-27155</t>
  </si>
  <si>
    <t>WEBCAN (MAQUINA COM A COLAB)</t>
  </si>
  <si>
    <t>COM COLAB</t>
  </si>
  <si>
    <t>MI-27107</t>
  </si>
  <si>
    <t>89452299L</t>
  </si>
  <si>
    <t>CARCAÇA TELA (MAQUINA COM O COLAB)</t>
  </si>
  <si>
    <t>DANIEL CORREA NETO</t>
  </si>
  <si>
    <t>MI-10684</t>
  </si>
  <si>
    <t>89451397H</t>
  </si>
  <si>
    <t>MI-27194</t>
  </si>
  <si>
    <t>MI-27198</t>
  </si>
  <si>
    <t>GLEYSON</t>
  </si>
  <si>
    <t>MI-27863</t>
  </si>
  <si>
    <t>89452077J</t>
  </si>
  <si>
    <t>ANTONIONE SANTOS</t>
  </si>
  <si>
    <t>MI-28957</t>
  </si>
  <si>
    <t>89453156I</t>
  </si>
  <si>
    <t>DESLIGAMENTOS REPENTINOS</t>
  </si>
  <si>
    <t>ROGERS BOTELHO MAISONNETTE</t>
  </si>
  <si>
    <t>MI-28466</t>
  </si>
  <si>
    <t>ALINE QUEIROZ</t>
  </si>
  <si>
    <t>MI-29497</t>
  </si>
  <si>
    <t>87048597S</t>
  </si>
  <si>
    <t>NVME - TRAVAMENTOS CONSTANTES</t>
  </si>
  <si>
    <t>PRISCILA GALLI DA SILVA</t>
  </si>
  <si>
    <t>MI-31237</t>
  </si>
  <si>
    <t>87001203V</t>
  </si>
  <si>
    <t>TELA COM INTERMITENCIA (MAQUINA COM A COLABORADORA)</t>
  </si>
  <si>
    <t>LARISSA SILVA GALDINO</t>
  </si>
  <si>
    <t>MI-30994</t>
  </si>
  <si>
    <t>87068830E</t>
  </si>
  <si>
    <t>NVME - TRAVAMENTOS CONSTANTES (MAQUINA COM COLAB)</t>
  </si>
  <si>
    <t>CHRISTIAN ZORDAN LOPES</t>
  </si>
  <si>
    <t>MI-31577</t>
  </si>
  <si>
    <t xml:space="preserve">TELA (LAUDO) (MAQUINA COM A COLAB) </t>
  </si>
  <si>
    <t>MI-32968</t>
  </si>
  <si>
    <t>89458887O</t>
  </si>
  <si>
    <t>MOYSES HENRIQUE</t>
  </si>
  <si>
    <t>MI-32808</t>
  </si>
  <si>
    <t>89452337S</t>
  </si>
  <si>
    <t>CARCAÇA (LAUDO). BRUNAO VAI FAZER.</t>
  </si>
  <si>
    <t>ALEX ROSA PEREIRA</t>
  </si>
  <si>
    <t>MI-33483</t>
  </si>
  <si>
    <t>89458780I</t>
  </si>
  <si>
    <t>BATERIA + TOUCHPAD (PLM)</t>
  </si>
  <si>
    <t>VANESSA FLAVIANA</t>
  </si>
  <si>
    <t>MI-34201</t>
  </si>
  <si>
    <t>LOGISTICA/VANESSA</t>
  </si>
  <si>
    <t>MI-34466</t>
  </si>
  <si>
    <t>89459014H</t>
  </si>
  <si>
    <t>TAMPA D (BRUNAO COLOCOU RAM RUIM)</t>
  </si>
  <si>
    <t>KAROLINE HENRIQUE</t>
  </si>
  <si>
    <t>MI-34756</t>
  </si>
  <si>
    <t>89461087N</t>
  </si>
  <si>
    <t>IVAN FERREIRA DE OLIVEIRA</t>
  </si>
  <si>
    <t>MI-33663</t>
  </si>
  <si>
    <t>89462453P</t>
  </si>
  <si>
    <t>NVMe</t>
  </si>
  <si>
    <t>DANIELA ANTONIA DOS SANTOS</t>
  </si>
  <si>
    <t>MI-29298</t>
  </si>
  <si>
    <t>teclado (SEM PEÇA EM ESTOQUE, BRUNAO VAI ARRUMAR)</t>
  </si>
  <si>
    <t>Marcos Moureira</t>
  </si>
  <si>
    <t>MI-36543</t>
  </si>
  <si>
    <t>87048735E</t>
  </si>
  <si>
    <t>Paloma de oliveira</t>
  </si>
  <si>
    <t>MI-40218</t>
  </si>
  <si>
    <t>89449755X</t>
  </si>
  <si>
    <t>Edson Francisco</t>
  </si>
  <si>
    <t>MI-43010</t>
  </si>
  <si>
    <t>89449883D</t>
  </si>
  <si>
    <t>AQUECENDO + PARAFUSOS</t>
  </si>
  <si>
    <t>Lucas Souza Lima</t>
  </si>
  <si>
    <t>MI-43940</t>
  </si>
  <si>
    <t>89462553W</t>
  </si>
  <si>
    <t>NVME laudo</t>
  </si>
  <si>
    <t>PATRICIA APARECIDA</t>
  </si>
  <si>
    <t>MI-46066</t>
  </si>
  <si>
    <t>89525111D</t>
  </si>
  <si>
    <t>LUIZ ADEMIR ESCARMINIO</t>
  </si>
  <si>
    <t>MI-48996</t>
  </si>
  <si>
    <t>89460056G</t>
  </si>
  <si>
    <t>PLACA MAE</t>
  </si>
  <si>
    <t>MICHELE DOS SANTOS CESAR</t>
  </si>
  <si>
    <t>SEM FONTE</t>
  </si>
  <si>
    <t>MI-48637</t>
  </si>
  <si>
    <t>89460146A</t>
  </si>
  <si>
    <t>CESAR HENRIQUE MATOS</t>
  </si>
  <si>
    <t>MI-48175</t>
  </si>
  <si>
    <t>87042208D</t>
  </si>
  <si>
    <t>CAMERA</t>
  </si>
  <si>
    <t>BRASILINA</t>
  </si>
  <si>
    <t>MI-50573</t>
  </si>
  <si>
    <t>89462459J</t>
  </si>
  <si>
    <t>Carcaça e Fonte</t>
  </si>
  <si>
    <t>Rodrigo Biagio</t>
  </si>
  <si>
    <t>MI-52278</t>
  </si>
  <si>
    <t>89468661E</t>
  </si>
  <si>
    <t>AUGUSTO SERGIO</t>
  </si>
  <si>
    <t>MI-52593</t>
  </si>
  <si>
    <t>NVME/PLACA</t>
  </si>
  <si>
    <t>CARLA PEDRUZZI</t>
  </si>
  <si>
    <t>MI-50222</t>
  </si>
  <si>
    <t>89458511O</t>
  </si>
  <si>
    <t>TAMPA C, NVME OU PLACA (MAQUINA COM COLAB)</t>
  </si>
  <si>
    <t>WESLEY HENRIQUE</t>
  </si>
  <si>
    <t>MI-44197</t>
  </si>
  <si>
    <t>89469139D</t>
  </si>
  <si>
    <t>AQUECENDO</t>
  </si>
  <si>
    <t>RONALDO CESAR</t>
  </si>
  <si>
    <t>MI-55105</t>
  </si>
  <si>
    <t>89458896M</t>
  </si>
  <si>
    <t>VANESSA SOUZA (D LGA)</t>
  </si>
  <si>
    <t>MI-41287</t>
  </si>
  <si>
    <t>89452215F</t>
  </si>
  <si>
    <t>BATERIA + CARCAÇA (MAQUINA COM COLAB)</t>
  </si>
  <si>
    <t>NATALIA DO VALE MURARI</t>
  </si>
  <si>
    <t>MI-56371</t>
  </si>
  <si>
    <t>TOUCHPAD</t>
  </si>
  <si>
    <t>MI-58696</t>
  </si>
  <si>
    <t>87064616C</t>
  </si>
  <si>
    <t>CARCAÇA (MAQUINA COM COLAB)</t>
  </si>
  <si>
    <t>MI-59126</t>
  </si>
  <si>
    <t>89450106U</t>
  </si>
  <si>
    <t>JOSE RICARDO BRASILEIRO</t>
  </si>
  <si>
    <t>MI-57981</t>
  </si>
  <si>
    <t>89450011B</t>
  </si>
  <si>
    <t>MI-55942</t>
  </si>
  <si>
    <t>89452207C</t>
  </si>
  <si>
    <t>JOICY ALVES DE OLIVEIRA</t>
  </si>
  <si>
    <t>MI-60293</t>
  </si>
  <si>
    <t>89463768F</t>
  </si>
  <si>
    <t>BATERIA (MAQUINA COM COLAB)</t>
  </si>
  <si>
    <t>ARACELLY RAMOS SOUZA PINA</t>
  </si>
  <si>
    <t>MI-62247</t>
  </si>
  <si>
    <t>MARLON CAUE SOARES DE MELO</t>
  </si>
  <si>
    <t>MI-62684</t>
  </si>
  <si>
    <t>BRUNAO VAI VER ANTES DE ABRIR CHAMADO POSITIVO</t>
  </si>
  <si>
    <t>MI-63477</t>
  </si>
  <si>
    <t>89452732V</t>
  </si>
  <si>
    <t>TAMPA C/D</t>
  </si>
  <si>
    <t>EDNA MOREIRA RAMOS</t>
  </si>
  <si>
    <t>MI-65938</t>
  </si>
  <si>
    <t>JOSE ROBERTO</t>
  </si>
  <si>
    <t>NVME-AQUECENDO-NÃO INSTALA IMAGEM</t>
  </si>
  <si>
    <t>HUGO MATEUS FERREIRA DE MELO</t>
  </si>
  <si>
    <t>MI-66695</t>
  </si>
  <si>
    <t>89462259F</t>
  </si>
  <si>
    <t>BATERIA (brunao já fez)</t>
  </si>
  <si>
    <t>ANDREA MATTOS INEM</t>
  </si>
  <si>
    <t>MI-66869</t>
  </si>
  <si>
    <t>AUGUSTO SOUZA</t>
  </si>
  <si>
    <t>89459023F</t>
  </si>
  <si>
    <t>RODRIGO BAUM DA SILVA</t>
  </si>
  <si>
    <t>MI-75649</t>
  </si>
  <si>
    <t>ANDRE ROCHA</t>
  </si>
  <si>
    <t>89463559T</t>
  </si>
  <si>
    <t>JACQUELINE VILAS BOAS</t>
  </si>
  <si>
    <t>MI-67391</t>
  </si>
  <si>
    <t>89462561P</t>
  </si>
  <si>
    <t>LCD E TAMPA C</t>
  </si>
  <si>
    <t>CASSIO VINICIUS SOUZA E SILVA</t>
  </si>
  <si>
    <t>MI-74944</t>
  </si>
  <si>
    <t>89458273V</t>
  </si>
  <si>
    <t>BATERIA, TAMPA D, LCD</t>
  </si>
  <si>
    <t>ALESSANDRA CARRAZEDO SILVA</t>
  </si>
  <si>
    <t>MI-75190</t>
  </si>
  <si>
    <t>89451775J</t>
  </si>
  <si>
    <t>LIQUIDO</t>
  </si>
  <si>
    <t>CARLOS ALBERTO OLIVEIRA JUNIOR</t>
  </si>
  <si>
    <t>GLEYSON DA COSTA BRITO</t>
  </si>
  <si>
    <t>MI-72984</t>
  </si>
  <si>
    <t>89451519H</t>
  </si>
  <si>
    <t>NVME  TAMPA C E D</t>
  </si>
  <si>
    <t>DEISE JUNQUEIRA MORGANTE LEAL</t>
  </si>
  <si>
    <t>MI-73868</t>
  </si>
  <si>
    <t>89461278D</t>
  </si>
  <si>
    <t>TAMPA C E LCD</t>
  </si>
  <si>
    <t>DIOGO DE OLIVEIRA MAGALHAES</t>
  </si>
  <si>
    <t>MI-66559</t>
  </si>
  <si>
    <t>89451553P</t>
  </si>
  <si>
    <t>ELIZABETE APARECIDA DOS SANTOS</t>
  </si>
  <si>
    <t>MI-75946</t>
  </si>
  <si>
    <t>87034962G</t>
  </si>
  <si>
    <t>BATERIA, TAMPA C</t>
  </si>
  <si>
    <t>KESSEN CRISTINE OLIVEIRA</t>
  </si>
  <si>
    <t>MI-76083</t>
  </si>
  <si>
    <t>89451832Z</t>
  </si>
  <si>
    <t>JANE MOREIRA COSTA</t>
  </si>
  <si>
    <t>MI-77142</t>
  </si>
  <si>
    <t>87048640L</t>
  </si>
  <si>
    <t>Placa Wi-fi</t>
  </si>
  <si>
    <t>MARCIO YUJI SHINOHARA</t>
  </si>
  <si>
    <t>MI-78072</t>
  </si>
  <si>
    <t>89451641J</t>
  </si>
  <si>
    <t>TAMPA C D (PLACA-MÃE OU NVME)</t>
  </si>
  <si>
    <t xml:space="preserve">KATIA TERUMI CONEGUNDES DE JESUS
</t>
  </si>
  <si>
    <t>MI-78196</t>
  </si>
  <si>
    <t>89462128K</t>
  </si>
  <si>
    <t>TELA PISCANDO</t>
  </si>
  <si>
    <t>PATRICIA DE LIMA THOMAZ PESSUTTO</t>
  </si>
  <si>
    <t>MI-78868</t>
  </si>
  <si>
    <t>IVAN CARDOSO</t>
  </si>
  <si>
    <t>89461216B</t>
  </si>
  <si>
    <t>DESLIGANDO  BATERIA LCD E CONGELANDO TELA</t>
  </si>
  <si>
    <t>MARCO AURELIO MARTIN BIANCO</t>
  </si>
  <si>
    <t>MI-74348</t>
  </si>
  <si>
    <t>89453229V</t>
  </si>
  <si>
    <t>TAMPA D,C, LCD</t>
  </si>
  <si>
    <t>TAIRINY CERQUEIRA VIDOTTO</t>
  </si>
  <si>
    <t>MI-80412</t>
  </si>
  <si>
    <t>89451644Y</t>
  </si>
  <si>
    <t>LCD E TAMPA D</t>
  </si>
  <si>
    <t>JEAN CARLOS ZANELATO</t>
  </si>
  <si>
    <t>MI-81714</t>
  </si>
  <si>
    <t>87034255F</t>
  </si>
  <si>
    <t>FERNANDA MEGUMI OGAWA</t>
  </si>
  <si>
    <t>MI-81963</t>
  </si>
  <si>
    <t>87034532F</t>
  </si>
  <si>
    <t xml:space="preserve">TECLAS NÃO FUNCIONAM </t>
  </si>
  <si>
    <t>MI-85289</t>
  </si>
  <si>
    <t>89458178D</t>
  </si>
  <si>
    <t xml:space="preserve">BATERIA, NÃO SEGURA CARGA </t>
  </si>
  <si>
    <t>MI-84797</t>
  </si>
  <si>
    <t xml:space="preserve">FALHAS NA TELA </t>
  </si>
  <si>
    <t>MI-85968</t>
  </si>
  <si>
    <t>89453791B</t>
  </si>
  <si>
    <t>PROBLEMA NA BATERIA</t>
  </si>
  <si>
    <t>FABIANO DE LARA SANTOS</t>
  </si>
  <si>
    <t>MI-86119</t>
  </si>
  <si>
    <t>IVAN BUENO CARDOSO</t>
  </si>
  <si>
    <t>MI-85816</t>
  </si>
  <si>
    <t>89458217X</t>
  </si>
  <si>
    <t>MI-86136</t>
  </si>
  <si>
    <t>87034602D</t>
  </si>
  <si>
    <t>TELA DANIFICADA</t>
  </si>
  <si>
    <t>GISLAINNY SILVA DE OLIVEIRA</t>
  </si>
  <si>
    <t>MI-85456</t>
  </si>
  <si>
    <t>89463109M</t>
  </si>
  <si>
    <t xml:space="preserve">BATERIA </t>
  </si>
  <si>
    <t>FERNANDA PIRES DE LIMA RODRIGUES</t>
  </si>
  <si>
    <t>MI-86908</t>
  </si>
  <si>
    <t>89525372E</t>
  </si>
  <si>
    <t>SSD</t>
  </si>
  <si>
    <t>RICHARD SEMENOFF GRANDKE</t>
  </si>
  <si>
    <t>MI-86793</t>
  </si>
  <si>
    <t>89458888T</t>
  </si>
  <si>
    <t>TAMPA "D"</t>
  </si>
  <si>
    <t>EDUARDO BORGES DA SILVA</t>
  </si>
  <si>
    <t>MI-86740</t>
  </si>
  <si>
    <t>89451690T</t>
  </si>
  <si>
    <t>Tampa C, D e Aquecimento</t>
  </si>
  <si>
    <t>MURILO VILELA DE ALMEIDA</t>
  </si>
  <si>
    <t>MI-86345</t>
  </si>
  <si>
    <t>89452073Z</t>
  </si>
  <si>
    <t>PLM - TAMPA "D"</t>
  </si>
  <si>
    <t>WILSON DE FREITAS CORDEIRO DA SILVA</t>
  </si>
  <si>
    <t>MI-87919</t>
  </si>
  <si>
    <t>89460194F</t>
  </si>
  <si>
    <t>AQUECIMENTO, DANOS NA TAMPA "A" "C" "D"</t>
  </si>
  <si>
    <t>DENIS GOMES MODESTI</t>
  </si>
  <si>
    <t>MI-88671</t>
  </si>
  <si>
    <t xml:space="preserve">MAQUINA TRAVANDO REINICIANDO </t>
  </si>
  <si>
    <t>MI-88212</t>
  </si>
  <si>
    <t>89466578J</t>
  </si>
  <si>
    <t>TAMPA C E D</t>
  </si>
  <si>
    <t>MI-88778</t>
  </si>
  <si>
    <t>89463718Q</t>
  </si>
  <si>
    <t>BATERIA, TAMPA A, C, D</t>
  </si>
  <si>
    <t>MARCELO OTAVIO DA SILVA</t>
  </si>
  <si>
    <t>MI-87333</t>
  </si>
  <si>
    <t>89468758H</t>
  </si>
  <si>
    <t>TAMPA D</t>
  </si>
  <si>
    <t>REBECA BUENO CAMPOS HELMEISTER</t>
  </si>
  <si>
    <t>MI-89806</t>
  </si>
  <si>
    <t xml:space="preserve">89451459C </t>
  </si>
  <si>
    <t>RODRIGO MANSUR LOTITO</t>
  </si>
  <si>
    <t>MI-89947</t>
  </si>
  <si>
    <t>89458933W</t>
  </si>
  <si>
    <t xml:space="preserve">TAMPA "C" e "D" </t>
  </si>
  <si>
    <t>CHRISTIANE FARES DOS SANTOS FERNANDES</t>
  </si>
  <si>
    <t>MI-94938</t>
  </si>
  <si>
    <t>89452177Q</t>
  </si>
  <si>
    <t xml:space="preserve">TAMPA D </t>
  </si>
  <si>
    <t>CATHARINE PERSINOTTO DE SOUZA</t>
  </si>
  <si>
    <t>MI-94878</t>
  </si>
  <si>
    <t>RODRIGO GONCALVES</t>
  </si>
  <si>
    <t>89452166I</t>
  </si>
  <si>
    <t>TAMPA C/D/LCD</t>
  </si>
  <si>
    <t>BRUNNO PEREIRA VITERALE</t>
  </si>
  <si>
    <t>MI-89265</t>
  </si>
  <si>
    <t>89461045B</t>
  </si>
  <si>
    <t>WAGNER ARAUJO DE MELO (GESTOR)</t>
  </si>
  <si>
    <t>MI-95075</t>
  </si>
  <si>
    <t>LEANDRO BRITO</t>
  </si>
  <si>
    <t>LCD</t>
  </si>
  <si>
    <t>MI-97157</t>
  </si>
  <si>
    <t>89452961D</t>
  </si>
  <si>
    <t>LUCRECIA CRISTINA</t>
  </si>
  <si>
    <t>MI-97425</t>
  </si>
  <si>
    <t>89452367B</t>
  </si>
  <si>
    <t>NATALIA MARTINES</t>
  </si>
  <si>
    <t>MI-101315</t>
  </si>
  <si>
    <t>89461318S</t>
  </si>
  <si>
    <t>CLAYTON BERNARDO</t>
  </si>
  <si>
    <t>MI-100898</t>
  </si>
  <si>
    <t>87040317C</t>
  </si>
  <si>
    <t>MEMORIA RAM</t>
  </si>
  <si>
    <t>LUCAS TIEZZI LIMA</t>
  </si>
  <si>
    <t>MI-99376</t>
  </si>
  <si>
    <t>89458789R</t>
  </si>
  <si>
    <t>TAMPA C</t>
  </si>
  <si>
    <t>LUIZ ANTONIO CARLIN</t>
  </si>
  <si>
    <t>MI-101703</t>
  </si>
  <si>
    <t>89452493X</t>
  </si>
  <si>
    <t>EDUARDO SILVA</t>
  </si>
  <si>
    <t>MI-103367</t>
  </si>
  <si>
    <t>894551425J</t>
  </si>
  <si>
    <t>MI-103121</t>
  </si>
  <si>
    <t>89463155H</t>
  </si>
  <si>
    <t>LAUDO (TUDO) + SSD</t>
  </si>
  <si>
    <t>JESSICA CRISTINA SIQUEIRA NAKAO</t>
  </si>
  <si>
    <t>MI-104458</t>
  </si>
  <si>
    <t>TAMPA C, TAMPA D</t>
  </si>
  <si>
    <t>RONALDO CESAR SIMOES FREITAS</t>
  </si>
  <si>
    <t>MI-104079</t>
  </si>
  <si>
    <t>89525195L</t>
  </si>
  <si>
    <t>TECLA CTRL SOLTA</t>
  </si>
  <si>
    <t>LEANDRO DIAS BRITO</t>
  </si>
  <si>
    <t>MI-105507</t>
  </si>
  <si>
    <t>BATERIA COM DEFEITO</t>
  </si>
  <si>
    <t>MI-106221</t>
  </si>
  <si>
    <t>89462242D</t>
  </si>
  <si>
    <t>NÃO LIGA</t>
  </si>
  <si>
    <t>89450189X</t>
  </si>
  <si>
    <t>MI-106520</t>
  </si>
  <si>
    <t>87064721N</t>
  </si>
  <si>
    <t>PLACA DE REDE</t>
  </si>
  <si>
    <t>MI-106866</t>
  </si>
  <si>
    <t>87034773A</t>
  </si>
  <si>
    <t>Touch pad não funciona</t>
  </si>
  <si>
    <t>MI-107356</t>
  </si>
  <si>
    <t>89463615E</t>
  </si>
  <si>
    <t>MI-107204</t>
  </si>
  <si>
    <t>89568830G</t>
  </si>
  <si>
    <t>TECLA SHIFT COM DEFEITO</t>
  </si>
  <si>
    <t>HUGO YASSUO HIRATA</t>
  </si>
  <si>
    <t>MI-107539</t>
  </si>
  <si>
    <t>89452074E</t>
  </si>
  <si>
    <t>ARIANE TORRENTE LIRA</t>
  </si>
  <si>
    <t>MI-107353</t>
  </si>
  <si>
    <t>TIAGO SOJSE SILVA DE BRITO</t>
  </si>
  <si>
    <t>MI-108033</t>
  </si>
  <si>
    <t>89469019A</t>
  </si>
  <si>
    <t xml:space="preserve">DEUSLI </t>
  </si>
  <si>
    <t>MI-106738</t>
  </si>
  <si>
    <t>87031964H</t>
  </si>
  <si>
    <t>JOSIANE MENDES DE AGUIAR</t>
  </si>
  <si>
    <t>MI-108637</t>
  </si>
  <si>
    <t>89462609I</t>
  </si>
  <si>
    <t>Bateria</t>
  </si>
  <si>
    <t>MI-108123</t>
  </si>
  <si>
    <t>89450012G</t>
  </si>
  <si>
    <t>GLAUCO GALVES BORDIN</t>
  </si>
  <si>
    <t>MI-108997</t>
  </si>
  <si>
    <t>89460693J</t>
  </si>
  <si>
    <t>BATERIA, TAMPA C, TAMPA D</t>
  </si>
  <si>
    <t>WENDELL JONATAS DE CAMPOS</t>
  </si>
  <si>
    <t>MI-108661</t>
  </si>
  <si>
    <t>89468481G</t>
  </si>
  <si>
    <t>BATERIA, TAMPA D</t>
  </si>
  <si>
    <t>JAMILA AMELIA ALVES VIEIRA</t>
  </si>
  <si>
    <t>MI-110262</t>
  </si>
  <si>
    <t>89451386Z</t>
  </si>
  <si>
    <t>BRUNO DABIEL DA SILVA FELIX</t>
  </si>
  <si>
    <t>MI-110356</t>
  </si>
  <si>
    <t>89449742F</t>
  </si>
  <si>
    <t>ALEXANDRE MARTINS CINTRA</t>
  </si>
  <si>
    <t>MI-110881</t>
  </si>
  <si>
    <t>87048283K</t>
  </si>
  <si>
    <t>ANDREIA LUIZA</t>
  </si>
  <si>
    <t>MI-108790</t>
  </si>
  <si>
    <t>87048723B</t>
  </si>
  <si>
    <t>PLACA MAE, TAMPA C E D</t>
  </si>
  <si>
    <t>SANDRA CRISTINA VIEIRA</t>
  </si>
  <si>
    <t>MI-110276</t>
  </si>
  <si>
    <t>89462534V</t>
  </si>
  <si>
    <t>BATERIA, TAMPA C E D</t>
  </si>
  <si>
    <t>FERNANDA CRISTINA GOMES MOREIRA</t>
  </si>
  <si>
    <t>MI-111405</t>
  </si>
  <si>
    <t>LCD, TAMPA C E D</t>
  </si>
  <si>
    <t>MI-111210</t>
  </si>
  <si>
    <t>89451770U</t>
  </si>
  <si>
    <t>AQUECENDO CONSTANTEMENTE</t>
  </si>
  <si>
    <t>PATRICIA HELENA ISHIZAKI</t>
  </si>
  <si>
    <t>MI-112126</t>
  </si>
  <si>
    <t>89463164F</t>
  </si>
  <si>
    <t>LEANDRA DE SOUZA MOTA SANTOS</t>
  </si>
  <si>
    <t>89451885T</t>
  </si>
  <si>
    <t>TAMPA D, C, HDMI</t>
  </si>
  <si>
    <t>MI-113728</t>
  </si>
  <si>
    <t>89525190W</t>
  </si>
  <si>
    <t xml:space="preserve">Nvme não liga </t>
  </si>
  <si>
    <t>WILLIAM ROBSON JUBRAN DOS SANTOS</t>
  </si>
  <si>
    <t>MI-113985</t>
  </si>
  <si>
    <t>89468504E</t>
  </si>
  <si>
    <t>TECLADO E TAMPA D</t>
  </si>
  <si>
    <t>LUCIANA DE SIQUEIRA RODARTE</t>
  </si>
  <si>
    <t>MI-113772</t>
  </si>
  <si>
    <t>87048399O</t>
  </si>
  <si>
    <t>PLACA-MÃE</t>
  </si>
  <si>
    <t>JUSCINEIA ALMEIDA SANTOS</t>
  </si>
  <si>
    <t>MI-114036</t>
  </si>
  <si>
    <t>89460702K</t>
  </si>
  <si>
    <t>MARCIO ROBERTO DE SOUSA RAMALHO</t>
  </si>
  <si>
    <t>MI-113178</t>
  </si>
  <si>
    <t>87034462H</t>
  </si>
  <si>
    <t>BATERIA ESTUFADA</t>
  </si>
  <si>
    <t>MI-113200</t>
  </si>
  <si>
    <t>89453763C</t>
  </si>
  <si>
    <t>PLACA MAE OU SSD</t>
  </si>
  <si>
    <t>NELSON TOMIO HAYASHI</t>
  </si>
  <si>
    <t>MI-114547</t>
  </si>
  <si>
    <t>89461354K</t>
  </si>
  <si>
    <t>Placa mãe ou bateria</t>
  </si>
  <si>
    <t>MI-115059</t>
  </si>
  <si>
    <t>87034831L</t>
  </si>
  <si>
    <t>CONTATO COM AGUA</t>
  </si>
  <si>
    <t>MI-115111</t>
  </si>
  <si>
    <t>87065406O</t>
  </si>
  <si>
    <t>PLACA MAE OU MEMÓRIA</t>
  </si>
  <si>
    <t>ALBERTO FINOTI</t>
  </si>
  <si>
    <t>MI-114935</t>
  </si>
  <si>
    <t>87069178A</t>
  </si>
  <si>
    <t xml:space="preserve">Problema cooler </t>
  </si>
  <si>
    <t>CLAUDIA REGINA MACHADO</t>
  </si>
  <si>
    <t>MI-115084</t>
  </si>
  <si>
    <t>89460993U</t>
  </si>
  <si>
    <t>Telas piscando e fonte com som de curto</t>
  </si>
  <si>
    <t>THERENCE BARROS DE OLIVEIRA</t>
  </si>
  <si>
    <t>MI-116147</t>
  </si>
  <si>
    <t>89451256J</t>
  </si>
  <si>
    <t>MI-116256</t>
  </si>
  <si>
    <t>Problema no Teclado</t>
  </si>
  <si>
    <t>MARIANNE FAGUNDES CARDOZO DA SILVA</t>
  </si>
  <si>
    <t>MI-115634</t>
  </si>
  <si>
    <t>87042054K</t>
  </si>
  <si>
    <t>TAMPA C, D</t>
  </si>
  <si>
    <t>RAFAEL SEPULVEDA DOS SANOS NUNES</t>
  </si>
  <si>
    <t>MI-116094</t>
  </si>
  <si>
    <t>29460541D</t>
  </si>
  <si>
    <t>NUBIA PEFEIRA DE FELICE</t>
  </si>
  <si>
    <t>MI-118137</t>
  </si>
  <si>
    <t>89460183h</t>
  </si>
  <si>
    <t>teclado</t>
  </si>
  <si>
    <t>Andriene Graciele Santana Cunha</t>
  </si>
  <si>
    <t>MI-119140</t>
  </si>
  <si>
    <t>89463458H</t>
  </si>
  <si>
    <t>TAMPA C, LCD</t>
  </si>
  <si>
    <t>MI-116277</t>
  </si>
  <si>
    <t>89449695C</t>
  </si>
  <si>
    <t>CLEBERSON  MOURA DE SOUZA</t>
  </si>
  <si>
    <t>MI-119416</t>
  </si>
  <si>
    <t>89468729D</t>
  </si>
  <si>
    <t>MI-120308</t>
  </si>
  <si>
    <t>89463596Q</t>
  </si>
  <si>
    <t>BATERIA, MEMORIA E CARREGADOR</t>
  </si>
  <si>
    <t>FONTE COM PROBLEMA</t>
  </si>
  <si>
    <t>MI-120328</t>
  </si>
  <si>
    <t>MI-120237</t>
  </si>
  <si>
    <t>89449997X</t>
  </si>
  <si>
    <t>SUPERAQUECIMENTO E TRAVAMENTO</t>
  </si>
  <si>
    <t>SILVIA MARIA SALMERON NAVARRO PEREIRA</t>
  </si>
  <si>
    <t>MI-120103</t>
  </si>
  <si>
    <t>89452377E</t>
  </si>
  <si>
    <t>LCD, TAMPA D</t>
  </si>
  <si>
    <t>DEISE SILVA OLIVEIRA</t>
  </si>
  <si>
    <t>MI-106432</t>
  </si>
  <si>
    <t>89450765D</t>
  </si>
  <si>
    <t>CONGELANDO</t>
  </si>
  <si>
    <t>MI-121440</t>
  </si>
  <si>
    <t>89461959F</t>
  </si>
  <si>
    <t>TAMPA C, BATERIA</t>
  </si>
  <si>
    <t>DANIELE DE OLIVEIRA GARCIA</t>
  </si>
  <si>
    <t>MI-122659</t>
  </si>
  <si>
    <t>LCD e Tampa D</t>
  </si>
  <si>
    <t>MI-123430</t>
  </si>
  <si>
    <t>89450478A</t>
  </si>
  <si>
    <t>Placa mãe</t>
  </si>
  <si>
    <t>ANDREIA VITORIA DE LIMA</t>
  </si>
  <si>
    <t>MI-123928</t>
  </si>
  <si>
    <t>DELCIO CARVALHO JUNIOR</t>
  </si>
  <si>
    <t>MI-123950</t>
  </si>
  <si>
    <t>89460161R</t>
  </si>
  <si>
    <t>Teclado e aquecimento</t>
  </si>
  <si>
    <t>RICARDO ARRUDA FRANCA</t>
  </si>
  <si>
    <t>MI-121629</t>
  </si>
  <si>
    <t>MI-122335</t>
  </si>
  <si>
    <t>89569016N</t>
  </si>
  <si>
    <t>WELLINGTON DIAS</t>
  </si>
  <si>
    <t>MI-126458</t>
  </si>
  <si>
    <t>87049109M</t>
  </si>
  <si>
    <t>FABIO AUGUSTO TAISSUN</t>
  </si>
  <si>
    <t>MI-126095</t>
  </si>
  <si>
    <t>89451541C</t>
  </si>
  <si>
    <t>BATERIA E TAMPCA C</t>
  </si>
  <si>
    <t>MI-126805</t>
  </si>
  <si>
    <t>89450408P</t>
  </si>
  <si>
    <t>MARILENA PINA</t>
  </si>
  <si>
    <t>MI-126827</t>
  </si>
  <si>
    <t>89468862X</t>
  </si>
  <si>
    <t>TECLADO, TAMPA C E D</t>
  </si>
  <si>
    <t>FABRICIO AUGUSTO MOURET</t>
  </si>
  <si>
    <t>MI-126958</t>
  </si>
  <si>
    <t>89452557C</t>
  </si>
  <si>
    <t>LAUDO POSITIVO</t>
  </si>
  <si>
    <t>CRISTIANE ESTER DE MEDEIROS</t>
  </si>
  <si>
    <t>MI-127897</t>
  </si>
  <si>
    <t>DIOGENES PRECIOSO</t>
  </si>
  <si>
    <t>89460139M</t>
  </si>
  <si>
    <t>TAMPA C, LENTIDÃO E TRAVAMENTOS</t>
  </si>
  <si>
    <t>CARLOS ROBERTO FUOCO</t>
  </si>
  <si>
    <t>MI-126313</t>
  </si>
  <si>
    <t>CAROLINE RIBEIRO DIAS</t>
  </si>
  <si>
    <t>Desligando sozinho, Tampa C trincada</t>
  </si>
  <si>
    <t>MI-128181</t>
  </si>
  <si>
    <t>89463082E</t>
  </si>
  <si>
    <t xml:space="preserve">Problemas com Bateria </t>
  </si>
  <si>
    <t>MI-128511</t>
  </si>
  <si>
    <t>87034522C</t>
  </si>
  <si>
    <t>SIMONE MARQUES DA COSTA</t>
  </si>
  <si>
    <t>MI-128665</t>
  </si>
  <si>
    <t>89458684V</t>
  </si>
  <si>
    <t>HERNANDES OLIVEIRA SILVA</t>
  </si>
  <si>
    <t>MI-128977</t>
  </si>
  <si>
    <t>89452299D</t>
  </si>
  <si>
    <t>TECLADO E SUPER AQUECIMENTO</t>
  </si>
  <si>
    <t>MI-129238</t>
  </si>
  <si>
    <t>AQUECIMENTO</t>
  </si>
  <si>
    <t>MI-128717</t>
  </si>
  <si>
    <t>89451482M</t>
  </si>
  <si>
    <t>TECLADO FALHANDO</t>
  </si>
  <si>
    <t>MARISA DE FATIMA BASILIO</t>
  </si>
  <si>
    <t>MI-129593</t>
  </si>
  <si>
    <t>89452624V</t>
  </si>
  <si>
    <t>NÃO LIGA APENAS POWER LIGADO</t>
  </si>
  <si>
    <t>JULIANA OLIVEIRA BARBOSA CARVALHO NUNES</t>
  </si>
  <si>
    <t>MI-128723</t>
  </si>
  <si>
    <t>87065458D</t>
  </si>
  <si>
    <t>SUPER AQUEC; ENTRADA REDE NÃO FUNCIONA</t>
  </si>
  <si>
    <t>TIAGO GONCALVES BARBOSA</t>
  </si>
  <si>
    <t>MI-128998</t>
  </si>
  <si>
    <t>89451479I</t>
  </si>
  <si>
    <t>SUPER AQUEC; MUITAS TECLAS NÃO FUNCIONAM</t>
  </si>
  <si>
    <t>EDUARDO CASTRO DE BARROS</t>
  </si>
  <si>
    <t>MI-128036</t>
  </si>
  <si>
    <t>89452401W</t>
  </si>
  <si>
    <t>SAÍDA DE ÁUDIO, TAMPA D</t>
  </si>
  <si>
    <t>BRUNO ANDREANI VALENTE</t>
  </si>
  <si>
    <t>MI-130000</t>
  </si>
  <si>
    <t>87048252G</t>
  </si>
  <si>
    <t>SETA PARA BAIXO DISPARANDO, CAMERA DISTORCIDA</t>
  </si>
  <si>
    <t>DIOGO DE ALMEIDA CORDEIRO</t>
  </si>
  <si>
    <t>MI-130945</t>
  </si>
  <si>
    <t>89451739R</t>
  </si>
  <si>
    <t>PROBLEMA NO TECLADO</t>
  </si>
  <si>
    <t>EM BANCADA</t>
  </si>
  <si>
    <t>MAQUINA PRONTA!</t>
  </si>
  <si>
    <t>PENDENTE PEÇA</t>
  </si>
  <si>
    <t>RUBENS FERREIRA</t>
  </si>
  <si>
    <t>RESERVA</t>
  </si>
  <si>
    <t>TOTAIS</t>
  </si>
  <si>
    <t>Total Geral</t>
  </si>
  <si>
    <t>CHAMADOS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</si>
</sst>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mm/dd/yy;@"/>
    <numFmt numFmtId="166" formatCode="d/m/yy;@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Segoe UI"/>
      <family val="2"/>
      <charset val="1"/>
    </font>
    <font>
      <b/>
      <sz val="11"/>
      <color rgb="FF000000"/>
      <name val="Calibri"/>
      <family val="2"/>
    </font>
    <font>
      <b/>
      <sz val="11"/>
      <color rgb="FF333333"/>
      <name val="Calibri"/>
      <family val="2"/>
    </font>
    <font>
      <b/>
      <sz val="11"/>
      <color rgb="FF424242"/>
      <name val="Calibri"/>
      <family val="2"/>
      <charset val="1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E352A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0" xfId="0" applyFont="1"/>
    <xf numFmtId="0" fontId="3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5" fillId="0" borderId="0" xfId="0" applyFont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/>
    <xf numFmtId="14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/>
    <xf numFmtId="164" fontId="2" fillId="0" borderId="11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/>
    </xf>
    <xf numFmtId="0" fontId="4" fillId="9" borderId="0" xfId="0" applyFont="1" applyFill="1"/>
    <xf numFmtId="0" fontId="12" fillId="0" borderId="5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12" fillId="0" borderId="6" xfId="0" applyFont="1" applyBorder="1"/>
    <xf numFmtId="0" fontId="8" fillId="0" borderId="9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4" fontId="2" fillId="0" borderId="16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3" fillId="0" borderId="0" xfId="0" applyFont="1"/>
    <xf numFmtId="0" fontId="4" fillId="0" borderId="0" xfId="0" applyFont="1" applyAlignment="1">
      <alignment horizontal="center" vertical="center"/>
    </xf>
    <xf numFmtId="0" fontId="2" fillId="10" borderId="0" xfId="0" applyFont="1" applyFill="1"/>
    <xf numFmtId="0" fontId="2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0" xfId="0" applyFont="1" applyFill="1"/>
    <xf numFmtId="0" fontId="2" fillId="15" borderId="0" xfId="0" applyFont="1" applyFill="1"/>
    <xf numFmtId="0" fontId="14" fillId="0" borderId="0" xfId="0" applyFont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16" borderId="0" xfId="0" applyFill="1"/>
    <xf numFmtId="0" fontId="0" fillId="11" borderId="0" xfId="0" applyFill="1"/>
    <xf numFmtId="14" fontId="0" fillId="0" borderId="0" xfId="0" applyNumberFormat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1" xfId="0" quotePrefix="1" applyFont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/>
    </xf>
    <xf numFmtId="1" fontId="0" fillId="0" borderId="0" xfId="0" applyNumberFormat="1"/>
    <xf numFmtId="166" fontId="2" fillId="0" borderId="21" xfId="0" applyNumberFormat="1" applyFont="1" applyBorder="1" applyAlignment="1">
      <alignment horizontal="center" vertical="center"/>
    </xf>
    <xf numFmtId="166" fontId="0" fillId="0" borderId="0" xfId="0" applyNumberFormat="1"/>
    <xf numFmtId="0" fontId="0" fillId="0" borderId="5" xfId="0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NumberFormat="1"/>
    <xf numFmtId="1" fontId="2" fillId="0" borderId="22" xfId="0" applyNumberFormat="1" applyFont="1" applyBorder="1" applyAlignment="1">
      <alignment horizontal="center" vertical="center"/>
    </xf>
  </cellXfs>
  <cellStyles count="1">
    <cellStyle name="Normal" xfId="0" builtinId="0"/>
  </cellStyles>
  <dxfs count="246"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theme="4"/>
        </patternFill>
      </fill>
    </dxf>
    <dxf>
      <font>
        <b/>
        <i val="0"/>
        <color rgb="FF000000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00B050"/>
        </patternFill>
      </fill>
    </dxf>
    <dxf>
      <font>
        <b/>
        <i val="0"/>
        <color theme="1"/>
      </font>
      <fill>
        <patternFill patternType="solid">
          <bgColor rgb="FF00B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FF590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</font>
      <numFmt numFmtId="166" formatCode="d/m/yy;@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900"/>
      <color rgb="FF000000"/>
      <color rgb="FFEE35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máquinas de reparo.xlsx]Controller!Tabela dinâmica2</c:name>
    <c:fmtId val="28"/>
  </c:pivotSource>
  <c:chart>
    <c:autoTitleDeleted val="1"/>
    <c:pivotFmts>
      <c:pivotFmt>
        <c:idx val="0"/>
        <c:spPr>
          <a:solidFill>
            <a:srgbClr val="EE352A"/>
          </a:solidFill>
          <a:ln w="25400"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icrosoft JhengHei"/>
                  <a:ea typeface="Microsoft JhengHei"/>
                  <a:cs typeface="Microsoft JhengHei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E352A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icrosoft JhengHei"/>
                  <a:ea typeface="Microsoft JhengHei"/>
                  <a:cs typeface="Microsoft JhengHei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E352A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icrosoft JhengHei"/>
                  <a:ea typeface="Microsoft JhengHei"/>
                  <a:cs typeface="Microsoft JhengHei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E352A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icrosoft JhengHei"/>
                  <a:ea typeface="Microsoft JhengHei"/>
                  <a:cs typeface="Microsoft JhengHei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E352A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icrosoft JhengHei"/>
                  <a:ea typeface="Microsoft JhengHei"/>
                  <a:cs typeface="Microsoft JhengHei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E352A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/>
                    <a:ea typeface="Microsoft JhengHei"/>
                    <a:cs typeface="Microsoft JhengHe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Controller!$A$4:$A$7</c:f>
              <c:strCache>
                <c:ptCount val="3"/>
                <c:pt idx="0">
                  <c:v>AGUARDANDO REPARO</c:v>
                </c:pt>
                <c:pt idx="1">
                  <c:v>LAUDO POSITIVO</c:v>
                </c:pt>
                <c:pt idx="2">
                  <c:v>RESOLVIDO!</c:v>
                </c:pt>
              </c:strCache>
            </c:strRef>
          </c:cat>
          <c:val>
            <c:numRef>
              <c:f>Controller!$B$4:$B$7</c:f>
              <c:numCache>
                <c:formatCode>General</c:formatCode>
                <c:ptCount val="3"/>
                <c:pt idx="0">
                  <c:v>66</c:v>
                </c:pt>
                <c:pt idx="1">
                  <c:v>2</c:v>
                </c:pt>
                <c:pt idx="2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7-4777-BB25-98DB9D253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1"/>
        <c:overlap val="-27"/>
        <c:axId val="499560455"/>
        <c:axId val="499563015"/>
      </c:barChart>
      <c:catAx>
        <c:axId val="499560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rgbClr val="000000"/>
                </a:solidFill>
                <a:latin typeface="Microsoft JhengHei"/>
                <a:ea typeface="Microsoft JhengHei"/>
                <a:cs typeface="Microsoft JhengHei"/>
              </a:defRPr>
            </a:pPr>
            <a:endParaRPr lang="pt-BR"/>
          </a:p>
        </c:txPr>
        <c:crossAx val="499563015"/>
        <c:crosses val="autoZero"/>
        <c:auto val="1"/>
        <c:lblAlgn val="ctr"/>
        <c:lblOffset val="100"/>
        <c:noMultiLvlLbl val="0"/>
      </c:catAx>
      <c:valAx>
        <c:axId val="4995630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9560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máquinas de reparo.xlsx]Controller!Tabela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E352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icrosoft JhengHei"/>
                  <a:ea typeface="Microsoft JhengHei"/>
                  <a:cs typeface="Microsoft JhengHei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E35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/>
                    <a:ea typeface="Microsoft JhengHei"/>
                    <a:cs typeface="Microsoft JhengHe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Controller!$A$11:$A$14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Controller!$B$11:$B$14</c:f>
              <c:numCache>
                <c:formatCode>General</c:formatCode>
                <c:ptCount val="3"/>
                <c:pt idx="0">
                  <c:v>43</c:v>
                </c:pt>
                <c:pt idx="1">
                  <c:v>164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1-4AFA-B5E4-1875E15C2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940424"/>
        <c:axId val="1566016007"/>
      </c:barChart>
      <c:catAx>
        <c:axId val="152294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/>
                <a:ea typeface="Microsoft JhengHei"/>
                <a:cs typeface="Microsoft JhengHei"/>
              </a:defRPr>
            </a:pPr>
            <a:endParaRPr lang="pt-BR"/>
          </a:p>
        </c:txPr>
        <c:crossAx val="1566016007"/>
        <c:crosses val="autoZero"/>
        <c:auto val="1"/>
        <c:lblAlgn val="ctr"/>
        <c:lblOffset val="100"/>
        <c:noMultiLvlLbl val="0"/>
      </c:catAx>
      <c:valAx>
        <c:axId val="15660160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2294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4</xdr:row>
      <xdr:rowOff>9525</xdr:rowOff>
    </xdr:from>
    <xdr:to>
      <xdr:col>15</xdr:col>
      <xdr:colOff>180975</xdr:colOff>
      <xdr:row>18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FFB922-705A-4FC1-8533-C4AAFF3EC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1</xdr:row>
      <xdr:rowOff>123825</xdr:rowOff>
    </xdr:from>
    <xdr:to>
      <xdr:col>15</xdr:col>
      <xdr:colOff>190500</xdr:colOff>
      <xdr:row>4</xdr:row>
      <xdr:rowOff>9525</xdr:rowOff>
    </xdr:to>
    <xdr:sp macro="" textlink="">
      <xdr:nvSpPr>
        <xdr:cNvPr id="4" name="Retângulo com Canto Redondo do Mesmo Lado 3">
          <a:extLst>
            <a:ext uri="{FF2B5EF4-FFF2-40B4-BE49-F238E27FC236}">
              <a16:creationId xmlns:a16="http://schemas.microsoft.com/office/drawing/2014/main" id="{508B8429-145E-7626-631F-E182E6CA7E0D}"/>
            </a:ext>
            <a:ext uri="{147F2762-F138-4A5C-976F-8EAC2B608ADB}">
              <a16:predDERef xmlns:a16="http://schemas.microsoft.com/office/drawing/2014/main" pred="{BCFFB922-705A-4FC1-8533-C4AAFF3EC235}"/>
            </a:ext>
          </a:extLst>
        </xdr:cNvPr>
        <xdr:cNvSpPr/>
      </xdr:nvSpPr>
      <xdr:spPr>
        <a:xfrm>
          <a:off x="2247900" y="314325"/>
          <a:ext cx="8258175" cy="457200"/>
        </a:xfrm>
        <a:prstGeom prst="round2SameRect">
          <a:avLst/>
        </a:prstGeom>
        <a:solidFill>
          <a:srgbClr val="EE352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561975</xdr:colOff>
      <xdr:row>2</xdr:row>
      <xdr:rowOff>19050</xdr:rowOff>
    </xdr:from>
    <xdr:to>
      <xdr:col>8</xdr:col>
      <xdr:colOff>257175</xdr:colOff>
      <xdr:row>3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7B8FD27-5D83-C382-9612-8AA6003F39B6}"/>
            </a:ext>
            <a:ext uri="{147F2762-F138-4A5C-976F-8EAC2B608ADB}">
              <a16:predDERef xmlns:a16="http://schemas.microsoft.com/office/drawing/2014/main" pred="{508B8429-145E-7626-631F-E182E6CA7E0D}"/>
            </a:ext>
          </a:extLst>
        </xdr:cNvPr>
        <xdr:cNvSpPr txBox="1"/>
      </xdr:nvSpPr>
      <xdr:spPr>
        <a:xfrm>
          <a:off x="2343150" y="400050"/>
          <a:ext cx="3962400" cy="2857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 i="0" u="none" strike="noStrike">
              <a:solidFill>
                <a:schemeClr val="bg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STATUS TOTAIS</a:t>
          </a:r>
        </a:p>
      </xdr:txBody>
    </xdr:sp>
    <xdr:clientData/>
  </xdr:twoCellAnchor>
  <xdr:twoCellAnchor>
    <xdr:from>
      <xdr:col>1</xdr:col>
      <xdr:colOff>485775</xdr:colOff>
      <xdr:row>22</xdr:row>
      <xdr:rowOff>114300</xdr:rowOff>
    </xdr:from>
    <xdr:to>
      <xdr:col>15</xdr:col>
      <xdr:colOff>228600</xdr:colOff>
      <xdr:row>32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8077EF-BD83-45AB-ADE1-44EFCDA4A6FB}"/>
            </a:ext>
            <a:ext uri="{147F2762-F138-4A5C-976F-8EAC2B608ADB}">
              <a16:predDERef xmlns:a16="http://schemas.microsoft.com/office/drawing/2014/main" pred="{C7B8FD27-5D83-C382-9612-8AA6003F3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20</xdr:row>
      <xdr:rowOff>57150</xdr:rowOff>
    </xdr:from>
    <xdr:to>
      <xdr:col>15</xdr:col>
      <xdr:colOff>238125</xdr:colOff>
      <xdr:row>22</xdr:row>
      <xdr:rowOff>133350</xdr:rowOff>
    </xdr:to>
    <xdr:sp macro="" textlink="">
      <xdr:nvSpPr>
        <xdr:cNvPr id="6" name="Retângulo com Canto Redondo do Mesmo Lado 5">
          <a:extLst>
            <a:ext uri="{FF2B5EF4-FFF2-40B4-BE49-F238E27FC236}">
              <a16:creationId xmlns:a16="http://schemas.microsoft.com/office/drawing/2014/main" id="{CAE01188-4D4C-4E1A-A24F-4070696114A6}"/>
            </a:ext>
            <a:ext uri="{147F2762-F138-4A5C-976F-8EAC2B608ADB}">
              <a16:predDERef xmlns:a16="http://schemas.microsoft.com/office/drawing/2014/main" pred="{A68077EF-BD83-45AB-ADE1-44EFCDA4A6FB}"/>
            </a:ext>
          </a:extLst>
        </xdr:cNvPr>
        <xdr:cNvSpPr/>
      </xdr:nvSpPr>
      <xdr:spPr>
        <a:xfrm>
          <a:off x="2266950" y="3867150"/>
          <a:ext cx="8286750" cy="457200"/>
        </a:xfrm>
        <a:prstGeom prst="round2SameRect">
          <a:avLst/>
        </a:prstGeom>
        <a:solidFill>
          <a:srgbClr val="EE352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</xdr:col>
      <xdr:colOff>561975</xdr:colOff>
      <xdr:row>20</xdr:row>
      <xdr:rowOff>142875</xdr:rowOff>
    </xdr:from>
    <xdr:to>
      <xdr:col>8</xdr:col>
      <xdr:colOff>257175</xdr:colOff>
      <xdr:row>22</xdr:row>
      <xdr:rowOff>47625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1555CF2-1C42-4560-9E26-234DECE4F1EA}"/>
            </a:ext>
            <a:ext uri="{147F2762-F138-4A5C-976F-8EAC2B608ADB}">
              <a16:predDERef xmlns:a16="http://schemas.microsoft.com/office/drawing/2014/main" pred="{CAE01188-4D4C-4E1A-A24F-4070696114A6}"/>
            </a:ext>
          </a:extLst>
        </xdr:cNvPr>
        <xdr:cNvSpPr txBox="1"/>
      </xdr:nvSpPr>
      <xdr:spPr>
        <a:xfrm>
          <a:off x="2343150" y="3952875"/>
          <a:ext cx="3962400" cy="285750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 i="0" u="none" strike="noStrike">
              <a:solidFill>
                <a:schemeClr val="bg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TOTAL ANUAL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66675</xdr:colOff>
      <xdr:row>5</xdr:row>
      <xdr:rowOff>57150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B16A2978-6595-8A59-72C8-6C5995D70969}"/>
            </a:ext>
            <a:ext uri="{147F2762-F138-4A5C-976F-8EAC2B608ADB}">
              <a16:predDERef xmlns:a16="http://schemas.microsoft.com/office/drawing/2014/main" pred="{61555CF2-1C42-4560-9E26-234DECE4F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t="27500" b="26500"/>
        <a:stretch/>
      </xdr:blipFill>
      <xdr:spPr>
        <a:xfrm>
          <a:off x="0" y="0"/>
          <a:ext cx="2124075" cy="10096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</xdr:row>
      <xdr:rowOff>182335</xdr:rowOff>
    </xdr:from>
    <xdr:to>
      <xdr:col>1</xdr:col>
      <xdr:colOff>0</xdr:colOff>
      <xdr:row>15</xdr:row>
      <xdr:rowOff>40821</xdr:rowOff>
    </xdr:to>
    <xdr:sp macro="" textlink="">
      <xdr:nvSpPr>
        <xdr:cNvPr id="10" name="TextBox 4">
          <a:extLst>
            <a:ext uri="{FF2B5EF4-FFF2-40B4-BE49-F238E27FC236}">
              <a16:creationId xmlns:a16="http://schemas.microsoft.com/office/drawing/2014/main" id="{09B25E11-6803-4F89-AAE3-81A16E25868F}"/>
            </a:ext>
            <a:ext uri="{147F2762-F138-4A5C-976F-8EAC2B608ADB}">
              <a16:predDERef xmlns:a16="http://schemas.microsoft.com/office/drawing/2014/main" pred="{508B8429-145E-7626-631F-E182E6CA7E0D}"/>
            </a:ext>
          </a:extLst>
        </xdr:cNvPr>
        <xdr:cNvSpPr txBox="1"/>
      </xdr:nvSpPr>
      <xdr:spPr>
        <a:xfrm>
          <a:off x="0" y="1134835"/>
          <a:ext cx="2054679" cy="1763486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 i="0" u="none" strike="noStrike">
              <a:solidFill>
                <a:schemeClr val="bg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OS</a:t>
          </a:r>
          <a:r>
            <a:rPr lang="en-US" sz="1400" b="1" i="0" u="none" strike="noStrike" baseline="0">
              <a:solidFill>
                <a:schemeClr val="bg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 GRÁFICOS DEMONSTRAM A VOLUMETRIA DAS MÁQUINAS DE REPARO</a:t>
          </a:r>
          <a:endParaRPr lang="en-US" sz="1400" b="1" i="0" u="none" strike="noStrike">
            <a:solidFill>
              <a:schemeClr val="bg1"/>
            </a:solidFill>
            <a:latin typeface="Microsoft JhengHei" panose="020B0604030504040204" pitchFamily="34" charset="-120"/>
            <a:ea typeface="Microsoft JhengHei" panose="020B0604030504040204" pitchFamily="34" charset="-120"/>
          </a:endParaRPr>
        </a:p>
      </xdr:txBody>
    </xdr:sp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0024C629-8761-41B3-8193-FC4DE6C1DC3B}">
    <nsvFilter filterId="{0553E671-A791-443B-B4CC-F5294F0BF0F6}" ref="A1:G1226" tableId="0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ANTONIO RABELO FERREIRA" id="{BCE57C8B-3B2D-40E8-B3DE-8D874289B6C9}" userId="S::antonio.rabelo@globalhitss.com.br::22a55bd9-566a-4b05-8103-63b8810000a7" providerId="AD"/>
  <person displayName="HENRIQUE MARTINI DOMINGUES" id="{B04046B1-173A-4071-A361-058DA328A244}" userId="S::henrique.domingues@globalhitss.com.br::8ec9f7a3-883e-4b21-860f-81dad9d98c0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2.651591782407" createdVersion="8" refreshedVersion="8" minRefreshableVersion="3" recordCount="221" xr:uid="{A7C824BE-208A-45B3-B180-402400DC7388}">
  <cacheSource type="worksheet">
    <worksheetSource name="tlb_principal"/>
  </cacheSource>
  <cacheFields count="11">
    <cacheField name="Nº CHAMADO" numFmtId="0">
      <sharedItems/>
    </cacheField>
    <cacheField name="ANALISTA" numFmtId="0">
      <sharedItems/>
    </cacheField>
    <cacheField name="AE" numFmtId="0">
      <sharedItems containsBlank="1" containsMixedTypes="1" containsNumber="1" containsInteger="1" minValue="202327" maxValue="2078441"/>
    </cacheField>
    <cacheField name="S/N" numFmtId="0">
      <sharedItems containsBlank="1" containsMixedTypes="1" containsNumber="1" containsInteger="1" minValue="894514730" maxValue="894514730"/>
    </cacheField>
    <cacheField name="DATA ENTRADA" numFmtId="166">
      <sharedItems containsSemiMixedTypes="0" containsNonDate="0" containsDate="1" containsString="0" minDate="2023-01-11T00:00:00" maxDate="2025-09-02T00:00:00"/>
    </cacheField>
    <cacheField name="MÊS" numFmtId="1">
      <sharedItems containsSemiMixedTypes="0" containsString="0" containsNumber="1" containsInteger="1" minValue="1" maxValue="12"/>
    </cacheField>
    <cacheField name="ANO" numFmtId="1">
      <sharedItems containsSemiMixedTypes="0" containsString="0" containsNumber="1" containsInteger="1" minValue="2023" maxValue="2025" count="3">
        <n v="2023"/>
        <n v="2024"/>
        <n v="2025"/>
      </sharedItems>
    </cacheField>
    <cacheField name="PROBLEMA" numFmtId="0">
      <sharedItems containsBlank="1"/>
    </cacheField>
    <cacheField name="STATUS" numFmtId="0">
      <sharedItems containsBlank="1" count="4">
        <s v="RESOLVIDO!"/>
        <s v="AGUARDANDO REPARO"/>
        <s v="LAUDO POSITIVO"/>
        <m u="1"/>
      </sharedItems>
    </cacheField>
    <cacheField name="NOME DO COLABORADOR" numFmtId="0">
      <sharedItems/>
    </cacheField>
    <cacheField name="FONTE" numFmtId="0">
      <sharedItems containsBlank="1"/>
    </cacheField>
  </cacheFields>
  <extLst>
    <ext xmlns:x14="http://schemas.microsoft.com/office/spreadsheetml/2009/9/main" uri="{725AE2AE-9491-48be-B2B4-4EB974FC3084}">
      <x14:pivotCacheDefinition pivotCacheId="382559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">
  <r>
    <s v="PDST-281154"/>
    <s v="ANDRE BONUGLI"/>
    <n v="1170498"/>
    <s v="89463240W"/>
    <d v="2023-11-09T00:00:00"/>
    <n v="11"/>
    <x v="0"/>
    <s v="PLACA MÃE"/>
    <x v="0"/>
    <s v="DIEGO FRANKLIN "/>
    <m/>
  </r>
  <r>
    <s v="PDST-285118"/>
    <s v="RAFAEL MAZZINI"/>
    <n v="1394382"/>
    <s v="87031865F"/>
    <d v="2023-09-13T00:00:00"/>
    <n v="9"/>
    <x v="0"/>
    <s v="TELA"/>
    <x v="0"/>
    <s v="ALEXANDRE TORRES"/>
    <m/>
  </r>
  <r>
    <s v="PDST-205718"/>
    <s v="RAFAEL MAZZINI"/>
    <n v="1169515"/>
    <s v="89458679H"/>
    <d v="2023-11-09T00:00:00"/>
    <n v="11"/>
    <x v="0"/>
    <s v="TELA (LAUDO)."/>
    <x v="0"/>
    <s v="VANESSA MARQUES"/>
    <m/>
  </r>
  <r>
    <s v="PDST-282532"/>
    <s v="ANDRE BONUGLI"/>
    <n v="2015088"/>
    <s v="89452248T"/>
    <d v="2023-09-13T00:00:00"/>
    <n v="9"/>
    <x v="0"/>
    <s v="BATERIA/NVME"/>
    <x v="0"/>
    <s v="CLAUDIA TARTARI"/>
    <m/>
  </r>
  <r>
    <s v="PDST-275732"/>
    <s v="LEONARDO LOPES"/>
    <n v="1106480"/>
    <s v="89451640E"/>
    <d v="2023-11-09T00:00:00"/>
    <n v="11"/>
    <x v="0"/>
    <s v="PLACA MÃE"/>
    <x v="0"/>
    <s v="SAMIR ALI TARIF"/>
    <m/>
  </r>
  <r>
    <s v="PDST-269900"/>
    <s v="LEONARDO LOPES"/>
    <n v="1107180"/>
    <s v="89451475Y"/>
    <d v="2023-11-09T00:00:00"/>
    <n v="11"/>
    <x v="0"/>
    <s v="BATERIA"/>
    <x v="0"/>
    <s v="BRUNO"/>
    <m/>
  </r>
  <r>
    <s v="PDST-290020"/>
    <s v="LEONARDO LOPES"/>
    <n v="2026961"/>
    <s v="87065381G"/>
    <d v="2023-09-18T00:00:00"/>
    <n v="9"/>
    <x v="0"/>
    <s v="BATERIA/MOUSEPAD"/>
    <x v="0"/>
    <s v="PAULA DE MORAES"/>
    <m/>
  </r>
  <r>
    <s v="PDST-289651"/>
    <s v="LEONARDO LOPES"/>
    <n v="2028156"/>
    <s v="87065316K"/>
    <d v="2023-09-21T00:00:00"/>
    <n v="9"/>
    <x v="0"/>
    <s v="PLACA MÃE / COOLER"/>
    <x v="0"/>
    <s v="JAMILA AMELIA"/>
    <m/>
  </r>
  <r>
    <s v="PDST-295185"/>
    <s v="GUSTAVO CORDEIRO"/>
    <n v="2009612"/>
    <s v="87034195A"/>
    <d v="2023-09-21T00:00:00"/>
    <n v="9"/>
    <x v="0"/>
    <m/>
    <x v="0"/>
    <s v="PEDRO ANTONIO"/>
    <m/>
  </r>
  <r>
    <s v="PDST-301386"/>
    <s v="ANDRE BONUGLI"/>
    <n v="1114560"/>
    <s v="89450104K"/>
    <d v="2023-09-21T00:00:00"/>
    <n v="9"/>
    <x v="0"/>
    <s v="BATERIA"/>
    <x v="0"/>
    <s v="FERNANDA SANTANA"/>
    <m/>
  </r>
  <r>
    <s v="PDST-225407"/>
    <s v="RAFAEL MAZZINI"/>
    <s v="N/A"/>
    <s v="N/A"/>
    <d v="2023-08-08T00:00:00"/>
    <n v="8"/>
    <x v="0"/>
    <s v="FONTE (LAUDO)."/>
    <x v="0"/>
    <s v="ROQUE EMERSON BARBOZA"/>
    <m/>
  </r>
  <r>
    <s v="PDST-307608"/>
    <s v="GUSTAVO LISBOA"/>
    <n v="1163759"/>
    <m/>
    <d v="2023-09-28T00:00:00"/>
    <n v="9"/>
    <x v="0"/>
    <s v="NVME + TECLADO (LAUDO)."/>
    <x v="0"/>
    <s v="PEDRO ANTONIO"/>
    <s v="COM FONTE"/>
  </r>
  <r>
    <s v="MI-"/>
    <s v="LEONARDO LOPES"/>
    <m/>
    <s v="8945513D"/>
    <d v="2023-09-28T00:00:00"/>
    <n v="9"/>
    <x v="0"/>
    <s v="BATERIA"/>
    <x v="0"/>
    <s v="GLAUBER"/>
    <m/>
  </r>
  <r>
    <s v="MI-4769"/>
    <s v="RAFAEL MAZZINI"/>
    <n v="1132366"/>
    <s v="89460107D"/>
    <d v="2023-10-19T00:00:00"/>
    <n v="10"/>
    <x v="0"/>
    <s v="BATERIA"/>
    <x v="0"/>
    <s v="SAULO SANT ANA SOUZA"/>
    <m/>
  </r>
  <r>
    <s v="MI-4907"/>
    <s v="RAFAEL MAZZINI"/>
    <n v="1121919"/>
    <s v="89462447G"/>
    <d v="2023-10-19T00:00:00"/>
    <n v="10"/>
    <x v="0"/>
    <s v="CARCAÇA (LAUDO)."/>
    <x v="0"/>
    <s v="ELIENE DA SILVA NASCIMENTO"/>
    <s v="COM FONTE"/>
  </r>
  <r>
    <s v="MI-6555"/>
    <s v="LEONARDO LOPES"/>
    <n v="2025957"/>
    <s v="87064691B"/>
    <d v="2023-10-23T00:00:00"/>
    <n v="10"/>
    <x v="0"/>
    <s v="TELA (LAUDO)."/>
    <x v="0"/>
    <s v="MARIANE FAGUNDES"/>
    <m/>
  </r>
  <r>
    <s v="MI-6648"/>
    <s v="RAFAEL MAZZINI"/>
    <n v="1091014"/>
    <s v="89452119I"/>
    <d v="2023-10-23T00:00:00"/>
    <n v="10"/>
    <x v="0"/>
    <s v="BATERIA"/>
    <x v="0"/>
    <s v="PATRICIA DOS SANTOS"/>
    <m/>
  </r>
  <r>
    <s v="MI-6679"/>
    <s v="LEONARDO LOPES"/>
    <n v="1113907"/>
    <s v="89449962Z"/>
    <d v="2023-10-25T00:00:00"/>
    <n v="10"/>
    <x v="0"/>
    <s v="NVME"/>
    <x v="0"/>
    <s v="MYKAEL"/>
    <m/>
  </r>
  <r>
    <s v="MI-6811"/>
    <s v="LEONARDO LOPES"/>
    <n v="1134292"/>
    <s v="89460735I"/>
    <d v="2023-10-25T00:00:00"/>
    <n v="10"/>
    <x v="0"/>
    <s v="BATERIA"/>
    <x v="0"/>
    <s v="GUILHERME"/>
    <m/>
  </r>
  <r>
    <s v="MI-8892"/>
    <s v="LEONARDO LOPES"/>
    <n v="1114911"/>
    <s v="89450090K"/>
    <d v="2023-01-11T00:00:00"/>
    <n v="1"/>
    <x v="0"/>
    <s v="ULTRA AQUECIMENTO PLUS 2.0 TSFI"/>
    <x v="0"/>
    <s v="GUILHERME BERCA"/>
    <m/>
  </r>
  <r>
    <s v="MI-9902"/>
    <s v="ANDRE BONUGLI"/>
    <n v="1132656"/>
    <s v="89460088P"/>
    <d v="2023-06-11T00:00:00"/>
    <n v="6"/>
    <x v="0"/>
    <s v="CARCAÇA (LAUDO)."/>
    <x v="0"/>
    <s v="DIEGO BATISTA LEAL DA SILVA"/>
    <m/>
  </r>
  <r>
    <s v="MI-10339"/>
    <s v="RAFAEL MAZZINI"/>
    <n v="1509878"/>
    <s v="87001357B"/>
    <d v="2023-08-11T00:00:00"/>
    <n v="8"/>
    <x v="0"/>
    <s v="ENTRADA HDMI (MAQUINA COM A COLABORADORA)"/>
    <x v="0"/>
    <s v="ANDREIA CRISTINA LOPES"/>
    <m/>
  </r>
  <r>
    <s v="MI-10093"/>
    <s v="RAFAEL MAZZINI"/>
    <n v="2006437"/>
    <s v="87042295F"/>
    <d v="2023-10-11T00:00:00"/>
    <n v="10"/>
    <x v="0"/>
    <s v="TECLAS COM DEFEITO (MAQUINA COM O COLABORADOR)"/>
    <x v="0"/>
    <s v="MARCOS MOREIRA DAMASCENO"/>
    <m/>
  </r>
  <r>
    <s v="MI-11897"/>
    <s v="LEONARDO LOPES"/>
    <n v="1138191"/>
    <s v="89460975Y"/>
    <d v="2023-11-14T00:00:00"/>
    <n v="11"/>
    <x v="0"/>
    <s v="BATERIA"/>
    <x v="0"/>
    <s v="FABIANA JOSE DA SILVA"/>
    <m/>
  </r>
  <r>
    <s v="MI-11732"/>
    <s v="RAFAEL MAZZINI"/>
    <n v="1102475"/>
    <s v="89450655D"/>
    <d v="2023-11-14T00:00:00"/>
    <n v="11"/>
    <x v="0"/>
    <s v="BATERIA (MAQUINA COM O COLABORADOR)"/>
    <x v="0"/>
    <s v="PAULO ROGERIO DA SILVA SOUZA"/>
    <m/>
  </r>
  <r>
    <s v="MI-12065"/>
    <s v="RAFAEL MAZZINI"/>
    <n v="1108972"/>
    <s v="89451772E"/>
    <d v="2023-11-14T00:00:00"/>
    <n v="11"/>
    <x v="0"/>
    <s v="BATERIA"/>
    <x v="0"/>
    <s v="VIRGILIO MIKE MENEZES"/>
    <m/>
  </r>
  <r>
    <s v="MI-10683"/>
    <s v="LEONARDO LOPES"/>
    <n v="1121636"/>
    <s v="89462480J"/>
    <d v="2023-11-16T00:00:00"/>
    <n v="11"/>
    <x v="0"/>
    <s v="DISPLAY"/>
    <x v="0"/>
    <s v="Daniele de Oliveira Garcia"/>
    <m/>
  </r>
  <r>
    <s v="MI-10193"/>
    <s v="LEONARDO LOPES"/>
    <n v="1166828"/>
    <s v="89458546M"/>
    <d v="2023-11-16T00:00:00"/>
    <n v="11"/>
    <x v="0"/>
    <s v="WEBCAM (MAQUINA COM A COLABORADORA)"/>
    <x v="0"/>
    <s v="CLAUDEMIRA PEREIRA PENHA"/>
    <m/>
  </r>
  <r>
    <s v="MI-12429"/>
    <s v="RAFAEL MAZZINI"/>
    <n v="1093476"/>
    <s v="89452418Y"/>
    <d v="2023-11-16T00:00:00"/>
    <n v="11"/>
    <x v="0"/>
    <s v="BATERIA ESTUFADA (MANDAR CHAMADO PARA MATHEUS)"/>
    <x v="0"/>
    <s v="CAMILA FARACO DOS SANTOS"/>
    <m/>
  </r>
  <r>
    <s v="MI-13223"/>
    <s v="RAFAEL MAZZINI"/>
    <n v="1114119"/>
    <s v="89450135Y"/>
    <d v="2023-11-21T00:00:00"/>
    <n v="11"/>
    <x v="0"/>
    <s v="DISPLAY (MAQUINA COM A COLABORADORA)"/>
    <x v="0"/>
    <s v="ANDRINE GRACIELE CUNHA"/>
    <m/>
  </r>
  <r>
    <s v="MI-15546"/>
    <s v="RAFAEL MAZZINI"/>
    <n v="1165012"/>
    <s v="89458483C"/>
    <d v="2023-11-30T00:00:00"/>
    <n v="11"/>
    <x v="0"/>
    <s v="CONECTOR DC-IN"/>
    <x v="0"/>
    <s v="RENAN SANTANA PESSOA"/>
    <m/>
  </r>
  <r>
    <s v="MI-16197"/>
    <s v="RAFAEL MAZZINI"/>
    <n v="1092738"/>
    <s v="89452133U"/>
    <d v="2023-01-12T00:00:00"/>
    <n v="1"/>
    <x v="0"/>
    <s v="CARCAÇA (LAUDO)."/>
    <x v="0"/>
    <s v="MARCELA MARINELLI"/>
    <m/>
  </r>
  <r>
    <s v="MI-16655"/>
    <s v="GUSTAVO LISBOA"/>
    <n v="1135374"/>
    <s v="89460614Q"/>
    <d v="2023-05-12T00:00:00"/>
    <n v="5"/>
    <x v="0"/>
    <s v="NVME"/>
    <x v="0"/>
    <s v="JULIANA TRACCI"/>
    <m/>
  </r>
  <r>
    <s v="MI-17874"/>
    <s v="LUIZ POMAROLA"/>
    <n v="1114911"/>
    <s v="89450090K"/>
    <d v="2023-11-12T00:00:00"/>
    <n v="11"/>
    <x v="0"/>
    <s v="BATERIA"/>
    <x v="0"/>
    <s v="LUIZ FELLIPE"/>
    <m/>
  </r>
  <r>
    <s v="MI-17776"/>
    <s v="RAFAEL MAZZINI"/>
    <n v="1091052"/>
    <s v="89452098U"/>
    <d v="2023-11-12T00:00:00"/>
    <n v="11"/>
    <x v="0"/>
    <s v="TECLADO"/>
    <x v="0"/>
    <s v="CRISTIANO HARADA"/>
    <m/>
  </r>
  <r>
    <s v="MI-18735"/>
    <s v="RAFAEL MAZZINI"/>
    <n v="1166576"/>
    <s v="89458313K"/>
    <d v="2023-12-13T00:00:00"/>
    <n v="12"/>
    <x v="0"/>
    <s v="NVME"/>
    <x v="0"/>
    <s v="VINICIUS BARBOSA"/>
    <m/>
  </r>
  <r>
    <s v="MI-18102"/>
    <s v="RAFAEL MAZZINI"/>
    <n v="1130430"/>
    <s v="89463380F"/>
    <d v="2023-12-13T00:00:00"/>
    <n v="12"/>
    <x v="0"/>
    <s v="LCD QUEBRADO"/>
    <x v="0"/>
    <s v="PAULO CESAR SIQUEIRA"/>
    <m/>
  </r>
  <r>
    <s v="MI-19256"/>
    <s v="RAFAEL MAZZINI"/>
    <n v="2012032"/>
    <s v="87034372D"/>
    <d v="2023-12-15T00:00:00"/>
    <n v="12"/>
    <x v="0"/>
    <s v="FONTE (LAUDO)."/>
    <x v="0"/>
    <s v="JULIANE DA SILVA XAVIER"/>
    <s v="N/A"/>
  </r>
  <r>
    <s v="MI-19914"/>
    <s v="RAFAEL MAZZINI"/>
    <n v="1091076"/>
    <s v="89452120C"/>
    <d v="2023-12-19T00:00:00"/>
    <n v="12"/>
    <x v="0"/>
    <s v="PLACA MAE (LAUDO)"/>
    <x v="0"/>
    <s v="CLAUDIO DE MARTINHO"/>
    <m/>
  </r>
  <r>
    <s v="MI-18886"/>
    <s v="RAFAEL MAZZINI"/>
    <n v="1121605"/>
    <s v="89462481O"/>
    <d v="2023-12-21T00:00:00"/>
    <n v="12"/>
    <x v="0"/>
    <s v="BATERIA/TAMPA D"/>
    <x v="0"/>
    <s v="CAROLINA RODRIGUES"/>
    <m/>
  </r>
  <r>
    <s v="MI-20635"/>
    <s v="GUSTAVO LISBOA"/>
    <n v="1154788"/>
    <s v="89462183D"/>
    <d v="2023-12-21T00:00:00"/>
    <n v="12"/>
    <x v="0"/>
    <s v="PLM"/>
    <x v="0"/>
    <s v="ERIC ROBERTO NOCITI"/>
    <s v="COM FONTE"/>
  </r>
  <r>
    <s v="MI-22681"/>
    <s v="LEONARDO LOPES"/>
    <n v="1111194"/>
    <s v="89449788L"/>
    <d v="2024-05-01T00:00:00"/>
    <n v="5"/>
    <x v="1"/>
    <s v="CARCAÇA (LAUDO)."/>
    <x v="0"/>
    <s v="FERNANDA MARTINS MARTILDES"/>
    <m/>
  </r>
  <r>
    <s v="MI-23271"/>
    <s v="RAFAEL MAZZINI"/>
    <n v="1101256"/>
    <s v="89450775G"/>
    <d v="2024-08-01T00:00:00"/>
    <n v="8"/>
    <x v="1"/>
    <s v="NVME + CARCAÇA (LAUDO)"/>
    <x v="0"/>
    <s v="BRUNO PEREIRA DOS SANTOS"/>
    <m/>
  </r>
  <r>
    <s v="MI-23573"/>
    <s v="RAFAEL MAZZINI"/>
    <n v="1085853"/>
    <s v="89453188B"/>
    <d v="2024-08-01T00:00:00"/>
    <n v="8"/>
    <x v="1"/>
    <s v="BATERIA"/>
    <x v="0"/>
    <s v="THIAGO SOARES BIZOTTO"/>
    <s v="COM FONTE"/>
  </r>
  <r>
    <s v="MI-23496"/>
    <s v="GUSTAVO LISBOA"/>
    <n v="1153033"/>
    <s v="89459024A"/>
    <d v="2024-11-01T00:00:00"/>
    <n v="11"/>
    <x v="1"/>
    <s v="BATERIA OU PLM (MAQUINA COM O COLAB)"/>
    <x v="0"/>
    <s v="DOUGLAS MESSIAS DE SOUZA"/>
    <m/>
  </r>
  <r>
    <s v="MI-51130"/>
    <s v="LUIZ POMAROLA"/>
    <n v="1112498"/>
    <s v="89450034M"/>
    <d v="2024-01-18T00:00:00"/>
    <n v="1"/>
    <x v="1"/>
    <s v="TECLADO (LAUDO)"/>
    <x v="1"/>
    <s v="BRUNO RODRIGUES DOS SANTOS"/>
    <s v="COM FONTE"/>
  </r>
  <r>
    <s v="MI-23077"/>
    <s v="RAFAEL MAZZINI"/>
    <n v="2008608"/>
    <s v="87034207A"/>
    <d v="2024-01-19T00:00:00"/>
    <n v="1"/>
    <x v="1"/>
    <s v="FONTE (LAUDO)."/>
    <x v="0"/>
    <s v="ALEXANDRE GIAMPAULO "/>
    <s v="N/A"/>
  </r>
  <r>
    <s v="MI-25978"/>
    <s v="GUSTAVO LISBOA"/>
    <n v="2007144"/>
    <s v="87042395M"/>
    <d v="2024-01-19T00:00:00"/>
    <n v="1"/>
    <x v="1"/>
    <s v="FONTE (LAUDO)."/>
    <x v="0"/>
    <s v="LUCIANO HAIEK"/>
    <s v="N/A"/>
  </r>
  <r>
    <s v="MI-26131"/>
    <s v="LUIZ POMAROLA"/>
    <n v="2011981"/>
    <s v="87034377S"/>
    <d v="2024-01-19T00:00:00"/>
    <n v="1"/>
    <x v="1"/>
    <s v="FONTE (LAUDO)."/>
    <x v="0"/>
    <s v="ANDERSON DIAS PEREIRA FONSECA"/>
    <m/>
  </r>
  <r>
    <s v="MI-27155"/>
    <s v="RAFAEL MAZZINI"/>
    <n v="1166828"/>
    <s v="89458546M"/>
    <d v="2024-01-22T00:00:00"/>
    <n v="1"/>
    <x v="1"/>
    <s v="WEBCAN (MAQUINA COM A COLAB)"/>
    <x v="0"/>
    <s v="CLAUDEMIRA PEREIRA PENHA"/>
    <s v="COM COLAB"/>
  </r>
  <r>
    <s v="MI-27107"/>
    <s v="LEONARDO LOPES"/>
    <n v="1091939"/>
    <s v="89452299L"/>
    <d v="2024-01-22T00:00:00"/>
    <n v="1"/>
    <x v="1"/>
    <s v="CARCAÇA TELA (MAQUINA COM O COLAB)"/>
    <x v="0"/>
    <s v="DANIEL CORREA NETO"/>
    <m/>
  </r>
  <r>
    <s v="MI-10684"/>
    <s v="LUIZ POMAROLA"/>
    <n v="1107562"/>
    <s v="89451397H"/>
    <d v="2024-01-22T00:00:00"/>
    <n v="1"/>
    <x v="1"/>
    <s v="NVME"/>
    <x v="0"/>
    <s v="MICHEL DOS SANTOS ARAUJO"/>
    <s v="COM FONTE"/>
  </r>
  <r>
    <s v="MI-27194"/>
    <s v="LEONARDO LOPES"/>
    <n v="1132656"/>
    <s v="89460088P"/>
    <d v="2024-01-24T00:00:00"/>
    <n v="1"/>
    <x v="1"/>
    <s v="TECLADO"/>
    <x v="0"/>
    <s v="MAURO NAGO"/>
    <s v="COM FONTE"/>
  </r>
  <r>
    <s v="MI-27198"/>
    <s v="LEONARDO LOPES"/>
    <n v="1091052"/>
    <s v="89452098U"/>
    <d v="2024-01-29T00:00:00"/>
    <n v="1"/>
    <x v="1"/>
    <s v="NVME"/>
    <x v="0"/>
    <s v="GLEYSON"/>
    <s v="COM FONTE"/>
  </r>
  <r>
    <s v="MI-27863"/>
    <s v="LUIZ POMAROLA"/>
    <n v="1091335"/>
    <s v="89452077J"/>
    <d v="2024-01-29T00:00:00"/>
    <n v="1"/>
    <x v="1"/>
    <s v="FONTE"/>
    <x v="0"/>
    <s v="ANTONIONE SANTOS"/>
    <s v="N/A"/>
  </r>
  <r>
    <s v="MI-28957"/>
    <s v="LUIZ POMAROLA"/>
    <n v="1082593"/>
    <s v="89453156I"/>
    <d v="2024-01-31T00:00:00"/>
    <n v="1"/>
    <x v="1"/>
    <s v="DESLIGAMENTOS REPENTINOS"/>
    <x v="0"/>
    <s v="ROGERS BOTELHO MAISONNETTE"/>
    <s v="COM FONTE"/>
  </r>
  <r>
    <s v="MI-28466"/>
    <s v="LEONARDO LOPES"/>
    <n v="1101256"/>
    <s v="89450775G"/>
    <d v="2024-01-31T00:00:00"/>
    <n v="1"/>
    <x v="1"/>
    <s v="NVME"/>
    <x v="0"/>
    <s v="ALINE QUEIROZ"/>
    <s v="COM FONTE"/>
  </r>
  <r>
    <s v="MI-29497"/>
    <s v="RAFAEL MAZZINI"/>
    <n v="2018911"/>
    <s v="87048597S"/>
    <d v="2024-01-31T00:00:00"/>
    <n v="1"/>
    <x v="1"/>
    <s v="NVME - TRAVAMENTOS CONSTANTES"/>
    <x v="0"/>
    <s v="PRISCILA GALLI DA SILVA"/>
    <s v="COM FONTE"/>
  </r>
  <r>
    <s v="MI-31237"/>
    <s v="RAFAEL MAZZINI"/>
    <n v="1234381"/>
    <s v="87001203V"/>
    <d v="2024-07-02T00:00:00"/>
    <n v="7"/>
    <x v="1"/>
    <s v="TELA COM INTERMITENCIA (MAQUINA COM A COLABORADORA)"/>
    <x v="0"/>
    <s v="LARISSA SILVA GALDINO"/>
    <s v="N/A"/>
  </r>
  <r>
    <s v="MI-30994"/>
    <s v="RAFAEL MAZZINI"/>
    <n v="2035222"/>
    <s v="87068830E"/>
    <d v="2024-07-02T00:00:00"/>
    <n v="7"/>
    <x v="1"/>
    <s v="NVME - TRAVAMENTOS CONSTANTES (MAQUINA COM COLAB)"/>
    <x v="0"/>
    <s v="CHRISTIAN ZORDAN LOPES"/>
    <s v="N/A"/>
  </r>
  <r>
    <s v="MI-31577"/>
    <s v="RAFAEL MAZZINI"/>
    <n v="1166828"/>
    <s v="89458546M"/>
    <d v="2024-09-02T00:00:00"/>
    <n v="9"/>
    <x v="1"/>
    <s v="TELA (LAUDO) (MAQUINA COM A COLAB) "/>
    <x v="0"/>
    <s v="CLAUDEMIRA PEREIRA PENHA"/>
    <s v="N/A"/>
  </r>
  <r>
    <s v="MI-32968"/>
    <s v="LUIZ POMAROLA"/>
    <n v="1152951"/>
    <s v="89458887O"/>
    <d v="2024-01-19T00:00:00"/>
    <n v="1"/>
    <x v="1"/>
    <s v="BATERIA"/>
    <x v="0"/>
    <s v="MOYSES HENRIQUE"/>
    <s v="COM FONTE"/>
  </r>
  <r>
    <s v="MI-32808"/>
    <s v="GUSTAVO LISBOA"/>
    <n v="1091847"/>
    <s v="89452337S"/>
    <d v="2024-02-21T00:00:00"/>
    <n v="2"/>
    <x v="1"/>
    <s v="CARCAÇA (LAUDO). BRUNAO VAI FAZER."/>
    <x v="0"/>
    <s v="ALEX ROSA PEREIRA"/>
    <s v="COM FONTE"/>
  </r>
  <r>
    <s v="MI-33483"/>
    <s v="GUSTAVO LISBOA"/>
    <n v="1169379"/>
    <s v="89458780I"/>
    <d v="2024-02-21T00:00:00"/>
    <n v="2"/>
    <x v="1"/>
    <s v="BATERIA + TOUCHPAD (PLM)"/>
    <x v="0"/>
    <s v="VANESSA FLAVIANA"/>
    <s v="COM FONTE"/>
  </r>
  <r>
    <s v="MI-34201"/>
    <s v="GUSTAVO LISBOA"/>
    <n v="1082593"/>
    <s v="89453156I"/>
    <d v="2024-02-21T00:00:00"/>
    <n v="2"/>
    <x v="1"/>
    <s v="BATERIA"/>
    <x v="0"/>
    <s v="LOGISTICA/VANESSA"/>
    <s v="COM FONTE"/>
  </r>
  <r>
    <s v="MI-34466"/>
    <s v="RAFAEL MAZZINI"/>
    <n v="1153712"/>
    <s v="89459014H"/>
    <d v="2024-02-21T00:00:00"/>
    <n v="2"/>
    <x v="1"/>
    <s v="TAMPA D (BRUNAO COLOCOU RAM RUIM)"/>
    <x v="0"/>
    <s v="KAROLINE HENRIQUE"/>
    <s v="COM FONTE"/>
  </r>
  <r>
    <s v="MI-34756"/>
    <s v="LEONARDO LOPES"/>
    <n v="1139730"/>
    <s v="89461087N"/>
    <d v="2024-02-22T00:00:00"/>
    <n v="2"/>
    <x v="1"/>
    <s v="BATERIA"/>
    <x v="0"/>
    <s v="IVAN FERREIRA DE OLIVEIRA"/>
    <s v="COM FONTE"/>
  </r>
  <r>
    <s v="MI-33663"/>
    <s v="LEONARDO LOPES"/>
    <n v="1122688"/>
    <s v="89462453P"/>
    <d v="2024-02-22T00:00:00"/>
    <n v="2"/>
    <x v="1"/>
    <s v="NVMe"/>
    <x v="0"/>
    <s v="DANIELA ANTONIA DOS SANTOS"/>
    <s v="COM FONTE"/>
  </r>
  <r>
    <s v="MI-29298"/>
    <s v="LUIZ POMAROLA"/>
    <n v="2006437"/>
    <s v="87042295F"/>
    <d v="2024-02-27T00:00:00"/>
    <n v="2"/>
    <x v="1"/>
    <s v="teclado (SEM PEÇA EM ESTOQUE, BRUNAO VAI ARRUMAR)"/>
    <x v="0"/>
    <s v="Marcos Moureira"/>
    <s v="COM FONTE"/>
  </r>
  <r>
    <s v="MI-36543"/>
    <s v="LEONARDO LOPES"/>
    <n v="2016566"/>
    <s v="87048735E"/>
    <d v="2024-06-03T00:00:00"/>
    <n v="6"/>
    <x v="1"/>
    <s v="CARCAÇA (LAUDO)."/>
    <x v="0"/>
    <s v="Paloma de oliveira"/>
    <s v="COM FONTE"/>
  </r>
  <r>
    <s v="MI-40218"/>
    <s v="LUIZ POMAROLA"/>
    <n v="1111651"/>
    <s v="89449755X"/>
    <d v="2024-12-03T00:00:00"/>
    <n v="12"/>
    <x v="1"/>
    <s v="CARCAÇA (LAUDO)."/>
    <x v="0"/>
    <s v="Edson Francisco"/>
    <s v="COM FONTE"/>
  </r>
  <r>
    <s v="MI-43010"/>
    <s v="LEONARDO LOPES"/>
    <n v="1113839"/>
    <s v="89449883D"/>
    <d v="2024-03-21T00:00:00"/>
    <n v="3"/>
    <x v="1"/>
    <s v="AQUECENDO + PARAFUSOS"/>
    <x v="0"/>
    <s v="Lucas Souza Lima"/>
    <s v="COM FONTE"/>
  </r>
  <r>
    <s v="MI-43940"/>
    <s v="LEONARDO LOPES"/>
    <n v="1122855"/>
    <s v="89462553W"/>
    <d v="2024-03-26T00:00:00"/>
    <n v="3"/>
    <x v="1"/>
    <s v="NVME laudo"/>
    <x v="0"/>
    <s v="PATRICIA APARECIDA"/>
    <s v="COM FONTE"/>
  </r>
  <r>
    <s v="MI-46066"/>
    <s v="RAFAEL MAZZINI"/>
    <n v="2012173"/>
    <s v="89525111D"/>
    <d v="2024-03-26T00:00:00"/>
    <n v="3"/>
    <x v="1"/>
    <s v="NVME"/>
    <x v="0"/>
    <s v="LUIZ ADEMIR ESCARMINIO"/>
    <s v="COM FONTE"/>
  </r>
  <r>
    <s v="MI-48996"/>
    <s v="LUIZ POMAROLA"/>
    <n v="1131581"/>
    <s v="89460056G"/>
    <d v="2024-05-04T00:00:00"/>
    <n v="5"/>
    <x v="1"/>
    <s v="PLACA MAE"/>
    <x v="0"/>
    <s v="MICHELE DOS SANTOS CESAR"/>
    <s v="SEM FONTE"/>
  </r>
  <r>
    <s v="MI-48637"/>
    <s v="LUIZ POMAROLA"/>
    <n v="1132557"/>
    <s v="89460146A"/>
    <d v="2024-05-04T00:00:00"/>
    <n v="5"/>
    <x v="1"/>
    <s v="NVME"/>
    <x v="0"/>
    <s v="CESAR HENRIQUE MATOS"/>
    <s v="COM FONTE"/>
  </r>
  <r>
    <s v="MI-48175"/>
    <s v="LUIZ POMAROLA"/>
    <n v="2004846"/>
    <s v="87042208D"/>
    <d v="2024-08-04T00:00:00"/>
    <n v="8"/>
    <x v="1"/>
    <s v="CAMERA"/>
    <x v="0"/>
    <s v="BRASILINA"/>
    <s v="COM FONTE"/>
  </r>
  <r>
    <s v="MI-50573"/>
    <s v="LEONARDO LOPES"/>
    <n v="1121629"/>
    <s v="89462459J"/>
    <d v="2024-11-04T00:00:00"/>
    <n v="11"/>
    <x v="1"/>
    <s v="Carcaça e Fonte"/>
    <x v="0"/>
    <s v="Rodrigo Biagio"/>
    <s v="SEM FONTE"/>
  </r>
  <r>
    <s v="MI-52278"/>
    <s v="LEONARDO LOPES"/>
    <n v="1144352"/>
    <s v="89468661E"/>
    <d v="2024-04-17T00:00:00"/>
    <n v="4"/>
    <x v="1"/>
    <s v="FONTE"/>
    <x v="0"/>
    <s v="AUGUSTO SERGIO"/>
    <s v="N/A"/>
  </r>
  <r>
    <s v="MI-52593"/>
    <s v="RAFAEL MAZZINI"/>
    <n v="2018911"/>
    <s v="87048597S"/>
    <d v="2024-04-18T00:00:00"/>
    <n v="4"/>
    <x v="1"/>
    <s v="NVME/PLACA"/>
    <x v="0"/>
    <s v="CARLA PEDRUZZI"/>
    <s v="SEM FONTE"/>
  </r>
  <r>
    <s v="MI-50222"/>
    <s v="LUIZ POMAROLA"/>
    <n v="1167757"/>
    <s v="89458511O"/>
    <d v="2024-04-18T00:00:00"/>
    <n v="4"/>
    <x v="1"/>
    <s v="TAMPA C, NVME OU PLACA (MAQUINA COM COLAB)"/>
    <x v="0"/>
    <s v="WESLEY HENRIQUE"/>
    <s v="N/A"/>
  </r>
  <r>
    <s v="MI-44197"/>
    <s v="RAFAEL MAZZINI"/>
    <n v="1147148"/>
    <s v="89469139D"/>
    <d v="2024-04-22T00:00:00"/>
    <n v="4"/>
    <x v="1"/>
    <s v="AQUECENDO"/>
    <x v="0"/>
    <s v="RONALDO CESAR"/>
    <s v="COM FONTE"/>
  </r>
  <r>
    <s v="MI-55105"/>
    <s v="RAFAEL MAZZINI"/>
    <n v="1168396"/>
    <s v="89458896M"/>
    <d v="2024-04-26T00:00:00"/>
    <n v="4"/>
    <x v="1"/>
    <s v="TELA"/>
    <x v="0"/>
    <s v="VANESSA SOUZA (D LGA)"/>
    <s v="COM FONTE"/>
  </r>
  <r>
    <s v="MI-41287"/>
    <s v="LEONARDO LOPES"/>
    <n v="1094978"/>
    <s v="89452215F"/>
    <d v="2024-04-26T00:00:00"/>
    <n v="4"/>
    <x v="1"/>
    <s v="BATERIA + CARCAÇA (MAQUINA COM COLAB)"/>
    <x v="0"/>
    <s v="NATALIA DO VALE MURARI"/>
    <s v="N/A"/>
  </r>
  <r>
    <s v="MI-56371"/>
    <s v="RAFAEL MAZZINI"/>
    <n v="1162759"/>
    <m/>
    <d v="2024-06-05T00:00:00"/>
    <n v="6"/>
    <x v="1"/>
    <s v="TOUCHPAD"/>
    <x v="0"/>
    <s v="VANESSA SOUZA (D LGA)"/>
    <s v="COM FONTE"/>
  </r>
  <r>
    <s v="MI-58696"/>
    <s v="RAFAEL MAZZINI"/>
    <n v="2024769"/>
    <s v="87064616C"/>
    <d v="2024-09-05T00:00:00"/>
    <n v="9"/>
    <x v="1"/>
    <s v="CARCAÇA (MAQUINA COM COLAB)"/>
    <x v="0"/>
    <s v="ROQUE EMERSON BARBOZA"/>
    <s v="N/A"/>
  </r>
  <r>
    <s v="MI-59126"/>
    <s v="RAFAEL MAZZINI"/>
    <n v="1114744"/>
    <s v="89450106U"/>
    <d v="2024-10-05T00:00:00"/>
    <n v="10"/>
    <x v="1"/>
    <s v="TELA"/>
    <x v="0"/>
    <s v="JOSE RICARDO BRASILEIRO"/>
    <s v="COM FONTE"/>
  </r>
  <r>
    <s v="MI-57981"/>
    <s v="RAFAEL MAZZINI"/>
    <n v="1111583"/>
    <s v="89450011B"/>
    <d v="2024-05-14T00:00:00"/>
    <n v="5"/>
    <x v="1"/>
    <s v="BATERIA"/>
    <x v="0"/>
    <s v="FERNANDA SANTANA SOUSA"/>
    <s v="COM FONTE"/>
  </r>
  <r>
    <s v="MI-55942"/>
    <s v="LEONARDO LOPES"/>
    <n v="1095340"/>
    <s v="89452207C"/>
    <d v="2024-05-15T00:00:00"/>
    <n v="5"/>
    <x v="1"/>
    <s v="TELA"/>
    <x v="0"/>
    <s v="JOICY ALVES DE OLIVEIRA"/>
    <s v="COM FONTE"/>
  </r>
  <r>
    <s v="MI-60293"/>
    <s v="RAFAEL MAZZINI"/>
    <n v="1130300"/>
    <s v="89463768F"/>
    <d v="2024-05-17T00:00:00"/>
    <n v="5"/>
    <x v="1"/>
    <s v="BATERIA (MAQUINA COM COLAB)"/>
    <x v="0"/>
    <s v="ARACELLY RAMOS SOUZA PINA"/>
    <s v="N/A"/>
  </r>
  <r>
    <s v="MI-62247"/>
    <s v="RAFAEL MAZZINI"/>
    <n v="1122688"/>
    <s v="89462453P"/>
    <d v="2024-05-20T00:00:00"/>
    <n v="5"/>
    <x v="1"/>
    <s v="BATERIA"/>
    <x v="0"/>
    <s v="MARLON CAUE SOARES DE MELO"/>
    <s v="COM FONTE"/>
  </r>
  <r>
    <s v="MI-62684"/>
    <s v="RAFAEL MAZZINI"/>
    <n v="2018911"/>
    <s v="87048597S"/>
    <d v="2024-05-22T00:00:00"/>
    <n v="5"/>
    <x v="1"/>
    <s v="BRUNAO VAI VER ANTES DE ABRIR CHAMADO POSITIVO"/>
    <x v="0"/>
    <s v="CARLA PEDRUZZI"/>
    <s v="COM FONTE"/>
  </r>
  <r>
    <s v="MI-63477"/>
    <s v="LEONARDO LOPES"/>
    <n v="1098938"/>
    <s v="89452732V"/>
    <d v="2024-05-27T00:00:00"/>
    <n v="5"/>
    <x v="1"/>
    <s v="TAMPA C/D"/>
    <x v="0"/>
    <s v="EDNA MOREIRA RAMOS"/>
    <s v="N/A"/>
  </r>
  <r>
    <s v="MI-65938"/>
    <s v="JOSE ROBERTO"/>
    <n v="1394382"/>
    <s v="87031865F"/>
    <d v="2024-04-06T00:00:00"/>
    <n v="4"/>
    <x v="1"/>
    <s v="NVME-AQUECENDO-NÃO INSTALA IMAGEM"/>
    <x v="1"/>
    <s v="HUGO MATEUS FERREIRA DE MELO"/>
    <s v="COM FONTE"/>
  </r>
  <r>
    <s v="MI-66695"/>
    <s v="RAFAEL MAZZINI"/>
    <n v="1124804"/>
    <s v="89462259F"/>
    <d v="2024-05-06T00:00:00"/>
    <n v="5"/>
    <x v="1"/>
    <s v="BATERIA (brunao já fez)"/>
    <x v="0"/>
    <s v="ANDREA MATTOS INEM"/>
    <s v="COM FONTE"/>
  </r>
  <r>
    <s v="MI-66869"/>
    <s v="AUGUSTO SOUZA"/>
    <n v="1153156"/>
    <s v="89459023F"/>
    <d v="2024-05-06T00:00:00"/>
    <n v="5"/>
    <x v="1"/>
    <s v="FONTE"/>
    <x v="0"/>
    <s v="RODRIGO BAUM DA SILVA"/>
    <s v="N/A"/>
  </r>
  <r>
    <s v="MI-75649"/>
    <s v="ANDRE ROCHA"/>
    <n v="1127683"/>
    <s v="89463559T"/>
    <d v="2024-04-06T00:00:00"/>
    <n v="4"/>
    <x v="1"/>
    <s v="BATERIA"/>
    <x v="0"/>
    <s v="JACQUELINE VILAS BOAS"/>
    <s v="COM FONTE"/>
  </r>
  <r>
    <s v="MI-67391"/>
    <s v="ANDRE ROCHA"/>
    <n v="1122763"/>
    <s v="89462561P"/>
    <d v="2024-07-06T00:00:00"/>
    <n v="7"/>
    <x v="1"/>
    <s v="LCD E TAMPA C"/>
    <x v="0"/>
    <s v="CASSIO VINICIUS SOUZA E SILVA"/>
    <s v="COM FONTE"/>
  </r>
  <r>
    <s v="MI-74944"/>
    <s v="AUGUSTO SOUZA"/>
    <n v="1165654"/>
    <s v="89458273V"/>
    <d v="2024-03-07T00:00:00"/>
    <n v="3"/>
    <x v="1"/>
    <s v="BATERIA, TAMPA D, LCD"/>
    <x v="0"/>
    <s v="ALESSANDRA CARRAZEDO SILVA"/>
    <s v="COM FONTE"/>
  </r>
  <r>
    <s v="MI-75190"/>
    <s v="ANDRE ROCHA"/>
    <n v="1109122"/>
    <s v="89451775J"/>
    <d v="2024-03-07T00:00:00"/>
    <n v="3"/>
    <x v="1"/>
    <s v="LIQUIDO"/>
    <x v="1"/>
    <s v="CARLOS ALBERTO OLIVEIRA JUNIOR"/>
    <s v="COM FONTE"/>
  </r>
  <r>
    <s v="MI-27198"/>
    <s v="RAFAEL MAZZINI"/>
    <n v="1091052"/>
    <s v="89452098U"/>
    <d v="2024-04-07T00:00:00"/>
    <n v="4"/>
    <x v="1"/>
    <s v="PLACA MAE"/>
    <x v="0"/>
    <s v="GLEYSON DA COSTA BRITO"/>
    <s v="COM FONTE"/>
  </r>
  <r>
    <s v="MI-72984"/>
    <s v="RAFAEL MAZZINI"/>
    <n v="1104547"/>
    <s v="89451519H"/>
    <d v="2024-04-07T00:00:00"/>
    <n v="4"/>
    <x v="1"/>
    <s v="NVME  TAMPA C E D"/>
    <x v="1"/>
    <s v="DEISE JUNQUEIRA MORGANTE LEAL"/>
    <s v="COM FONTE"/>
  </r>
  <r>
    <s v="MI-73868"/>
    <s v="ANDRE ROCHA"/>
    <n v="1140842"/>
    <s v="89461278D"/>
    <d v="2023-06-28T00:00:00"/>
    <n v="6"/>
    <x v="0"/>
    <s v="TAMPA C E LCD"/>
    <x v="1"/>
    <s v="DIOGO DE OLIVEIRA MAGALHAES"/>
    <s v="COM FONTE"/>
  </r>
  <r>
    <s v="MI-66559"/>
    <s v="AUGUSTO SOUZA"/>
    <n v="1104318"/>
    <s v="89451553P"/>
    <d v="2023-06-28T00:00:00"/>
    <n v="6"/>
    <x v="0"/>
    <s v="BATERIA"/>
    <x v="0"/>
    <s v="ELIZABETE APARECIDA DOS SANTOS"/>
    <s v="COM FONTE"/>
  </r>
  <r>
    <s v="MI-75946"/>
    <s v="ANDRE ROCHA"/>
    <n v="2012537"/>
    <s v="87034962G"/>
    <d v="2024-05-07T00:00:00"/>
    <n v="5"/>
    <x v="1"/>
    <s v="BATERIA, TAMPA C"/>
    <x v="1"/>
    <s v="KESSEN CRISTINE OLIVEIRA"/>
    <s v="COM FONTE"/>
  </r>
  <r>
    <s v="MI-75649"/>
    <s v="ANDRE ROCHA"/>
    <n v="1127683"/>
    <s v="89463559T"/>
    <d v="2024-04-07T00:00:00"/>
    <n v="4"/>
    <x v="1"/>
    <s v="BATERIA"/>
    <x v="0"/>
    <s v="JACQUELINE VILAS BOAS"/>
    <s v="COM FONTE"/>
  </r>
  <r>
    <s v="MI-76083"/>
    <s v="AUGUSTO SOUZA"/>
    <n v="1109931"/>
    <s v="89451832Z"/>
    <d v="2024-05-07T00:00:00"/>
    <n v="5"/>
    <x v="1"/>
    <s v="BATERIA"/>
    <x v="0"/>
    <s v="JANE MOREIRA COSTA"/>
    <s v="COM FONTE"/>
  </r>
  <r>
    <s v="MI-77142"/>
    <s v="AUGUSTO SOUZA"/>
    <n v="2018232"/>
    <s v="87048640L"/>
    <d v="2024-11-07T00:00:00"/>
    <n v="11"/>
    <x v="1"/>
    <s v="Placa Wi-fi"/>
    <x v="0"/>
    <s v="MARCIO YUJI SHINOHARA"/>
    <s v="COM FONTE"/>
  </r>
  <r>
    <s v="MI-78072"/>
    <s v="AUGUSTO SOUZA"/>
    <n v="1107777"/>
    <s v="89451641J"/>
    <d v="2024-07-16T00:00:00"/>
    <n v="7"/>
    <x v="1"/>
    <s v="TAMPA C D (PLACA-MÃE OU NVME)"/>
    <x v="1"/>
    <s v="KATIA TERUMI CONEGUNDES DE JESUS_x000a__x000a__x000a_"/>
    <s v="COM FONTE"/>
  </r>
  <r>
    <s v="MI-78196"/>
    <s v="ANDRE ROCHA"/>
    <n v="1154702"/>
    <s v="89462128K"/>
    <d v="2024-07-17T00:00:00"/>
    <n v="7"/>
    <x v="1"/>
    <s v="TELA PISCANDO"/>
    <x v="0"/>
    <s v="PATRICIA DE LIMA THOMAZ PESSUTTO"/>
    <s v="COM FONTE"/>
  </r>
  <r>
    <s v="MI-78868"/>
    <s v="IVAN CARDOSO"/>
    <n v="1162639"/>
    <s v="89461216B"/>
    <d v="2024-07-18T00:00:00"/>
    <n v="7"/>
    <x v="1"/>
    <s v="DESLIGANDO  BATERIA LCD E CONGELANDO TELA"/>
    <x v="0"/>
    <s v="MARCO AURELIO MARTIN BIANCO"/>
    <s v="COM FONTE"/>
  </r>
  <r>
    <s v="MI-74348"/>
    <s v="IVAN CARDOSO"/>
    <n v="1082470"/>
    <s v="89453229V"/>
    <d v="2024-07-22T00:00:00"/>
    <n v="7"/>
    <x v="1"/>
    <s v="TAMPA D,C, LCD"/>
    <x v="1"/>
    <s v="TAIRINY CERQUEIRA VIDOTTO"/>
    <s v="COM FONTE"/>
  </r>
  <r>
    <s v="MI-80412"/>
    <s v="AUGUSTO SOUZA"/>
    <n v="1104127"/>
    <s v="89451644Y"/>
    <d v="2024-07-23T00:00:00"/>
    <n v="7"/>
    <x v="1"/>
    <s v="LCD E TAMPA D"/>
    <x v="0"/>
    <s v="JEAN CARLOS ZANELATO"/>
    <s v="COM FONTE"/>
  </r>
  <r>
    <s v="MI-81714"/>
    <s v="IVAN CARDOSO"/>
    <n v="2008912"/>
    <s v="87034255F"/>
    <d v="2024-07-25T00:00:00"/>
    <n v="7"/>
    <x v="1"/>
    <s v="PLM"/>
    <x v="0"/>
    <s v="FERNANDA MEGUMI OGAWA"/>
    <s v="COM FONTE"/>
  </r>
  <r>
    <s v="MI-81963"/>
    <s v="IVAN CARDOSO"/>
    <n v="2004204"/>
    <s v="87034532F"/>
    <d v="2024-07-30T00:00:00"/>
    <n v="7"/>
    <x v="1"/>
    <s v="TECLAS NÃO FUNCIONAM "/>
    <x v="0"/>
    <s v="PRISCILA GOMES VIEIRA ALVES"/>
    <s v="COM FONTE"/>
  </r>
  <r>
    <s v="MI-85289"/>
    <s v="IVAN CARDOSO"/>
    <n v="1163759"/>
    <s v="89458178D"/>
    <d v="2024-07-31T00:00:00"/>
    <n v="7"/>
    <x v="1"/>
    <s v="BATERIA, NÃO SEGURA CARGA "/>
    <x v="0"/>
    <s v="PRISCILA GOMES VIEIRA ALVES"/>
    <s v="COM FONTE"/>
  </r>
  <r>
    <s v="MI-84797"/>
    <s v="IVAN CARDOSO"/>
    <n v="1154702"/>
    <s v="89462128K"/>
    <d v="2024-01-08T00:00:00"/>
    <n v="1"/>
    <x v="1"/>
    <s v="FALHAS NA TELA "/>
    <x v="0"/>
    <s v="PRISCILA GOMES VIEIRA ALVES"/>
    <s v="COM FONTE"/>
  </r>
  <r>
    <s v="MI-85968"/>
    <s v="AUGUSTO SOUZA"/>
    <n v="1088724"/>
    <s v="89453791B"/>
    <d v="2024-02-08T00:00:00"/>
    <n v="2"/>
    <x v="1"/>
    <s v="PROBLEMA NA BATERIA"/>
    <x v="0"/>
    <s v="FABIANO DE LARA SANTOS"/>
    <s v="COM FONTE"/>
  </r>
  <r>
    <s v="MI-86119"/>
    <s v="IVAN CARDOSO"/>
    <n v="2016566"/>
    <s v="87048735E"/>
    <d v="2024-02-08T00:00:00"/>
    <n v="2"/>
    <x v="1"/>
    <s v="TECLAS NÃO FUNCIONAM "/>
    <x v="0"/>
    <s v="IVAN BUENO CARDOSO"/>
    <s v="COM FONTE"/>
  </r>
  <r>
    <s v="MI-85816"/>
    <s v="IVAN CARDOSO"/>
    <n v="1167061"/>
    <s v="89458217X"/>
    <d v="2024-02-08T00:00:00"/>
    <n v="2"/>
    <x v="1"/>
    <s v="PLM"/>
    <x v="0"/>
    <s v="IVAN BUENO CARDOSO"/>
    <s v="COM FONTE"/>
  </r>
  <r>
    <s v="MI-86136"/>
    <s v="AUGUSTO SOUZA"/>
    <n v="2003504"/>
    <s v="87034602D"/>
    <d v="2024-05-08T00:00:00"/>
    <n v="5"/>
    <x v="1"/>
    <s v="TELA DANIFICADA"/>
    <x v="1"/>
    <s v="GISLAINNY SILVA DE OLIVEIRA"/>
    <s v="COM FONTE"/>
  </r>
  <r>
    <s v="MI-85456"/>
    <s v="IVAN CARDOSO"/>
    <n v="1159912"/>
    <s v="89463109M"/>
    <d v="2024-05-08T00:00:00"/>
    <n v="5"/>
    <x v="1"/>
    <s v="BATERIA "/>
    <x v="0"/>
    <s v="FERNANDA PIRES DE LIMA RODRIGUES"/>
    <s v="COM FONTE"/>
  </r>
  <r>
    <s v="MI-86908"/>
    <s v="AUGUSTO SOUZA"/>
    <n v="2072791"/>
    <s v="89525372E"/>
    <d v="2024-06-08T00:00:00"/>
    <n v="6"/>
    <x v="1"/>
    <s v="SSD"/>
    <x v="0"/>
    <s v="RICHARD SEMENOFF GRANDKE"/>
    <s v="COM FONTE"/>
  </r>
  <r>
    <s v="MI-86793"/>
    <s v="IVAN CARDOSO"/>
    <n v="1169010"/>
    <s v="89458888T"/>
    <d v="2024-06-08T00:00:00"/>
    <n v="6"/>
    <x v="1"/>
    <s v="TAMPA &quot;D&quot;"/>
    <x v="0"/>
    <s v="EDUARDO BORGES DA SILVA"/>
    <s v="COM FONTE"/>
  </r>
  <r>
    <s v="MI-86740"/>
    <s v="AUGUSTO SOUZA"/>
    <n v="1105780"/>
    <s v="89451690T"/>
    <d v="2024-07-08T00:00:00"/>
    <n v="7"/>
    <x v="1"/>
    <s v="Tampa C, D e Aquecimento"/>
    <x v="0"/>
    <s v="MURILO VILELA DE ALMEIDA"/>
    <s v="COM FONTE"/>
  </r>
  <r>
    <s v="MI-86345"/>
    <s v="IVAN CARDOSO"/>
    <n v="1092684"/>
    <s v="89452073Z"/>
    <d v="2024-07-08T00:00:00"/>
    <n v="7"/>
    <x v="1"/>
    <s v="PLM - TAMPA &quot;D&quot;"/>
    <x v="1"/>
    <s v="WILSON DE FREITAS CORDEIRO DA SILVA"/>
    <s v="COM FONTE"/>
  </r>
  <r>
    <s v="MI-87919"/>
    <s v="IVAN CARDOSO"/>
    <n v="1132151"/>
    <s v="89460194F"/>
    <d v="2024-12-08T00:00:00"/>
    <n v="12"/>
    <x v="1"/>
    <s v="AQUECIMENTO, DANOS NA TAMPA &quot;A&quot; &quot;C&quot; &quot;D&quot;"/>
    <x v="0"/>
    <s v="DENIS GOMES MODESTI"/>
    <s v="COM FONTE"/>
  </r>
  <r>
    <s v="MI-88671"/>
    <s v="IVAN CARDOSO"/>
    <n v="1154702"/>
    <s v="89462128K"/>
    <d v="2024-12-08T00:00:00"/>
    <n v="12"/>
    <x v="1"/>
    <s v="MAQUINA TRAVANDO REINICIANDO "/>
    <x v="0"/>
    <s v="IVAN BUENO CARDOSO"/>
    <s v="COM FONTE"/>
  </r>
  <r>
    <s v="MI-88212"/>
    <s v="AUGUSTO SOUZA"/>
    <n v="1143027"/>
    <s v="89466578J"/>
    <d v="2024-12-08T00:00:00"/>
    <n v="12"/>
    <x v="1"/>
    <s v="TAMPA C E D"/>
    <x v="1"/>
    <s v="CAROLINE SILVA DOS SANTOS CORNELIO"/>
    <s v="COM FONTE"/>
  </r>
  <r>
    <s v="MI-88778"/>
    <s v="IVAN CARDOSO"/>
    <n v="1130263"/>
    <s v="89463718Q"/>
    <d v="2024-08-13T00:00:00"/>
    <n v="8"/>
    <x v="1"/>
    <s v="BATERIA, TAMPA A, C, D"/>
    <x v="1"/>
    <s v="MARCELO OTAVIO DA SILVA"/>
    <s v="SEM FONTE"/>
  </r>
  <r>
    <s v="MI-87333"/>
    <s v="AUGUSTO SOUZA"/>
    <n v="1142327"/>
    <s v="89468758H"/>
    <d v="2024-08-15T00:00:00"/>
    <n v="8"/>
    <x v="1"/>
    <s v="TAMPA D"/>
    <x v="0"/>
    <s v="REBECA BUENO CAMPOS HELMEISTER"/>
    <s v="COM FONTE"/>
  </r>
  <r>
    <s v="MI-89806"/>
    <s v="IVAN CARDOSO"/>
    <n v="1104516"/>
    <s v="89451459C "/>
    <d v="2024-08-16T00:00:00"/>
    <n v="8"/>
    <x v="1"/>
    <s v="BATERIA "/>
    <x v="0"/>
    <s v="RODRIGO MANSUR LOTITO"/>
    <s v="COM FONTE"/>
  </r>
  <r>
    <s v="MI-89947"/>
    <s v="IVAN CARDOSO"/>
    <n v="1152920"/>
    <s v="89458933W"/>
    <d v="2024-08-16T00:00:00"/>
    <n v="8"/>
    <x v="1"/>
    <s v="TAMPA &quot;C&quot; e &quot;D&quot; "/>
    <x v="0"/>
    <s v="CHRISTIANE FARES DOS SANTOS FERNANDES"/>
    <s v="COM FONTE"/>
  </r>
  <r>
    <s v="MI-94938"/>
    <s v="AUGUSTO SOUZA"/>
    <n v="1094275"/>
    <s v="89452177Q"/>
    <d v="2024-08-30T00:00:00"/>
    <n v="8"/>
    <x v="1"/>
    <s v="TAMPA D "/>
    <x v="1"/>
    <s v="CATHARINE PERSINOTTO DE SOUZA"/>
    <s v="COM FONTE"/>
  </r>
  <r>
    <s v="MI-94878"/>
    <s v="RODRIGO GONCALVES"/>
    <n v="1094541"/>
    <s v="89452166I"/>
    <d v="2024-04-09T00:00:00"/>
    <n v="4"/>
    <x v="1"/>
    <s v="TAMPA C/D/LCD"/>
    <x v="1"/>
    <s v="BRUNNO PEREIRA VITERALE"/>
    <s v="COM FONTE"/>
  </r>
  <r>
    <s v="MI-89265"/>
    <s v="RAFAEL MAZZINI"/>
    <n v="1162806"/>
    <s v="89461045B"/>
    <d v="2024-04-09T00:00:00"/>
    <n v="4"/>
    <x v="1"/>
    <s v="TAMPA C/D"/>
    <x v="0"/>
    <s v="WAGNER ARAUJO DE MELO (GESTOR)"/>
    <s v="COM FONTE"/>
  </r>
  <r>
    <s v="MI-95075"/>
    <s v="LEANDRO BRITO"/>
    <n v="2007144"/>
    <s v="87042395M"/>
    <d v="2024-04-09T00:00:00"/>
    <n v="4"/>
    <x v="1"/>
    <s v="LCD"/>
    <x v="1"/>
    <s v="LUCIANO HAIEK"/>
    <s v="COM FONTE"/>
  </r>
  <r>
    <s v="MI-97157"/>
    <s v="RODRIGO GONCALVES"/>
    <n v="1085488"/>
    <s v="89452961D"/>
    <d v="2024-05-09T00:00:00"/>
    <n v="5"/>
    <x v="1"/>
    <s v="TAMPA C/D"/>
    <x v="1"/>
    <s v="LUCRECIA CRISTINA"/>
    <s v="COM FONTE"/>
  </r>
  <r>
    <s v="MI-97425"/>
    <s v="RODRIGO GONCALVES"/>
    <n v="1094015"/>
    <s v="89452367B"/>
    <d v="2024-09-09T00:00:00"/>
    <n v="9"/>
    <x v="1"/>
    <s v="TAMPA C/D/LCD"/>
    <x v="1"/>
    <s v="NATALIA MARTINES"/>
    <s v="COM FONTE"/>
  </r>
  <r>
    <s v="MI-101315"/>
    <s v="LEANDRO BRITO"/>
    <n v="1162691"/>
    <s v="89461318S"/>
    <d v="2024-09-24T00:00:00"/>
    <n v="9"/>
    <x v="1"/>
    <s v="TAMPA C E LCD"/>
    <x v="0"/>
    <s v="CLAYTON BERNARDO"/>
    <s v="COM FONTE"/>
  </r>
  <r>
    <s v="MI-100898"/>
    <s v="LEANDRO BRITO"/>
    <n v="2011196"/>
    <s v="87040317C"/>
    <d v="2024-09-24T00:00:00"/>
    <n v="9"/>
    <x v="1"/>
    <s v="MEMORIA RAM"/>
    <x v="0"/>
    <s v="LUCAS TIEZZI LIMA"/>
    <s v="COM FONTE"/>
  </r>
  <r>
    <s v="MI-99376"/>
    <s v="LEANDRO BRITO"/>
    <n v="1151190"/>
    <s v="89458789R"/>
    <d v="2024-09-24T00:00:00"/>
    <n v="9"/>
    <x v="1"/>
    <s v="TAMPA C"/>
    <x v="1"/>
    <s v="LUIZ ANTONIO CARLIN"/>
    <s v="COM FONTE"/>
  </r>
  <r>
    <s v="MI-101703"/>
    <s v="RODRIGO GONCALVES"/>
    <n v="1100334"/>
    <s v="89452493X"/>
    <d v="2024-09-24T00:00:00"/>
    <n v="9"/>
    <x v="1"/>
    <s v="TAMPA C E D"/>
    <x v="1"/>
    <s v="EDUARDO SILVA"/>
    <s v="COM FONTE"/>
  </r>
  <r>
    <s v="MI-103367"/>
    <s v="RODRIGO GONCALVES"/>
    <n v="1107197"/>
    <s v="894551425J"/>
    <d v="2024-09-26T00:00:00"/>
    <n v="9"/>
    <x v="1"/>
    <s v="TAMPA C"/>
    <x v="1"/>
    <s v="RODRIGO GONCALVES"/>
    <s v="COM FONTE"/>
  </r>
  <r>
    <s v="MI-103121"/>
    <s v="RODRIGO GONCALVES"/>
    <n v="1159981"/>
    <s v="89463155H"/>
    <d v="2024-01-10T00:00:00"/>
    <n v="1"/>
    <x v="1"/>
    <s v="LAUDO (TUDO) + SSD"/>
    <x v="1"/>
    <s v="JESSICA CRISTINA SIQUEIRA NAKAO"/>
    <s v="COM FONTE"/>
  </r>
  <r>
    <s v="MI-104458"/>
    <s v="RODRIGO GONCALVES"/>
    <n v="1147148"/>
    <s v="89469139D"/>
    <d v="2024-01-10T00:00:00"/>
    <n v="1"/>
    <x v="1"/>
    <s v="TAMPA C, TAMPA D"/>
    <x v="1"/>
    <s v="RONALDO CESAR SIMOES FREITAS"/>
    <s v="COM FONTE"/>
  </r>
  <r>
    <s v="MI-104079"/>
    <s v="LEANDRO BRITO"/>
    <n v="2072544"/>
    <s v="89525195L"/>
    <d v="2024-01-10T00:00:00"/>
    <n v="1"/>
    <x v="1"/>
    <s v="TECLA CTRL SOLTA"/>
    <x v="0"/>
    <s v="LEANDRO DIAS BRITO"/>
    <s v="COM FONTE"/>
  </r>
  <r>
    <s v="MI-105507"/>
    <s v="LEANDRO BRITO"/>
    <n v="1162639"/>
    <s v="89461216B"/>
    <d v="2024-03-10T00:00:00"/>
    <n v="3"/>
    <x v="1"/>
    <s v="BATERIA COM DEFEITO"/>
    <x v="0"/>
    <s v="RODRIGO GONCALVES"/>
    <s v="COM FONTE"/>
  </r>
  <r>
    <s v="MI-106221"/>
    <s v="LEANDRO BRITO"/>
    <n v="1125603"/>
    <s v="89462242D"/>
    <d v="2024-07-10T00:00:00"/>
    <n v="7"/>
    <x v="1"/>
    <s v="NÃO LIGA"/>
    <x v="0"/>
    <s v="LEANDRO DIAS BRITO"/>
    <s v="COM FONTE"/>
  </r>
  <r>
    <s v="MI-105507"/>
    <s v="RODRIGO GONCALVES"/>
    <n v="1117226"/>
    <s v="89450189X"/>
    <d v="2024-03-10T00:00:00"/>
    <n v="3"/>
    <x v="1"/>
    <s v="BATERIA COM DEFEITO"/>
    <x v="0"/>
    <s v="RODRIGO GONCALVES"/>
    <s v="COM FONTE"/>
  </r>
  <r>
    <s v="MI-106520"/>
    <s v="RODRIGO GONCALVES"/>
    <n v="2025674"/>
    <s v="87064721N"/>
    <d v="2024-10-10T00:00:00"/>
    <n v="10"/>
    <x v="1"/>
    <s v="PLACA DE REDE"/>
    <x v="0"/>
    <s v="RODRIGO GONCALVES"/>
    <s v="COM FONTE"/>
  </r>
  <r>
    <s v="MI-106866"/>
    <s v="LEANDRO BRITO"/>
    <n v="2013794"/>
    <s v="87034773A"/>
    <d v="2024-10-10T00:00:00"/>
    <n v="10"/>
    <x v="1"/>
    <s v="Touch pad não funciona"/>
    <x v="0"/>
    <s v="LEANDRO DIAS BRITO"/>
    <s v="COM FONTE"/>
  </r>
  <r>
    <s v="MI-107356"/>
    <s v="LEANDRO BRITO"/>
    <n v="1130119"/>
    <s v="89463615E"/>
    <d v="2024-10-10T00:00:00"/>
    <n v="10"/>
    <x v="1"/>
    <s v="BATERIA COM DEFEITO"/>
    <x v="0"/>
    <s v="LEANDRO DIAS BRITO"/>
    <s v="COM FONTE"/>
  </r>
  <r>
    <s v="MI-107204"/>
    <s v="RODRIGO GONCALVES"/>
    <n v="2078441"/>
    <s v="89568830G"/>
    <d v="2024-11-10T00:00:00"/>
    <n v="11"/>
    <x v="1"/>
    <s v="TECLA SHIFT COM DEFEITO"/>
    <x v="0"/>
    <s v="HUGO YASSUO HIRATA"/>
    <s v="COM FONTE"/>
  </r>
  <r>
    <s v="MI-107539"/>
    <s v="RAFAEL MAZZINI"/>
    <n v="1092660"/>
    <s v="89452074E"/>
    <d v="2024-11-10T00:00:00"/>
    <n v="11"/>
    <x v="1"/>
    <s v="TAMPA D"/>
    <x v="1"/>
    <s v="ARIANE TORRENTE LIRA"/>
    <s v="COM FONTE"/>
  </r>
  <r>
    <s v="MI-107353"/>
    <s v="RODRIGO GONCALVES"/>
    <n v="1169379"/>
    <s v="89458780I"/>
    <d v="2024-10-14T00:00:00"/>
    <n v="10"/>
    <x v="1"/>
    <s v="TAMPA D "/>
    <x v="0"/>
    <s v="TIAGO SOJSE SILVA DE BRITO"/>
    <s v="COM FONTE"/>
  </r>
  <r>
    <s v="MI-108033"/>
    <s v="LEANDRO BRITO"/>
    <n v="1147087"/>
    <s v="89469019A"/>
    <d v="2024-10-14T00:00:00"/>
    <n v="10"/>
    <x v="1"/>
    <s v="TAMPA C"/>
    <x v="1"/>
    <s v="DEUSLI "/>
    <s v="COM FONTE"/>
  </r>
  <r>
    <s v="MI-106738"/>
    <s v="AUGUSTO SOUZA"/>
    <n v="1395372"/>
    <s v="87031964H"/>
    <d v="2024-10-15T00:00:00"/>
    <n v="10"/>
    <x v="1"/>
    <s v="FONTE"/>
    <x v="0"/>
    <s v="JOSIANE MENDES DE AGUIAR"/>
    <s v="N/A"/>
  </r>
  <r>
    <s v="MI-108637"/>
    <s v="LEANDRO BRITO"/>
    <n v="1123913"/>
    <s v="89462609I"/>
    <d v="2024-10-15T00:00:00"/>
    <n v="10"/>
    <x v="1"/>
    <s v="Bateria"/>
    <x v="0"/>
    <s v="LEANDRO DIAS BRITO"/>
    <s v="COM FONTE"/>
  </r>
  <r>
    <s v="MI-108123"/>
    <s v="RODRIGO GONCALVES"/>
    <n v="1111477"/>
    <s v="89450012G"/>
    <d v="2024-10-16T00:00:00"/>
    <n v="10"/>
    <x v="1"/>
    <s v="TECLADO (LAUDO)"/>
    <x v="0"/>
    <s v="GLAUCO GALVES BORDIN"/>
    <s v="COM FONTE"/>
  </r>
  <r>
    <s v="MI-108997"/>
    <s v="AUGUSTO SOUZA"/>
    <n v="1136524"/>
    <s v="89460693J"/>
    <d v="2024-10-18T00:00:00"/>
    <n v="10"/>
    <x v="1"/>
    <s v="BATERIA, TAMPA C, TAMPA D"/>
    <x v="1"/>
    <s v="WENDELL JONATAS DE CAMPOS"/>
    <s v="COM FONTE"/>
  </r>
  <r>
    <s v="MI-108661"/>
    <s v="RODRIGO GONCALVES"/>
    <n v="1192575"/>
    <s v="89468481G"/>
    <d v="2024-10-21T00:00:00"/>
    <n v="10"/>
    <x v="1"/>
    <s v="BATERIA, TAMPA D"/>
    <x v="1"/>
    <s v="JAMILA AMELIA ALVES VIEIRA"/>
    <s v="COM FONTE"/>
  </r>
  <r>
    <s v="MI-110262"/>
    <s v="RODRIGO GONCALVES"/>
    <n v="1106961"/>
    <s v="89451386Z"/>
    <d v="2024-10-21T00:00:00"/>
    <n v="10"/>
    <x v="1"/>
    <s v="BATERIA, TAMPA D"/>
    <x v="1"/>
    <s v="BRUNO DABIEL DA SILVA FELIX"/>
    <s v="COM FONTE"/>
  </r>
  <r>
    <s v="MI-110356"/>
    <s v="LEANDRO BRITO"/>
    <n v="1115413"/>
    <s v="89449742F"/>
    <d v="2024-10-22T00:00:00"/>
    <n v="10"/>
    <x v="1"/>
    <s v="TAMPA D"/>
    <x v="1"/>
    <s v="ALEXANDRE MARTINS CINTRA"/>
    <s v="COM FONTE"/>
  </r>
  <r>
    <s v="MI-110881"/>
    <s v="RAFAEL MAZZINI"/>
    <n v="202327"/>
    <s v="87048283K"/>
    <d v="2024-10-23T00:00:00"/>
    <n v="10"/>
    <x v="1"/>
    <s v="FONTE"/>
    <x v="0"/>
    <s v="ANDREIA LUIZA"/>
    <s v="N/A"/>
  </r>
  <r>
    <s v="MI-108790"/>
    <s v="LEANDRO BRITO"/>
    <n v="2016382"/>
    <s v="87048723B"/>
    <d v="2024-10-24T00:00:00"/>
    <n v="10"/>
    <x v="1"/>
    <s v="PLACA MAE, TAMPA C E D"/>
    <x v="1"/>
    <s v="SANDRA CRISTINA VIEIRA"/>
    <s v="COM FONTE"/>
  </r>
  <r>
    <s v="MI-110276"/>
    <s v="LEANDRO BRITO"/>
    <n v="1121650"/>
    <s v="89462534V"/>
    <d v="2024-10-24T00:00:00"/>
    <n v="10"/>
    <x v="1"/>
    <s v="BATERIA, TAMPA C E D"/>
    <x v="1"/>
    <s v="FERNANDA CRISTINA GOMES MOREIRA"/>
    <s v="COM FONTE"/>
  </r>
  <r>
    <s v="MI-111405"/>
    <s v="RODRIGO GONCALVES"/>
    <n v="1114119"/>
    <s v="89450135Y"/>
    <d v="2024-10-25T00:00:00"/>
    <n v="10"/>
    <x v="1"/>
    <s v="LCD, TAMPA C E D"/>
    <x v="1"/>
    <s v="GLEYSON DA COSTA BRITO"/>
    <s v="COM FONTE"/>
  </r>
  <r>
    <s v="MI-111210"/>
    <s v="LEANDRO BRITO"/>
    <n v="1108569"/>
    <s v="89451770U"/>
    <d v="2024-10-25T00:00:00"/>
    <n v="10"/>
    <x v="1"/>
    <s v="AQUECENDO CONSTANTEMENTE"/>
    <x v="1"/>
    <s v="PATRICIA HELENA ISHIZAKI"/>
    <s v="COM FONTE"/>
  </r>
  <r>
    <s v="MI-112126"/>
    <s v="RODRIGO GONCALVES"/>
    <n v="1160499"/>
    <s v="89463164F"/>
    <d v="2024-10-28T00:00:00"/>
    <n v="10"/>
    <x v="1"/>
    <s v="LCD, TAMPA C E D"/>
    <x v="1"/>
    <s v="LEANDRA DE SOUZA MOTA SANTOS"/>
    <s v="COM FONTE"/>
  </r>
  <r>
    <s v="MI-112126"/>
    <s v="RODRIGO GONCALVES"/>
    <n v="1109320"/>
    <s v="89451885T"/>
    <d v="2024-10-29T00:00:00"/>
    <n v="10"/>
    <x v="1"/>
    <s v="TAMPA D, C, HDMI"/>
    <x v="1"/>
    <s v="CARLOS ALBERTO OLIVEIRA JUNIOR"/>
    <s v="COM FONTE"/>
  </r>
  <r>
    <s v="MI-113728"/>
    <s v="LEANDRO BRITO"/>
    <n v="2072371"/>
    <s v="89525190W"/>
    <d v="2024-04-11T00:00:00"/>
    <n v="4"/>
    <x v="1"/>
    <s v="Nvme não liga "/>
    <x v="1"/>
    <s v="WILLIAM ROBSON JUBRAN DOS SANTOS"/>
    <s v="COM FONTE"/>
  </r>
  <r>
    <s v="MI-113985"/>
    <s v="AUGUSTO SOUZA"/>
    <n v="1143317"/>
    <s v="89468504E"/>
    <d v="2024-04-11T00:00:00"/>
    <n v="4"/>
    <x v="1"/>
    <s v="TECLADO E TAMPA D"/>
    <x v="1"/>
    <s v="LUCIANA DE SIQUEIRA RODARTE"/>
    <s v="COM FONTE"/>
  </r>
  <r>
    <s v="MI-113772"/>
    <s v="RODRIGO GONCALVES"/>
    <n v="2001751"/>
    <s v="87048399O"/>
    <d v="2024-04-11T00:00:00"/>
    <n v="4"/>
    <x v="1"/>
    <s v="PLACA-MÃE"/>
    <x v="1"/>
    <s v="JUSCINEIA ALMEIDA SANTOS"/>
    <s v="COM FONTE"/>
  </r>
  <r>
    <s v="MI-114036"/>
    <s v="LEANDRO BRITO"/>
    <n v="1137088"/>
    <s v="89460702K"/>
    <d v="2024-05-11T00:00:00"/>
    <n v="5"/>
    <x v="1"/>
    <s v="AQUECENDO CONSTANTEMENTE"/>
    <x v="0"/>
    <s v="MARCIO ROBERTO DE SOUSA RAMALHO"/>
    <s v="COM FONTE"/>
  </r>
  <r>
    <s v="MI-113178"/>
    <s v="LEANDRO BRITO"/>
    <n v="2003092"/>
    <s v="87034462H"/>
    <d v="2024-05-11T00:00:00"/>
    <n v="5"/>
    <x v="1"/>
    <s v="BATERIA ESTUFADA"/>
    <x v="0"/>
    <s v="NATHALIA TAVARES E SILVA"/>
    <s v="COM FONTE"/>
  </r>
  <r>
    <s v="MI-113200"/>
    <s v="RODRIGO GONCALVES"/>
    <n v="1089110"/>
    <s v="89453763C"/>
    <d v="2024-06-11T00:00:00"/>
    <n v="6"/>
    <x v="1"/>
    <s v="PLACA MAE OU SSD"/>
    <x v="0"/>
    <s v="NELSON TOMIO HAYASHI"/>
    <s v="COM FONTE"/>
  </r>
  <r>
    <s v="MI-114547"/>
    <s v="AUGUSTO SOUZA"/>
    <n v="1161526"/>
    <s v="89461354K"/>
    <d v="2024-06-11T00:00:00"/>
    <n v="6"/>
    <x v="1"/>
    <s v="Placa mãe ou bateria"/>
    <x v="0"/>
    <s v="LUCIANA DE SIQUEIRA RODARTE"/>
    <s v="COM FONTE"/>
  </r>
  <r>
    <s v="MI-115059"/>
    <s v="RAFAEL MAZZINI"/>
    <n v="2014265"/>
    <s v="87034831L"/>
    <d v="2024-06-11T00:00:00"/>
    <n v="6"/>
    <x v="1"/>
    <s v="CONTATO COM AGUA"/>
    <x v="1"/>
    <s v="LAUDEJOR ALVES COUTINHO"/>
    <s v="COM FONTE"/>
  </r>
  <r>
    <s v="MI-115111"/>
    <s v="RODRIGO GONCALVES"/>
    <n v="2027555"/>
    <s v="87065406O"/>
    <d v="2024-08-11T00:00:00"/>
    <n v="8"/>
    <x v="1"/>
    <s v="PLACA MAE OU MEMÓRIA"/>
    <x v="0"/>
    <s v="ALBERTO FINOTI"/>
    <s v="COM FONTE"/>
  </r>
  <r>
    <s v="MI-114935"/>
    <s v="LEANDRO BRITO"/>
    <n v="2034423"/>
    <s v="87069178A"/>
    <d v="2024-08-11T00:00:00"/>
    <n v="8"/>
    <x v="1"/>
    <s v="Problema cooler "/>
    <x v="1"/>
    <s v="CLAUDIA REGINA MACHADO"/>
    <s v="COM FONTE"/>
  </r>
  <r>
    <s v="MI-115084"/>
    <s v="AUGUSTO SOUZA"/>
    <n v="1139433"/>
    <s v="89460993U"/>
    <d v="2024-11-11T00:00:00"/>
    <n v="11"/>
    <x v="1"/>
    <s v="Telas piscando e fonte com som de curto"/>
    <x v="1"/>
    <s v="THERENCE BARROS DE OLIVEIRA"/>
    <s v="COM FONTE"/>
  </r>
  <r>
    <s v="MI-116147"/>
    <s v="AUGUSTO SOUZA"/>
    <n v="1105070"/>
    <s v="89451256J"/>
    <d v="2024-11-11T00:00:00"/>
    <n v="11"/>
    <x v="1"/>
    <s v="PROBLEMA NA BATERIA"/>
    <x v="1"/>
    <s v="N/A"/>
    <s v="COM FONTE"/>
  </r>
  <r>
    <s v="MI-116256"/>
    <s v="AUGUSTO SOUZA"/>
    <n v="2028156"/>
    <s v="87065316K"/>
    <d v="2024-12-11T00:00:00"/>
    <n v="12"/>
    <x v="1"/>
    <s v="Problema no Teclado"/>
    <x v="1"/>
    <s v="MARIANNE FAGUNDES CARDOZO DA SILVA"/>
    <s v="COM FONTE"/>
  </r>
  <r>
    <s v="MI-115634"/>
    <s v="RODRIGO GONCALVES"/>
    <n v="2000923"/>
    <s v="87042054K"/>
    <d v="2024-12-11T00:00:00"/>
    <n v="12"/>
    <x v="1"/>
    <s v="TAMPA C, D"/>
    <x v="1"/>
    <s v="RAFAEL SEPULVEDA DOS SANOS NUNES"/>
    <s v="COM FONTE"/>
  </r>
  <r>
    <s v="MI-116094"/>
    <s v="RODRIGO GONCALVES"/>
    <n v="1133967"/>
    <s v="29460541D"/>
    <d v="2024-11-13T00:00:00"/>
    <n v="11"/>
    <x v="1"/>
    <s v="TECLADO"/>
    <x v="1"/>
    <s v="NUBIA PEFEIRA DE FELICE"/>
    <s v="COM FONTE"/>
  </r>
  <r>
    <s v="MI-118137"/>
    <s v="LEANDRO BRITO"/>
    <n v="1132663"/>
    <s v="89460183h"/>
    <d v="2024-11-22T00:00:00"/>
    <n v="11"/>
    <x v="1"/>
    <s v="teclado"/>
    <x v="1"/>
    <s v="Andriene Graciele Santana Cunha"/>
    <s v="COM FONTE"/>
  </r>
  <r>
    <s v="MI-119140"/>
    <s v="RODRIGO GONCALVES"/>
    <n v="1130355"/>
    <s v="89463458H"/>
    <d v="2024-11-22T00:00:00"/>
    <n v="11"/>
    <x v="1"/>
    <s v="TAMPA C, LCD"/>
    <x v="1"/>
    <s v="RODRIGO GONCALVES"/>
    <s v="COM FONTE"/>
  </r>
  <r>
    <s v="MI-116277"/>
    <s v="RODRIGO GONCALVES"/>
    <n v="1116007"/>
    <s v="89449695C"/>
    <d v="2024-11-25T00:00:00"/>
    <n v="11"/>
    <x v="1"/>
    <s v="TECLADO"/>
    <x v="1"/>
    <s v="CLEBERSON  MOURA DE SOUZA"/>
    <s v="COM FONTE"/>
  </r>
  <r>
    <s v="MI-119416"/>
    <s v="RODRIGO GONCALVES"/>
    <n v="1143904"/>
    <s v="89468729D"/>
    <d v="2024-11-25T00:00:00"/>
    <n v="11"/>
    <x v="1"/>
    <s v="LCD"/>
    <x v="1"/>
    <s v="SAULO SANT ANA SOUZA"/>
    <s v="COM FONTE"/>
  </r>
  <r>
    <s v="MI-120308"/>
    <s v="AUGUSTO SOUZA"/>
    <n v="1128710"/>
    <s v="89463596Q"/>
    <d v="2024-11-27T00:00:00"/>
    <n v="11"/>
    <x v="1"/>
    <s v="BATERIA, MEMORIA E CARREGADOR"/>
    <x v="1"/>
    <s v="N/A"/>
    <s v="FONTE COM PROBLEMA"/>
  </r>
  <r>
    <s v="MI-120328"/>
    <s v="RODRIGO GONCALVES"/>
    <n v="1089110"/>
    <s v="89453763C"/>
    <d v="2024-11-27T00:00:00"/>
    <n v="11"/>
    <x v="1"/>
    <s v="TECLADO"/>
    <x v="1"/>
    <s v="N/A"/>
    <s v="COM FONTE"/>
  </r>
  <r>
    <s v="MI-120237"/>
    <s v="AUGUSTO SOUZA"/>
    <n v="1111446"/>
    <s v="89449997X"/>
    <d v="2024-11-28T00:00:00"/>
    <n v="11"/>
    <x v="1"/>
    <s v="SUPERAQUECIMENTO E TRAVAMENTO"/>
    <x v="0"/>
    <s v="SILVIA MARIA SALMERON NAVARRO PEREIRA"/>
    <s v="COM FONTE"/>
  </r>
  <r>
    <s v="MI-120103"/>
    <s v="RODRIGO GONCALVES"/>
    <n v="1095746"/>
    <s v="89452377E"/>
    <d v="2024-02-12T00:00:00"/>
    <n v="2"/>
    <x v="1"/>
    <s v="LCD, TAMPA D"/>
    <x v="1"/>
    <s v="DEISE SILVA OLIVEIRA"/>
    <s v="COM FONTE"/>
  </r>
  <r>
    <s v="MI-106432"/>
    <s v="LEANDRO BRITO"/>
    <n v="1101300"/>
    <s v="89450765D"/>
    <d v="2024-06-12T00:00:00"/>
    <n v="6"/>
    <x v="1"/>
    <s v="CONGELANDO"/>
    <x v="0"/>
    <s v="GISLAINNY SILVA DE OLIVEIRA"/>
    <s v="COM FONTE"/>
  </r>
  <r>
    <s v="MI-121440"/>
    <s v="RODRIGO GONCALVES"/>
    <n v="1156232"/>
    <s v="89461959F"/>
    <d v="2024-09-12T00:00:00"/>
    <n v="9"/>
    <x v="1"/>
    <s v="TAMPA C, BATERIA"/>
    <x v="1"/>
    <s v="DANIELE DE OLIVEIRA GARCIA"/>
    <s v="COM FONTE"/>
  </r>
  <r>
    <s v="MI-122659"/>
    <s v="RODRIGO GONCALVES"/>
    <n v="1395372"/>
    <s v="87031964H"/>
    <d v="2024-06-12T00:00:00"/>
    <n v="6"/>
    <x v="1"/>
    <s v="LCD e Tampa D"/>
    <x v="1"/>
    <s v="JOSIANE MENDES DE AGUIAR"/>
    <s v="COM FONTE"/>
  </r>
  <r>
    <s v="MI-123430"/>
    <s v="AUGUSTO SOUZA"/>
    <n v="1103014"/>
    <s v="89450478A"/>
    <d v="2024-10-12T00:00:00"/>
    <n v="10"/>
    <x v="1"/>
    <s v="Placa mãe"/>
    <x v="1"/>
    <s v="ANDREIA VITORIA DE LIMA"/>
    <s v="COM FONTE"/>
  </r>
  <r>
    <s v="MI-123928"/>
    <s v="RODRIGO GONCALVES"/>
    <n v="1130430"/>
    <s v="89463380F"/>
    <d v="2024-11-12T00:00:00"/>
    <n v="11"/>
    <x v="1"/>
    <s v="LCD, TAMPA C E D"/>
    <x v="1"/>
    <s v="DELCIO CARVALHO JUNIOR"/>
    <s v="COM FONTE"/>
  </r>
  <r>
    <s v="MI-123950"/>
    <s v="AUGUSTO SOUZA"/>
    <n v="1132595"/>
    <s v="89460161R"/>
    <d v="2024-11-12T00:00:00"/>
    <n v="11"/>
    <x v="1"/>
    <s v="Teclado e aquecimento"/>
    <x v="1"/>
    <s v="RICARDO ARRUDA FRANCA"/>
    <s v="COM FONTE"/>
  </r>
  <r>
    <s v="MI-121629"/>
    <s v="RODRIGO GONCALVES"/>
    <n v="1095340"/>
    <s v="89452207C"/>
    <d v="2024-12-12T00:00:00"/>
    <n v="12"/>
    <x v="1"/>
    <s v="TAMPA C E D"/>
    <x v="1"/>
    <s v="PEDRO AUGUSTO CARNEIRO GOMES"/>
    <s v="COM FONTE"/>
  </r>
  <r>
    <s v="MI-122335"/>
    <s v="RODRIGO GONCALVES"/>
    <n v="2075112"/>
    <s v="89569016N"/>
    <d v="2024-12-16T00:00:00"/>
    <n v="12"/>
    <x v="1"/>
    <s v="LCD"/>
    <x v="0"/>
    <s v="WELLINGTON DIAS"/>
    <s v="COM FONTE"/>
  </r>
  <r>
    <s v="MI-126458"/>
    <s v="AUGUSTO SOUZA"/>
    <n v="2023977"/>
    <s v="87049109M"/>
    <d v="2024-12-20T00:00:00"/>
    <n v="12"/>
    <x v="1"/>
    <s v="BATERIA"/>
    <x v="0"/>
    <s v="FABIO AUGUSTO TAISSUN"/>
    <s v="FONTE COM PROBLEMA"/>
  </r>
  <r>
    <s v="MI-126095"/>
    <s v="AUGUSTO SOUZA"/>
    <n v="1106268"/>
    <s v="89451541C"/>
    <d v="2024-12-20T00:00:00"/>
    <n v="12"/>
    <x v="1"/>
    <s v="BATERIA E TAMPCA C"/>
    <x v="0"/>
    <s v="FABIO AUGUSTO TAISSUN"/>
    <s v="COM FONTE"/>
  </r>
  <r>
    <s v="MI-126805"/>
    <s v="AUGUSTO SOUZA"/>
    <n v="1102260"/>
    <s v="89450408P"/>
    <d v="2024-12-23T00:00:00"/>
    <n v="12"/>
    <x v="1"/>
    <s v="TECLADO"/>
    <x v="1"/>
    <s v="MARILENA PINA"/>
    <s v="COM FONTE"/>
  </r>
  <r>
    <s v="MI-126827"/>
    <s v="AUGUSTO SOUZA"/>
    <n v="1192797"/>
    <s v="89468862X"/>
    <d v="2024-12-23T00:00:00"/>
    <n v="12"/>
    <x v="1"/>
    <s v="TECLADO, TAMPA C E D"/>
    <x v="1"/>
    <s v="FABRICIO AUGUSTO MOURET"/>
    <s v="COM FONTE"/>
  </r>
  <r>
    <s v="MI-126958"/>
    <s v="RODRIGO GONCALVES"/>
    <n v="1096232"/>
    <s v="89452557C"/>
    <d v="2024-12-30T00:00:00"/>
    <n v="12"/>
    <x v="1"/>
    <s v="TAMPA C, D"/>
    <x v="2"/>
    <s v="CRISTIANE ESTER DE MEDEIROS"/>
    <s v="COM FONTE"/>
  </r>
  <r>
    <s v="MI-127897"/>
    <s v="DIOGENES PRECIOSO"/>
    <n v="1131765"/>
    <s v="89460139M"/>
    <d v="2025-03-01T00:00:00"/>
    <n v="3"/>
    <x v="2"/>
    <s v="TAMPA C, LENTIDÃO E TRAVAMENTOS"/>
    <x v="0"/>
    <s v="CARLOS ROBERTO FUOCO"/>
    <s v="COM FONTE"/>
  </r>
  <r>
    <s v="MI-126313"/>
    <s v="CAROLINE RIBEIRO DIAS"/>
    <n v="1107067"/>
    <n v="894514730"/>
    <d v="2025-06-01T00:00:00"/>
    <n v="6"/>
    <x v="2"/>
    <s v="Desligando sozinho, Tampa C trincada"/>
    <x v="0"/>
    <s v="MURILO VILELA DE ALMEIDA"/>
    <s v="COM FONTE"/>
  </r>
  <r>
    <s v="MI-128181"/>
    <s v="RODRIGO GONCALVES"/>
    <n v="1131047"/>
    <s v="89463082E"/>
    <d v="2025-06-01T00:00:00"/>
    <n v="6"/>
    <x v="2"/>
    <s v="Problemas com Bateria "/>
    <x v="0"/>
    <s v="RODRIGO GONCALVES"/>
    <s v="COM FONTE"/>
  </r>
  <r>
    <s v="MI-128511"/>
    <s v="DIOGENES PRECIOSO"/>
    <n v="2004303"/>
    <s v="87034522C"/>
    <d v="2025-07-01T00:00:00"/>
    <n v="7"/>
    <x v="2"/>
    <s v="Problemas com Bateria "/>
    <x v="1"/>
    <s v="SIMONE MARQUES DA COSTA"/>
    <s v="COM FONTE"/>
  </r>
  <r>
    <s v="MI-128665"/>
    <s v="CAROLINE RIBEIRO DIAS"/>
    <n v="1151534"/>
    <s v="89458684V"/>
    <d v="2025-08-01T00:00:00"/>
    <n v="8"/>
    <x v="2"/>
    <s v="Problemas com Bateria "/>
    <x v="0"/>
    <s v="HERNANDES OLIVEIRA SILVA"/>
    <s v="COM FONTE"/>
  </r>
  <r>
    <s v="MI-128977"/>
    <s v="CAROLINE RIBEIRO DIAS"/>
    <n v="1091939"/>
    <s v="89452299D"/>
    <d v="2025-08-01T00:00:00"/>
    <n v="8"/>
    <x v="2"/>
    <s v="TECLADO E SUPER AQUECIMENTO"/>
    <x v="1"/>
    <s v="DANIEL CORREA NETO"/>
    <s v="COM FONTE"/>
  </r>
  <r>
    <s v="MI-129238"/>
    <s v="LEANDRO BRITO"/>
    <n v="1162691"/>
    <s v="89461318S"/>
    <d v="2025-08-01T00:00:00"/>
    <n v="8"/>
    <x v="2"/>
    <s v="AQUECIMENTO"/>
    <x v="1"/>
    <s v="MARILENA PINA"/>
    <s v="COM FONTE"/>
  </r>
  <r>
    <s v="MI-128717"/>
    <s v="LEANDRO BRITO"/>
    <n v="1104806"/>
    <s v="89451482M"/>
    <d v="2025-08-01T00:00:00"/>
    <n v="8"/>
    <x v="2"/>
    <s v="TECLADO FALHANDO"/>
    <x v="0"/>
    <s v="MARISA DE FATIMA BASILIO"/>
    <s v="COM FONTE"/>
  </r>
  <r>
    <s v="MI-129593"/>
    <s v="LEANDRO BRITO"/>
    <n v="1098457"/>
    <s v="89452624V"/>
    <d v="2025-09-01T00:00:00"/>
    <n v="9"/>
    <x v="2"/>
    <s v="NÃO LIGA APENAS POWER LIGADO"/>
    <x v="0"/>
    <s v="JULIANA OLIVEIRA BARBOSA CARVALHO NUNES"/>
    <s v="COM FONTE"/>
  </r>
  <r>
    <s v="MI-128723"/>
    <s v="DIOGENES PRECIOSO"/>
    <n v="2027845"/>
    <s v="87065458D"/>
    <d v="2025-09-01T00:00:00"/>
    <n v="9"/>
    <x v="2"/>
    <s v="SUPER AQUEC; ENTRADA REDE NÃO FUNCIONA"/>
    <x v="1"/>
    <s v="TIAGO GONCALVES BARBOSA"/>
    <s v="COM FONTE"/>
  </r>
  <r>
    <s v="MI-128998"/>
    <s v="CAROLINE RIBEIRO DIAS"/>
    <n v="1107142"/>
    <s v="89451479I"/>
    <d v="2025-09-01T00:00:00"/>
    <n v="9"/>
    <x v="2"/>
    <s v="SUPER AQUEC; MUITAS TECLAS NÃO FUNCIONAM"/>
    <x v="1"/>
    <s v="EDUARDO CASTRO DE BARROS"/>
    <s v="COM FONTE"/>
  </r>
  <r>
    <s v="MI-128036"/>
    <s v="CAROLINE RIBEIRO DIAS"/>
    <n v="1092806"/>
    <s v="89452401W"/>
    <d v="2025-01-13T00:00:00"/>
    <n v="1"/>
    <x v="2"/>
    <s v="SAÍDA DE ÁUDIO, TAMPA D"/>
    <x v="2"/>
    <s v="BRUNO ANDREANI VALENTE"/>
    <s v="COM FONTE"/>
  </r>
  <r>
    <s v="MI-130000"/>
    <s v="DIOGENES PRECIOSO"/>
    <n v="2020006"/>
    <s v="87048252G"/>
    <d v="2025-01-13T00:00:00"/>
    <n v="1"/>
    <x v="2"/>
    <s v="SETA PARA BAIXO DISPARANDO, CAMERA DISTORCIDA"/>
    <x v="1"/>
    <s v="DIOGO DE ALMEIDA CORDEIRO"/>
    <s v="COM FONTE"/>
  </r>
  <r>
    <s v="MI-130945"/>
    <s v="DIOGENES PRECIOSO"/>
    <n v="1109115"/>
    <s v="89451739R"/>
    <d v="2025-01-15T00:00:00"/>
    <n v="1"/>
    <x v="2"/>
    <s v="PROBLEMA NO TECLADO"/>
    <x v="1"/>
    <s v="DANIEL CORREA NETO"/>
    <s v="COM FO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9D2D1F-4A57-4636-8A2F-FDDE4A1DDBD7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10:B14" firstHeaderRow="1" firstDataRow="1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compact="0" numFmtId="166" outline="0" showAll="0"/>
    <pivotField dataField="1" compact="0" numFmtId="1" outline="0" showAll="0"/>
    <pivotField axis="axisRow" compact="0" numFmtId="1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HAMADOS ANO" fld="5" subtotal="countNums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1F954-B9CA-4675-9646-642532869629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9">
  <location ref="A3:B7" firstHeaderRow="1" firstDataRow="1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outline="0" showAll="0"/>
    <pivotField axis="axisRow" dataField="1" compact="0" outline="0" showAll="0">
      <items count="5">
        <item sd="0" x="1"/>
        <item sd="0" x="2"/>
        <item sd="0" x="0"/>
        <item h="1" m="1" x="3"/>
        <item t="default"/>
      </items>
    </pivotField>
    <pivotField compact="0" outline="0" showAll="0"/>
    <pivotField compact="0" outline="0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IS" fld="8" subtotal="count" baseField="0" baseItem="0"/>
  </dataFields>
  <formats count="1">
    <format dxfId="232">
      <pivotArea dataOnly="0" labelOnly="1" outline="0" axis="axisValues" fieldPosition="0"/>
    </format>
  </formats>
  <chartFormats count="13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015F41-4940-43F0-B223-7C941223525E}" name="tlb_principal" displayName="tlb_principal" ref="A1:K222" totalsRowShown="0" headerRowDxfId="245" dataDxfId="244">
  <autoFilter ref="A1:K222" xr:uid="{32015F41-4940-43F0-B223-7C941223525E}"/>
  <tableColumns count="11">
    <tableColumn id="1" xr3:uid="{4E0AE6DB-03B7-45F9-BEEF-5052DB715286}" name="Nº CHAMADO" dataDxfId="243"/>
    <tableColumn id="2" xr3:uid="{8DA44713-0C13-4274-8CEF-71554B6B8DCF}" name="ANALISTA" dataDxfId="242"/>
    <tableColumn id="3" xr3:uid="{EDF4069F-4C38-4C03-9C26-379DAA6E470B}" name="AE" dataDxfId="241"/>
    <tableColumn id="4" xr3:uid="{089DA3A7-17CA-4A23-B528-2D7C94A25342}" name="S/N" dataDxfId="240"/>
    <tableColumn id="5" xr3:uid="{C78BCD48-0FDA-4E46-9F8C-B54DB6A85E97}" name="DATA ENTRADA" dataDxfId="239"/>
    <tableColumn id="12" xr3:uid="{98E43EFC-6EF8-4DA6-960E-73F5974D883E}" name="MÊS" dataDxfId="238">
      <calculatedColumnFormula>MONTH(tlb_principal[[#This Row],[DATA ENTRADA]])</calculatedColumnFormula>
    </tableColumn>
    <tableColumn id="10" xr3:uid="{4263C5D2-EE0B-483D-9EC3-E91755BB56BF}" name="ANO" dataDxfId="237">
      <calculatedColumnFormula>YEAR(tlb_principal[[#This Row],[DATA ENTRADA]])</calculatedColumnFormula>
    </tableColumn>
    <tableColumn id="6" xr3:uid="{F116B243-FD2E-4F09-B8CA-2D487478B42C}" name="PROBLEMA" dataDxfId="236"/>
    <tableColumn id="7" xr3:uid="{716DA763-CED4-4575-907F-B7C11F391D5F}" name="STATUS" dataDxfId="235"/>
    <tableColumn id="8" xr3:uid="{C6AB2068-9D6E-4E8B-86D6-A087F2CEF1F9}" name="NOME DO COLABORADOR" dataDxfId="234"/>
    <tableColumn id="9" xr3:uid="{AB95A811-D0DE-449B-876A-A3A7C0168AE2}" name="FONTE" dataDxfId="23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90" dT="2022-08-11T16:03:38.74" personId="{BCE57C8B-3B2D-40E8-B3DE-8D874289B6C9}" id="{B4EFC74F-49F3-451E-A030-E5043D4B1A14}">
    <text>Marcelo Elias</text>
  </threadedComment>
  <threadedComment ref="E290" dT="2022-08-11T16:04:53.70" personId="{BCE57C8B-3B2D-40E8-B3DE-8D874289B6C9}" id="{B8324170-105F-49F7-8E74-5F1D73A7F6E0}" parentId="{B4EFC74F-49F3-451E-A030-E5043D4B1A14}">
    <text>equipamento hitss</text>
  </threadedComment>
  <threadedComment ref="E291" dT="2022-08-11T16:04:19.60" personId="{BCE57C8B-3B2D-40E8-B3DE-8D874289B6C9}" id="{C6CFE132-218F-4B5A-97F6-EB54E24F4943}">
    <text>marcelo elias - maquina hitss</text>
  </threadedComment>
  <threadedComment ref="E324" dT="2022-08-24T22:36:21.50" personId="{BCE57C8B-3B2D-40E8-B3DE-8D874289B6C9}" id="{24908262-E0DB-4F8E-B3DA-1CE449EB816C}">
    <text>devolvido para logística</text>
  </threadedComment>
  <threadedComment ref="E329" dT="2022-08-23T16:17:19.23" personId="{B04046B1-173A-4071-A361-058DA328A244}" id="{FFA28AEE-AADC-4FB1-8A6F-07577F72FDB6}">
    <text>defeito, trocado</text>
  </threadedComment>
  <threadedComment ref="B337" dT="2022-08-24T16:22:56.52" personId="{BCE57C8B-3B2D-40E8-B3DE-8D874289B6C9}" id="{E366F588-D501-4136-B1D7-446E64048502}">
    <text>out of date,substituição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03BD68E-340C-4F5A-8C1A-4CBAA62ECC1F}">
  <we:reference id="WA200000556" version="1.1.0.0" store="en-us" storeType="omex"/>
  <we:alternateReferences>
    <we:reference id="WA200000556" version="1.1.0.0" store="en-us" storeType="omex"/>
  </we:alternateReferences>
  <we:properties>
    <we:property name="Office.AutoShowTaskpaneWithDocument" value="true"/>
    <we:property name="documentId" value="&quot;f5f2b04c-7de0-4e76-9e26-14d8efb8f574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microsoft.com/office/2019/04/relationships/namedSheetView" Target="../namedSheetViews/namedSheetView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E671-A791-443B-B4CC-F5294F0BF0F6}">
  <dimension ref="A1:H1446"/>
  <sheetViews>
    <sheetView zoomScale="85" zoomScaleNormal="85" workbookViewId="0">
      <pane ySplit="1" topLeftCell="A1209" activePane="bottomLeft" state="frozen"/>
      <selection pane="bottomLeft" activeCell="F1238" sqref="F1238"/>
    </sheetView>
  </sheetViews>
  <sheetFormatPr defaultRowHeight="15" x14ac:dyDescent="0.25"/>
  <cols>
    <col min="1" max="1" width="16.7109375" style="8" customWidth="1"/>
    <col min="2" max="2" width="19.5703125" style="8" customWidth="1"/>
    <col min="3" max="3" width="15" style="8" customWidth="1"/>
    <col min="4" max="4" width="21.28515625" style="8" customWidth="1"/>
    <col min="5" max="5" width="48.28515625" style="8" customWidth="1"/>
    <col min="6" max="6" width="17.5703125" style="74" customWidth="1"/>
    <col min="7" max="8" width="24" style="8" bestFit="1" customWidth="1"/>
    <col min="9" max="16384" width="9.140625" style="91"/>
  </cols>
  <sheetData>
    <row r="1" spans="1:8" s="53" customFormat="1" x14ac:dyDescent="0.25">
      <c r="A1" s="6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2" t="s">
        <v>5</v>
      </c>
      <c r="G1" s="7" t="s">
        <v>6</v>
      </c>
      <c r="H1" s="7" t="s">
        <v>7</v>
      </c>
    </row>
    <row r="2" spans="1:8" s="1" customFormat="1" ht="16.5" x14ac:dyDescent="0.3">
      <c r="A2" s="9">
        <v>5439473</v>
      </c>
      <c r="B2" s="47" t="s">
        <v>8</v>
      </c>
      <c r="C2" s="10">
        <v>1021233</v>
      </c>
      <c r="D2" s="9" t="s">
        <v>9</v>
      </c>
      <c r="E2" s="10" t="s">
        <v>10</v>
      </c>
      <c r="F2" s="12" t="s">
        <v>11</v>
      </c>
      <c r="G2" s="9" t="s">
        <v>12</v>
      </c>
      <c r="H2" s="9"/>
    </row>
    <row r="3" spans="1:8" s="1" customFormat="1" ht="16.5" x14ac:dyDescent="0.25">
      <c r="A3" s="9">
        <v>11997970</v>
      </c>
      <c r="B3" s="45" t="s">
        <v>13</v>
      </c>
      <c r="C3" s="10">
        <v>1331271</v>
      </c>
      <c r="D3" s="9" t="s">
        <v>9</v>
      </c>
      <c r="E3" s="10" t="s">
        <v>14</v>
      </c>
      <c r="F3" s="12" t="s">
        <v>15</v>
      </c>
      <c r="G3" s="9" t="s">
        <v>12</v>
      </c>
      <c r="H3" s="9"/>
    </row>
    <row r="4" spans="1:8" s="1" customFormat="1" x14ac:dyDescent="0.25">
      <c r="A4" s="9">
        <v>5443096</v>
      </c>
      <c r="B4" s="10" t="s">
        <v>16</v>
      </c>
      <c r="C4" s="10">
        <v>968133</v>
      </c>
      <c r="D4" s="9" t="s">
        <v>9</v>
      </c>
      <c r="E4" s="10" t="s">
        <v>17</v>
      </c>
      <c r="F4" s="12" t="s">
        <v>15</v>
      </c>
      <c r="G4" s="9" t="s">
        <v>12</v>
      </c>
      <c r="H4" s="9"/>
    </row>
    <row r="5" spans="1:8" s="1" customFormat="1" x14ac:dyDescent="0.25">
      <c r="A5" s="9">
        <v>11831100</v>
      </c>
      <c r="B5" s="9" t="s">
        <v>18</v>
      </c>
      <c r="C5" s="10">
        <v>1025361</v>
      </c>
      <c r="D5" s="9" t="s">
        <v>9</v>
      </c>
      <c r="E5" s="10" t="s">
        <v>19</v>
      </c>
      <c r="F5" s="12" t="s">
        <v>11</v>
      </c>
      <c r="G5" s="9" t="s">
        <v>12</v>
      </c>
      <c r="H5" s="9"/>
    </row>
    <row r="6" spans="1:8" s="1" customFormat="1" x14ac:dyDescent="0.25">
      <c r="A6" s="9"/>
      <c r="B6" s="25" t="s">
        <v>20</v>
      </c>
      <c r="C6" s="10">
        <v>1025583</v>
      </c>
      <c r="D6" s="9" t="s">
        <v>9</v>
      </c>
      <c r="E6" s="19" t="s">
        <v>21</v>
      </c>
      <c r="F6" s="12" t="s">
        <v>15</v>
      </c>
      <c r="G6" s="9" t="s">
        <v>12</v>
      </c>
      <c r="H6" s="9"/>
    </row>
    <row r="7" spans="1:8" s="1" customFormat="1" x14ac:dyDescent="0.25">
      <c r="A7" s="28">
        <v>11831132</v>
      </c>
      <c r="B7" s="22" t="s">
        <v>22</v>
      </c>
      <c r="C7" s="53">
        <v>1025378</v>
      </c>
      <c r="D7" s="28" t="s">
        <v>9</v>
      </c>
      <c r="E7" s="13" t="s">
        <v>23</v>
      </c>
      <c r="F7" s="51" t="s">
        <v>11</v>
      </c>
      <c r="G7" s="9" t="s">
        <v>12</v>
      </c>
      <c r="H7" s="9"/>
    </row>
    <row r="8" spans="1:8" s="1" customFormat="1" x14ac:dyDescent="0.25">
      <c r="A8" s="41">
        <v>3184451</v>
      </c>
      <c r="B8" s="22" t="s">
        <v>24</v>
      </c>
      <c r="C8" s="53">
        <v>1025393</v>
      </c>
      <c r="D8" s="28" t="s">
        <v>9</v>
      </c>
      <c r="E8" s="13" t="s">
        <v>25</v>
      </c>
      <c r="F8" s="51" t="s">
        <v>11</v>
      </c>
      <c r="G8" s="9" t="s">
        <v>12</v>
      </c>
      <c r="H8" s="9"/>
    </row>
    <row r="9" spans="1:8" s="1" customFormat="1" x14ac:dyDescent="0.25">
      <c r="A9" s="41">
        <v>5434310</v>
      </c>
      <c r="B9" s="22" t="s">
        <v>16</v>
      </c>
      <c r="C9" s="53">
        <v>1001419</v>
      </c>
      <c r="D9" s="28" t="s">
        <v>9</v>
      </c>
      <c r="E9" s="13" t="s">
        <v>26</v>
      </c>
      <c r="F9" s="51" t="s">
        <v>11</v>
      </c>
      <c r="G9" s="9" t="s">
        <v>12</v>
      </c>
      <c r="H9" s="9"/>
    </row>
    <row r="10" spans="1:8" s="1" customFormat="1" x14ac:dyDescent="0.25">
      <c r="A10" s="41">
        <v>11992990</v>
      </c>
      <c r="B10" s="22" t="s">
        <v>13</v>
      </c>
      <c r="C10" s="53">
        <v>1331158</v>
      </c>
      <c r="D10" s="28" t="s">
        <v>9</v>
      </c>
      <c r="E10" s="13" t="s">
        <v>27</v>
      </c>
      <c r="F10" s="51" t="s">
        <v>15</v>
      </c>
      <c r="G10" s="9" t="s">
        <v>12</v>
      </c>
      <c r="H10" s="9"/>
    </row>
    <row r="11" spans="1:8" s="1" customFormat="1" x14ac:dyDescent="0.25">
      <c r="A11" s="41">
        <v>5453838</v>
      </c>
      <c r="B11" s="22" t="s">
        <v>28</v>
      </c>
      <c r="C11" s="53">
        <v>1025194</v>
      </c>
      <c r="D11" s="28" t="s">
        <v>9</v>
      </c>
      <c r="E11" s="13" t="s">
        <v>29</v>
      </c>
      <c r="F11" s="51" t="s">
        <v>11</v>
      </c>
      <c r="G11" s="9" t="s">
        <v>12</v>
      </c>
      <c r="H11" s="9"/>
    </row>
    <row r="12" spans="1:8" s="1" customFormat="1" x14ac:dyDescent="0.25">
      <c r="A12" s="41">
        <v>11997979</v>
      </c>
      <c r="B12" s="22" t="s">
        <v>30</v>
      </c>
      <c r="C12" s="53">
        <v>1331271</v>
      </c>
      <c r="D12" s="28" t="s">
        <v>9</v>
      </c>
      <c r="E12" s="13" t="s">
        <v>27</v>
      </c>
      <c r="F12" s="51" t="s">
        <v>11</v>
      </c>
      <c r="G12" s="9" t="s">
        <v>12</v>
      </c>
      <c r="H12" s="9"/>
    </row>
    <row r="13" spans="1:8" s="1" customFormat="1" x14ac:dyDescent="0.25">
      <c r="A13" s="41"/>
      <c r="B13" s="22" t="s">
        <v>28</v>
      </c>
      <c r="C13" s="53">
        <v>1025385</v>
      </c>
      <c r="D13" s="28" t="s">
        <v>9</v>
      </c>
      <c r="E13" s="13" t="s">
        <v>31</v>
      </c>
      <c r="F13" s="51" t="s">
        <v>11</v>
      </c>
      <c r="G13" s="9" t="s">
        <v>12</v>
      </c>
      <c r="H13" s="9"/>
    </row>
    <row r="14" spans="1:8" s="1" customFormat="1" x14ac:dyDescent="0.25">
      <c r="A14" s="41">
        <v>3177723</v>
      </c>
      <c r="B14" s="22" t="s">
        <v>32</v>
      </c>
      <c r="C14" s="53">
        <v>674000</v>
      </c>
      <c r="D14" s="28" t="s">
        <v>9</v>
      </c>
      <c r="E14" s="13" t="s">
        <v>33</v>
      </c>
      <c r="F14" s="51" t="s">
        <v>15</v>
      </c>
      <c r="G14" s="9" t="s">
        <v>12</v>
      </c>
      <c r="H14" s="9"/>
    </row>
    <row r="15" spans="1:8" s="1" customFormat="1" x14ac:dyDescent="0.25">
      <c r="A15" s="41"/>
      <c r="B15" s="48" t="s">
        <v>34</v>
      </c>
      <c r="C15" s="53">
        <v>1025330</v>
      </c>
      <c r="D15" s="34" t="s">
        <v>9</v>
      </c>
      <c r="E15" s="65" t="s">
        <v>35</v>
      </c>
      <c r="F15" s="50" t="s">
        <v>15</v>
      </c>
      <c r="G15" s="25" t="s">
        <v>12</v>
      </c>
      <c r="H15" s="25"/>
    </row>
    <row r="16" spans="1:8" s="1" customFormat="1" x14ac:dyDescent="0.25">
      <c r="A16" s="54">
        <v>46889053</v>
      </c>
      <c r="B16" s="22" t="s">
        <v>36</v>
      </c>
      <c r="C16" s="13">
        <v>1025026</v>
      </c>
      <c r="D16" s="22" t="s">
        <v>9</v>
      </c>
      <c r="E16" s="13" t="s">
        <v>37</v>
      </c>
      <c r="F16" s="33" t="s">
        <v>15</v>
      </c>
      <c r="G16" s="25" t="s">
        <v>12</v>
      </c>
      <c r="H16" s="25"/>
    </row>
    <row r="17" spans="1:8" s="1" customFormat="1" x14ac:dyDescent="0.25">
      <c r="A17" s="43">
        <v>46978703</v>
      </c>
      <c r="B17" s="22" t="s">
        <v>38</v>
      </c>
      <c r="C17" s="15">
        <v>1025415</v>
      </c>
      <c r="D17" s="16" t="s">
        <v>9</v>
      </c>
      <c r="E17" s="65" t="s">
        <v>39</v>
      </c>
      <c r="F17" s="17" t="s">
        <v>40</v>
      </c>
      <c r="G17" s="16" t="s">
        <v>12</v>
      </c>
      <c r="H17" s="16"/>
    </row>
    <row r="18" spans="1:8" s="1" customFormat="1" x14ac:dyDescent="0.25">
      <c r="A18" s="22">
        <v>46978881</v>
      </c>
      <c r="B18" s="92" t="s">
        <v>41</v>
      </c>
      <c r="C18" s="10">
        <v>1025408</v>
      </c>
      <c r="D18" s="9" t="s">
        <v>9</v>
      </c>
      <c r="E18" s="10" t="s">
        <v>39</v>
      </c>
      <c r="F18" s="12" t="s">
        <v>40</v>
      </c>
      <c r="G18" s="9" t="s">
        <v>12</v>
      </c>
      <c r="H18" s="9"/>
    </row>
    <row r="19" spans="1:8" s="1" customFormat="1" x14ac:dyDescent="0.25">
      <c r="A19" s="9">
        <v>54477541</v>
      </c>
      <c r="B19" s="92" t="s">
        <v>42</v>
      </c>
      <c r="C19" s="10">
        <v>1181169</v>
      </c>
      <c r="D19" s="9" t="s">
        <v>9</v>
      </c>
      <c r="E19" s="10" t="s">
        <v>43</v>
      </c>
      <c r="F19" s="12" t="s">
        <v>15</v>
      </c>
      <c r="G19" s="9" t="s">
        <v>12</v>
      </c>
      <c r="H19" s="9"/>
    </row>
    <row r="20" spans="1:8" s="1" customFormat="1" x14ac:dyDescent="0.25">
      <c r="A20" s="9"/>
      <c r="B20" s="22" t="s">
        <v>34</v>
      </c>
      <c r="C20" s="10">
        <v>1025569</v>
      </c>
      <c r="D20" s="9" t="s">
        <v>9</v>
      </c>
      <c r="E20" s="10" t="s">
        <v>44</v>
      </c>
      <c r="F20" s="12" t="s">
        <v>45</v>
      </c>
      <c r="G20" s="9" t="s">
        <v>12</v>
      </c>
      <c r="H20" s="9"/>
    </row>
    <row r="21" spans="1:8" s="1" customFormat="1" x14ac:dyDescent="0.25">
      <c r="A21" s="9">
        <v>46892203</v>
      </c>
      <c r="B21" s="9" t="s">
        <v>46</v>
      </c>
      <c r="C21" s="10">
        <v>907828</v>
      </c>
      <c r="D21" s="9" t="s">
        <v>9</v>
      </c>
      <c r="E21" s="10" t="s">
        <v>47</v>
      </c>
      <c r="F21" s="12" t="s">
        <v>40</v>
      </c>
      <c r="G21" s="9" t="s">
        <v>12</v>
      </c>
      <c r="H21" s="9"/>
    </row>
    <row r="22" spans="1:8" s="1" customFormat="1" x14ac:dyDescent="0.25">
      <c r="A22" s="9">
        <v>3188038</v>
      </c>
      <c r="B22" s="9" t="s">
        <v>38</v>
      </c>
      <c r="C22" s="10">
        <v>1025422</v>
      </c>
      <c r="D22" s="9" t="s">
        <v>9</v>
      </c>
      <c r="E22" s="10" t="s">
        <v>48</v>
      </c>
      <c r="F22" s="12" t="s">
        <v>45</v>
      </c>
      <c r="G22" s="9" t="s">
        <v>12</v>
      </c>
      <c r="H22" s="9"/>
    </row>
    <row r="23" spans="1:8" s="1" customFormat="1" x14ac:dyDescent="0.25">
      <c r="A23" s="9">
        <v>54314666</v>
      </c>
      <c r="B23" s="9" t="s">
        <v>49</v>
      </c>
      <c r="C23" s="10">
        <v>1025286</v>
      </c>
      <c r="D23" s="9" t="s">
        <v>9</v>
      </c>
      <c r="E23" s="10" t="s">
        <v>50</v>
      </c>
      <c r="F23" s="12" t="s">
        <v>51</v>
      </c>
      <c r="G23" s="9" t="s">
        <v>12</v>
      </c>
      <c r="H23" s="9"/>
    </row>
    <row r="24" spans="1:8" s="1" customFormat="1" x14ac:dyDescent="0.25">
      <c r="A24" s="9">
        <v>3183090</v>
      </c>
      <c r="B24" s="9" t="s">
        <v>13</v>
      </c>
      <c r="C24" s="10">
        <v>1231427</v>
      </c>
      <c r="D24" s="9" t="s">
        <v>9</v>
      </c>
      <c r="E24" s="10" t="s">
        <v>52</v>
      </c>
      <c r="F24" s="12" t="s">
        <v>53</v>
      </c>
      <c r="G24" s="9" t="s">
        <v>12</v>
      </c>
      <c r="H24" s="9"/>
    </row>
    <row r="25" spans="1:8" s="1" customFormat="1" x14ac:dyDescent="0.25">
      <c r="A25" s="9"/>
      <c r="B25" s="9" t="s">
        <v>54</v>
      </c>
      <c r="C25" s="10">
        <v>1231663</v>
      </c>
      <c r="D25" s="9" t="s">
        <v>9</v>
      </c>
      <c r="E25" s="10" t="s">
        <v>55</v>
      </c>
      <c r="F25" s="12" t="s">
        <v>53</v>
      </c>
      <c r="G25" s="9" t="s">
        <v>12</v>
      </c>
      <c r="H25" s="9"/>
    </row>
    <row r="26" spans="1:8" s="1" customFormat="1" x14ac:dyDescent="0.25">
      <c r="A26" s="9"/>
      <c r="B26" s="9" t="s">
        <v>56</v>
      </c>
      <c r="C26" s="10">
        <v>1231434</v>
      </c>
      <c r="D26" s="9" t="s">
        <v>9</v>
      </c>
      <c r="E26" s="10" t="s">
        <v>57</v>
      </c>
      <c r="F26" s="12" t="s">
        <v>58</v>
      </c>
      <c r="G26" s="9" t="s">
        <v>12</v>
      </c>
      <c r="H26" s="9"/>
    </row>
    <row r="27" spans="1:8" s="1" customFormat="1" x14ac:dyDescent="0.25">
      <c r="A27" s="10">
        <v>12027728</v>
      </c>
      <c r="B27" s="9" t="s">
        <v>59</v>
      </c>
      <c r="C27" s="10">
        <v>1231441</v>
      </c>
      <c r="D27" s="9" t="s">
        <v>9</v>
      </c>
      <c r="E27" s="10" t="s">
        <v>60</v>
      </c>
      <c r="F27" s="52" t="s">
        <v>58</v>
      </c>
      <c r="G27" s="9" t="s">
        <v>12</v>
      </c>
      <c r="H27" s="9"/>
    </row>
    <row r="28" spans="1:8" s="1" customFormat="1" x14ac:dyDescent="0.25">
      <c r="A28" s="9">
        <v>47023826</v>
      </c>
      <c r="B28" s="9" t="s">
        <v>61</v>
      </c>
      <c r="C28" s="10">
        <v>1231533</v>
      </c>
      <c r="D28" s="9" t="s">
        <v>9</v>
      </c>
      <c r="E28" s="10" t="s">
        <v>62</v>
      </c>
      <c r="F28" s="12" t="s">
        <v>58</v>
      </c>
      <c r="G28" s="9" t="s">
        <v>12</v>
      </c>
      <c r="H28" s="9"/>
    </row>
    <row r="29" spans="1:8" s="1" customFormat="1" x14ac:dyDescent="0.25">
      <c r="A29" s="9">
        <v>47024133</v>
      </c>
      <c r="B29" s="9" t="s">
        <v>63</v>
      </c>
      <c r="C29" s="10">
        <v>1231670</v>
      </c>
      <c r="D29" s="9" t="s">
        <v>9</v>
      </c>
      <c r="E29" s="10" t="s">
        <v>64</v>
      </c>
      <c r="F29" s="12" t="s">
        <v>58</v>
      </c>
      <c r="G29" s="9" t="s">
        <v>12</v>
      </c>
      <c r="H29" s="9"/>
    </row>
    <row r="30" spans="1:8" s="1" customFormat="1" x14ac:dyDescent="0.25">
      <c r="A30" s="9">
        <v>47024317</v>
      </c>
      <c r="B30" s="9" t="s">
        <v>65</v>
      </c>
      <c r="C30" s="10">
        <v>1231526</v>
      </c>
      <c r="D30" s="9" t="s">
        <v>9</v>
      </c>
      <c r="E30" s="10" t="s">
        <v>66</v>
      </c>
      <c r="F30" s="12" t="s">
        <v>58</v>
      </c>
      <c r="G30" s="9" t="s">
        <v>12</v>
      </c>
      <c r="H30" s="9"/>
    </row>
    <row r="31" spans="1:8" s="1" customFormat="1" x14ac:dyDescent="0.25">
      <c r="A31" s="9">
        <v>10232811</v>
      </c>
      <c r="B31" s="9" t="s">
        <v>67</v>
      </c>
      <c r="C31" s="10">
        <v>1231519</v>
      </c>
      <c r="D31" s="9" t="s">
        <v>9</v>
      </c>
      <c r="E31" s="10" t="s">
        <v>68</v>
      </c>
      <c r="F31" s="12" t="s">
        <v>58</v>
      </c>
      <c r="G31" s="9" t="s">
        <v>12</v>
      </c>
      <c r="H31" s="9"/>
    </row>
    <row r="32" spans="1:8" s="1" customFormat="1" x14ac:dyDescent="0.25">
      <c r="A32" s="9">
        <v>12013989</v>
      </c>
      <c r="B32" s="9" t="s">
        <v>69</v>
      </c>
      <c r="C32" s="10">
        <v>1025552</v>
      </c>
      <c r="D32" s="9" t="s">
        <v>9</v>
      </c>
      <c r="E32" s="10" t="s">
        <v>70</v>
      </c>
      <c r="F32" s="12" t="s">
        <v>71</v>
      </c>
      <c r="G32" s="9" t="s">
        <v>12</v>
      </c>
      <c r="H32" s="9"/>
    </row>
    <row r="33" spans="1:8" s="1" customFormat="1" x14ac:dyDescent="0.25">
      <c r="A33" s="9">
        <v>12013988</v>
      </c>
      <c r="B33" s="9" t="s">
        <v>69</v>
      </c>
      <c r="C33" s="10">
        <v>1025538</v>
      </c>
      <c r="D33" s="9" t="s">
        <v>9</v>
      </c>
      <c r="E33" s="10" t="s">
        <v>72</v>
      </c>
      <c r="F33" s="12" t="s">
        <v>71</v>
      </c>
      <c r="G33" s="9" t="s">
        <v>12</v>
      </c>
      <c r="H33" s="9"/>
    </row>
    <row r="34" spans="1:8" s="1" customFormat="1" x14ac:dyDescent="0.25">
      <c r="A34" s="9"/>
      <c r="B34" s="9" t="s">
        <v>30</v>
      </c>
      <c r="C34" s="10">
        <v>1368406</v>
      </c>
      <c r="D34" s="9" t="s">
        <v>9</v>
      </c>
      <c r="E34" s="10" t="s">
        <v>73</v>
      </c>
      <c r="F34" s="12" t="s">
        <v>74</v>
      </c>
      <c r="G34" s="9" t="s">
        <v>12</v>
      </c>
      <c r="H34" s="9"/>
    </row>
    <row r="35" spans="1:8" s="1" customFormat="1" x14ac:dyDescent="0.25">
      <c r="A35" s="9">
        <v>3189382</v>
      </c>
      <c r="B35" s="9" t="s">
        <v>61</v>
      </c>
      <c r="C35" s="10">
        <v>1231521</v>
      </c>
      <c r="D35" s="9" t="s">
        <v>9</v>
      </c>
      <c r="E35" s="10" t="s">
        <v>75</v>
      </c>
      <c r="F35" s="12" t="s">
        <v>53</v>
      </c>
      <c r="G35" s="9" t="s">
        <v>12</v>
      </c>
      <c r="H35" s="9"/>
    </row>
    <row r="36" spans="1:8" s="1" customFormat="1" x14ac:dyDescent="0.25">
      <c r="A36" s="9">
        <v>3189517</v>
      </c>
      <c r="B36" s="9" t="s">
        <v>61</v>
      </c>
      <c r="C36" s="10">
        <v>1231125</v>
      </c>
      <c r="D36" s="9" t="s">
        <v>9</v>
      </c>
      <c r="E36" s="10" t="s">
        <v>75</v>
      </c>
      <c r="F36" s="12" t="s">
        <v>53</v>
      </c>
      <c r="G36" s="9" t="s">
        <v>12</v>
      </c>
      <c r="H36" s="9"/>
    </row>
    <row r="37" spans="1:8" s="1" customFormat="1" x14ac:dyDescent="0.25">
      <c r="A37" s="9">
        <v>5326058</v>
      </c>
      <c r="B37" s="9" t="s">
        <v>67</v>
      </c>
      <c r="C37" s="10">
        <v>1235715</v>
      </c>
      <c r="D37" s="9" t="s">
        <v>9</v>
      </c>
      <c r="E37" s="10" t="s">
        <v>76</v>
      </c>
      <c r="F37" s="12" t="s">
        <v>77</v>
      </c>
      <c r="G37" s="9" t="s">
        <v>12</v>
      </c>
      <c r="H37" s="9"/>
    </row>
    <row r="38" spans="1:8" s="1" customFormat="1" x14ac:dyDescent="0.25">
      <c r="A38" s="9">
        <v>12001527</v>
      </c>
      <c r="B38" s="9" t="s">
        <v>78</v>
      </c>
      <c r="C38" s="10">
        <v>1025491</v>
      </c>
      <c r="D38" s="9" t="s">
        <v>9</v>
      </c>
      <c r="E38" s="10" t="s">
        <v>79</v>
      </c>
      <c r="F38" s="12" t="s">
        <v>53</v>
      </c>
      <c r="G38" s="9" t="s">
        <v>12</v>
      </c>
      <c r="H38" s="9"/>
    </row>
    <row r="39" spans="1:8" s="1" customFormat="1" x14ac:dyDescent="0.25">
      <c r="A39" s="9">
        <v>46983886</v>
      </c>
      <c r="B39" s="9" t="s">
        <v>80</v>
      </c>
      <c r="C39" s="10">
        <v>1053982</v>
      </c>
      <c r="D39" s="9" t="s">
        <v>9</v>
      </c>
      <c r="E39" s="10" t="s">
        <v>81</v>
      </c>
      <c r="F39" s="12" t="s">
        <v>53</v>
      </c>
      <c r="G39" s="9" t="s">
        <v>12</v>
      </c>
      <c r="H39" s="9"/>
    </row>
    <row r="40" spans="1:8" s="1" customFormat="1" x14ac:dyDescent="0.25">
      <c r="A40" s="9">
        <v>3191745</v>
      </c>
      <c r="B40" s="9" t="s">
        <v>82</v>
      </c>
      <c r="C40" s="10">
        <v>1231632</v>
      </c>
      <c r="D40" s="9" t="s">
        <v>9</v>
      </c>
      <c r="E40" s="10" t="s">
        <v>83</v>
      </c>
      <c r="F40" s="12">
        <v>44622</v>
      </c>
      <c r="G40" s="9" t="s">
        <v>12</v>
      </c>
      <c r="H40" s="9"/>
    </row>
    <row r="41" spans="1:8" s="1" customFormat="1" x14ac:dyDescent="0.25">
      <c r="A41" s="9">
        <v>3191725</v>
      </c>
      <c r="B41" s="9" t="s">
        <v>84</v>
      </c>
      <c r="C41" s="10">
        <v>1231588</v>
      </c>
      <c r="D41" s="9" t="s">
        <v>9</v>
      </c>
      <c r="E41" s="10" t="s">
        <v>85</v>
      </c>
      <c r="F41" s="12">
        <v>44622</v>
      </c>
      <c r="G41" s="9" t="s">
        <v>12</v>
      </c>
      <c r="H41" s="9"/>
    </row>
    <row r="42" spans="1:8" s="1" customFormat="1" x14ac:dyDescent="0.25">
      <c r="A42" s="9">
        <v>3191749</v>
      </c>
      <c r="B42" s="9" t="s">
        <v>84</v>
      </c>
      <c r="C42" s="10">
        <v>1231571</v>
      </c>
      <c r="D42" s="9" t="s">
        <v>9</v>
      </c>
      <c r="E42" s="10" t="s">
        <v>86</v>
      </c>
      <c r="F42" s="12">
        <v>44622</v>
      </c>
      <c r="G42" s="9" t="s">
        <v>12</v>
      </c>
      <c r="H42" s="9"/>
    </row>
    <row r="43" spans="1:8" s="1" customFormat="1" x14ac:dyDescent="0.25">
      <c r="A43" s="9" t="s">
        <v>87</v>
      </c>
      <c r="B43" s="9" t="s">
        <v>30</v>
      </c>
      <c r="C43" s="10">
        <v>1219258</v>
      </c>
      <c r="D43" s="9" t="s">
        <v>9</v>
      </c>
      <c r="E43" s="10"/>
      <c r="F43" s="12">
        <v>44624</v>
      </c>
      <c r="G43" s="9" t="s">
        <v>12</v>
      </c>
      <c r="H43" s="9"/>
    </row>
    <row r="44" spans="1:8" s="1" customFormat="1" x14ac:dyDescent="0.25">
      <c r="A44" s="9">
        <v>5457923</v>
      </c>
      <c r="B44" s="9" t="s">
        <v>88</v>
      </c>
      <c r="C44" s="10">
        <v>1231403</v>
      </c>
      <c r="D44" s="9" t="s">
        <v>9</v>
      </c>
      <c r="E44" s="10" t="s">
        <v>89</v>
      </c>
      <c r="F44" s="12">
        <v>44624</v>
      </c>
      <c r="G44" s="9" t="s">
        <v>12</v>
      </c>
      <c r="H44" s="9"/>
    </row>
    <row r="45" spans="1:8" s="1" customFormat="1" x14ac:dyDescent="0.25">
      <c r="A45" s="9">
        <v>47068512</v>
      </c>
      <c r="B45" s="9" t="s">
        <v>90</v>
      </c>
      <c r="C45" s="10">
        <v>1231489</v>
      </c>
      <c r="D45" s="9" t="s">
        <v>9</v>
      </c>
      <c r="E45" s="10" t="s">
        <v>91</v>
      </c>
      <c r="F45" s="12">
        <v>44627</v>
      </c>
      <c r="G45" s="9" t="s">
        <v>12</v>
      </c>
      <c r="H45" s="9"/>
    </row>
    <row r="46" spans="1:8" s="1" customFormat="1" x14ac:dyDescent="0.25">
      <c r="A46" s="9" t="s">
        <v>92</v>
      </c>
      <c r="B46" s="9" t="s">
        <v>67</v>
      </c>
      <c r="C46" s="10">
        <v>1026047</v>
      </c>
      <c r="D46" s="9" t="s">
        <v>9</v>
      </c>
      <c r="E46" s="10" t="s">
        <v>93</v>
      </c>
      <c r="F46" s="12">
        <v>44627</v>
      </c>
      <c r="G46" s="9" t="s">
        <v>12</v>
      </c>
      <c r="H46" s="9"/>
    </row>
    <row r="47" spans="1:8" s="1" customFormat="1" x14ac:dyDescent="0.25">
      <c r="A47" s="9" t="s">
        <v>94</v>
      </c>
      <c r="B47" s="9" t="s">
        <v>95</v>
      </c>
      <c r="C47" s="10">
        <v>1236259</v>
      </c>
      <c r="D47" s="9" t="s">
        <v>96</v>
      </c>
      <c r="E47" s="10" t="s">
        <v>97</v>
      </c>
      <c r="F47" s="12">
        <v>44628</v>
      </c>
      <c r="G47" s="9" t="s">
        <v>12</v>
      </c>
      <c r="H47" s="9"/>
    </row>
    <row r="48" spans="1:8" s="1" customFormat="1" x14ac:dyDescent="0.25">
      <c r="A48" s="9">
        <v>12063165</v>
      </c>
      <c r="B48" s="9" t="s">
        <v>8</v>
      </c>
      <c r="C48" s="10">
        <v>1077346</v>
      </c>
      <c r="D48" s="9" t="s">
        <v>9</v>
      </c>
      <c r="E48" s="10" t="s">
        <v>98</v>
      </c>
      <c r="F48" s="12">
        <v>44628</v>
      </c>
      <c r="G48" s="9" t="s">
        <v>12</v>
      </c>
      <c r="H48" s="9"/>
    </row>
    <row r="49" spans="1:8" s="1" customFormat="1" x14ac:dyDescent="0.25">
      <c r="A49" s="9">
        <v>47079093</v>
      </c>
      <c r="B49" s="9" t="s">
        <v>99</v>
      </c>
      <c r="C49" s="10">
        <v>1026054</v>
      </c>
      <c r="D49" s="9" t="s">
        <v>9</v>
      </c>
      <c r="E49" s="10" t="s">
        <v>100</v>
      </c>
      <c r="F49" s="95">
        <v>44628</v>
      </c>
      <c r="G49" s="9" t="s">
        <v>12</v>
      </c>
      <c r="H49" s="9"/>
    </row>
    <row r="50" spans="1:8" s="1" customFormat="1" x14ac:dyDescent="0.25">
      <c r="A50" s="10">
        <v>11918529</v>
      </c>
      <c r="B50" s="9" t="s">
        <v>80</v>
      </c>
      <c r="C50" s="10">
        <v>1053932</v>
      </c>
      <c r="D50" s="9" t="s">
        <v>9</v>
      </c>
      <c r="E50" s="10" t="s">
        <v>101</v>
      </c>
      <c r="F50" s="12">
        <v>44628</v>
      </c>
      <c r="G50" s="9" t="s">
        <v>12</v>
      </c>
      <c r="H50" s="9"/>
    </row>
    <row r="51" spans="1:8" s="1" customFormat="1" x14ac:dyDescent="0.25">
      <c r="A51" s="9">
        <v>5453838</v>
      </c>
      <c r="B51" s="9" t="s">
        <v>102</v>
      </c>
      <c r="C51" s="10">
        <v>1476521</v>
      </c>
      <c r="D51" s="9" t="s">
        <v>103</v>
      </c>
      <c r="E51" s="53" t="s">
        <v>104</v>
      </c>
      <c r="F51" s="12">
        <v>44776</v>
      </c>
      <c r="G51" s="9" t="s">
        <v>12</v>
      </c>
      <c r="H51" s="9"/>
    </row>
    <row r="52" spans="1:8" s="1" customFormat="1" x14ac:dyDescent="0.25">
      <c r="A52" s="9" t="s">
        <v>87</v>
      </c>
      <c r="B52" s="9" t="s">
        <v>30</v>
      </c>
      <c r="C52" s="10">
        <v>1362787</v>
      </c>
      <c r="D52" s="9" t="s">
        <v>103</v>
      </c>
      <c r="E52" s="10" t="s">
        <v>105</v>
      </c>
      <c r="F52" s="12">
        <v>44776</v>
      </c>
      <c r="G52" s="9" t="s">
        <v>12</v>
      </c>
      <c r="H52" s="9"/>
    </row>
    <row r="53" spans="1:8" s="1" customFormat="1" x14ac:dyDescent="0.25">
      <c r="A53" s="9">
        <v>3194478</v>
      </c>
      <c r="B53" s="9" t="s">
        <v>67</v>
      </c>
      <c r="C53" s="10">
        <v>1060317</v>
      </c>
      <c r="D53" s="9" t="s">
        <v>96</v>
      </c>
      <c r="E53" s="10" t="s">
        <v>106</v>
      </c>
      <c r="F53" s="12">
        <v>44807</v>
      </c>
      <c r="G53" s="9" t="s">
        <v>12</v>
      </c>
      <c r="H53" s="9"/>
    </row>
    <row r="54" spans="1:8" s="1" customFormat="1" x14ac:dyDescent="0.25">
      <c r="A54" s="9">
        <v>3195623</v>
      </c>
      <c r="B54" s="9" t="s">
        <v>107</v>
      </c>
      <c r="C54" s="10">
        <v>1026078</v>
      </c>
      <c r="D54" s="9" t="s">
        <v>9</v>
      </c>
      <c r="E54" s="10" t="s">
        <v>108</v>
      </c>
      <c r="F54" s="12">
        <v>44629</v>
      </c>
      <c r="G54" s="9" t="s">
        <v>12</v>
      </c>
      <c r="H54" s="9"/>
    </row>
    <row r="55" spans="1:8" s="1" customFormat="1" x14ac:dyDescent="0.25">
      <c r="A55" s="9">
        <v>12068073</v>
      </c>
      <c r="B55" s="9" t="s">
        <v>109</v>
      </c>
      <c r="C55" s="10">
        <v>1353679</v>
      </c>
      <c r="D55" s="9" t="s">
        <v>103</v>
      </c>
      <c r="E55" s="10" t="s">
        <v>110</v>
      </c>
      <c r="F55" s="12">
        <v>44631</v>
      </c>
      <c r="G55" s="9" t="s">
        <v>12</v>
      </c>
      <c r="H55" s="9"/>
    </row>
    <row r="56" spans="1:8" s="1" customFormat="1" x14ac:dyDescent="0.25">
      <c r="A56" s="9">
        <v>11812495</v>
      </c>
      <c r="B56" s="9" t="s">
        <v>111</v>
      </c>
      <c r="C56" s="9">
        <v>1026061</v>
      </c>
      <c r="D56" s="9" t="s">
        <v>9</v>
      </c>
      <c r="E56" s="10" t="s">
        <v>112</v>
      </c>
      <c r="F56" s="11">
        <v>44868</v>
      </c>
      <c r="G56" s="9" t="s">
        <v>12</v>
      </c>
      <c r="H56" s="9"/>
    </row>
    <row r="57" spans="1:8" s="1" customFormat="1" x14ac:dyDescent="0.25">
      <c r="A57" s="9">
        <v>12074773</v>
      </c>
      <c r="B57" s="9" t="s">
        <v>111</v>
      </c>
      <c r="C57" s="9">
        <v>1026207</v>
      </c>
      <c r="D57" s="9" t="s">
        <v>103</v>
      </c>
      <c r="E57" s="10" t="s">
        <v>113</v>
      </c>
      <c r="F57" s="12">
        <v>44634</v>
      </c>
      <c r="G57" s="9" t="s">
        <v>12</v>
      </c>
      <c r="H57" s="9"/>
    </row>
    <row r="58" spans="1:8" s="1" customFormat="1" x14ac:dyDescent="0.25">
      <c r="A58" s="9">
        <v>3192915</v>
      </c>
      <c r="B58" s="9" t="s">
        <v>78</v>
      </c>
      <c r="C58" s="10">
        <v>1026191</v>
      </c>
      <c r="D58" s="9" t="s">
        <v>103</v>
      </c>
      <c r="E58" s="10" t="s">
        <v>114</v>
      </c>
      <c r="F58" s="12">
        <v>44634</v>
      </c>
      <c r="G58" s="9" t="s">
        <v>12</v>
      </c>
      <c r="H58" s="9"/>
    </row>
    <row r="59" spans="1:8" s="1" customFormat="1" x14ac:dyDescent="0.25">
      <c r="A59" s="9">
        <v>3193735</v>
      </c>
      <c r="B59" s="9" t="s">
        <v>115</v>
      </c>
      <c r="C59" s="10">
        <v>1026238</v>
      </c>
      <c r="D59" s="9" t="s">
        <v>103</v>
      </c>
      <c r="E59" s="10" t="s">
        <v>116</v>
      </c>
      <c r="F59" s="12">
        <v>44635</v>
      </c>
      <c r="G59" s="9" t="s">
        <v>12</v>
      </c>
      <c r="H59" s="9"/>
    </row>
    <row r="60" spans="1:8" s="1" customFormat="1" x14ac:dyDescent="0.25">
      <c r="A60" s="10">
        <v>47060315</v>
      </c>
      <c r="B60" s="9" t="s">
        <v>117</v>
      </c>
      <c r="C60" s="10">
        <v>1026221</v>
      </c>
      <c r="D60" s="9" t="s">
        <v>103</v>
      </c>
      <c r="E60" s="10" t="s">
        <v>118</v>
      </c>
      <c r="F60" s="12">
        <v>44635</v>
      </c>
      <c r="G60" s="9" t="s">
        <v>12</v>
      </c>
      <c r="H60" s="9"/>
    </row>
    <row r="61" spans="1:8" s="1" customFormat="1" x14ac:dyDescent="0.25">
      <c r="A61" s="10">
        <v>47061794</v>
      </c>
      <c r="B61" s="9" t="s">
        <v>117</v>
      </c>
      <c r="C61" s="10">
        <v>1026092</v>
      </c>
      <c r="D61" s="9" t="s">
        <v>103</v>
      </c>
      <c r="E61" s="10" t="s">
        <v>118</v>
      </c>
      <c r="F61" s="12">
        <v>44635</v>
      </c>
      <c r="G61" s="9" t="s">
        <v>12</v>
      </c>
      <c r="H61" s="9"/>
    </row>
    <row r="62" spans="1:8" s="1" customFormat="1" x14ac:dyDescent="0.25">
      <c r="A62" s="10">
        <v>47061644</v>
      </c>
      <c r="B62" s="9" t="s">
        <v>117</v>
      </c>
      <c r="C62" s="10">
        <v>1026252</v>
      </c>
      <c r="D62" s="9" t="s">
        <v>103</v>
      </c>
      <c r="E62" s="10" t="s">
        <v>119</v>
      </c>
      <c r="F62" s="12">
        <v>44635</v>
      </c>
      <c r="G62" s="9" t="s">
        <v>12</v>
      </c>
      <c r="H62" s="9"/>
    </row>
    <row r="63" spans="1:8" s="1" customFormat="1" x14ac:dyDescent="0.25">
      <c r="A63" s="10">
        <v>47061953</v>
      </c>
      <c r="B63" s="9" t="s">
        <v>117</v>
      </c>
      <c r="C63" s="10">
        <v>1026061</v>
      </c>
      <c r="D63" s="9" t="s">
        <v>103</v>
      </c>
      <c r="E63" s="10" t="s">
        <v>118</v>
      </c>
      <c r="F63" s="12">
        <v>44635</v>
      </c>
      <c r="G63" s="9" t="s">
        <v>12</v>
      </c>
      <c r="H63" s="9"/>
    </row>
    <row r="64" spans="1:8" s="1" customFormat="1" x14ac:dyDescent="0.25">
      <c r="A64" s="9">
        <v>2131341</v>
      </c>
      <c r="B64" s="9" t="s">
        <v>120</v>
      </c>
      <c r="C64" s="10">
        <v>1025529</v>
      </c>
      <c r="D64" s="9" t="s">
        <v>103</v>
      </c>
      <c r="E64" s="10" t="s">
        <v>121</v>
      </c>
      <c r="F64" s="12">
        <v>44634</v>
      </c>
      <c r="G64" s="9" t="s">
        <v>12</v>
      </c>
      <c r="H64" s="9"/>
    </row>
    <row r="65" spans="1:8" s="1" customFormat="1" x14ac:dyDescent="0.25">
      <c r="A65" s="9">
        <v>12095004</v>
      </c>
      <c r="B65" s="9" t="s">
        <v>122</v>
      </c>
      <c r="C65" s="10">
        <v>1495577</v>
      </c>
      <c r="D65" s="9" t="s">
        <v>96</v>
      </c>
      <c r="E65" s="10" t="s">
        <v>123</v>
      </c>
      <c r="F65" s="12">
        <v>44636</v>
      </c>
      <c r="G65" s="9" t="s">
        <v>12</v>
      </c>
      <c r="H65" s="9"/>
    </row>
    <row r="66" spans="1:8" s="1" customFormat="1" x14ac:dyDescent="0.25">
      <c r="A66" s="9" t="s">
        <v>94</v>
      </c>
      <c r="B66" s="9" t="s">
        <v>124</v>
      </c>
      <c r="C66" s="10">
        <v>859493</v>
      </c>
      <c r="D66" s="9" t="s">
        <v>96</v>
      </c>
      <c r="E66" s="10" t="s">
        <v>125</v>
      </c>
      <c r="F66" s="12">
        <v>44637</v>
      </c>
      <c r="G66" s="9" t="s">
        <v>12</v>
      </c>
      <c r="H66" s="9"/>
    </row>
    <row r="67" spans="1:8" s="1" customFormat="1" x14ac:dyDescent="0.25">
      <c r="A67" s="9">
        <v>3200957</v>
      </c>
      <c r="B67" s="9" t="s">
        <v>109</v>
      </c>
      <c r="C67" s="10">
        <v>1023984</v>
      </c>
      <c r="D67" s="9" t="s">
        <v>96</v>
      </c>
      <c r="E67" s="10" t="s">
        <v>126</v>
      </c>
      <c r="F67" s="12" t="s">
        <v>127</v>
      </c>
      <c r="G67" s="9" t="s">
        <v>12</v>
      </c>
      <c r="H67" s="9"/>
    </row>
    <row r="68" spans="1:8" s="1" customFormat="1" x14ac:dyDescent="0.25">
      <c r="A68" s="9">
        <v>3200941</v>
      </c>
      <c r="B68" s="9" t="s">
        <v>109</v>
      </c>
      <c r="C68" s="10">
        <v>1028895</v>
      </c>
      <c r="D68" s="9" t="s">
        <v>96</v>
      </c>
      <c r="E68" s="10" t="s">
        <v>126</v>
      </c>
      <c r="F68" s="12" t="s">
        <v>127</v>
      </c>
      <c r="G68" s="9" t="s">
        <v>12</v>
      </c>
      <c r="H68" s="9"/>
    </row>
    <row r="69" spans="1:8" s="1" customFormat="1" x14ac:dyDescent="0.25">
      <c r="A69" s="9">
        <v>12087717</v>
      </c>
      <c r="B69" s="9" t="s">
        <v>128</v>
      </c>
      <c r="C69" s="10">
        <v>1025958</v>
      </c>
      <c r="D69" s="9" t="s">
        <v>103</v>
      </c>
      <c r="E69" s="10" t="s">
        <v>129</v>
      </c>
      <c r="F69" s="12" t="s">
        <v>130</v>
      </c>
      <c r="G69" s="9" t="s">
        <v>12</v>
      </c>
      <c r="H69" s="9"/>
    </row>
    <row r="70" spans="1:8" s="1" customFormat="1" x14ac:dyDescent="0.25">
      <c r="A70" s="9">
        <v>47208033</v>
      </c>
      <c r="B70" s="9" t="s">
        <v>131</v>
      </c>
      <c r="C70" s="10">
        <v>1029866</v>
      </c>
      <c r="D70" s="9" t="s">
        <v>103</v>
      </c>
      <c r="E70" s="10" t="s">
        <v>132</v>
      </c>
      <c r="F70" s="12" t="s">
        <v>130</v>
      </c>
      <c r="G70" s="9" t="s">
        <v>12</v>
      </c>
      <c r="H70" s="9"/>
    </row>
    <row r="71" spans="1:8" s="1" customFormat="1" x14ac:dyDescent="0.25">
      <c r="A71" s="9" t="s">
        <v>87</v>
      </c>
      <c r="B71" s="9" t="s">
        <v>30</v>
      </c>
      <c r="C71" s="10">
        <v>1230260</v>
      </c>
      <c r="D71" s="9" t="s">
        <v>103</v>
      </c>
      <c r="E71" s="10" t="s">
        <v>87</v>
      </c>
      <c r="F71" s="12">
        <v>44648</v>
      </c>
      <c r="G71" s="9" t="s">
        <v>12</v>
      </c>
      <c r="H71" s="9"/>
    </row>
    <row r="72" spans="1:8" s="1" customFormat="1" x14ac:dyDescent="0.25">
      <c r="A72" s="9">
        <v>3201982</v>
      </c>
      <c r="B72" s="9" t="s">
        <v>67</v>
      </c>
      <c r="C72" s="10"/>
      <c r="D72" s="9" t="s">
        <v>103</v>
      </c>
      <c r="E72" s="10" t="s">
        <v>133</v>
      </c>
      <c r="F72" s="12">
        <v>44648</v>
      </c>
      <c r="G72" s="9" t="s">
        <v>12</v>
      </c>
      <c r="H72" s="9"/>
    </row>
    <row r="73" spans="1:8" s="1" customFormat="1" x14ac:dyDescent="0.25">
      <c r="A73" s="9">
        <v>12111784</v>
      </c>
      <c r="B73" s="9" t="s">
        <v>134</v>
      </c>
      <c r="C73" s="10">
        <v>1022574</v>
      </c>
      <c r="D73" s="9" t="s">
        <v>96</v>
      </c>
      <c r="E73" s="10" t="s">
        <v>135</v>
      </c>
      <c r="F73" s="12">
        <v>44649</v>
      </c>
      <c r="G73" s="9" t="s">
        <v>12</v>
      </c>
      <c r="H73" s="9"/>
    </row>
    <row r="74" spans="1:8" s="1" customFormat="1" x14ac:dyDescent="0.25">
      <c r="A74" s="9">
        <v>3186764</v>
      </c>
      <c r="B74" s="9" t="s">
        <v>136</v>
      </c>
      <c r="C74" s="10"/>
      <c r="D74" s="9" t="s">
        <v>137</v>
      </c>
      <c r="E74" s="10" t="s">
        <v>138</v>
      </c>
      <c r="F74" s="12">
        <v>44649</v>
      </c>
      <c r="G74" s="9" t="s">
        <v>12</v>
      </c>
      <c r="H74" s="9"/>
    </row>
    <row r="75" spans="1:8" s="1" customFormat="1" x14ac:dyDescent="0.25">
      <c r="A75" s="9">
        <v>3198579</v>
      </c>
      <c r="B75" s="9" t="s">
        <v>128</v>
      </c>
      <c r="C75" s="10">
        <v>1027334</v>
      </c>
      <c r="D75" s="9" t="s">
        <v>137</v>
      </c>
      <c r="E75" s="10" t="s">
        <v>139</v>
      </c>
      <c r="F75" s="12">
        <v>44649</v>
      </c>
      <c r="G75" s="9" t="s">
        <v>12</v>
      </c>
      <c r="H75" s="9"/>
    </row>
    <row r="76" spans="1:8" s="1" customFormat="1" x14ac:dyDescent="0.25">
      <c r="A76" s="9">
        <v>5441249</v>
      </c>
      <c r="B76" s="9" t="s">
        <v>30</v>
      </c>
      <c r="C76" s="10">
        <v>1214147</v>
      </c>
      <c r="D76" s="9" t="s">
        <v>137</v>
      </c>
      <c r="E76" s="10" t="s">
        <v>140</v>
      </c>
      <c r="F76" s="12">
        <v>44650</v>
      </c>
      <c r="G76" s="9" t="s">
        <v>12</v>
      </c>
      <c r="H76" s="9"/>
    </row>
    <row r="77" spans="1:8" s="1" customFormat="1" x14ac:dyDescent="0.25">
      <c r="A77" s="9">
        <v>3075344</v>
      </c>
      <c r="B77" s="9" t="s">
        <v>67</v>
      </c>
      <c r="C77" s="10">
        <v>1027297</v>
      </c>
      <c r="D77" s="9" t="s">
        <v>137</v>
      </c>
      <c r="E77" s="10" t="s">
        <v>141</v>
      </c>
      <c r="F77" s="12">
        <v>44651</v>
      </c>
      <c r="G77" s="9" t="s">
        <v>12</v>
      </c>
      <c r="H77" s="9"/>
    </row>
    <row r="78" spans="1:8" s="1" customFormat="1" x14ac:dyDescent="0.25">
      <c r="A78" s="9">
        <v>3075392</v>
      </c>
      <c r="B78" s="9" t="s">
        <v>67</v>
      </c>
      <c r="C78" s="10">
        <v>1027396</v>
      </c>
      <c r="D78" s="9" t="s">
        <v>137</v>
      </c>
      <c r="E78" s="10" t="s">
        <v>142</v>
      </c>
      <c r="F78" s="12">
        <v>44651</v>
      </c>
      <c r="G78" s="9" t="s">
        <v>12</v>
      </c>
      <c r="H78" s="9"/>
    </row>
    <row r="79" spans="1:8" s="1" customFormat="1" x14ac:dyDescent="0.25">
      <c r="A79" s="9">
        <v>45197652</v>
      </c>
      <c r="B79" s="9" t="s">
        <v>67</v>
      </c>
      <c r="C79" s="10">
        <v>1027273</v>
      </c>
      <c r="D79" s="9" t="s">
        <v>137</v>
      </c>
      <c r="E79" s="10" t="s">
        <v>93</v>
      </c>
      <c r="F79" s="12">
        <v>44651</v>
      </c>
      <c r="G79" s="9" t="s">
        <v>12</v>
      </c>
      <c r="H79" s="9"/>
    </row>
    <row r="80" spans="1:8" s="1" customFormat="1" x14ac:dyDescent="0.25">
      <c r="A80" s="9">
        <v>45199224</v>
      </c>
      <c r="B80" s="9" t="s">
        <v>67</v>
      </c>
      <c r="C80" s="10">
        <v>1027266</v>
      </c>
      <c r="D80" s="9" t="s">
        <v>137</v>
      </c>
      <c r="E80" s="10" t="s">
        <v>143</v>
      </c>
      <c r="F80" s="12">
        <v>44651</v>
      </c>
      <c r="G80" s="9" t="s">
        <v>12</v>
      </c>
      <c r="H80" s="9"/>
    </row>
    <row r="81" spans="1:8" s="9" customFormat="1" x14ac:dyDescent="0.25">
      <c r="A81" s="9">
        <v>3201012</v>
      </c>
      <c r="B81" s="9" t="s">
        <v>144</v>
      </c>
      <c r="C81" s="10">
        <v>1231694</v>
      </c>
      <c r="D81" s="9" t="s">
        <v>103</v>
      </c>
      <c r="E81" s="10" t="s">
        <v>145</v>
      </c>
      <c r="F81" s="12">
        <v>44651</v>
      </c>
      <c r="G81" s="9" t="s">
        <v>12</v>
      </c>
    </row>
    <row r="82" spans="1:8" s="1" customFormat="1" x14ac:dyDescent="0.25">
      <c r="A82" s="9">
        <v>5551258</v>
      </c>
      <c r="B82" s="9" t="s">
        <v>128</v>
      </c>
      <c r="C82" s="10">
        <v>1012170</v>
      </c>
      <c r="D82" s="9" t="s">
        <v>137</v>
      </c>
      <c r="E82" s="10" t="s">
        <v>146</v>
      </c>
      <c r="F82" s="12">
        <v>44652</v>
      </c>
      <c r="G82" s="9" t="s">
        <v>12</v>
      </c>
      <c r="H82" s="9"/>
    </row>
    <row r="83" spans="1:8" s="1" customFormat="1" x14ac:dyDescent="0.25">
      <c r="A83" s="9">
        <v>5545919</v>
      </c>
      <c r="B83" s="9" t="s">
        <v>147</v>
      </c>
      <c r="C83" s="10">
        <v>1235291</v>
      </c>
      <c r="D83" s="9" t="s">
        <v>103</v>
      </c>
      <c r="E83" s="10" t="s">
        <v>148</v>
      </c>
      <c r="F83" s="12">
        <v>44652</v>
      </c>
      <c r="G83" s="9" t="s">
        <v>12</v>
      </c>
      <c r="H83" s="9"/>
    </row>
    <row r="84" spans="1:8" s="1" customFormat="1" x14ac:dyDescent="0.25">
      <c r="A84" s="9">
        <v>12161655</v>
      </c>
      <c r="B84" s="9" t="s">
        <v>30</v>
      </c>
      <c r="C84" s="10">
        <v>1218596</v>
      </c>
      <c r="D84" s="9" t="s">
        <v>103</v>
      </c>
      <c r="E84" s="10" t="s">
        <v>149</v>
      </c>
      <c r="F84" s="12">
        <v>44655</v>
      </c>
      <c r="G84" s="9" t="s">
        <v>12</v>
      </c>
      <c r="H84" s="9"/>
    </row>
    <row r="85" spans="1:8" s="1" customFormat="1" x14ac:dyDescent="0.25">
      <c r="A85" s="22">
        <v>1216998</v>
      </c>
      <c r="B85" s="9" t="s">
        <v>30</v>
      </c>
      <c r="C85" s="10">
        <v>4727502</v>
      </c>
      <c r="D85" s="9" t="s">
        <v>103</v>
      </c>
      <c r="E85" s="10" t="s">
        <v>150</v>
      </c>
      <c r="F85" s="12">
        <v>44655</v>
      </c>
      <c r="G85" s="9" t="s">
        <v>12</v>
      </c>
      <c r="H85" s="9"/>
    </row>
    <row r="86" spans="1:8" s="1" customFormat="1" x14ac:dyDescent="0.25">
      <c r="A86" s="22">
        <v>12161230</v>
      </c>
      <c r="B86" s="9" t="s">
        <v>151</v>
      </c>
      <c r="C86" s="10">
        <v>1497854</v>
      </c>
      <c r="D86" s="9" t="s">
        <v>103</v>
      </c>
      <c r="E86" s="10" t="s">
        <v>152</v>
      </c>
      <c r="F86" s="12">
        <v>44655</v>
      </c>
      <c r="G86" s="9" t="s">
        <v>12</v>
      </c>
      <c r="H86" s="9"/>
    </row>
    <row r="87" spans="1:8" s="1" customFormat="1" x14ac:dyDescent="0.25">
      <c r="A87" s="22">
        <v>5558089</v>
      </c>
      <c r="B87" s="9" t="s">
        <v>117</v>
      </c>
      <c r="C87" s="10">
        <v>1026146</v>
      </c>
      <c r="D87" s="9" t="s">
        <v>103</v>
      </c>
      <c r="E87" s="10" t="s">
        <v>108</v>
      </c>
      <c r="F87" s="12">
        <v>44655</v>
      </c>
      <c r="G87" s="9" t="s">
        <v>12</v>
      </c>
      <c r="H87" s="9"/>
    </row>
    <row r="88" spans="1:8" s="1" customFormat="1" x14ac:dyDescent="0.25">
      <c r="A88" s="22">
        <v>3198774</v>
      </c>
      <c r="B88" s="9" t="s">
        <v>30</v>
      </c>
      <c r="C88" s="10">
        <v>1214598</v>
      </c>
      <c r="D88" s="9" t="s">
        <v>103</v>
      </c>
      <c r="E88" s="10" t="s">
        <v>153</v>
      </c>
      <c r="F88" s="12">
        <v>44656</v>
      </c>
      <c r="G88" s="9" t="s">
        <v>12</v>
      </c>
      <c r="H88" s="9"/>
    </row>
    <row r="89" spans="1:8" s="1" customFormat="1" x14ac:dyDescent="0.25">
      <c r="A89" s="9">
        <v>3198768</v>
      </c>
      <c r="B89" s="9" t="s">
        <v>30</v>
      </c>
      <c r="C89" s="10">
        <v>1214604</v>
      </c>
      <c r="D89" s="9" t="s">
        <v>103</v>
      </c>
      <c r="E89" s="10" t="s">
        <v>154</v>
      </c>
      <c r="F89" s="12">
        <v>44656</v>
      </c>
      <c r="G89" s="9" t="s">
        <v>12</v>
      </c>
      <c r="H89" s="9"/>
    </row>
    <row r="90" spans="1:8" s="1" customFormat="1" x14ac:dyDescent="0.25">
      <c r="A90" s="9">
        <v>5558685</v>
      </c>
      <c r="B90" s="9" t="s">
        <v>144</v>
      </c>
      <c r="C90" s="10">
        <v>1027389</v>
      </c>
      <c r="D90" s="9" t="s">
        <v>103</v>
      </c>
      <c r="E90" s="10" t="s">
        <v>155</v>
      </c>
      <c r="F90" s="12">
        <v>44658</v>
      </c>
      <c r="G90" s="9" t="s">
        <v>12</v>
      </c>
      <c r="H90" s="9"/>
    </row>
    <row r="91" spans="1:8" s="1" customFormat="1" x14ac:dyDescent="0.25">
      <c r="A91" s="9">
        <v>5561640</v>
      </c>
      <c r="B91" s="9" t="s">
        <v>156</v>
      </c>
      <c r="C91" s="10">
        <v>1027365</v>
      </c>
      <c r="D91" s="9" t="s">
        <v>103</v>
      </c>
      <c r="E91" s="10" t="s">
        <v>157</v>
      </c>
      <c r="F91" s="12">
        <v>44658</v>
      </c>
      <c r="G91" s="9" t="s">
        <v>12</v>
      </c>
      <c r="H91" s="9"/>
    </row>
    <row r="92" spans="1:8" s="1" customFormat="1" x14ac:dyDescent="0.25">
      <c r="A92" s="9">
        <v>3204940</v>
      </c>
      <c r="B92" s="9" t="s">
        <v>30</v>
      </c>
      <c r="C92" s="10">
        <v>1236598</v>
      </c>
      <c r="D92" s="9" t="s">
        <v>137</v>
      </c>
      <c r="E92" s="10" t="s">
        <v>158</v>
      </c>
      <c r="F92" s="12">
        <v>44659</v>
      </c>
      <c r="G92" s="9" t="s">
        <v>12</v>
      </c>
      <c r="H92" s="9"/>
    </row>
    <row r="93" spans="1:8" s="1" customFormat="1" x14ac:dyDescent="0.25">
      <c r="A93" s="9">
        <v>47310141</v>
      </c>
      <c r="B93" s="9" t="s">
        <v>159</v>
      </c>
      <c r="C93" s="10">
        <v>1242695</v>
      </c>
      <c r="D93" s="9" t="s">
        <v>137</v>
      </c>
      <c r="E93" s="10" t="s">
        <v>160</v>
      </c>
      <c r="F93" s="12">
        <v>44659</v>
      </c>
      <c r="G93" s="9" t="s">
        <v>12</v>
      </c>
      <c r="H93" s="9"/>
    </row>
    <row r="94" spans="1:8" s="1" customFormat="1" x14ac:dyDescent="0.25">
      <c r="A94" s="9">
        <v>47172225</v>
      </c>
      <c r="B94" s="9" t="s">
        <v>84</v>
      </c>
      <c r="C94" s="10">
        <v>1211576</v>
      </c>
      <c r="D94" s="9" t="s">
        <v>137</v>
      </c>
      <c r="E94" s="10" t="s">
        <v>161</v>
      </c>
      <c r="F94" s="12">
        <v>44659</v>
      </c>
      <c r="G94" s="9" t="s">
        <v>12</v>
      </c>
      <c r="H94" s="9"/>
    </row>
    <row r="95" spans="1:8" s="1" customFormat="1" x14ac:dyDescent="0.25">
      <c r="A95" s="9">
        <v>5549252</v>
      </c>
      <c r="B95" s="9" t="s">
        <v>162</v>
      </c>
      <c r="C95" s="10">
        <v>1499117</v>
      </c>
      <c r="D95" s="9" t="s">
        <v>103</v>
      </c>
      <c r="E95" s="10" t="s">
        <v>163</v>
      </c>
      <c r="F95" s="12">
        <v>44662</v>
      </c>
      <c r="G95" s="9" t="s">
        <v>12</v>
      </c>
      <c r="H95" s="9"/>
    </row>
    <row r="96" spans="1:8" s="1" customFormat="1" x14ac:dyDescent="0.25">
      <c r="A96" s="9">
        <v>12180872</v>
      </c>
      <c r="B96" s="9" t="s">
        <v>30</v>
      </c>
      <c r="C96" s="10">
        <v>132584</v>
      </c>
      <c r="D96" s="9" t="s">
        <v>96</v>
      </c>
      <c r="E96" s="10" t="s">
        <v>164</v>
      </c>
      <c r="F96" s="12">
        <v>44662</v>
      </c>
      <c r="G96" s="9" t="s">
        <v>12</v>
      </c>
      <c r="H96" s="9"/>
    </row>
    <row r="97" spans="1:8" s="1" customFormat="1" x14ac:dyDescent="0.25">
      <c r="A97" s="9">
        <v>3208085</v>
      </c>
      <c r="B97" s="9" t="s">
        <v>165</v>
      </c>
      <c r="C97" s="10">
        <v>1027136</v>
      </c>
      <c r="D97" s="9" t="s">
        <v>103</v>
      </c>
      <c r="E97" s="10" t="s">
        <v>166</v>
      </c>
      <c r="F97" s="12">
        <v>44662</v>
      </c>
      <c r="G97" s="9" t="s">
        <v>12</v>
      </c>
      <c r="H97" s="9"/>
    </row>
    <row r="98" spans="1:8" s="1" customFormat="1" x14ac:dyDescent="0.25">
      <c r="A98" s="9">
        <v>47364479</v>
      </c>
      <c r="B98" s="9" t="s">
        <v>167</v>
      </c>
      <c r="C98" s="10">
        <v>1027259</v>
      </c>
      <c r="D98" s="9" t="s">
        <v>137</v>
      </c>
      <c r="E98" s="10" t="s">
        <v>168</v>
      </c>
      <c r="F98" s="12">
        <v>44663</v>
      </c>
      <c r="G98" s="9" t="s">
        <v>12</v>
      </c>
      <c r="H98" s="9"/>
    </row>
    <row r="99" spans="1:8" s="1" customFormat="1" x14ac:dyDescent="0.25">
      <c r="A99" s="9">
        <v>47323860</v>
      </c>
      <c r="B99" s="9" t="s">
        <v>30</v>
      </c>
      <c r="C99" s="10">
        <v>1027204</v>
      </c>
      <c r="D99" s="9" t="s">
        <v>137</v>
      </c>
      <c r="E99" s="10" t="s">
        <v>169</v>
      </c>
      <c r="F99" s="12">
        <v>44663</v>
      </c>
      <c r="G99" s="9" t="s">
        <v>12</v>
      </c>
      <c r="H99" s="9"/>
    </row>
    <row r="100" spans="1:8" s="1" customFormat="1" x14ac:dyDescent="0.25">
      <c r="A100" s="9">
        <v>47328963</v>
      </c>
      <c r="B100" s="9" t="s">
        <v>128</v>
      </c>
      <c r="C100" s="10">
        <v>1025278</v>
      </c>
      <c r="D100" s="9" t="s">
        <v>137</v>
      </c>
      <c r="E100" s="10" t="s">
        <v>170</v>
      </c>
      <c r="F100" s="12">
        <v>44664</v>
      </c>
      <c r="G100" s="9" t="s">
        <v>12</v>
      </c>
      <c r="H100" s="9"/>
    </row>
    <row r="101" spans="1:8" s="1" customFormat="1" x14ac:dyDescent="0.25">
      <c r="A101" s="42">
        <v>47323860</v>
      </c>
      <c r="B101" s="9" t="s">
        <v>109</v>
      </c>
      <c r="C101" s="10">
        <v>1023269</v>
      </c>
      <c r="D101" s="9" t="s">
        <v>103</v>
      </c>
      <c r="E101" s="10" t="s">
        <v>171</v>
      </c>
      <c r="F101" s="12">
        <v>44664</v>
      </c>
      <c r="G101" s="9" t="s">
        <v>12</v>
      </c>
      <c r="H101" s="9"/>
    </row>
    <row r="102" spans="1:8" s="1" customFormat="1" x14ac:dyDescent="0.25">
      <c r="A102" s="9">
        <v>5473665</v>
      </c>
      <c r="B102" s="9" t="s">
        <v>30</v>
      </c>
      <c r="C102" s="10">
        <v>1478570</v>
      </c>
      <c r="D102" s="9" t="s">
        <v>103</v>
      </c>
      <c r="E102" s="10" t="s">
        <v>97</v>
      </c>
      <c r="F102" s="12">
        <v>44665</v>
      </c>
      <c r="G102" s="9" t="s">
        <v>12</v>
      </c>
      <c r="H102" s="9"/>
    </row>
    <row r="103" spans="1:8" s="1" customFormat="1" x14ac:dyDescent="0.25">
      <c r="A103" s="9">
        <v>4740532</v>
      </c>
      <c r="B103" s="9" t="s">
        <v>84</v>
      </c>
      <c r="C103" s="10">
        <v>1027112</v>
      </c>
      <c r="D103" s="9" t="s">
        <v>137</v>
      </c>
      <c r="E103" s="10" t="s">
        <v>172</v>
      </c>
      <c r="F103" s="12">
        <v>44665</v>
      </c>
      <c r="G103" s="9" t="s">
        <v>12</v>
      </c>
      <c r="H103" s="9"/>
    </row>
    <row r="104" spans="1:8" s="1" customFormat="1" x14ac:dyDescent="0.25">
      <c r="A104" s="9">
        <v>47378357</v>
      </c>
      <c r="B104" s="9" t="s">
        <v>131</v>
      </c>
      <c r="C104" s="10">
        <v>1022978</v>
      </c>
      <c r="D104" s="9" t="s">
        <v>103</v>
      </c>
      <c r="E104" s="10" t="s">
        <v>173</v>
      </c>
      <c r="F104" s="12">
        <v>44669</v>
      </c>
      <c r="G104" s="9" t="s">
        <v>12</v>
      </c>
      <c r="H104" s="9"/>
    </row>
    <row r="105" spans="1:8" s="1" customFormat="1" x14ac:dyDescent="0.25">
      <c r="A105" s="42">
        <v>47407079</v>
      </c>
      <c r="B105" s="9" t="s">
        <v>174</v>
      </c>
      <c r="C105" s="10">
        <v>1027099</v>
      </c>
      <c r="D105" s="9" t="s">
        <v>103</v>
      </c>
      <c r="E105" s="10" t="s">
        <v>175</v>
      </c>
      <c r="F105" s="12">
        <v>44670</v>
      </c>
      <c r="G105" s="9" t="s">
        <v>12</v>
      </c>
      <c r="H105" s="9"/>
    </row>
    <row r="106" spans="1:8" s="1" customFormat="1" x14ac:dyDescent="0.25">
      <c r="A106" s="9">
        <v>47384370</v>
      </c>
      <c r="B106" s="9" t="s">
        <v>30</v>
      </c>
      <c r="C106" s="10">
        <v>1027082</v>
      </c>
      <c r="D106" s="9" t="s">
        <v>103</v>
      </c>
      <c r="E106" s="10" t="s">
        <v>176</v>
      </c>
      <c r="F106" s="12">
        <v>44670</v>
      </c>
      <c r="G106" s="9" t="s">
        <v>12</v>
      </c>
      <c r="H106" s="9"/>
    </row>
    <row r="107" spans="1:8" s="1" customFormat="1" x14ac:dyDescent="0.25">
      <c r="A107" s="9">
        <v>5586164</v>
      </c>
      <c r="B107" s="9" t="s">
        <v>177</v>
      </c>
      <c r="C107" s="10">
        <v>1027082</v>
      </c>
      <c r="D107" s="9" t="s">
        <v>103</v>
      </c>
      <c r="E107" s="10" t="s">
        <v>163</v>
      </c>
      <c r="F107" s="12">
        <v>44670</v>
      </c>
      <c r="G107" s="9" t="s">
        <v>12</v>
      </c>
      <c r="H107" s="9"/>
    </row>
    <row r="108" spans="1:8" s="1" customFormat="1" x14ac:dyDescent="0.25">
      <c r="A108" s="9">
        <v>3210880</v>
      </c>
      <c r="B108" s="9" t="s">
        <v>178</v>
      </c>
      <c r="C108" s="10">
        <v>1027066</v>
      </c>
      <c r="D108" s="9" t="s">
        <v>137</v>
      </c>
      <c r="E108" s="10" t="s">
        <v>179</v>
      </c>
      <c r="F108" s="12">
        <v>44671</v>
      </c>
      <c r="G108" s="9" t="s">
        <v>12</v>
      </c>
      <c r="H108" s="9"/>
    </row>
    <row r="109" spans="1:8" s="1" customFormat="1" x14ac:dyDescent="0.25">
      <c r="A109" s="9">
        <v>47376516</v>
      </c>
      <c r="B109" s="9" t="s">
        <v>67</v>
      </c>
      <c r="C109" s="10">
        <v>1026245</v>
      </c>
      <c r="D109" s="9" t="s">
        <v>103</v>
      </c>
      <c r="E109" s="10" t="s">
        <v>180</v>
      </c>
      <c r="F109" s="12">
        <v>44671</v>
      </c>
      <c r="G109" s="9" t="s">
        <v>12</v>
      </c>
      <c r="H109" s="9"/>
    </row>
    <row r="110" spans="1:8" s="1" customFormat="1" x14ac:dyDescent="0.25">
      <c r="A110" s="9">
        <v>3211238</v>
      </c>
      <c r="B110" s="9" t="s">
        <v>167</v>
      </c>
      <c r="C110" s="10">
        <v>1491937</v>
      </c>
      <c r="D110" s="9" t="s">
        <v>96</v>
      </c>
      <c r="E110" s="10" t="s">
        <v>181</v>
      </c>
      <c r="F110" s="12">
        <v>44671</v>
      </c>
      <c r="G110" s="9" t="s">
        <v>12</v>
      </c>
      <c r="H110" s="9"/>
    </row>
    <row r="111" spans="1:8" s="1" customFormat="1" x14ac:dyDescent="0.25">
      <c r="A111" s="9">
        <v>5590199</v>
      </c>
      <c r="B111" s="9" t="s">
        <v>182</v>
      </c>
      <c r="C111" s="10">
        <v>1236596</v>
      </c>
      <c r="D111" s="9" t="s">
        <v>103</v>
      </c>
      <c r="E111" s="10" t="s">
        <v>183</v>
      </c>
      <c r="F111" s="12">
        <v>44676</v>
      </c>
      <c r="G111" s="9" t="s">
        <v>12</v>
      </c>
      <c r="H111" s="9"/>
    </row>
    <row r="112" spans="1:8" s="1" customFormat="1" x14ac:dyDescent="0.25">
      <c r="A112" s="9">
        <v>3214310</v>
      </c>
      <c r="B112" s="9" t="s">
        <v>84</v>
      </c>
      <c r="C112" s="23">
        <v>95624</v>
      </c>
      <c r="D112" s="9" t="s">
        <v>103</v>
      </c>
      <c r="E112" s="10" t="s">
        <v>184</v>
      </c>
      <c r="F112" s="12">
        <v>44677</v>
      </c>
      <c r="G112" s="9" t="s">
        <v>12</v>
      </c>
      <c r="H112" s="9"/>
    </row>
    <row r="113" spans="1:8" s="1" customFormat="1" x14ac:dyDescent="0.25">
      <c r="A113" s="9">
        <v>5605299</v>
      </c>
      <c r="B113" s="9" t="s">
        <v>67</v>
      </c>
      <c r="C113" s="10">
        <v>1496595</v>
      </c>
      <c r="D113" s="9" t="s">
        <v>103</v>
      </c>
      <c r="E113" s="10" t="s">
        <v>185</v>
      </c>
      <c r="F113" s="12">
        <v>44677</v>
      </c>
      <c r="G113" s="9" t="s">
        <v>12</v>
      </c>
      <c r="H113" s="9"/>
    </row>
    <row r="114" spans="1:8" s="1" customFormat="1" x14ac:dyDescent="0.25">
      <c r="A114" s="9">
        <v>3214957</v>
      </c>
      <c r="B114" s="9" t="s">
        <v>30</v>
      </c>
      <c r="C114" s="10">
        <v>1026313</v>
      </c>
      <c r="D114" s="9" t="s">
        <v>103</v>
      </c>
      <c r="E114" s="10" t="s">
        <v>186</v>
      </c>
      <c r="F114" s="12">
        <v>44678</v>
      </c>
      <c r="G114" s="9" t="s">
        <v>12</v>
      </c>
      <c r="H114" s="9"/>
    </row>
    <row r="115" spans="1:8" s="1" customFormat="1" x14ac:dyDescent="0.25">
      <c r="A115" s="9">
        <v>3211215</v>
      </c>
      <c r="B115" s="9" t="s">
        <v>90</v>
      </c>
      <c r="C115" s="10">
        <v>1104776</v>
      </c>
      <c r="D115" s="9" t="s">
        <v>137</v>
      </c>
      <c r="E115" s="10" t="s">
        <v>135</v>
      </c>
      <c r="F115" s="12">
        <v>44679</v>
      </c>
      <c r="G115" s="9" t="s">
        <v>12</v>
      </c>
      <c r="H115" s="9"/>
    </row>
    <row r="116" spans="1:8" s="1" customFormat="1" x14ac:dyDescent="0.25">
      <c r="A116" s="9">
        <v>3209925</v>
      </c>
      <c r="B116" s="9" t="s">
        <v>90</v>
      </c>
      <c r="C116" s="10">
        <v>1107197</v>
      </c>
      <c r="D116" s="9" t="s">
        <v>137</v>
      </c>
      <c r="E116" s="10" t="s">
        <v>187</v>
      </c>
      <c r="F116" s="12">
        <v>44679</v>
      </c>
      <c r="G116" s="9" t="s">
        <v>12</v>
      </c>
      <c r="H116" s="9"/>
    </row>
    <row r="117" spans="1:8" s="1" customFormat="1" x14ac:dyDescent="0.25">
      <c r="A117" s="9">
        <v>5588988</v>
      </c>
      <c r="B117" s="9" t="s">
        <v>188</v>
      </c>
      <c r="C117" s="10">
        <v>1124919</v>
      </c>
      <c r="D117" s="9" t="s">
        <v>103</v>
      </c>
      <c r="E117" s="10" t="s">
        <v>189</v>
      </c>
      <c r="F117" s="12">
        <v>44679</v>
      </c>
      <c r="G117" s="9" t="s">
        <v>12</v>
      </c>
      <c r="H117" s="9"/>
    </row>
    <row r="118" spans="1:8" s="1" customFormat="1" x14ac:dyDescent="0.25">
      <c r="A118" s="9">
        <v>12239127</v>
      </c>
      <c r="B118" s="9" t="s">
        <v>188</v>
      </c>
      <c r="C118" s="10">
        <v>1053945</v>
      </c>
      <c r="D118" s="9" t="s">
        <v>103</v>
      </c>
      <c r="E118" s="10" t="s">
        <v>19</v>
      </c>
      <c r="F118" s="12">
        <v>44679</v>
      </c>
      <c r="G118" s="9" t="s">
        <v>12</v>
      </c>
      <c r="H118" s="9"/>
    </row>
    <row r="119" spans="1:8" s="1" customFormat="1" x14ac:dyDescent="0.25">
      <c r="A119" s="9">
        <v>12239117</v>
      </c>
      <c r="B119" s="9" t="s">
        <v>188</v>
      </c>
      <c r="C119" s="10">
        <v>1124956</v>
      </c>
      <c r="D119" s="9" t="s">
        <v>103</v>
      </c>
      <c r="E119" s="10" t="s">
        <v>190</v>
      </c>
      <c r="F119" s="12">
        <v>44679</v>
      </c>
      <c r="G119" s="9" t="s">
        <v>12</v>
      </c>
      <c r="H119" s="9"/>
    </row>
    <row r="120" spans="1:8" s="1" customFormat="1" x14ac:dyDescent="0.25">
      <c r="A120" s="9">
        <v>47485241</v>
      </c>
      <c r="B120" s="9" t="s">
        <v>30</v>
      </c>
      <c r="C120" s="10">
        <v>1026337</v>
      </c>
      <c r="D120" s="9" t="s">
        <v>137</v>
      </c>
      <c r="E120" s="10" t="s">
        <v>191</v>
      </c>
      <c r="F120" s="12">
        <v>44680</v>
      </c>
      <c r="G120" s="9" t="s">
        <v>12</v>
      </c>
      <c r="H120" s="9"/>
    </row>
    <row r="121" spans="1:8" s="1" customFormat="1" x14ac:dyDescent="0.25">
      <c r="A121" s="9">
        <v>5545919</v>
      </c>
      <c r="B121" s="9" t="s">
        <v>30</v>
      </c>
      <c r="C121" s="10">
        <v>1026423</v>
      </c>
      <c r="D121" s="9" t="s">
        <v>137</v>
      </c>
      <c r="E121" s="10" t="s">
        <v>192</v>
      </c>
      <c r="F121" s="12">
        <v>44679</v>
      </c>
      <c r="G121" s="9" t="s">
        <v>12</v>
      </c>
      <c r="H121" s="9"/>
    </row>
    <row r="122" spans="1:8" s="1" customFormat="1" x14ac:dyDescent="0.25">
      <c r="A122" s="9">
        <v>47383436</v>
      </c>
      <c r="B122" s="9" t="s">
        <v>30</v>
      </c>
      <c r="C122" s="10">
        <v>13548354</v>
      </c>
      <c r="D122" s="9" t="s">
        <v>103</v>
      </c>
      <c r="E122" s="10" t="s">
        <v>193</v>
      </c>
      <c r="F122" s="12">
        <v>44684</v>
      </c>
      <c r="G122" s="9" t="s">
        <v>12</v>
      </c>
      <c r="H122" s="9"/>
    </row>
    <row r="123" spans="1:8" s="1" customFormat="1" x14ac:dyDescent="0.25">
      <c r="A123" s="9">
        <v>12248255</v>
      </c>
      <c r="B123" s="9" t="s">
        <v>109</v>
      </c>
      <c r="C123" s="10">
        <v>1026283</v>
      </c>
      <c r="D123" s="9" t="s">
        <v>103</v>
      </c>
      <c r="E123" s="10" t="s">
        <v>194</v>
      </c>
      <c r="F123" s="12">
        <v>44684</v>
      </c>
      <c r="G123" s="9" t="s">
        <v>12</v>
      </c>
      <c r="H123" s="9"/>
    </row>
    <row r="124" spans="1:8" s="1" customFormat="1" x14ac:dyDescent="0.25">
      <c r="A124" s="9">
        <v>12212690</v>
      </c>
      <c r="B124" s="9" t="s">
        <v>80</v>
      </c>
      <c r="C124" s="10">
        <v>1026269</v>
      </c>
      <c r="D124" s="9" t="s">
        <v>96</v>
      </c>
      <c r="E124" s="10" t="s">
        <v>195</v>
      </c>
      <c r="F124" s="12">
        <v>44684</v>
      </c>
      <c r="G124" s="9" t="s">
        <v>12</v>
      </c>
      <c r="H124" s="9"/>
    </row>
    <row r="125" spans="1:8" s="1" customFormat="1" x14ac:dyDescent="0.25">
      <c r="A125" s="9">
        <v>12253483</v>
      </c>
      <c r="B125" s="9" t="s">
        <v>178</v>
      </c>
      <c r="C125" s="10">
        <v>1015629</v>
      </c>
      <c r="D125" s="9" t="s">
        <v>103</v>
      </c>
      <c r="E125" s="10" t="s">
        <v>196</v>
      </c>
      <c r="F125" s="12">
        <v>44684</v>
      </c>
      <c r="G125" s="9" t="s">
        <v>12</v>
      </c>
      <c r="H125" s="9"/>
    </row>
    <row r="126" spans="1:8" s="1" customFormat="1" x14ac:dyDescent="0.25">
      <c r="A126" s="9">
        <v>47459016</v>
      </c>
      <c r="B126" s="9" t="s">
        <v>90</v>
      </c>
      <c r="C126" s="10">
        <v>1015895</v>
      </c>
      <c r="D126" s="9" t="s">
        <v>103</v>
      </c>
      <c r="E126" s="10" t="s">
        <v>164</v>
      </c>
      <c r="F126" s="12">
        <v>44684</v>
      </c>
      <c r="G126" s="9" t="s">
        <v>12</v>
      </c>
      <c r="H126" s="9"/>
    </row>
    <row r="127" spans="1:8" s="1" customFormat="1" x14ac:dyDescent="0.25">
      <c r="A127" s="22">
        <v>47459265</v>
      </c>
      <c r="B127" s="9" t="s">
        <v>109</v>
      </c>
      <c r="C127" s="10">
        <v>1015726</v>
      </c>
      <c r="D127" s="9" t="s">
        <v>9</v>
      </c>
      <c r="E127" s="10" t="s">
        <v>197</v>
      </c>
      <c r="F127" s="12">
        <v>44685</v>
      </c>
      <c r="G127" s="9" t="s">
        <v>12</v>
      </c>
      <c r="H127" s="9"/>
    </row>
    <row r="128" spans="1:8" s="1" customFormat="1" x14ac:dyDescent="0.25">
      <c r="A128" s="9">
        <v>47433104</v>
      </c>
      <c r="B128" s="9" t="s">
        <v>167</v>
      </c>
      <c r="C128" s="10">
        <v>1015625</v>
      </c>
      <c r="D128" s="9" t="s">
        <v>9</v>
      </c>
      <c r="E128" s="10" t="s">
        <v>198</v>
      </c>
      <c r="F128" s="12">
        <v>44685</v>
      </c>
      <c r="G128" s="9" t="s">
        <v>12</v>
      </c>
      <c r="H128" s="9"/>
    </row>
    <row r="129" spans="1:8" s="1" customFormat="1" x14ac:dyDescent="0.25">
      <c r="A129" s="9">
        <v>47424897</v>
      </c>
      <c r="B129" s="9" t="s">
        <v>128</v>
      </c>
      <c r="C129" s="10">
        <v>1015792</v>
      </c>
      <c r="D129" s="9" t="s">
        <v>9</v>
      </c>
      <c r="E129" s="10" t="s">
        <v>199</v>
      </c>
      <c r="F129" s="12">
        <v>44685</v>
      </c>
      <c r="G129" s="9" t="s">
        <v>12</v>
      </c>
      <c r="H129" s="9"/>
    </row>
    <row r="130" spans="1:8" s="1" customFormat="1" x14ac:dyDescent="0.25">
      <c r="A130" s="9">
        <v>5620630</v>
      </c>
      <c r="B130" s="9" t="s">
        <v>30</v>
      </c>
      <c r="C130" s="10">
        <v>1217926</v>
      </c>
      <c r="D130" s="9" t="s">
        <v>103</v>
      </c>
      <c r="E130" s="10" t="s">
        <v>200</v>
      </c>
      <c r="F130" s="12">
        <v>44686</v>
      </c>
      <c r="G130" s="9" t="s">
        <v>12</v>
      </c>
      <c r="H130" s="9"/>
    </row>
    <row r="131" spans="1:8" s="1" customFormat="1" x14ac:dyDescent="0.25">
      <c r="A131" s="10">
        <v>47418745</v>
      </c>
      <c r="B131" s="9" t="s">
        <v>201</v>
      </c>
      <c r="C131" s="10">
        <v>1015695</v>
      </c>
      <c r="D131" s="9" t="s">
        <v>9</v>
      </c>
      <c r="E131" s="10" t="s">
        <v>202</v>
      </c>
      <c r="F131" s="12">
        <v>44686</v>
      </c>
      <c r="G131" s="9" t="s">
        <v>12</v>
      </c>
      <c r="H131" s="9"/>
    </row>
    <row r="132" spans="1:8" s="1" customFormat="1" x14ac:dyDescent="0.25">
      <c r="A132" s="22">
        <v>5630297</v>
      </c>
      <c r="B132" s="9" t="s">
        <v>84</v>
      </c>
      <c r="C132" s="10">
        <v>993647</v>
      </c>
      <c r="D132" s="9" t="s">
        <v>103</v>
      </c>
      <c r="E132" s="10" t="s">
        <v>203</v>
      </c>
      <c r="F132" s="12">
        <v>44690</v>
      </c>
      <c r="G132" s="9" t="s">
        <v>12</v>
      </c>
      <c r="H132" s="9"/>
    </row>
    <row r="133" spans="1:8" s="1" customFormat="1" x14ac:dyDescent="0.25">
      <c r="A133" s="9">
        <v>5632569</v>
      </c>
      <c r="B133" s="9" t="s">
        <v>80</v>
      </c>
      <c r="C133" s="10">
        <v>1161877</v>
      </c>
      <c r="D133" s="9" t="s">
        <v>103</v>
      </c>
      <c r="E133" s="10" t="s">
        <v>204</v>
      </c>
      <c r="F133" s="12">
        <v>44690</v>
      </c>
      <c r="G133" s="9" t="s">
        <v>12</v>
      </c>
      <c r="H133" s="9"/>
    </row>
    <row r="134" spans="1:8" s="1" customFormat="1" x14ac:dyDescent="0.25">
      <c r="A134" s="9">
        <v>5562499</v>
      </c>
      <c r="B134" s="9" t="s">
        <v>205</v>
      </c>
      <c r="C134" s="10">
        <v>1026342</v>
      </c>
      <c r="D134" s="9" t="s">
        <v>9</v>
      </c>
      <c r="E134" s="10" t="s">
        <v>206</v>
      </c>
      <c r="F134" s="12">
        <v>44839</v>
      </c>
      <c r="G134" s="9" t="s">
        <v>12</v>
      </c>
      <c r="H134" s="9"/>
    </row>
    <row r="135" spans="1:8" s="1" customFormat="1" x14ac:dyDescent="0.25">
      <c r="A135" s="9">
        <v>47536024</v>
      </c>
      <c r="B135" s="9" t="s">
        <v>30</v>
      </c>
      <c r="C135" s="10">
        <v>1026485</v>
      </c>
      <c r="D135" s="9" t="s">
        <v>9</v>
      </c>
      <c r="E135" s="10" t="s">
        <v>207</v>
      </c>
      <c r="F135" s="12">
        <v>44839</v>
      </c>
      <c r="G135" s="9" t="s">
        <v>12</v>
      </c>
      <c r="H135" s="9"/>
    </row>
    <row r="136" spans="1:8" s="1" customFormat="1" x14ac:dyDescent="0.25">
      <c r="A136" s="9">
        <v>47555616</v>
      </c>
      <c r="B136" s="9" t="s">
        <v>67</v>
      </c>
      <c r="C136" s="10">
        <v>1026984</v>
      </c>
      <c r="D136" s="9" t="s">
        <v>9</v>
      </c>
      <c r="E136" s="10" t="s">
        <v>208</v>
      </c>
      <c r="F136" s="12">
        <v>44691</v>
      </c>
      <c r="G136" s="9" t="s">
        <v>12</v>
      </c>
      <c r="H136" s="9"/>
    </row>
    <row r="137" spans="1:8" s="1" customFormat="1" x14ac:dyDescent="0.25">
      <c r="A137" s="9">
        <v>12281598</v>
      </c>
      <c r="B137" s="9" t="s">
        <v>67</v>
      </c>
      <c r="C137" s="10">
        <v>1025262</v>
      </c>
      <c r="D137" s="9" t="s">
        <v>9</v>
      </c>
      <c r="E137" s="10" t="s">
        <v>209</v>
      </c>
      <c r="F137" s="12">
        <v>44692</v>
      </c>
      <c r="G137" s="9" t="s">
        <v>12</v>
      </c>
      <c r="H137" s="9"/>
    </row>
    <row r="138" spans="1:8" s="1" customFormat="1" x14ac:dyDescent="0.25">
      <c r="A138" s="9">
        <v>5623600</v>
      </c>
      <c r="B138" s="9" t="s">
        <v>210</v>
      </c>
      <c r="C138" s="10">
        <v>1161878</v>
      </c>
      <c r="D138" s="9" t="s">
        <v>9</v>
      </c>
      <c r="E138" s="10" t="s">
        <v>211</v>
      </c>
      <c r="F138" s="12">
        <v>44693</v>
      </c>
      <c r="G138" s="9" t="s">
        <v>12</v>
      </c>
      <c r="H138" s="9"/>
    </row>
    <row r="139" spans="1:8" s="1" customFormat="1" x14ac:dyDescent="0.25">
      <c r="A139" s="10">
        <v>5639820</v>
      </c>
      <c r="B139" s="9" t="s">
        <v>80</v>
      </c>
      <c r="C139" s="10">
        <v>1025285</v>
      </c>
      <c r="D139" s="9" t="s">
        <v>9</v>
      </c>
      <c r="E139" s="10" t="s">
        <v>212</v>
      </c>
      <c r="F139" s="12" t="s">
        <v>213</v>
      </c>
      <c r="G139" s="9" t="s">
        <v>12</v>
      </c>
      <c r="H139" s="9"/>
    </row>
    <row r="140" spans="1:8" s="1" customFormat="1" x14ac:dyDescent="0.25">
      <c r="A140" s="9">
        <v>47520808</v>
      </c>
      <c r="B140" s="9" t="s">
        <v>214</v>
      </c>
      <c r="C140" s="10">
        <v>1021293</v>
      </c>
      <c r="D140" s="9" t="s">
        <v>103</v>
      </c>
      <c r="E140" s="10" t="s">
        <v>215</v>
      </c>
      <c r="F140" s="12" t="s">
        <v>216</v>
      </c>
      <c r="G140" s="9" t="s">
        <v>12</v>
      </c>
      <c r="H140" s="9"/>
    </row>
    <row r="141" spans="1:8" s="1" customFormat="1" x14ac:dyDescent="0.25">
      <c r="A141" s="9">
        <v>47534222</v>
      </c>
      <c r="B141" s="9" t="s">
        <v>217</v>
      </c>
      <c r="C141" s="10">
        <v>1175318</v>
      </c>
      <c r="D141" s="9" t="s">
        <v>103</v>
      </c>
      <c r="E141" s="10" t="s">
        <v>218</v>
      </c>
      <c r="F141" s="12" t="s">
        <v>216</v>
      </c>
      <c r="G141" s="9" t="s">
        <v>12</v>
      </c>
      <c r="H141" s="9"/>
    </row>
    <row r="142" spans="1:8" s="1" customFormat="1" x14ac:dyDescent="0.25">
      <c r="A142" s="9">
        <v>47532508</v>
      </c>
      <c r="B142" s="9" t="s">
        <v>128</v>
      </c>
      <c r="C142" s="10">
        <v>1022329</v>
      </c>
      <c r="D142" s="9" t="s">
        <v>103</v>
      </c>
      <c r="E142" s="10" t="s">
        <v>219</v>
      </c>
      <c r="F142" s="12" t="s">
        <v>216</v>
      </c>
      <c r="G142" s="9" t="s">
        <v>12</v>
      </c>
      <c r="H142" s="9"/>
    </row>
    <row r="143" spans="1:8" s="1" customFormat="1" x14ac:dyDescent="0.25">
      <c r="A143" s="9">
        <v>47551675</v>
      </c>
      <c r="B143" s="9" t="s">
        <v>109</v>
      </c>
      <c r="C143" s="10">
        <v>1029659</v>
      </c>
      <c r="D143" s="9" t="s">
        <v>103</v>
      </c>
      <c r="E143" s="10" t="s">
        <v>220</v>
      </c>
      <c r="F143" s="12" t="s">
        <v>216</v>
      </c>
      <c r="G143" s="9" t="s">
        <v>12</v>
      </c>
      <c r="H143" s="9"/>
    </row>
    <row r="144" spans="1:8" s="1" customFormat="1" x14ac:dyDescent="0.25">
      <c r="A144" s="10">
        <v>47596150</v>
      </c>
      <c r="B144" s="9" t="s">
        <v>221</v>
      </c>
      <c r="C144" s="10">
        <v>1027839</v>
      </c>
      <c r="D144" s="9" t="s">
        <v>9</v>
      </c>
      <c r="E144" s="10" t="s">
        <v>222</v>
      </c>
      <c r="F144" s="12" t="s">
        <v>223</v>
      </c>
      <c r="G144" s="9" t="s">
        <v>12</v>
      </c>
      <c r="H144" s="9"/>
    </row>
    <row r="145" spans="1:8" s="1" customFormat="1" x14ac:dyDescent="0.25">
      <c r="A145" s="9">
        <v>47560537</v>
      </c>
      <c r="B145" s="9" t="s">
        <v>90</v>
      </c>
      <c r="C145" s="10">
        <v>1162899</v>
      </c>
      <c r="D145" s="9" t="s">
        <v>103</v>
      </c>
      <c r="E145" s="10" t="s">
        <v>224</v>
      </c>
      <c r="F145" s="12" t="s">
        <v>225</v>
      </c>
      <c r="G145" s="9" t="s">
        <v>12</v>
      </c>
      <c r="H145" s="9"/>
    </row>
    <row r="146" spans="1:8" s="1" customFormat="1" x14ac:dyDescent="0.25">
      <c r="A146" s="10">
        <v>5657991</v>
      </c>
      <c r="B146" s="9" t="s">
        <v>226</v>
      </c>
      <c r="C146" s="10">
        <v>1017809</v>
      </c>
      <c r="D146" s="9" t="s">
        <v>9</v>
      </c>
      <c r="E146" s="10" t="s">
        <v>227</v>
      </c>
      <c r="F146" s="12" t="s">
        <v>225</v>
      </c>
      <c r="G146" s="9" t="s">
        <v>12</v>
      </c>
      <c r="H146" s="9"/>
    </row>
    <row r="147" spans="1:8" s="1" customFormat="1" x14ac:dyDescent="0.25">
      <c r="A147" s="9">
        <v>47560526</v>
      </c>
      <c r="B147" s="9" t="s">
        <v>90</v>
      </c>
      <c r="C147" s="10">
        <v>11626599</v>
      </c>
      <c r="D147" s="9" t="s">
        <v>103</v>
      </c>
      <c r="E147" s="10" t="s">
        <v>228</v>
      </c>
      <c r="F147" s="12" t="s">
        <v>229</v>
      </c>
      <c r="G147" s="9" t="s">
        <v>12</v>
      </c>
      <c r="H147" s="9"/>
    </row>
    <row r="148" spans="1:8" s="1" customFormat="1" x14ac:dyDescent="0.25">
      <c r="A148" s="9">
        <v>12331636</v>
      </c>
      <c r="B148" s="9" t="s">
        <v>230</v>
      </c>
      <c r="C148" s="10">
        <v>1027990</v>
      </c>
      <c r="D148" s="9" t="s">
        <v>9</v>
      </c>
      <c r="E148" s="10" t="s">
        <v>231</v>
      </c>
      <c r="F148" s="12" t="s">
        <v>232</v>
      </c>
      <c r="G148" s="9" t="s">
        <v>12</v>
      </c>
      <c r="H148" s="9"/>
    </row>
    <row r="149" spans="1:8" s="1" customFormat="1" x14ac:dyDescent="0.25">
      <c r="A149" s="10">
        <v>12258405</v>
      </c>
      <c r="B149" s="9" t="s">
        <v>233</v>
      </c>
      <c r="C149" s="10">
        <v>1027877</v>
      </c>
      <c r="D149" s="9" t="s">
        <v>9</v>
      </c>
      <c r="E149" s="10" t="s">
        <v>234</v>
      </c>
      <c r="F149" s="12" t="s">
        <v>232</v>
      </c>
      <c r="G149" s="9" t="s">
        <v>12</v>
      </c>
      <c r="H149" s="9"/>
    </row>
    <row r="150" spans="1:8" s="1" customFormat="1" x14ac:dyDescent="0.25">
      <c r="A150" s="9">
        <v>12350131</v>
      </c>
      <c r="B150" s="9" t="s">
        <v>90</v>
      </c>
      <c r="C150" s="9">
        <v>1153033</v>
      </c>
      <c r="D150" s="9" t="s">
        <v>137</v>
      </c>
      <c r="E150" s="10" t="s">
        <v>235</v>
      </c>
      <c r="F150" s="9" t="s">
        <v>236</v>
      </c>
      <c r="G150" s="9" t="s">
        <v>12</v>
      </c>
      <c r="H150" s="9"/>
    </row>
    <row r="151" spans="1:8" s="1" customFormat="1" x14ac:dyDescent="0.25">
      <c r="A151" s="9">
        <v>11931509</v>
      </c>
      <c r="B151" s="9" t="s">
        <v>237</v>
      </c>
      <c r="C151" s="10">
        <v>1494464</v>
      </c>
      <c r="D151" s="9" t="s">
        <v>103</v>
      </c>
      <c r="E151" s="10" t="s">
        <v>238</v>
      </c>
      <c r="F151" s="12" t="s">
        <v>239</v>
      </c>
      <c r="G151" s="9" t="s">
        <v>12</v>
      </c>
      <c r="H151" s="9"/>
    </row>
    <row r="152" spans="1:8" s="1" customFormat="1" x14ac:dyDescent="0.25">
      <c r="A152" s="10">
        <v>47558296</v>
      </c>
      <c r="B152" s="9" t="s">
        <v>240</v>
      </c>
      <c r="C152" s="10">
        <v>1289114</v>
      </c>
      <c r="D152" s="9" t="s">
        <v>103</v>
      </c>
      <c r="E152" s="10" t="s">
        <v>241</v>
      </c>
      <c r="F152" s="12" t="s">
        <v>239</v>
      </c>
      <c r="G152" s="9" t="s">
        <v>12</v>
      </c>
      <c r="H152" s="9"/>
    </row>
    <row r="153" spans="1:8" s="1" customFormat="1" x14ac:dyDescent="0.25">
      <c r="A153" s="10">
        <v>47695444</v>
      </c>
      <c r="B153" s="9" t="s">
        <v>90</v>
      </c>
      <c r="C153" s="10">
        <v>10901908</v>
      </c>
      <c r="D153" s="9" t="s">
        <v>137</v>
      </c>
      <c r="E153" s="10" t="s">
        <v>242</v>
      </c>
      <c r="F153" s="12" t="s">
        <v>239</v>
      </c>
      <c r="G153" s="9" t="s">
        <v>12</v>
      </c>
      <c r="H153" s="9"/>
    </row>
    <row r="154" spans="1:8" s="1" customFormat="1" x14ac:dyDescent="0.25">
      <c r="A154" s="9">
        <v>3230115</v>
      </c>
      <c r="B154" s="9" t="s">
        <v>67</v>
      </c>
      <c r="C154" s="10">
        <v>1157271</v>
      </c>
      <c r="D154" s="9" t="s">
        <v>9</v>
      </c>
      <c r="E154" s="10" t="s">
        <v>243</v>
      </c>
      <c r="F154" s="12">
        <v>44567</v>
      </c>
      <c r="G154" s="9" t="s">
        <v>12</v>
      </c>
      <c r="H154" s="9"/>
    </row>
    <row r="155" spans="1:8" s="1" customFormat="1" x14ac:dyDescent="0.25">
      <c r="A155" s="10">
        <v>47613942</v>
      </c>
      <c r="B155" s="9" t="s">
        <v>90</v>
      </c>
      <c r="C155" s="10">
        <v>12892654</v>
      </c>
      <c r="D155" s="9" t="s">
        <v>9</v>
      </c>
      <c r="E155" s="10" t="s">
        <v>244</v>
      </c>
      <c r="F155" s="12">
        <v>44567</v>
      </c>
      <c r="G155" s="9" t="s">
        <v>12</v>
      </c>
      <c r="H155" s="9"/>
    </row>
    <row r="156" spans="1:8" s="1" customFormat="1" x14ac:dyDescent="0.25">
      <c r="A156" s="9">
        <v>47558296</v>
      </c>
      <c r="B156" s="9" t="s">
        <v>90</v>
      </c>
      <c r="C156" s="10">
        <v>12896254</v>
      </c>
      <c r="D156" s="9" t="s">
        <v>9</v>
      </c>
      <c r="E156" s="10" t="s">
        <v>245</v>
      </c>
      <c r="F156" s="12">
        <v>44713</v>
      </c>
      <c r="G156" s="9" t="s">
        <v>12</v>
      </c>
      <c r="H156" s="9"/>
    </row>
    <row r="157" spans="1:8" s="1" customFormat="1" x14ac:dyDescent="0.25">
      <c r="A157" s="22">
        <v>3230126</v>
      </c>
      <c r="B157" s="9" t="s">
        <v>67</v>
      </c>
      <c r="C157" s="10">
        <v>1060112</v>
      </c>
      <c r="D157" s="9" t="s">
        <v>9</v>
      </c>
      <c r="E157" s="10" t="s">
        <v>243</v>
      </c>
      <c r="F157" s="12">
        <v>44567</v>
      </c>
      <c r="G157" s="9" t="s">
        <v>12</v>
      </c>
      <c r="H157" s="9"/>
    </row>
    <row r="158" spans="1:8" s="1" customFormat="1" x14ac:dyDescent="0.25">
      <c r="A158" s="9">
        <v>12359771</v>
      </c>
      <c r="B158" s="9" t="s">
        <v>90</v>
      </c>
      <c r="C158" s="10">
        <v>1026382</v>
      </c>
      <c r="D158" s="9" t="s">
        <v>103</v>
      </c>
      <c r="E158" s="10" t="s">
        <v>246</v>
      </c>
      <c r="F158" s="12">
        <v>44715</v>
      </c>
      <c r="G158" s="9" t="s">
        <v>12</v>
      </c>
      <c r="H158" s="9"/>
    </row>
    <row r="159" spans="1:8" s="1" customFormat="1" x14ac:dyDescent="0.25">
      <c r="A159" s="9">
        <v>47722004</v>
      </c>
      <c r="B159" s="9" t="s">
        <v>90</v>
      </c>
      <c r="C159" s="10">
        <v>1165333</v>
      </c>
      <c r="D159" s="9" t="s">
        <v>103</v>
      </c>
      <c r="E159" s="10" t="s">
        <v>247</v>
      </c>
      <c r="F159" s="12">
        <v>44718</v>
      </c>
      <c r="G159" s="9" t="s">
        <v>12</v>
      </c>
      <c r="H159" s="9"/>
    </row>
    <row r="160" spans="1:8" s="1" customFormat="1" x14ac:dyDescent="0.25">
      <c r="A160" s="10">
        <v>12349056</v>
      </c>
      <c r="B160" s="9" t="s">
        <v>248</v>
      </c>
      <c r="C160" s="10">
        <v>1022827</v>
      </c>
      <c r="D160" s="9" t="s">
        <v>103</v>
      </c>
      <c r="E160" s="10" t="s">
        <v>112</v>
      </c>
      <c r="F160" s="12">
        <v>44718</v>
      </c>
      <c r="G160" s="9" t="s">
        <v>12</v>
      </c>
      <c r="H160" s="9"/>
    </row>
    <row r="161" spans="1:8" s="1" customFormat="1" x14ac:dyDescent="0.25">
      <c r="A161" s="9">
        <v>47730483</v>
      </c>
      <c r="B161" s="9" t="s">
        <v>221</v>
      </c>
      <c r="C161" s="10">
        <v>1027891</v>
      </c>
      <c r="D161" s="9" t="s">
        <v>103</v>
      </c>
      <c r="E161" s="10" t="s">
        <v>249</v>
      </c>
      <c r="F161" s="12">
        <v>44718</v>
      </c>
      <c r="G161" s="9" t="s">
        <v>12</v>
      </c>
      <c r="H161" s="9"/>
    </row>
    <row r="162" spans="1:8" s="1" customFormat="1" x14ac:dyDescent="0.25">
      <c r="A162" s="9">
        <v>12376531</v>
      </c>
      <c r="B162" s="9" t="s">
        <v>250</v>
      </c>
      <c r="C162" s="10">
        <v>1027945</v>
      </c>
      <c r="D162" s="9" t="s">
        <v>96</v>
      </c>
      <c r="E162" s="10" t="s">
        <v>251</v>
      </c>
      <c r="F162" s="12">
        <v>44718</v>
      </c>
      <c r="G162" s="9" t="s">
        <v>12</v>
      </c>
      <c r="H162" s="9"/>
    </row>
    <row r="163" spans="1:8" s="1" customFormat="1" x14ac:dyDescent="0.25">
      <c r="A163" s="9">
        <v>47749928</v>
      </c>
      <c r="B163" s="9" t="s">
        <v>252</v>
      </c>
      <c r="C163" s="10">
        <v>1027914</v>
      </c>
      <c r="D163" s="9" t="s">
        <v>103</v>
      </c>
      <c r="E163" s="10" t="s">
        <v>253</v>
      </c>
      <c r="F163" s="12">
        <v>44779</v>
      </c>
      <c r="G163" s="9" t="s">
        <v>12</v>
      </c>
      <c r="H163" s="9"/>
    </row>
    <row r="164" spans="1:8" s="1" customFormat="1" x14ac:dyDescent="0.25">
      <c r="A164" s="9">
        <v>47593441</v>
      </c>
      <c r="B164" s="9" t="s">
        <v>254</v>
      </c>
      <c r="C164" s="10" t="s">
        <v>255</v>
      </c>
      <c r="D164" s="9" t="s">
        <v>137</v>
      </c>
      <c r="E164" s="10"/>
      <c r="F164" s="12">
        <v>44810</v>
      </c>
      <c r="G164" s="9" t="s">
        <v>12</v>
      </c>
      <c r="H164" s="9"/>
    </row>
    <row r="165" spans="1:8" s="1" customFormat="1" x14ac:dyDescent="0.25">
      <c r="A165" s="22">
        <v>12384249</v>
      </c>
      <c r="B165" s="9" t="s">
        <v>256</v>
      </c>
      <c r="C165" s="10">
        <v>1028405</v>
      </c>
      <c r="D165" s="9" t="s">
        <v>103</v>
      </c>
      <c r="E165" s="10" t="s">
        <v>257</v>
      </c>
      <c r="F165" s="12">
        <v>44810</v>
      </c>
      <c r="G165" s="9" t="s">
        <v>12</v>
      </c>
      <c r="H165" s="9"/>
    </row>
    <row r="166" spans="1:8" s="1" customFormat="1" x14ac:dyDescent="0.25">
      <c r="A166" s="9">
        <v>12349455</v>
      </c>
      <c r="B166" s="9" t="s">
        <v>256</v>
      </c>
      <c r="C166" s="10">
        <v>1153668</v>
      </c>
      <c r="D166" s="9" t="s">
        <v>137</v>
      </c>
      <c r="E166" s="10" t="s">
        <v>258</v>
      </c>
      <c r="F166" s="12">
        <v>44810</v>
      </c>
      <c r="G166" s="9" t="s">
        <v>12</v>
      </c>
      <c r="H166" s="9"/>
    </row>
    <row r="167" spans="1:8" s="1" customFormat="1" x14ac:dyDescent="0.25">
      <c r="A167" s="9">
        <v>5698913</v>
      </c>
      <c r="B167" s="9" t="s">
        <v>259</v>
      </c>
      <c r="C167" s="10">
        <v>1078206</v>
      </c>
      <c r="D167" s="9" t="s">
        <v>103</v>
      </c>
      <c r="E167" s="10" t="s">
        <v>260</v>
      </c>
      <c r="F167" s="12">
        <v>44810</v>
      </c>
      <c r="G167" s="9" t="s">
        <v>12</v>
      </c>
      <c r="H167" s="9"/>
    </row>
    <row r="168" spans="1:8" s="1" customFormat="1" x14ac:dyDescent="0.25">
      <c r="A168" s="9">
        <v>12380854</v>
      </c>
      <c r="B168" s="9" t="s">
        <v>261</v>
      </c>
      <c r="C168" s="10">
        <v>1027907</v>
      </c>
      <c r="D168" s="9" t="s">
        <v>103</v>
      </c>
      <c r="E168" s="10" t="s">
        <v>262</v>
      </c>
      <c r="F168" s="12">
        <v>44840</v>
      </c>
      <c r="G168" s="9" t="s">
        <v>12</v>
      </c>
      <c r="H168" s="9"/>
    </row>
    <row r="169" spans="1:8" s="1" customFormat="1" x14ac:dyDescent="0.25">
      <c r="A169" s="9">
        <v>3231198</v>
      </c>
      <c r="B169" s="9" t="s">
        <v>263</v>
      </c>
      <c r="C169" s="10">
        <v>1027983</v>
      </c>
      <c r="D169" s="9" t="s">
        <v>9</v>
      </c>
      <c r="E169" s="10" t="s">
        <v>264</v>
      </c>
      <c r="F169" s="12">
        <v>44840</v>
      </c>
      <c r="G169" s="9" t="s">
        <v>12</v>
      </c>
      <c r="H169" s="9"/>
    </row>
    <row r="170" spans="1:8" s="1" customFormat="1" x14ac:dyDescent="0.25">
      <c r="A170" s="22">
        <v>5689006</v>
      </c>
      <c r="B170" s="9" t="s">
        <v>256</v>
      </c>
      <c r="C170" s="10">
        <v>1085853</v>
      </c>
      <c r="D170" s="9" t="s">
        <v>9</v>
      </c>
      <c r="E170" s="10" t="s">
        <v>265</v>
      </c>
      <c r="F170" s="12">
        <v>44840</v>
      </c>
      <c r="G170" s="9" t="s">
        <v>12</v>
      </c>
      <c r="H170" s="9"/>
    </row>
    <row r="171" spans="1:8" s="1" customFormat="1" x14ac:dyDescent="0.25">
      <c r="A171" s="9">
        <v>3230426</v>
      </c>
      <c r="B171" s="9" t="s">
        <v>256</v>
      </c>
      <c r="C171" s="9">
        <v>1165233</v>
      </c>
      <c r="D171" s="9" t="s">
        <v>103</v>
      </c>
      <c r="E171" s="10" t="s">
        <v>266</v>
      </c>
      <c r="F171" s="11">
        <v>44840</v>
      </c>
      <c r="G171" s="9" t="s">
        <v>12</v>
      </c>
      <c r="H171" s="9"/>
    </row>
    <row r="172" spans="1:8" s="1" customFormat="1" x14ac:dyDescent="0.25">
      <c r="A172" s="9">
        <v>2602274</v>
      </c>
      <c r="B172" s="9" t="s">
        <v>267</v>
      </c>
      <c r="C172" s="10">
        <v>1087451</v>
      </c>
      <c r="D172" s="9" t="s">
        <v>103</v>
      </c>
      <c r="E172" s="10" t="s">
        <v>268</v>
      </c>
      <c r="F172" s="12" t="s">
        <v>269</v>
      </c>
      <c r="G172" s="9" t="s">
        <v>12</v>
      </c>
      <c r="H172" s="9"/>
    </row>
    <row r="173" spans="1:8" s="1" customFormat="1" x14ac:dyDescent="0.25">
      <c r="A173" s="9">
        <v>3234956</v>
      </c>
      <c r="B173" s="9" t="s">
        <v>270</v>
      </c>
      <c r="C173" s="10">
        <v>1210125</v>
      </c>
      <c r="D173" s="9" t="s">
        <v>96</v>
      </c>
      <c r="E173" s="10" t="s">
        <v>271</v>
      </c>
      <c r="F173" s="12">
        <v>44840</v>
      </c>
      <c r="G173" s="9" t="s">
        <v>12</v>
      </c>
      <c r="H173" s="9"/>
    </row>
    <row r="174" spans="1:8" s="1" customFormat="1" x14ac:dyDescent="0.25">
      <c r="A174" s="22">
        <v>3234979</v>
      </c>
      <c r="B174" s="9" t="s">
        <v>270</v>
      </c>
      <c r="C174" s="10">
        <v>1210125</v>
      </c>
      <c r="D174" s="9" t="s">
        <v>96</v>
      </c>
      <c r="E174" s="10" t="s">
        <v>271</v>
      </c>
      <c r="F174" s="12">
        <v>44840</v>
      </c>
      <c r="G174" s="9" t="s">
        <v>12</v>
      </c>
      <c r="H174" s="9"/>
    </row>
    <row r="175" spans="1:8" s="1" customFormat="1" x14ac:dyDescent="0.25">
      <c r="A175" s="9">
        <v>3232691</v>
      </c>
      <c r="B175" s="9" t="s">
        <v>272</v>
      </c>
      <c r="C175" s="10">
        <v>1167061</v>
      </c>
      <c r="D175" s="9" t="s">
        <v>137</v>
      </c>
      <c r="E175" s="10" t="s">
        <v>273</v>
      </c>
      <c r="F175" s="12" t="s">
        <v>269</v>
      </c>
      <c r="G175" s="9" t="s">
        <v>12</v>
      </c>
      <c r="H175" s="9"/>
    </row>
    <row r="176" spans="1:8" s="1" customFormat="1" x14ac:dyDescent="0.25">
      <c r="A176" s="9">
        <v>3235072</v>
      </c>
      <c r="B176" s="9" t="s">
        <v>274</v>
      </c>
      <c r="C176" s="10"/>
      <c r="D176" s="9" t="s">
        <v>96</v>
      </c>
      <c r="E176" s="10" t="s">
        <v>275</v>
      </c>
      <c r="F176" s="12" t="s">
        <v>276</v>
      </c>
      <c r="G176" s="9" t="s">
        <v>12</v>
      </c>
      <c r="H176" s="9"/>
    </row>
    <row r="177" spans="1:8" s="1" customFormat="1" x14ac:dyDescent="0.25">
      <c r="A177" s="9">
        <v>3630255</v>
      </c>
      <c r="B177" s="9" t="s">
        <v>277</v>
      </c>
      <c r="C177" s="10">
        <v>1026429</v>
      </c>
      <c r="D177" s="9" t="s">
        <v>103</v>
      </c>
      <c r="E177" s="10" t="s">
        <v>278</v>
      </c>
      <c r="F177" s="12" t="s">
        <v>276</v>
      </c>
      <c r="G177" s="9" t="s">
        <v>12</v>
      </c>
      <c r="H177" s="9"/>
    </row>
    <row r="178" spans="1:8" s="1" customFormat="1" x14ac:dyDescent="0.25">
      <c r="A178" s="22">
        <v>12397750</v>
      </c>
      <c r="B178" s="9" t="s">
        <v>279</v>
      </c>
      <c r="C178" s="10">
        <v>1026443</v>
      </c>
      <c r="D178" s="9" t="s">
        <v>96</v>
      </c>
      <c r="E178" s="10" t="s">
        <v>280</v>
      </c>
      <c r="F178" s="12" t="s">
        <v>276</v>
      </c>
      <c r="G178" s="9" t="s">
        <v>12</v>
      </c>
      <c r="H178" s="9"/>
    </row>
    <row r="179" spans="1:8" s="9" customFormat="1" x14ac:dyDescent="0.25">
      <c r="A179" s="9">
        <v>12387839</v>
      </c>
      <c r="B179" s="9" t="s">
        <v>281</v>
      </c>
      <c r="C179" s="10">
        <v>1026269</v>
      </c>
      <c r="D179" s="9" t="s">
        <v>96</v>
      </c>
      <c r="E179" s="10" t="s">
        <v>282</v>
      </c>
      <c r="F179" s="12" t="s">
        <v>283</v>
      </c>
      <c r="G179" s="9" t="s">
        <v>12</v>
      </c>
    </row>
    <row r="180" spans="1:8" s="1" customFormat="1" x14ac:dyDescent="0.25">
      <c r="A180" s="9">
        <v>12424634</v>
      </c>
      <c r="B180" s="46" t="s">
        <v>284</v>
      </c>
      <c r="C180" s="10">
        <v>1114287</v>
      </c>
      <c r="D180" s="9" t="s">
        <v>103</v>
      </c>
      <c r="E180" s="10" t="s">
        <v>285</v>
      </c>
      <c r="F180" s="12" t="s">
        <v>286</v>
      </c>
      <c r="G180" s="9" t="s">
        <v>12</v>
      </c>
      <c r="H180" s="9"/>
    </row>
    <row r="181" spans="1:8" s="1" customFormat="1" x14ac:dyDescent="0.25">
      <c r="A181" s="22"/>
      <c r="B181" s="9" t="s">
        <v>287</v>
      </c>
      <c r="C181" s="10">
        <v>993647</v>
      </c>
      <c r="D181" s="9" t="s">
        <v>96</v>
      </c>
      <c r="E181" s="10" t="s">
        <v>288</v>
      </c>
      <c r="F181" s="12" t="s">
        <v>283</v>
      </c>
      <c r="G181" s="9" t="s">
        <v>12</v>
      </c>
      <c r="H181" s="9"/>
    </row>
    <row r="182" spans="1:8" s="1" customFormat="1" x14ac:dyDescent="0.25">
      <c r="A182" s="22">
        <v>5715736</v>
      </c>
      <c r="B182" s="9" t="s">
        <v>289</v>
      </c>
      <c r="C182" s="10">
        <v>1244663</v>
      </c>
      <c r="D182" s="9" t="s">
        <v>137</v>
      </c>
      <c r="E182" s="10" t="s">
        <v>290</v>
      </c>
      <c r="F182" s="12" t="s">
        <v>291</v>
      </c>
      <c r="G182" s="9" t="s">
        <v>12</v>
      </c>
      <c r="H182" s="9"/>
    </row>
    <row r="183" spans="1:8" s="1" customFormat="1" x14ac:dyDescent="0.25">
      <c r="A183" s="9">
        <v>5711747</v>
      </c>
      <c r="B183" s="9" t="s">
        <v>292</v>
      </c>
      <c r="C183" s="10">
        <v>1026474</v>
      </c>
      <c r="D183" s="9" t="s">
        <v>103</v>
      </c>
      <c r="E183" s="10" t="s">
        <v>293</v>
      </c>
      <c r="F183" s="12" t="s">
        <v>286</v>
      </c>
      <c r="G183" s="9" t="s">
        <v>12</v>
      </c>
      <c r="H183" s="9"/>
    </row>
    <row r="184" spans="1:8" s="1" customFormat="1" x14ac:dyDescent="0.25">
      <c r="A184" s="22">
        <v>5623620</v>
      </c>
      <c r="B184" s="9" t="s">
        <v>292</v>
      </c>
      <c r="C184" s="10">
        <v>1081934</v>
      </c>
      <c r="D184" s="9" t="s">
        <v>103</v>
      </c>
      <c r="E184" s="10" t="s">
        <v>294</v>
      </c>
      <c r="F184" s="12" t="s">
        <v>286</v>
      </c>
      <c r="G184" s="9" t="s">
        <v>12</v>
      </c>
      <c r="H184" s="9"/>
    </row>
    <row r="185" spans="1:8" s="1" customFormat="1" x14ac:dyDescent="0.25">
      <c r="A185" s="9">
        <v>5564353</v>
      </c>
      <c r="B185" s="9" t="s">
        <v>287</v>
      </c>
      <c r="C185" s="10">
        <v>1210637</v>
      </c>
      <c r="D185" s="9" t="s">
        <v>96</v>
      </c>
      <c r="E185" s="10" t="s">
        <v>295</v>
      </c>
      <c r="F185" s="12" t="s">
        <v>286</v>
      </c>
      <c r="G185" s="9" t="s">
        <v>12</v>
      </c>
      <c r="H185" s="9"/>
    </row>
    <row r="186" spans="1:8" s="1" customFormat="1" x14ac:dyDescent="0.25">
      <c r="A186" s="9">
        <v>5710146</v>
      </c>
      <c r="B186" s="9" t="s">
        <v>296</v>
      </c>
      <c r="C186" s="9">
        <v>1204048</v>
      </c>
      <c r="D186" s="9" t="s">
        <v>103</v>
      </c>
      <c r="E186" s="10" t="s">
        <v>297</v>
      </c>
      <c r="F186" s="10" t="s">
        <v>298</v>
      </c>
      <c r="G186" s="9" t="s">
        <v>12</v>
      </c>
      <c r="H186" s="9"/>
    </row>
    <row r="187" spans="1:8" s="1" customFormat="1" x14ac:dyDescent="0.25">
      <c r="A187" s="9">
        <v>12432814</v>
      </c>
      <c r="B187" s="9" t="s">
        <v>252</v>
      </c>
      <c r="C187" s="10">
        <v>1026481</v>
      </c>
      <c r="D187" s="9" t="s">
        <v>137</v>
      </c>
      <c r="E187" s="10" t="s">
        <v>299</v>
      </c>
      <c r="F187" s="12" t="s">
        <v>298</v>
      </c>
      <c r="G187" s="9" t="s">
        <v>12</v>
      </c>
      <c r="H187" s="9"/>
    </row>
    <row r="188" spans="1:8" s="1" customFormat="1" x14ac:dyDescent="0.25">
      <c r="A188" s="9">
        <v>3239650</v>
      </c>
      <c r="B188" s="9" t="s">
        <v>287</v>
      </c>
      <c r="C188" s="10">
        <v>1060067</v>
      </c>
      <c r="D188" s="9" t="s">
        <v>96</v>
      </c>
      <c r="E188" s="10" t="s">
        <v>300</v>
      </c>
      <c r="F188" s="12" t="s">
        <v>301</v>
      </c>
      <c r="G188" s="9" t="s">
        <v>12</v>
      </c>
      <c r="H188" s="9"/>
    </row>
    <row r="189" spans="1:8" s="1" customFormat="1" x14ac:dyDescent="0.25">
      <c r="A189" s="22"/>
      <c r="B189" s="9" t="s">
        <v>302</v>
      </c>
      <c r="C189" s="10">
        <v>1149067</v>
      </c>
      <c r="D189" s="9" t="s">
        <v>103</v>
      </c>
      <c r="E189" s="10" t="s">
        <v>303</v>
      </c>
      <c r="F189" s="12" t="s">
        <v>304</v>
      </c>
      <c r="G189" s="9" t="s">
        <v>12</v>
      </c>
      <c r="H189" s="9"/>
    </row>
    <row r="190" spans="1:8" s="1" customFormat="1" x14ac:dyDescent="0.25">
      <c r="A190" s="9">
        <v>5719645</v>
      </c>
      <c r="B190" s="9" t="s">
        <v>305</v>
      </c>
      <c r="C190" s="10">
        <v>1026498</v>
      </c>
      <c r="D190" s="9" t="s">
        <v>137</v>
      </c>
      <c r="E190" s="10" t="s">
        <v>306</v>
      </c>
      <c r="F190" s="12" t="s">
        <v>304</v>
      </c>
      <c r="G190" s="9" t="s">
        <v>12</v>
      </c>
      <c r="H190" s="9"/>
    </row>
    <row r="191" spans="1:8" s="1" customFormat="1" x14ac:dyDescent="0.25">
      <c r="A191" s="9">
        <v>5643274</v>
      </c>
      <c r="B191" s="9" t="s">
        <v>302</v>
      </c>
      <c r="C191" s="10">
        <v>1164794</v>
      </c>
      <c r="D191" s="9" t="s">
        <v>103</v>
      </c>
      <c r="E191" s="10" t="s">
        <v>307</v>
      </c>
      <c r="F191" s="12" t="s">
        <v>304</v>
      </c>
      <c r="G191" s="9" t="s">
        <v>12</v>
      </c>
      <c r="H191" s="9"/>
    </row>
    <row r="192" spans="1:8" s="1" customFormat="1" x14ac:dyDescent="0.25">
      <c r="A192" s="10">
        <v>3250520</v>
      </c>
      <c r="B192" s="9" t="s">
        <v>289</v>
      </c>
      <c r="C192" s="9">
        <v>1356274</v>
      </c>
      <c r="D192" s="9" t="s">
        <v>103</v>
      </c>
      <c r="E192" s="10" t="s">
        <v>308</v>
      </c>
      <c r="F192" s="9" t="s">
        <v>309</v>
      </c>
      <c r="G192" s="9" t="s">
        <v>12</v>
      </c>
      <c r="H192" s="9"/>
    </row>
    <row r="193" spans="1:8" s="1" customFormat="1" x14ac:dyDescent="0.25">
      <c r="A193" s="9">
        <v>3236465</v>
      </c>
      <c r="B193" s="9" t="s">
        <v>302</v>
      </c>
      <c r="C193" s="10">
        <v>1132366</v>
      </c>
      <c r="D193" s="9" t="s">
        <v>103</v>
      </c>
      <c r="E193" s="10" t="s">
        <v>310</v>
      </c>
      <c r="F193" s="12" t="s">
        <v>311</v>
      </c>
      <c r="G193" s="9" t="s">
        <v>12</v>
      </c>
      <c r="H193" s="9"/>
    </row>
    <row r="194" spans="1:8" s="1" customFormat="1" x14ac:dyDescent="0.25">
      <c r="A194" s="9">
        <v>12427155</v>
      </c>
      <c r="B194" s="9" t="s">
        <v>312</v>
      </c>
      <c r="C194" s="10">
        <v>1208085</v>
      </c>
      <c r="D194" s="9" t="s">
        <v>137</v>
      </c>
      <c r="E194" s="10" t="s">
        <v>313</v>
      </c>
      <c r="F194" s="12" t="s">
        <v>311</v>
      </c>
      <c r="G194" s="9" t="s">
        <v>12</v>
      </c>
      <c r="H194" s="9"/>
    </row>
    <row r="195" spans="1:8" s="1" customFormat="1" x14ac:dyDescent="0.25">
      <c r="A195" s="9">
        <v>47874506</v>
      </c>
      <c r="B195" s="9" t="s">
        <v>289</v>
      </c>
      <c r="C195" s="10"/>
      <c r="D195" s="9" t="s">
        <v>103</v>
      </c>
      <c r="E195" s="10" t="s">
        <v>314</v>
      </c>
      <c r="F195" s="12" t="s">
        <v>311</v>
      </c>
      <c r="G195" s="9" t="s">
        <v>12</v>
      </c>
      <c r="H195" s="9"/>
    </row>
    <row r="196" spans="1:8" s="1" customFormat="1" x14ac:dyDescent="0.25">
      <c r="A196" s="9">
        <v>47891123</v>
      </c>
      <c r="B196" s="9" t="s">
        <v>302</v>
      </c>
      <c r="C196" s="10">
        <v>1132595</v>
      </c>
      <c r="D196" s="9" t="s">
        <v>137</v>
      </c>
      <c r="E196" s="10" t="s">
        <v>315</v>
      </c>
      <c r="F196" s="12" t="s">
        <v>316</v>
      </c>
      <c r="G196" s="9" t="s">
        <v>12</v>
      </c>
      <c r="H196" s="9"/>
    </row>
    <row r="197" spans="1:8" s="1" customFormat="1" x14ac:dyDescent="0.25">
      <c r="A197" s="9">
        <v>3241784</v>
      </c>
      <c r="B197" s="9" t="s">
        <v>289</v>
      </c>
      <c r="C197" s="10">
        <v>1026528</v>
      </c>
      <c r="D197" s="9" t="s">
        <v>137</v>
      </c>
      <c r="E197" s="10" t="s">
        <v>317</v>
      </c>
      <c r="F197" s="12" t="s">
        <v>316</v>
      </c>
      <c r="G197" s="9" t="s">
        <v>12</v>
      </c>
      <c r="H197" s="9"/>
    </row>
    <row r="198" spans="1:8" s="1" customFormat="1" x14ac:dyDescent="0.25">
      <c r="A198" s="9">
        <v>3238628</v>
      </c>
      <c r="B198" s="9" t="s">
        <v>289</v>
      </c>
      <c r="C198" s="10">
        <v>1026511</v>
      </c>
      <c r="D198" s="9" t="s">
        <v>137</v>
      </c>
      <c r="E198" s="10" t="s">
        <v>318</v>
      </c>
      <c r="F198" s="12" t="s">
        <v>316</v>
      </c>
      <c r="G198" s="9" t="s">
        <v>12</v>
      </c>
      <c r="H198" s="9"/>
    </row>
    <row r="199" spans="1:8" s="1" customFormat="1" x14ac:dyDescent="0.25">
      <c r="A199" s="9">
        <v>3240287</v>
      </c>
      <c r="B199" s="9" t="s">
        <v>289</v>
      </c>
      <c r="C199" s="10">
        <v>1231762</v>
      </c>
      <c r="D199" s="9" t="s">
        <v>137</v>
      </c>
      <c r="E199" s="10" t="s">
        <v>319</v>
      </c>
      <c r="F199" s="12" t="s">
        <v>320</v>
      </c>
      <c r="G199" s="9" t="s">
        <v>12</v>
      </c>
      <c r="H199" s="9"/>
    </row>
    <row r="200" spans="1:8" s="1" customFormat="1" x14ac:dyDescent="0.25">
      <c r="A200" s="92">
        <v>3240418</v>
      </c>
      <c r="B200" s="9" t="s">
        <v>289</v>
      </c>
      <c r="C200" s="53">
        <v>1026535</v>
      </c>
      <c r="D200" s="92" t="s">
        <v>137</v>
      </c>
      <c r="E200" s="53" t="s">
        <v>321</v>
      </c>
      <c r="F200" s="95" t="s">
        <v>320</v>
      </c>
      <c r="G200" s="9" t="s">
        <v>12</v>
      </c>
      <c r="H200" s="9"/>
    </row>
    <row r="201" spans="1:8" s="1" customFormat="1" x14ac:dyDescent="0.25">
      <c r="A201" s="9">
        <v>12474493</v>
      </c>
      <c r="B201" s="9" t="s">
        <v>281</v>
      </c>
      <c r="C201" s="9">
        <v>1024913</v>
      </c>
      <c r="D201" s="9" t="s">
        <v>137</v>
      </c>
      <c r="E201" s="10" t="s">
        <v>322</v>
      </c>
      <c r="F201" s="12" t="s">
        <v>320</v>
      </c>
      <c r="G201" s="9" t="s">
        <v>12</v>
      </c>
      <c r="H201" s="9"/>
    </row>
    <row r="202" spans="1:8" s="1" customFormat="1" x14ac:dyDescent="0.25">
      <c r="A202" s="9">
        <v>3237199</v>
      </c>
      <c r="B202" s="9" t="s">
        <v>302</v>
      </c>
      <c r="C202" s="9">
        <v>1231833</v>
      </c>
      <c r="D202" s="9" t="s">
        <v>323</v>
      </c>
      <c r="E202" s="10" t="s">
        <v>324</v>
      </c>
      <c r="F202" s="12" t="s">
        <v>325</v>
      </c>
      <c r="G202" s="9" t="s">
        <v>12</v>
      </c>
      <c r="H202" s="9"/>
    </row>
    <row r="203" spans="1:8" s="1" customFormat="1" x14ac:dyDescent="0.25">
      <c r="A203" s="9"/>
      <c r="B203" s="9" t="s">
        <v>252</v>
      </c>
      <c r="C203" s="9">
        <v>1231786</v>
      </c>
      <c r="D203" s="9" t="s">
        <v>137</v>
      </c>
      <c r="E203" s="10" t="s">
        <v>326</v>
      </c>
      <c r="F203" s="12" t="s">
        <v>325</v>
      </c>
      <c r="G203" s="9" t="s">
        <v>12</v>
      </c>
      <c r="H203" s="9"/>
    </row>
    <row r="204" spans="1:8" s="1" customFormat="1" x14ac:dyDescent="0.25">
      <c r="A204" s="9">
        <v>2149650</v>
      </c>
      <c r="B204" s="9" t="s">
        <v>252</v>
      </c>
      <c r="C204" s="10">
        <v>1231779</v>
      </c>
      <c r="D204" s="9" t="s">
        <v>137</v>
      </c>
      <c r="E204" s="10" t="s">
        <v>327</v>
      </c>
      <c r="F204" s="12" t="s">
        <v>320</v>
      </c>
      <c r="G204" s="9" t="s">
        <v>12</v>
      </c>
      <c r="H204" s="9"/>
    </row>
    <row r="205" spans="1:8" s="1" customFormat="1" x14ac:dyDescent="0.25">
      <c r="A205" s="9">
        <v>12193035</v>
      </c>
      <c r="B205" s="9" t="s">
        <v>287</v>
      </c>
      <c r="C205" s="9">
        <v>1231748</v>
      </c>
      <c r="D205" s="9" t="s">
        <v>137</v>
      </c>
      <c r="E205" s="10" t="s">
        <v>328</v>
      </c>
      <c r="F205" s="12" t="s">
        <v>325</v>
      </c>
      <c r="G205" s="9" t="s">
        <v>12</v>
      </c>
      <c r="H205" s="9"/>
    </row>
    <row r="206" spans="1:8" s="1" customFormat="1" x14ac:dyDescent="0.25">
      <c r="A206" s="9">
        <v>5742964</v>
      </c>
      <c r="B206" s="9" t="s">
        <v>329</v>
      </c>
      <c r="C206" s="9">
        <v>1204464</v>
      </c>
      <c r="D206" s="9" t="s">
        <v>330</v>
      </c>
      <c r="E206" s="10" t="s">
        <v>331</v>
      </c>
      <c r="F206" s="12">
        <v>44688</v>
      </c>
      <c r="G206" s="9" t="s">
        <v>12</v>
      </c>
      <c r="H206" s="9"/>
    </row>
    <row r="207" spans="1:8" s="1" customFormat="1" x14ac:dyDescent="0.25">
      <c r="A207" s="9">
        <v>12501027</v>
      </c>
      <c r="B207" s="9" t="s">
        <v>332</v>
      </c>
      <c r="C207" s="10">
        <v>1060218</v>
      </c>
      <c r="D207" s="9" t="s">
        <v>330</v>
      </c>
      <c r="E207" s="10" t="s">
        <v>333</v>
      </c>
      <c r="F207" s="12">
        <v>44780</v>
      </c>
      <c r="G207" s="9" t="s">
        <v>12</v>
      </c>
      <c r="H207" s="9"/>
    </row>
    <row r="208" spans="1:8" s="1" customFormat="1" x14ac:dyDescent="0.25">
      <c r="A208" s="9">
        <v>5724393</v>
      </c>
      <c r="B208" s="9" t="s">
        <v>287</v>
      </c>
      <c r="C208" s="10">
        <v>1231915</v>
      </c>
      <c r="D208" s="9" t="s">
        <v>330</v>
      </c>
      <c r="E208" s="10" t="s">
        <v>334</v>
      </c>
      <c r="F208" s="12">
        <v>44780</v>
      </c>
      <c r="G208" s="9" t="s">
        <v>12</v>
      </c>
      <c r="H208" s="9"/>
    </row>
    <row r="209" spans="1:8" s="1" customFormat="1" x14ac:dyDescent="0.25">
      <c r="A209" s="9">
        <v>12360872</v>
      </c>
      <c r="B209" s="9" t="s">
        <v>302</v>
      </c>
      <c r="C209" s="10">
        <v>1134285</v>
      </c>
      <c r="D209" s="9" t="s">
        <v>137</v>
      </c>
      <c r="E209" s="10" t="s">
        <v>335</v>
      </c>
      <c r="F209" s="12">
        <v>44872</v>
      </c>
      <c r="G209" s="9" t="s">
        <v>12</v>
      </c>
      <c r="H209" s="9"/>
    </row>
    <row r="210" spans="1:8" s="1" customFormat="1" x14ac:dyDescent="0.25">
      <c r="A210" s="9">
        <v>12459831</v>
      </c>
      <c r="B210" s="9" t="s">
        <v>287</v>
      </c>
      <c r="C210" s="10">
        <v>1063111</v>
      </c>
      <c r="D210" s="9" t="s">
        <v>330</v>
      </c>
      <c r="E210" s="10">
        <v>5</v>
      </c>
      <c r="F210" s="12">
        <v>44688</v>
      </c>
      <c r="G210" s="9" t="s">
        <v>12</v>
      </c>
      <c r="H210" s="9"/>
    </row>
    <row r="211" spans="1:8" s="1" customFormat="1" x14ac:dyDescent="0.25">
      <c r="A211" s="9">
        <v>12493037</v>
      </c>
      <c r="B211" s="92" t="s">
        <v>287</v>
      </c>
      <c r="C211" s="10">
        <v>1076792</v>
      </c>
      <c r="D211" s="9" t="s">
        <v>330</v>
      </c>
      <c r="E211" s="10" t="s">
        <v>336</v>
      </c>
      <c r="F211" s="12">
        <v>44719</v>
      </c>
      <c r="G211" s="9" t="s">
        <v>12</v>
      </c>
      <c r="H211" s="9"/>
    </row>
    <row r="212" spans="1:8" s="1" customFormat="1" x14ac:dyDescent="0.25">
      <c r="A212" s="9">
        <v>5735916</v>
      </c>
      <c r="B212" s="92" t="s">
        <v>337</v>
      </c>
      <c r="C212" s="10">
        <v>968461</v>
      </c>
      <c r="D212" s="9" t="s">
        <v>96</v>
      </c>
      <c r="E212" s="10" t="s">
        <v>338</v>
      </c>
      <c r="F212" s="12">
        <v>44568</v>
      </c>
      <c r="G212" s="9" t="s">
        <v>12</v>
      </c>
      <c r="H212" s="9"/>
    </row>
    <row r="213" spans="1:8" s="1" customFormat="1" x14ac:dyDescent="0.25">
      <c r="A213" s="9">
        <v>5719645</v>
      </c>
      <c r="B213" s="92" t="s">
        <v>259</v>
      </c>
      <c r="C213" s="9">
        <v>1011784</v>
      </c>
      <c r="D213" s="9" t="s">
        <v>137</v>
      </c>
      <c r="E213" s="10" t="s">
        <v>306</v>
      </c>
      <c r="F213" s="12" t="s">
        <v>316</v>
      </c>
      <c r="G213" s="9" t="s">
        <v>12</v>
      </c>
      <c r="H213" s="9"/>
    </row>
    <row r="214" spans="1:8" s="1" customFormat="1" x14ac:dyDescent="0.25">
      <c r="A214" s="25">
        <v>12481913</v>
      </c>
      <c r="B214" s="9" t="s">
        <v>339</v>
      </c>
      <c r="C214" s="9">
        <v>1024999</v>
      </c>
      <c r="D214" s="9" t="s">
        <v>125</v>
      </c>
      <c r="E214" s="10" t="s">
        <v>340</v>
      </c>
      <c r="F214" s="24">
        <v>44568</v>
      </c>
      <c r="G214" s="9" t="s">
        <v>12</v>
      </c>
      <c r="H214" s="9"/>
    </row>
    <row r="215" spans="1:8" s="1" customFormat="1" x14ac:dyDescent="0.25">
      <c r="A215" s="22">
        <v>5759760</v>
      </c>
      <c r="B215" s="92" t="s">
        <v>287</v>
      </c>
      <c r="C215" s="92">
        <v>1499464</v>
      </c>
      <c r="D215" s="9" t="s">
        <v>341</v>
      </c>
      <c r="E215" s="53" t="s">
        <v>342</v>
      </c>
      <c r="F215" s="33">
        <v>44872</v>
      </c>
      <c r="G215" s="9" t="s">
        <v>12</v>
      </c>
      <c r="H215" s="9"/>
    </row>
    <row r="216" spans="1:8" s="1" customFormat="1" x14ac:dyDescent="0.25">
      <c r="A216" s="16">
        <v>47962860</v>
      </c>
      <c r="B216" s="9" t="s">
        <v>343</v>
      </c>
      <c r="C216" s="10">
        <v>1231823</v>
      </c>
      <c r="D216" s="9" t="s">
        <v>137</v>
      </c>
      <c r="E216" s="10" t="s">
        <v>344</v>
      </c>
      <c r="F216" s="17">
        <v>44902</v>
      </c>
      <c r="G216" s="9" t="s">
        <v>12</v>
      </c>
      <c r="H216" s="9"/>
    </row>
    <row r="217" spans="1:8" s="1" customFormat="1" x14ac:dyDescent="0.25">
      <c r="A217" s="9">
        <v>12526608</v>
      </c>
      <c r="B217" s="9" t="s">
        <v>302</v>
      </c>
      <c r="C217" s="10">
        <v>1099192</v>
      </c>
      <c r="D217" s="9" t="s">
        <v>137</v>
      </c>
      <c r="E217" s="10" t="s">
        <v>345</v>
      </c>
      <c r="F217" s="12">
        <v>44754</v>
      </c>
      <c r="G217" s="9" t="s">
        <v>12</v>
      </c>
      <c r="H217" s="9"/>
    </row>
    <row r="218" spans="1:8" s="1" customFormat="1" x14ac:dyDescent="0.25">
      <c r="A218" s="9">
        <v>2149809</v>
      </c>
      <c r="B218" s="9" t="s">
        <v>346</v>
      </c>
      <c r="C218" s="10">
        <v>1231809</v>
      </c>
      <c r="D218" s="9" t="s">
        <v>137</v>
      </c>
      <c r="E218" s="10" t="s">
        <v>347</v>
      </c>
      <c r="F218" s="12">
        <v>44754</v>
      </c>
      <c r="G218" s="9" t="s">
        <v>12</v>
      </c>
      <c r="H218" s="9"/>
    </row>
    <row r="219" spans="1:8" s="1" customFormat="1" x14ac:dyDescent="0.25">
      <c r="A219" s="9" t="s">
        <v>348</v>
      </c>
      <c r="B219" s="9" t="s">
        <v>302</v>
      </c>
      <c r="C219" s="10">
        <v>1135190</v>
      </c>
      <c r="D219" s="9" t="s">
        <v>137</v>
      </c>
      <c r="E219" s="10" t="s">
        <v>349</v>
      </c>
      <c r="F219" s="12">
        <v>44755</v>
      </c>
      <c r="G219" s="9" t="s">
        <v>12</v>
      </c>
      <c r="H219" s="9"/>
    </row>
    <row r="220" spans="1:8" s="1" customFormat="1" x14ac:dyDescent="0.25">
      <c r="A220" s="9">
        <v>12504765</v>
      </c>
      <c r="B220" s="9" t="s">
        <v>350</v>
      </c>
      <c r="C220" s="10">
        <v>1231830</v>
      </c>
      <c r="D220" s="9" t="s">
        <v>137</v>
      </c>
      <c r="E220" s="10" t="s">
        <v>351</v>
      </c>
      <c r="F220" s="12">
        <v>44755</v>
      </c>
      <c r="G220" s="9" t="s">
        <v>12</v>
      </c>
      <c r="H220" s="9"/>
    </row>
    <row r="221" spans="1:8" s="1" customFormat="1" x14ac:dyDescent="0.25">
      <c r="A221" s="92">
        <v>5745773</v>
      </c>
      <c r="B221" s="9" t="s">
        <v>287</v>
      </c>
      <c r="C221" s="97">
        <v>995986</v>
      </c>
      <c r="D221" s="9" t="s">
        <v>137</v>
      </c>
      <c r="E221" s="53" t="s">
        <v>352</v>
      </c>
      <c r="F221" s="95">
        <v>44756</v>
      </c>
      <c r="G221" s="9" t="s">
        <v>12</v>
      </c>
      <c r="H221" s="9"/>
    </row>
    <row r="222" spans="1:8" s="1" customFormat="1" x14ac:dyDescent="0.25">
      <c r="A222" s="9">
        <v>5724393</v>
      </c>
      <c r="B222" s="9" t="s">
        <v>339</v>
      </c>
      <c r="C222" s="10">
        <v>1213669</v>
      </c>
      <c r="D222" s="9" t="s">
        <v>137</v>
      </c>
      <c r="E222" s="10" t="s">
        <v>353</v>
      </c>
      <c r="F222" s="12">
        <v>44756</v>
      </c>
      <c r="G222" s="9" t="s">
        <v>12</v>
      </c>
      <c r="H222" s="9"/>
    </row>
    <row r="223" spans="1:8" s="1" customFormat="1" x14ac:dyDescent="0.25">
      <c r="A223" s="9" t="s">
        <v>348</v>
      </c>
      <c r="B223" s="9" t="s">
        <v>354</v>
      </c>
      <c r="C223" s="10">
        <v>1249163</v>
      </c>
      <c r="D223" s="9" t="s">
        <v>96</v>
      </c>
      <c r="E223" s="10" t="s">
        <v>355</v>
      </c>
      <c r="F223" s="12">
        <v>44756</v>
      </c>
      <c r="G223" s="9" t="s">
        <v>12</v>
      </c>
      <c r="H223" s="9"/>
    </row>
    <row r="224" spans="1:8" s="1" customFormat="1" x14ac:dyDescent="0.25">
      <c r="A224" s="9">
        <v>47944083</v>
      </c>
      <c r="B224" s="9" t="s">
        <v>302</v>
      </c>
      <c r="C224" s="10">
        <v>1135398</v>
      </c>
      <c r="D224" s="9" t="s">
        <v>330</v>
      </c>
      <c r="E224" s="10" t="s">
        <v>356</v>
      </c>
      <c r="F224" s="12">
        <v>44756</v>
      </c>
      <c r="G224" s="9" t="s">
        <v>12</v>
      </c>
      <c r="H224" s="9"/>
    </row>
    <row r="225" spans="1:8" s="1" customFormat="1" x14ac:dyDescent="0.25">
      <c r="A225" s="9">
        <v>47957660</v>
      </c>
      <c r="B225" s="9" t="s">
        <v>302</v>
      </c>
      <c r="C225" s="10">
        <v>1131079</v>
      </c>
      <c r="D225" s="9" t="s">
        <v>330</v>
      </c>
      <c r="E225" s="10" t="s">
        <v>357</v>
      </c>
      <c r="F225" s="12">
        <v>44756</v>
      </c>
      <c r="G225" s="9" t="s">
        <v>12</v>
      </c>
      <c r="H225" s="9"/>
    </row>
    <row r="226" spans="1:8" s="1" customFormat="1" x14ac:dyDescent="0.25">
      <c r="A226" s="44">
        <v>47944281</v>
      </c>
      <c r="B226" s="9" t="s">
        <v>302</v>
      </c>
      <c r="C226" s="10">
        <v>1132458</v>
      </c>
      <c r="D226" s="9" t="s">
        <v>330</v>
      </c>
      <c r="E226" s="10" t="s">
        <v>358</v>
      </c>
      <c r="F226" s="12">
        <v>44756</v>
      </c>
      <c r="G226" s="9" t="s">
        <v>12</v>
      </c>
      <c r="H226" s="9"/>
    </row>
    <row r="227" spans="1:8" s="1" customFormat="1" x14ac:dyDescent="0.25">
      <c r="A227" s="9">
        <v>5657991</v>
      </c>
      <c r="B227" s="9" t="s">
        <v>259</v>
      </c>
      <c r="C227" s="10">
        <v>1073119</v>
      </c>
      <c r="D227" s="9" t="s">
        <v>137</v>
      </c>
      <c r="E227" s="10" t="s">
        <v>359</v>
      </c>
      <c r="F227" s="12">
        <v>44757</v>
      </c>
      <c r="G227" s="9" t="s">
        <v>12</v>
      </c>
      <c r="H227" s="9"/>
    </row>
    <row r="228" spans="1:8" s="1" customFormat="1" x14ac:dyDescent="0.25">
      <c r="A228" s="9" t="s">
        <v>348</v>
      </c>
      <c r="B228" s="9" t="s">
        <v>302</v>
      </c>
      <c r="C228" s="10">
        <v>1134247</v>
      </c>
      <c r="D228" s="9" t="s">
        <v>137</v>
      </c>
      <c r="E228" s="10" t="s">
        <v>355</v>
      </c>
      <c r="F228" s="12">
        <v>44757</v>
      </c>
      <c r="G228" s="9" t="s">
        <v>12</v>
      </c>
      <c r="H228" s="9"/>
    </row>
    <row r="229" spans="1:8" s="1" customFormat="1" x14ac:dyDescent="0.25">
      <c r="A229" s="9">
        <v>5769888</v>
      </c>
      <c r="B229" s="9" t="s">
        <v>302</v>
      </c>
      <c r="C229" s="10">
        <v>1165395</v>
      </c>
      <c r="D229" s="9" t="s">
        <v>137</v>
      </c>
      <c r="E229" s="10" t="s">
        <v>360</v>
      </c>
      <c r="F229" s="12">
        <v>44757</v>
      </c>
      <c r="G229" s="9" t="s">
        <v>12</v>
      </c>
      <c r="H229" s="9"/>
    </row>
    <row r="230" spans="1:8" s="1" customFormat="1" x14ac:dyDescent="0.25">
      <c r="A230" s="92" t="s">
        <v>361</v>
      </c>
      <c r="B230" s="92" t="s">
        <v>302</v>
      </c>
      <c r="C230" s="53">
        <v>1134241</v>
      </c>
      <c r="D230" s="92" t="s">
        <v>137</v>
      </c>
      <c r="E230" s="53" t="s">
        <v>355</v>
      </c>
      <c r="F230" s="12">
        <v>44757</v>
      </c>
      <c r="G230" s="9" t="s">
        <v>12</v>
      </c>
      <c r="H230" s="9"/>
    </row>
    <row r="231" spans="1:8" s="1" customFormat="1" x14ac:dyDescent="0.25">
      <c r="A231" s="92">
        <v>12529662</v>
      </c>
      <c r="B231" s="9" t="s">
        <v>362</v>
      </c>
      <c r="C231" s="53">
        <v>1231885</v>
      </c>
      <c r="D231" s="92" t="s">
        <v>137</v>
      </c>
      <c r="E231" s="93" t="s">
        <v>363</v>
      </c>
      <c r="F231" s="12">
        <v>44757</v>
      </c>
      <c r="G231" s="9" t="s">
        <v>12</v>
      </c>
      <c r="H231" s="9"/>
    </row>
    <row r="232" spans="1:8" s="1" customFormat="1" x14ac:dyDescent="0.25">
      <c r="A232" s="9">
        <v>5769888</v>
      </c>
      <c r="B232" s="9" t="s">
        <v>302</v>
      </c>
      <c r="C232" s="10">
        <v>1095968</v>
      </c>
      <c r="D232" s="16" t="s">
        <v>137</v>
      </c>
      <c r="E232" s="10" t="s">
        <v>360</v>
      </c>
      <c r="F232" s="12">
        <v>44757</v>
      </c>
      <c r="G232" s="9" t="s">
        <v>12</v>
      </c>
      <c r="H232" s="9"/>
    </row>
    <row r="233" spans="1:8" s="1" customFormat="1" x14ac:dyDescent="0.25">
      <c r="A233" s="92">
        <v>48007123</v>
      </c>
      <c r="B233" s="92" t="s">
        <v>364</v>
      </c>
      <c r="C233" s="92">
        <v>1231854</v>
      </c>
      <c r="D233" s="9" t="s">
        <v>137</v>
      </c>
      <c r="E233" s="53" t="s">
        <v>365</v>
      </c>
      <c r="F233" s="11" t="s">
        <v>366</v>
      </c>
      <c r="G233" s="9" t="s">
        <v>12</v>
      </c>
      <c r="H233" s="9"/>
    </row>
    <row r="234" spans="1:8" s="1" customFormat="1" x14ac:dyDescent="0.25">
      <c r="A234" s="92">
        <v>5760898</v>
      </c>
      <c r="B234" s="92" t="s">
        <v>367</v>
      </c>
      <c r="C234" s="53">
        <v>1064649</v>
      </c>
      <c r="D234" s="92" t="s">
        <v>330</v>
      </c>
      <c r="E234" s="53" t="s">
        <v>368</v>
      </c>
      <c r="F234" s="12">
        <v>44760</v>
      </c>
      <c r="G234" s="9" t="s">
        <v>12</v>
      </c>
      <c r="H234" s="9"/>
    </row>
    <row r="235" spans="1:8" s="1" customFormat="1" x14ac:dyDescent="0.25">
      <c r="A235" s="9">
        <v>12534242</v>
      </c>
      <c r="B235" s="9" t="s">
        <v>252</v>
      </c>
      <c r="C235" s="9">
        <v>1022759</v>
      </c>
      <c r="D235" s="92" t="s">
        <v>330</v>
      </c>
      <c r="E235" s="10" t="s">
        <v>369</v>
      </c>
      <c r="F235" s="12">
        <v>44760</v>
      </c>
      <c r="G235" s="9" t="s">
        <v>12</v>
      </c>
      <c r="H235" s="9"/>
    </row>
    <row r="236" spans="1:8" s="1" customFormat="1" x14ac:dyDescent="0.25">
      <c r="A236" s="9">
        <v>48016663</v>
      </c>
      <c r="B236" s="9" t="s">
        <v>370</v>
      </c>
      <c r="C236" s="10">
        <v>1231847</v>
      </c>
      <c r="D236" s="92" t="s">
        <v>137</v>
      </c>
      <c r="E236" s="10" t="s">
        <v>371</v>
      </c>
      <c r="F236" s="12">
        <v>44760</v>
      </c>
      <c r="G236" s="9" t="s">
        <v>12</v>
      </c>
      <c r="H236" s="9"/>
    </row>
    <row r="237" spans="1:8" s="1" customFormat="1" x14ac:dyDescent="0.25">
      <c r="A237" s="9"/>
      <c r="B237" s="9" t="s">
        <v>343</v>
      </c>
      <c r="C237" s="10">
        <v>1231823</v>
      </c>
      <c r="D237" s="9" t="s">
        <v>372</v>
      </c>
      <c r="E237" s="10" t="s">
        <v>344</v>
      </c>
      <c r="F237" s="12">
        <v>44761</v>
      </c>
      <c r="G237" s="9" t="s">
        <v>12</v>
      </c>
      <c r="H237" s="9"/>
    </row>
    <row r="238" spans="1:8" s="1" customFormat="1" x14ac:dyDescent="0.25">
      <c r="A238" s="9">
        <v>5771082</v>
      </c>
      <c r="B238" s="9" t="s">
        <v>302</v>
      </c>
      <c r="C238" s="10">
        <v>1157109</v>
      </c>
      <c r="D238" s="92" t="s">
        <v>137</v>
      </c>
      <c r="E238" s="10" t="s">
        <v>373</v>
      </c>
      <c r="F238" s="12" t="s">
        <v>374</v>
      </c>
      <c r="G238" s="9" t="s">
        <v>12</v>
      </c>
      <c r="H238" s="9"/>
    </row>
    <row r="239" spans="1:8" s="1" customFormat="1" x14ac:dyDescent="0.25">
      <c r="A239" s="9">
        <v>47999788</v>
      </c>
      <c r="B239" s="9" t="s">
        <v>302</v>
      </c>
      <c r="C239" s="10">
        <v>1131765</v>
      </c>
      <c r="D239" s="92" t="s">
        <v>372</v>
      </c>
      <c r="E239" s="10" t="s">
        <v>375</v>
      </c>
      <c r="F239" s="12" t="s">
        <v>376</v>
      </c>
      <c r="G239" s="9" t="s">
        <v>12</v>
      </c>
      <c r="H239" s="9"/>
    </row>
    <row r="240" spans="1:8" s="1" customFormat="1" x14ac:dyDescent="0.25">
      <c r="A240" s="9">
        <v>48040062</v>
      </c>
      <c r="B240" s="9" t="s">
        <v>302</v>
      </c>
      <c r="C240" s="10">
        <v>1132519</v>
      </c>
      <c r="D240" s="9" t="s">
        <v>372</v>
      </c>
      <c r="E240" s="10" t="s">
        <v>377</v>
      </c>
      <c r="F240" s="12" t="s">
        <v>376</v>
      </c>
      <c r="G240" s="9" t="s">
        <v>12</v>
      </c>
      <c r="H240" s="9"/>
    </row>
    <row r="241" spans="1:8" s="1" customFormat="1" x14ac:dyDescent="0.25">
      <c r="A241" s="25">
        <v>48044667</v>
      </c>
      <c r="B241" s="25" t="s">
        <v>302</v>
      </c>
      <c r="C241" s="19">
        <v>1132755</v>
      </c>
      <c r="D241" s="25" t="s">
        <v>372</v>
      </c>
      <c r="E241" s="53" t="s">
        <v>378</v>
      </c>
      <c r="F241" s="12" t="s">
        <v>376</v>
      </c>
      <c r="G241" s="25" t="s">
        <v>12</v>
      </c>
      <c r="H241" s="25"/>
    </row>
    <row r="242" spans="1:8" s="1" customFormat="1" x14ac:dyDescent="0.25">
      <c r="A242" s="22">
        <v>3250113</v>
      </c>
      <c r="B242" s="22" t="s">
        <v>302</v>
      </c>
      <c r="C242" s="13">
        <v>1017977</v>
      </c>
      <c r="D242" s="22" t="s">
        <v>372</v>
      </c>
      <c r="E242" s="13" t="s">
        <v>379</v>
      </c>
      <c r="F242" s="11" t="s">
        <v>376</v>
      </c>
      <c r="G242" s="9" t="s">
        <v>12</v>
      </c>
      <c r="H242" s="9"/>
    </row>
    <row r="243" spans="1:8" s="1" customFormat="1" x14ac:dyDescent="0.25">
      <c r="A243" s="22">
        <v>48031392</v>
      </c>
      <c r="B243" s="22" t="s">
        <v>302</v>
      </c>
      <c r="C243" s="13">
        <v>1131901</v>
      </c>
      <c r="D243" s="22" t="s">
        <v>372</v>
      </c>
      <c r="E243" s="13" t="s">
        <v>380</v>
      </c>
      <c r="F243" s="12" t="s">
        <v>376</v>
      </c>
      <c r="G243" s="16" t="s">
        <v>12</v>
      </c>
      <c r="H243" s="16"/>
    </row>
    <row r="244" spans="1:8" s="1" customFormat="1" x14ac:dyDescent="0.25">
      <c r="A244" s="16">
        <v>48033260</v>
      </c>
      <c r="B244" s="16" t="s">
        <v>302</v>
      </c>
      <c r="C244" s="15">
        <v>1139655</v>
      </c>
      <c r="D244" s="16" t="s">
        <v>372</v>
      </c>
      <c r="E244" s="15" t="s">
        <v>381</v>
      </c>
      <c r="F244" s="12" t="s">
        <v>376</v>
      </c>
      <c r="G244" s="16" t="s">
        <v>12</v>
      </c>
      <c r="H244" s="16"/>
    </row>
    <row r="245" spans="1:8" s="1" customFormat="1" x14ac:dyDescent="0.25">
      <c r="A245" s="9">
        <v>3250272</v>
      </c>
      <c r="B245" s="9" t="s">
        <v>302</v>
      </c>
      <c r="C245" s="10">
        <v>1136524</v>
      </c>
      <c r="D245" s="9" t="s">
        <v>137</v>
      </c>
      <c r="E245" s="10" t="s">
        <v>382</v>
      </c>
      <c r="F245" s="12" t="s">
        <v>376</v>
      </c>
      <c r="G245" s="9" t="s">
        <v>12</v>
      </c>
      <c r="H245" s="9"/>
    </row>
    <row r="246" spans="1:8" s="1" customFormat="1" x14ac:dyDescent="0.25">
      <c r="A246" s="9">
        <v>12192502</v>
      </c>
      <c r="B246" s="9" t="s">
        <v>302</v>
      </c>
      <c r="C246" s="10">
        <v>1155006</v>
      </c>
      <c r="D246" s="9" t="s">
        <v>137</v>
      </c>
      <c r="E246" s="10" t="s">
        <v>383</v>
      </c>
      <c r="F246" s="12" t="s">
        <v>376</v>
      </c>
      <c r="G246" s="9" t="s">
        <v>12</v>
      </c>
      <c r="H246" s="9"/>
    </row>
    <row r="247" spans="1:8" s="1" customFormat="1" x14ac:dyDescent="0.25">
      <c r="A247" s="9">
        <v>48046958</v>
      </c>
      <c r="B247" s="9" t="s">
        <v>302</v>
      </c>
      <c r="C247" s="10">
        <v>1132779</v>
      </c>
      <c r="D247" s="9" t="s">
        <v>372</v>
      </c>
      <c r="E247" s="10" t="s">
        <v>384</v>
      </c>
      <c r="F247" s="12" t="s">
        <v>376</v>
      </c>
      <c r="G247" s="9" t="s">
        <v>12</v>
      </c>
      <c r="H247" s="9"/>
    </row>
    <row r="248" spans="1:8" s="1" customFormat="1" x14ac:dyDescent="0.25">
      <c r="A248" s="9">
        <v>48018249</v>
      </c>
      <c r="B248" s="9" t="s">
        <v>385</v>
      </c>
      <c r="C248" s="9">
        <v>1231892</v>
      </c>
      <c r="D248" s="9" t="s">
        <v>372</v>
      </c>
      <c r="E248" s="10" t="s">
        <v>386</v>
      </c>
      <c r="F248" s="9" t="s">
        <v>387</v>
      </c>
      <c r="G248" s="9" t="s">
        <v>12</v>
      </c>
      <c r="H248" s="9"/>
    </row>
    <row r="249" spans="1:8" s="1" customFormat="1" x14ac:dyDescent="0.25">
      <c r="A249" s="9">
        <v>12589004</v>
      </c>
      <c r="B249" s="9" t="s">
        <v>388</v>
      </c>
      <c r="C249" s="92">
        <v>1511482</v>
      </c>
      <c r="D249" s="9" t="s">
        <v>125</v>
      </c>
      <c r="E249" s="10" t="s">
        <v>389</v>
      </c>
      <c r="F249" s="9" t="s">
        <v>387</v>
      </c>
      <c r="G249" s="9" t="s">
        <v>12</v>
      </c>
      <c r="H249" s="9"/>
    </row>
    <row r="250" spans="1:8" s="1" customFormat="1" x14ac:dyDescent="0.25">
      <c r="A250" s="9">
        <v>5781884</v>
      </c>
      <c r="B250" s="9" t="s">
        <v>281</v>
      </c>
      <c r="C250" s="9">
        <v>1027419</v>
      </c>
      <c r="D250" s="25" t="s">
        <v>372</v>
      </c>
      <c r="E250" s="10" t="s">
        <v>390</v>
      </c>
      <c r="F250" s="9" t="s">
        <v>387</v>
      </c>
      <c r="G250" s="9" t="s">
        <v>12</v>
      </c>
      <c r="H250" s="9"/>
    </row>
    <row r="251" spans="1:8" s="1" customFormat="1" x14ac:dyDescent="0.25">
      <c r="A251" s="9">
        <v>12583538</v>
      </c>
      <c r="B251" s="9" t="s">
        <v>350</v>
      </c>
      <c r="C251" s="28">
        <v>1231861</v>
      </c>
      <c r="D251" s="22" t="s">
        <v>372</v>
      </c>
      <c r="E251" s="56" t="s">
        <v>391</v>
      </c>
      <c r="F251" s="9" t="s">
        <v>387</v>
      </c>
      <c r="G251" s="9" t="s">
        <v>12</v>
      </c>
      <c r="H251" s="9"/>
    </row>
    <row r="252" spans="1:8" s="1" customFormat="1" x14ac:dyDescent="0.25">
      <c r="A252" s="9">
        <v>3248953</v>
      </c>
      <c r="B252" s="9" t="s">
        <v>107</v>
      </c>
      <c r="C252" s="20">
        <v>1231496</v>
      </c>
      <c r="D252" s="22" t="s">
        <v>372</v>
      </c>
      <c r="E252" s="56" t="s">
        <v>392</v>
      </c>
      <c r="F252" s="12" t="s">
        <v>393</v>
      </c>
      <c r="G252" s="9" t="s">
        <v>12</v>
      </c>
      <c r="H252" s="9"/>
    </row>
    <row r="253" spans="1:8" s="1" customFormat="1" x14ac:dyDescent="0.25">
      <c r="A253" s="9" t="s">
        <v>394</v>
      </c>
      <c r="B253" s="9" t="s">
        <v>385</v>
      </c>
      <c r="C253" s="20">
        <v>1231823</v>
      </c>
      <c r="D253" s="22" t="s">
        <v>372</v>
      </c>
      <c r="E253" s="56" t="s">
        <v>395</v>
      </c>
      <c r="F253" s="12" t="s">
        <v>393</v>
      </c>
      <c r="G253" s="9" t="s">
        <v>12</v>
      </c>
      <c r="H253" s="9"/>
    </row>
    <row r="254" spans="1:8" s="1" customFormat="1" x14ac:dyDescent="0.25">
      <c r="A254" s="22" t="s">
        <v>396</v>
      </c>
      <c r="B254" s="9" t="s">
        <v>302</v>
      </c>
      <c r="C254" s="20">
        <v>1132779</v>
      </c>
      <c r="D254" s="22" t="s">
        <v>96</v>
      </c>
      <c r="E254" s="56" t="s">
        <v>397</v>
      </c>
      <c r="F254" s="12" t="s">
        <v>376</v>
      </c>
      <c r="G254" s="9" t="s">
        <v>12</v>
      </c>
      <c r="H254" s="9"/>
    </row>
    <row r="255" spans="1:8" s="1" customFormat="1" x14ac:dyDescent="0.25">
      <c r="A255" s="9" t="s">
        <v>398</v>
      </c>
      <c r="B255" s="9" t="s">
        <v>399</v>
      </c>
      <c r="C255" s="10">
        <v>1231953</v>
      </c>
      <c r="D255" s="16" t="s">
        <v>96</v>
      </c>
      <c r="E255" s="10" t="s">
        <v>397</v>
      </c>
      <c r="F255" s="12" t="s">
        <v>400</v>
      </c>
      <c r="G255" s="9" t="s">
        <v>12</v>
      </c>
      <c r="H255" s="9"/>
    </row>
    <row r="256" spans="1:8" s="1" customFormat="1" x14ac:dyDescent="0.25">
      <c r="A256" s="9" t="s">
        <v>401</v>
      </c>
      <c r="B256" s="9" t="s">
        <v>402</v>
      </c>
      <c r="C256" s="10">
        <v>1491135</v>
      </c>
      <c r="D256" s="9" t="s">
        <v>372</v>
      </c>
      <c r="E256" s="10" t="s">
        <v>403</v>
      </c>
      <c r="F256" s="12" t="s">
        <v>400</v>
      </c>
      <c r="G256" s="9" t="s">
        <v>12</v>
      </c>
      <c r="H256" s="9"/>
    </row>
    <row r="257" spans="1:8" s="1" customFormat="1" x14ac:dyDescent="0.25">
      <c r="A257" s="9" t="s">
        <v>87</v>
      </c>
      <c r="B257" s="9" t="s">
        <v>404</v>
      </c>
      <c r="C257" s="10">
        <v>1131581</v>
      </c>
      <c r="D257" s="9" t="s">
        <v>96</v>
      </c>
      <c r="E257" s="10" t="s">
        <v>405</v>
      </c>
      <c r="F257" s="12" t="s">
        <v>400</v>
      </c>
      <c r="G257" s="9" t="s">
        <v>12</v>
      </c>
      <c r="H257" s="9"/>
    </row>
    <row r="258" spans="1:8" s="1" customFormat="1" x14ac:dyDescent="0.25">
      <c r="A258" s="9">
        <v>48077249</v>
      </c>
      <c r="B258" s="9" t="s">
        <v>406</v>
      </c>
      <c r="C258" s="10">
        <v>1207170</v>
      </c>
      <c r="D258" s="25" t="s">
        <v>372</v>
      </c>
      <c r="E258" s="10" t="s">
        <v>407</v>
      </c>
      <c r="F258" s="12" t="s">
        <v>408</v>
      </c>
      <c r="G258" s="9" t="s">
        <v>12</v>
      </c>
      <c r="H258" s="9"/>
    </row>
    <row r="259" spans="1:8" s="1" customFormat="1" x14ac:dyDescent="0.25">
      <c r="A259" s="9">
        <v>48057525</v>
      </c>
      <c r="B259" s="9" t="s">
        <v>409</v>
      </c>
      <c r="C259" s="20">
        <v>1508932</v>
      </c>
      <c r="D259" s="22" t="s">
        <v>372</v>
      </c>
      <c r="E259" s="53" t="s">
        <v>410</v>
      </c>
      <c r="F259" s="12" t="s">
        <v>408</v>
      </c>
      <c r="G259" s="9" t="s">
        <v>12</v>
      </c>
      <c r="H259" s="9"/>
    </row>
    <row r="260" spans="1:8" s="1" customFormat="1" x14ac:dyDescent="0.25">
      <c r="A260" s="9">
        <v>11654493</v>
      </c>
      <c r="B260" s="9" t="s">
        <v>411</v>
      </c>
      <c r="C260" s="20">
        <v>1231755</v>
      </c>
      <c r="D260" s="22" t="s">
        <v>137</v>
      </c>
      <c r="E260" s="56" t="s">
        <v>412</v>
      </c>
      <c r="F260" s="12" t="s">
        <v>408</v>
      </c>
      <c r="G260" s="9" t="s">
        <v>12</v>
      </c>
      <c r="H260" s="9"/>
    </row>
    <row r="261" spans="1:8" s="1" customFormat="1" x14ac:dyDescent="0.25">
      <c r="A261" s="92">
        <v>47222384</v>
      </c>
      <c r="B261" s="92" t="s">
        <v>413</v>
      </c>
      <c r="C261" s="53">
        <v>1049114</v>
      </c>
      <c r="D261" s="22" t="s">
        <v>372</v>
      </c>
      <c r="E261" s="53" t="s">
        <v>414</v>
      </c>
      <c r="F261" s="95" t="s">
        <v>408</v>
      </c>
      <c r="G261" s="9" t="s">
        <v>12</v>
      </c>
      <c r="H261" s="9"/>
    </row>
    <row r="262" spans="1:8" s="1" customFormat="1" x14ac:dyDescent="0.25">
      <c r="A262" s="42">
        <v>47728846</v>
      </c>
      <c r="B262" s="9" t="s">
        <v>415</v>
      </c>
      <c r="C262" s="20">
        <v>1231946</v>
      </c>
      <c r="D262" s="22" t="s">
        <v>137</v>
      </c>
      <c r="E262" s="56" t="s">
        <v>416</v>
      </c>
      <c r="F262" s="12" t="s">
        <v>417</v>
      </c>
      <c r="G262" s="9" t="s">
        <v>12</v>
      </c>
      <c r="H262" s="9"/>
    </row>
    <row r="263" spans="1:8" s="1" customFormat="1" x14ac:dyDescent="0.25">
      <c r="A263" s="9">
        <v>3254584</v>
      </c>
      <c r="B263" s="92" t="s">
        <v>418</v>
      </c>
      <c r="C263" s="20">
        <v>1231960</v>
      </c>
      <c r="D263" s="22" t="s">
        <v>137</v>
      </c>
      <c r="E263" s="56" t="s">
        <v>419</v>
      </c>
      <c r="F263" s="12" t="s">
        <v>417</v>
      </c>
      <c r="G263" s="9" t="s">
        <v>12</v>
      </c>
      <c r="H263" s="9"/>
    </row>
    <row r="264" spans="1:8" s="1" customFormat="1" x14ac:dyDescent="0.25">
      <c r="A264" s="9">
        <v>12038907</v>
      </c>
      <c r="B264" s="9" t="s">
        <v>302</v>
      </c>
      <c r="C264" s="86">
        <v>1170429</v>
      </c>
      <c r="D264" s="22" t="s">
        <v>137</v>
      </c>
      <c r="E264" s="56" t="s">
        <v>420</v>
      </c>
      <c r="F264" s="9" t="s">
        <v>417</v>
      </c>
      <c r="G264" s="9" t="s">
        <v>12</v>
      </c>
      <c r="H264" s="9"/>
    </row>
    <row r="265" spans="1:8" s="1" customFormat="1" x14ac:dyDescent="0.25">
      <c r="A265" s="9">
        <v>12625641</v>
      </c>
      <c r="B265" s="16" t="s">
        <v>302</v>
      </c>
      <c r="C265" s="20">
        <v>1132571</v>
      </c>
      <c r="D265" s="16" t="s">
        <v>137</v>
      </c>
      <c r="E265" s="76" t="s">
        <v>421</v>
      </c>
      <c r="F265" s="12" t="s">
        <v>422</v>
      </c>
      <c r="G265" s="9" t="s">
        <v>12</v>
      </c>
      <c r="H265" s="9"/>
    </row>
    <row r="266" spans="1:8" s="1" customFormat="1" x14ac:dyDescent="0.25">
      <c r="A266" s="9" t="s">
        <v>423</v>
      </c>
      <c r="B266" s="9" t="s">
        <v>287</v>
      </c>
      <c r="C266" s="20">
        <v>1207491</v>
      </c>
      <c r="D266" s="22" t="s">
        <v>137</v>
      </c>
      <c r="E266" s="56" t="s">
        <v>424</v>
      </c>
      <c r="F266" s="12" t="s">
        <v>422</v>
      </c>
      <c r="G266" s="9" t="s">
        <v>12</v>
      </c>
      <c r="H266" s="9"/>
    </row>
    <row r="267" spans="1:8" s="1" customFormat="1" x14ac:dyDescent="0.25">
      <c r="A267" s="9">
        <v>3255440</v>
      </c>
      <c r="B267" s="9" t="s">
        <v>425</v>
      </c>
      <c r="C267" s="28">
        <v>1231977</v>
      </c>
      <c r="D267" s="16" t="s">
        <v>372</v>
      </c>
      <c r="E267" s="56" t="s">
        <v>426</v>
      </c>
      <c r="F267" s="11">
        <v>44569</v>
      </c>
      <c r="G267" s="9" t="s">
        <v>12</v>
      </c>
      <c r="H267" s="9"/>
    </row>
    <row r="268" spans="1:8" s="1" customFormat="1" x14ac:dyDescent="0.25">
      <c r="A268" s="9">
        <v>12583455</v>
      </c>
      <c r="B268" s="9" t="s">
        <v>427</v>
      </c>
      <c r="C268" s="20">
        <v>1231991</v>
      </c>
      <c r="D268" s="16" t="s">
        <v>372</v>
      </c>
      <c r="E268" s="56" t="s">
        <v>428</v>
      </c>
      <c r="F268" s="11">
        <v>44569</v>
      </c>
      <c r="G268" s="9" t="s">
        <v>12</v>
      </c>
      <c r="H268" s="9"/>
    </row>
    <row r="269" spans="1:8" s="1" customFormat="1" x14ac:dyDescent="0.25">
      <c r="A269" s="9">
        <v>12625693</v>
      </c>
      <c r="B269" s="9" t="s">
        <v>429</v>
      </c>
      <c r="C269" s="20"/>
      <c r="D269" s="87" t="s">
        <v>323</v>
      </c>
      <c r="E269" s="56" t="s">
        <v>430</v>
      </c>
      <c r="F269" s="11">
        <v>44569</v>
      </c>
      <c r="G269" s="9" t="s">
        <v>12</v>
      </c>
      <c r="H269" s="9"/>
    </row>
    <row r="270" spans="1:8" s="1" customFormat="1" x14ac:dyDescent="0.25">
      <c r="A270" s="9">
        <v>12652605</v>
      </c>
      <c r="B270" s="9" t="s">
        <v>431</v>
      </c>
      <c r="C270" s="28">
        <v>1231984</v>
      </c>
      <c r="D270" s="16" t="s">
        <v>96</v>
      </c>
      <c r="E270" s="56" t="s">
        <v>432</v>
      </c>
      <c r="F270" s="11">
        <v>44569</v>
      </c>
      <c r="G270" s="9" t="s">
        <v>12</v>
      </c>
      <c r="H270" s="9"/>
    </row>
    <row r="271" spans="1:8" s="1" customFormat="1" x14ac:dyDescent="0.25">
      <c r="A271" s="9">
        <v>5803866</v>
      </c>
      <c r="B271" s="9" t="s">
        <v>339</v>
      </c>
      <c r="C271" s="28">
        <v>1242140</v>
      </c>
      <c r="D271" s="16" t="s">
        <v>137</v>
      </c>
      <c r="E271" s="56" t="s">
        <v>433</v>
      </c>
      <c r="F271" s="11">
        <v>44600</v>
      </c>
      <c r="G271" s="9" t="s">
        <v>12</v>
      </c>
      <c r="H271" s="9"/>
    </row>
    <row r="272" spans="1:8" s="1" customFormat="1" x14ac:dyDescent="0.25">
      <c r="A272" s="9">
        <v>48079986</v>
      </c>
      <c r="B272" s="9" t="s">
        <v>339</v>
      </c>
      <c r="C272" s="20">
        <v>1232011</v>
      </c>
      <c r="D272" s="22" t="s">
        <v>137</v>
      </c>
      <c r="E272" s="56" t="s">
        <v>434</v>
      </c>
      <c r="F272" s="11">
        <v>44600</v>
      </c>
      <c r="G272" s="9" t="s">
        <v>12</v>
      </c>
      <c r="H272" s="9"/>
    </row>
    <row r="273" spans="1:8" s="1" customFormat="1" x14ac:dyDescent="0.25">
      <c r="A273" s="9">
        <v>48126010</v>
      </c>
      <c r="B273" s="9" t="s">
        <v>435</v>
      </c>
      <c r="C273" s="20">
        <v>1025644</v>
      </c>
      <c r="D273" s="22" t="s">
        <v>137</v>
      </c>
      <c r="E273" s="56" t="s">
        <v>436</v>
      </c>
      <c r="F273" s="11">
        <v>44600</v>
      </c>
      <c r="G273" s="9" t="s">
        <v>12</v>
      </c>
      <c r="H273" s="9"/>
    </row>
    <row r="274" spans="1:8" s="1" customFormat="1" x14ac:dyDescent="0.25">
      <c r="A274" s="25">
        <v>48125014</v>
      </c>
      <c r="B274" s="25" t="s">
        <v>435</v>
      </c>
      <c r="C274" s="21">
        <v>1231236</v>
      </c>
      <c r="D274" s="16" t="s">
        <v>137</v>
      </c>
      <c r="E274" s="77" t="s">
        <v>437</v>
      </c>
      <c r="F274" s="32">
        <v>44600</v>
      </c>
      <c r="G274" s="9" t="s">
        <v>12</v>
      </c>
      <c r="H274" s="9"/>
    </row>
    <row r="275" spans="1:8" s="1" customFormat="1" x14ac:dyDescent="0.25">
      <c r="A275" s="22">
        <v>48123226</v>
      </c>
      <c r="B275" s="22" t="s">
        <v>435</v>
      </c>
      <c r="C275" s="13">
        <v>1025668</v>
      </c>
      <c r="D275" s="31" t="s">
        <v>137</v>
      </c>
      <c r="E275" s="13" t="s">
        <v>438</v>
      </c>
      <c r="F275" s="27">
        <v>44600</v>
      </c>
      <c r="G275" s="14" t="s">
        <v>12</v>
      </c>
      <c r="H275" s="14"/>
    </row>
    <row r="276" spans="1:8" s="1" customFormat="1" x14ac:dyDescent="0.25">
      <c r="A276" s="22">
        <v>12664386</v>
      </c>
      <c r="B276" s="22" t="s">
        <v>439</v>
      </c>
      <c r="C276" s="13">
        <v>1443844</v>
      </c>
      <c r="D276" s="92" t="s">
        <v>372</v>
      </c>
      <c r="E276" s="13" t="s">
        <v>440</v>
      </c>
      <c r="F276" s="27">
        <v>44628</v>
      </c>
      <c r="G276" s="14" t="s">
        <v>12</v>
      </c>
      <c r="H276" s="14"/>
    </row>
    <row r="277" spans="1:8" s="1" customFormat="1" x14ac:dyDescent="0.25">
      <c r="A277" s="22" t="s">
        <v>441</v>
      </c>
      <c r="B277" s="22" t="s">
        <v>287</v>
      </c>
      <c r="C277" s="13">
        <v>968140</v>
      </c>
      <c r="D277" s="31" t="s">
        <v>96</v>
      </c>
      <c r="E277" s="13" t="s">
        <v>442</v>
      </c>
      <c r="F277" s="27">
        <v>44628</v>
      </c>
      <c r="G277" s="14" t="s">
        <v>12</v>
      </c>
      <c r="H277" s="14"/>
    </row>
    <row r="278" spans="1:8" s="1" customFormat="1" x14ac:dyDescent="0.25">
      <c r="A278" s="22">
        <v>48117470</v>
      </c>
      <c r="B278" s="22" t="s">
        <v>443</v>
      </c>
      <c r="C278" s="13">
        <v>1232004</v>
      </c>
      <c r="D278" s="31" t="s">
        <v>372</v>
      </c>
      <c r="E278" s="13" t="s">
        <v>444</v>
      </c>
      <c r="F278" s="27">
        <v>44659</v>
      </c>
      <c r="G278" s="14" t="s">
        <v>12</v>
      </c>
      <c r="H278" s="14"/>
    </row>
    <row r="279" spans="1:8" s="1" customFormat="1" x14ac:dyDescent="0.25">
      <c r="A279" s="16">
        <v>48145015</v>
      </c>
      <c r="B279" s="16" t="s">
        <v>445</v>
      </c>
      <c r="C279" s="55">
        <v>1232028</v>
      </c>
      <c r="D279" s="16" t="s">
        <v>372</v>
      </c>
      <c r="E279" s="76" t="s">
        <v>446</v>
      </c>
      <c r="F279" s="60">
        <v>44659</v>
      </c>
      <c r="G279" s="14" t="s">
        <v>12</v>
      </c>
      <c r="H279" s="14"/>
    </row>
    <row r="280" spans="1:8" s="1" customFormat="1" x14ac:dyDescent="0.25">
      <c r="A280" s="9" t="s">
        <v>447</v>
      </c>
      <c r="B280" s="9" t="s">
        <v>339</v>
      </c>
      <c r="C280" s="9">
        <v>1333664</v>
      </c>
      <c r="D280" s="9" t="s">
        <v>96</v>
      </c>
      <c r="E280" s="10" t="s">
        <v>448</v>
      </c>
      <c r="F280" s="32">
        <v>44659</v>
      </c>
      <c r="G280" s="9" t="s">
        <v>12</v>
      </c>
      <c r="H280" s="9"/>
    </row>
    <row r="281" spans="1:8" s="1" customFormat="1" x14ac:dyDescent="0.25">
      <c r="A281" s="9">
        <v>5801614</v>
      </c>
      <c r="B281" s="9" t="s">
        <v>449</v>
      </c>
      <c r="C281" s="10">
        <v>1296969</v>
      </c>
      <c r="D281" s="9" t="s">
        <v>372</v>
      </c>
      <c r="E281" s="10" t="s">
        <v>450</v>
      </c>
      <c r="F281" s="11">
        <v>44689</v>
      </c>
      <c r="G281" s="9" t="s">
        <v>12</v>
      </c>
      <c r="H281" s="9"/>
    </row>
    <row r="282" spans="1:8" s="1" customFormat="1" x14ac:dyDescent="0.25">
      <c r="A282" s="9" t="s">
        <v>451</v>
      </c>
      <c r="B282" s="9" t="s">
        <v>452</v>
      </c>
      <c r="C282" s="10">
        <v>1128697</v>
      </c>
      <c r="D282" s="9" t="s">
        <v>96</v>
      </c>
      <c r="E282" s="10" t="s">
        <v>451</v>
      </c>
      <c r="F282" s="11">
        <v>44689</v>
      </c>
      <c r="G282" s="9" t="s">
        <v>12</v>
      </c>
      <c r="H282" s="9"/>
    </row>
    <row r="283" spans="1:8" s="1" customFormat="1" x14ac:dyDescent="0.25">
      <c r="A283" s="9">
        <v>5816472</v>
      </c>
      <c r="B283" s="9" t="s">
        <v>453</v>
      </c>
      <c r="C283" s="10">
        <v>1011951</v>
      </c>
      <c r="D283" s="9" t="s">
        <v>9</v>
      </c>
      <c r="E283" s="10" t="s">
        <v>454</v>
      </c>
      <c r="F283" s="12">
        <v>44781</v>
      </c>
      <c r="G283" s="9" t="s">
        <v>12</v>
      </c>
      <c r="H283" s="9"/>
    </row>
    <row r="284" spans="1:8" s="1" customFormat="1" x14ac:dyDescent="0.25">
      <c r="A284" s="10">
        <v>12711701</v>
      </c>
      <c r="B284" s="9" t="s">
        <v>455</v>
      </c>
      <c r="C284" s="10">
        <v>1232035</v>
      </c>
      <c r="D284" s="9" t="s">
        <v>9</v>
      </c>
      <c r="E284" s="10" t="s">
        <v>456</v>
      </c>
      <c r="F284" s="12">
        <v>44781</v>
      </c>
      <c r="G284" s="9" t="s">
        <v>12</v>
      </c>
      <c r="H284" s="9"/>
    </row>
    <row r="285" spans="1:8" s="1" customFormat="1" x14ac:dyDescent="0.25">
      <c r="A285" s="9">
        <v>12711714</v>
      </c>
      <c r="B285" s="9" t="s">
        <v>457</v>
      </c>
      <c r="C285" s="10">
        <v>1232042</v>
      </c>
      <c r="D285" s="9" t="s">
        <v>9</v>
      </c>
      <c r="E285" s="10" t="s">
        <v>458</v>
      </c>
      <c r="F285" s="12">
        <v>44781</v>
      </c>
      <c r="G285" s="9" t="s">
        <v>12</v>
      </c>
      <c r="H285" s="9"/>
    </row>
    <row r="286" spans="1:8" s="1" customFormat="1" x14ac:dyDescent="0.25">
      <c r="A286" s="9">
        <v>12719467</v>
      </c>
      <c r="B286" s="9" t="s">
        <v>431</v>
      </c>
      <c r="C286" s="10">
        <v>1232059</v>
      </c>
      <c r="D286" s="9" t="s">
        <v>9</v>
      </c>
      <c r="E286" s="10" t="s">
        <v>459</v>
      </c>
      <c r="F286" s="11">
        <v>44812</v>
      </c>
      <c r="G286" s="9" t="s">
        <v>12</v>
      </c>
      <c r="H286" s="9"/>
    </row>
    <row r="287" spans="1:8" s="1" customFormat="1" x14ac:dyDescent="0.25">
      <c r="A287" s="39">
        <v>3258844</v>
      </c>
      <c r="B287" s="9" t="s">
        <v>460</v>
      </c>
      <c r="C287" s="10">
        <v>1017977</v>
      </c>
      <c r="D287" s="9" t="s">
        <v>9</v>
      </c>
      <c r="E287" s="10" t="s">
        <v>461</v>
      </c>
      <c r="F287" s="11">
        <v>44812</v>
      </c>
      <c r="G287" s="9" t="s">
        <v>12</v>
      </c>
      <c r="H287" s="9"/>
    </row>
    <row r="288" spans="1:8" s="1" customFormat="1" x14ac:dyDescent="0.25">
      <c r="A288" s="9">
        <v>48117371</v>
      </c>
      <c r="B288" s="9" t="s">
        <v>302</v>
      </c>
      <c r="C288" s="10">
        <v>1232073</v>
      </c>
      <c r="D288" s="9" t="s">
        <v>9</v>
      </c>
      <c r="E288" s="10" t="s">
        <v>462</v>
      </c>
      <c r="F288" s="11">
        <v>44842</v>
      </c>
      <c r="G288" s="9" t="s">
        <v>12</v>
      </c>
      <c r="H288" s="9"/>
    </row>
    <row r="289" spans="1:8" s="1" customFormat="1" x14ac:dyDescent="0.25">
      <c r="A289" s="9">
        <v>48117371</v>
      </c>
      <c r="B289" s="9" t="s">
        <v>302</v>
      </c>
      <c r="C289" s="10">
        <v>1232073</v>
      </c>
      <c r="D289" s="9" t="s">
        <v>9</v>
      </c>
      <c r="E289" s="10" t="s">
        <v>463</v>
      </c>
      <c r="F289" s="11">
        <v>44842</v>
      </c>
      <c r="G289" s="9" t="s">
        <v>12</v>
      </c>
      <c r="H289" s="9"/>
    </row>
    <row r="290" spans="1:8" s="1" customFormat="1" x14ac:dyDescent="0.25">
      <c r="A290" s="25" t="s">
        <v>441</v>
      </c>
      <c r="B290" s="25" t="s">
        <v>302</v>
      </c>
      <c r="C290" s="19">
        <v>1509878</v>
      </c>
      <c r="D290" s="25" t="s">
        <v>372</v>
      </c>
      <c r="E290" s="19" t="s">
        <v>464</v>
      </c>
      <c r="F290" s="32">
        <v>44842</v>
      </c>
      <c r="G290" s="25" t="s">
        <v>12</v>
      </c>
      <c r="H290" s="25"/>
    </row>
    <row r="291" spans="1:8" s="1" customFormat="1" x14ac:dyDescent="0.25">
      <c r="A291" s="22" t="s">
        <v>441</v>
      </c>
      <c r="B291" s="22" t="s">
        <v>302</v>
      </c>
      <c r="C291" s="13">
        <v>1509861</v>
      </c>
      <c r="D291" s="22" t="s">
        <v>372</v>
      </c>
      <c r="E291" s="13" t="s">
        <v>464</v>
      </c>
      <c r="F291" s="27">
        <v>44842</v>
      </c>
      <c r="G291" s="22" t="s">
        <v>12</v>
      </c>
      <c r="H291" s="22"/>
    </row>
    <row r="292" spans="1:8" s="1" customFormat="1" x14ac:dyDescent="0.25">
      <c r="A292" s="16" t="s">
        <v>441</v>
      </c>
      <c r="B292" s="16" t="s">
        <v>302</v>
      </c>
      <c r="C292" s="15">
        <v>1164305</v>
      </c>
      <c r="D292" s="16" t="s">
        <v>372</v>
      </c>
      <c r="E292" s="55" t="s">
        <v>465</v>
      </c>
      <c r="F292" s="90">
        <v>44842</v>
      </c>
      <c r="G292" s="29" t="s">
        <v>12</v>
      </c>
      <c r="H292" s="29"/>
    </row>
    <row r="293" spans="1:8" s="1" customFormat="1" x14ac:dyDescent="0.25">
      <c r="A293" s="25" t="s">
        <v>441</v>
      </c>
      <c r="B293" s="25" t="s">
        <v>302</v>
      </c>
      <c r="C293" s="19">
        <v>1112825</v>
      </c>
      <c r="D293" s="92" t="s">
        <v>96</v>
      </c>
      <c r="E293" s="21" t="s">
        <v>466</v>
      </c>
      <c r="F293" s="88">
        <v>44842</v>
      </c>
      <c r="G293" s="30" t="s">
        <v>12</v>
      </c>
      <c r="H293" s="30"/>
    </row>
    <row r="294" spans="1:8" s="1" customFormat="1" x14ac:dyDescent="0.25">
      <c r="A294" s="22">
        <v>3251710</v>
      </c>
      <c r="B294" s="22" t="s">
        <v>302</v>
      </c>
      <c r="C294" s="13">
        <v>1140125</v>
      </c>
      <c r="D294" s="22" t="s">
        <v>9</v>
      </c>
      <c r="E294" s="13" t="s">
        <v>467</v>
      </c>
      <c r="F294" s="27">
        <v>44842</v>
      </c>
      <c r="G294" s="22" t="s">
        <v>12</v>
      </c>
      <c r="H294" s="22"/>
    </row>
    <row r="295" spans="1:8" s="1" customFormat="1" x14ac:dyDescent="0.25">
      <c r="A295" s="92" t="s">
        <v>441</v>
      </c>
      <c r="B295" s="92" t="s">
        <v>460</v>
      </c>
      <c r="C295" s="53">
        <v>1232082</v>
      </c>
      <c r="D295" s="22" t="s">
        <v>372</v>
      </c>
      <c r="E295" s="53" t="s">
        <v>468</v>
      </c>
      <c r="F295" s="94">
        <v>44842</v>
      </c>
      <c r="G295" s="22" t="s">
        <v>12</v>
      </c>
      <c r="H295" s="22"/>
    </row>
    <row r="296" spans="1:8" s="1" customFormat="1" x14ac:dyDescent="0.25">
      <c r="A296" s="22">
        <v>2156099</v>
      </c>
      <c r="B296" s="22" t="s">
        <v>431</v>
      </c>
      <c r="C296" s="13"/>
      <c r="D296" s="22" t="s">
        <v>96</v>
      </c>
      <c r="E296" s="13" t="s">
        <v>469</v>
      </c>
      <c r="F296" s="27">
        <v>44842</v>
      </c>
      <c r="G296" s="22" t="s">
        <v>12</v>
      </c>
      <c r="H296" s="22"/>
    </row>
    <row r="297" spans="1:8" s="1" customFormat="1" x14ac:dyDescent="0.25">
      <c r="A297" s="22">
        <v>5819395</v>
      </c>
      <c r="B297" s="22" t="s">
        <v>302</v>
      </c>
      <c r="C297" s="13">
        <v>1086423</v>
      </c>
      <c r="D297" s="22" t="s">
        <v>9</v>
      </c>
      <c r="E297" s="13" t="s">
        <v>470</v>
      </c>
      <c r="F297" s="27">
        <v>44842</v>
      </c>
      <c r="G297" s="22" t="s">
        <v>12</v>
      </c>
      <c r="H297" s="22"/>
    </row>
    <row r="298" spans="1:8" s="1" customFormat="1" x14ac:dyDescent="0.25">
      <c r="A298" s="22">
        <v>5823205</v>
      </c>
      <c r="B298" s="22" t="s">
        <v>302</v>
      </c>
      <c r="C298" s="13">
        <v>1142327</v>
      </c>
      <c r="D298" s="22" t="s">
        <v>372</v>
      </c>
      <c r="E298" s="13" t="s">
        <v>465</v>
      </c>
      <c r="F298" s="27">
        <v>44873</v>
      </c>
      <c r="G298" s="22" t="s">
        <v>12</v>
      </c>
      <c r="H298" s="22"/>
    </row>
    <row r="299" spans="1:8" s="1" customFormat="1" x14ac:dyDescent="0.25">
      <c r="A299" s="22" t="s">
        <v>87</v>
      </c>
      <c r="B299" s="22" t="s">
        <v>302</v>
      </c>
      <c r="C299" s="13">
        <v>1168396</v>
      </c>
      <c r="D299" s="22" t="s">
        <v>9</v>
      </c>
      <c r="E299" s="13" t="s">
        <v>471</v>
      </c>
      <c r="F299" s="27">
        <v>44873</v>
      </c>
      <c r="G299" s="22" t="s">
        <v>12</v>
      </c>
      <c r="H299" s="22"/>
    </row>
    <row r="300" spans="1:8" s="1" customFormat="1" x14ac:dyDescent="0.25">
      <c r="A300" s="22">
        <v>5822961</v>
      </c>
      <c r="B300" s="22" t="s">
        <v>472</v>
      </c>
      <c r="C300" s="13">
        <v>907613</v>
      </c>
      <c r="D300" s="22" t="s">
        <v>9</v>
      </c>
      <c r="E300" s="13" t="s">
        <v>473</v>
      </c>
      <c r="F300" s="27">
        <v>44873</v>
      </c>
      <c r="G300" s="22" t="s">
        <v>12</v>
      </c>
      <c r="H300" s="22"/>
    </row>
    <row r="301" spans="1:8" s="1" customFormat="1" x14ac:dyDescent="0.25">
      <c r="A301" s="92">
        <v>48152041</v>
      </c>
      <c r="B301" s="22" t="s">
        <v>474</v>
      </c>
      <c r="C301" s="53">
        <v>1232103</v>
      </c>
      <c r="D301" s="22" t="s">
        <v>9</v>
      </c>
      <c r="E301" s="53" t="s">
        <v>475</v>
      </c>
      <c r="F301" s="27">
        <v>44873</v>
      </c>
      <c r="G301" s="22" t="s">
        <v>12</v>
      </c>
      <c r="H301" s="22"/>
    </row>
    <row r="302" spans="1:8" s="1" customFormat="1" x14ac:dyDescent="0.25">
      <c r="A302" s="22">
        <v>12745117</v>
      </c>
      <c r="B302" s="22" t="s">
        <v>287</v>
      </c>
      <c r="C302" s="13">
        <v>1232110</v>
      </c>
      <c r="D302" s="22" t="s">
        <v>9</v>
      </c>
      <c r="E302" s="13" t="s">
        <v>476</v>
      </c>
      <c r="F302" s="27">
        <v>44903</v>
      </c>
      <c r="G302" s="22" t="s">
        <v>12</v>
      </c>
      <c r="H302" s="22"/>
    </row>
    <row r="303" spans="1:8" s="1" customFormat="1" x14ac:dyDescent="0.25">
      <c r="A303" s="22">
        <v>48187545</v>
      </c>
      <c r="B303" s="22" t="s">
        <v>477</v>
      </c>
      <c r="C303" s="13">
        <v>48187545</v>
      </c>
      <c r="D303" s="22" t="s">
        <v>372</v>
      </c>
      <c r="E303" s="13" t="s">
        <v>478</v>
      </c>
      <c r="F303" s="33" t="s">
        <v>479</v>
      </c>
      <c r="G303" s="22" t="s">
        <v>12</v>
      </c>
      <c r="H303" s="22"/>
    </row>
    <row r="304" spans="1:8" s="1" customFormat="1" x14ac:dyDescent="0.25">
      <c r="A304" s="22">
        <v>12721179</v>
      </c>
      <c r="B304" s="22" t="s">
        <v>167</v>
      </c>
      <c r="C304" s="13">
        <v>12721179</v>
      </c>
      <c r="D304" s="22" t="s">
        <v>372</v>
      </c>
      <c r="E304" s="13" t="s">
        <v>480</v>
      </c>
      <c r="F304" s="33" t="s">
        <v>479</v>
      </c>
      <c r="G304" s="22" t="s">
        <v>12</v>
      </c>
      <c r="H304" s="22"/>
    </row>
    <row r="305" spans="1:8" s="1" customFormat="1" x14ac:dyDescent="0.25">
      <c r="A305" s="92"/>
      <c r="B305" s="9" t="s">
        <v>481</v>
      </c>
      <c r="C305" s="10">
        <v>1273</v>
      </c>
      <c r="D305" s="9" t="s">
        <v>9</v>
      </c>
      <c r="E305" s="10" t="s">
        <v>482</v>
      </c>
      <c r="F305" s="12" t="s">
        <v>479</v>
      </c>
      <c r="G305" s="9" t="s">
        <v>12</v>
      </c>
      <c r="H305" s="9"/>
    </row>
    <row r="306" spans="1:8" s="1" customFormat="1" x14ac:dyDescent="0.25">
      <c r="A306" s="9">
        <v>12748966</v>
      </c>
      <c r="B306" s="9" t="s">
        <v>302</v>
      </c>
      <c r="C306" s="10">
        <v>1160383</v>
      </c>
      <c r="D306" s="9" t="s">
        <v>372</v>
      </c>
      <c r="E306" s="10" t="s">
        <v>483</v>
      </c>
      <c r="F306" s="12" t="s">
        <v>479</v>
      </c>
      <c r="G306" s="9" t="s">
        <v>12</v>
      </c>
      <c r="H306" s="9"/>
    </row>
    <row r="307" spans="1:8" s="1" customFormat="1" x14ac:dyDescent="0.25">
      <c r="A307" s="9">
        <v>3233975</v>
      </c>
      <c r="B307" s="9" t="s">
        <v>484</v>
      </c>
      <c r="C307" s="9">
        <v>1249781</v>
      </c>
      <c r="D307" s="9" t="s">
        <v>372</v>
      </c>
      <c r="E307" s="10" t="s">
        <v>485</v>
      </c>
      <c r="F307" s="12" t="s">
        <v>479</v>
      </c>
      <c r="G307" s="9" t="s">
        <v>12</v>
      </c>
      <c r="H307" s="9"/>
    </row>
    <row r="308" spans="1:8" s="1" customFormat="1" x14ac:dyDescent="0.25">
      <c r="A308" s="92">
        <v>12245720</v>
      </c>
      <c r="B308" s="9" t="s">
        <v>287</v>
      </c>
      <c r="C308" s="10">
        <v>1076817</v>
      </c>
      <c r="D308" s="9" t="s">
        <v>9</v>
      </c>
      <c r="E308" s="10" t="s">
        <v>486</v>
      </c>
      <c r="F308" s="12" t="s">
        <v>479</v>
      </c>
      <c r="G308" s="9" t="s">
        <v>12</v>
      </c>
      <c r="H308" s="9"/>
    </row>
    <row r="309" spans="1:8" s="1" customFormat="1" x14ac:dyDescent="0.25">
      <c r="A309" s="9">
        <v>12752537</v>
      </c>
      <c r="B309" s="9" t="s">
        <v>287</v>
      </c>
      <c r="C309" s="10">
        <v>1076818</v>
      </c>
      <c r="D309" s="9" t="s">
        <v>9</v>
      </c>
      <c r="E309" s="10" t="s">
        <v>487</v>
      </c>
      <c r="F309" s="12" t="s">
        <v>488</v>
      </c>
      <c r="G309" s="9" t="s">
        <v>12</v>
      </c>
      <c r="H309" s="9"/>
    </row>
    <row r="310" spans="1:8" s="1" customFormat="1" x14ac:dyDescent="0.25">
      <c r="A310" s="9">
        <v>12744828</v>
      </c>
      <c r="B310" s="9" t="s">
        <v>489</v>
      </c>
      <c r="C310" s="10"/>
      <c r="D310" s="9" t="s">
        <v>9</v>
      </c>
      <c r="E310" s="10" t="s">
        <v>490</v>
      </c>
      <c r="F310" s="12" t="s">
        <v>488</v>
      </c>
      <c r="G310" s="9" t="s">
        <v>12</v>
      </c>
      <c r="H310" s="9"/>
    </row>
    <row r="311" spans="1:8" s="1" customFormat="1" x14ac:dyDescent="0.25">
      <c r="A311" s="9">
        <v>12757650</v>
      </c>
      <c r="B311" s="9" t="s">
        <v>491</v>
      </c>
      <c r="C311" s="10">
        <v>1232165</v>
      </c>
      <c r="D311" s="9" t="s">
        <v>372</v>
      </c>
      <c r="E311" s="10" t="s">
        <v>492</v>
      </c>
      <c r="F311" s="12" t="s">
        <v>493</v>
      </c>
      <c r="G311" s="9" t="s">
        <v>12</v>
      </c>
      <c r="H311" s="9"/>
    </row>
    <row r="312" spans="1:8" s="1" customFormat="1" x14ac:dyDescent="0.25">
      <c r="A312" s="9">
        <v>12756100</v>
      </c>
      <c r="B312" s="9" t="s">
        <v>201</v>
      </c>
      <c r="C312" s="10">
        <v>1231298</v>
      </c>
      <c r="D312" s="9" t="s">
        <v>372</v>
      </c>
      <c r="E312" s="10" t="s">
        <v>494</v>
      </c>
      <c r="F312" s="12" t="s">
        <v>493</v>
      </c>
      <c r="G312" s="9" t="s">
        <v>12</v>
      </c>
      <c r="H312" s="9"/>
    </row>
    <row r="313" spans="1:8" s="1" customFormat="1" x14ac:dyDescent="0.25">
      <c r="A313" s="9">
        <v>12758762</v>
      </c>
      <c r="B313" s="9" t="s">
        <v>90</v>
      </c>
      <c r="C313" s="10">
        <v>1097481</v>
      </c>
      <c r="D313" s="9" t="s">
        <v>9</v>
      </c>
      <c r="E313" s="10" t="s">
        <v>495</v>
      </c>
      <c r="F313" s="12" t="s">
        <v>493</v>
      </c>
      <c r="G313" s="9" t="s">
        <v>12</v>
      </c>
      <c r="H313" s="9"/>
    </row>
    <row r="314" spans="1:8" s="1" customFormat="1" x14ac:dyDescent="0.25">
      <c r="A314" s="9" t="s">
        <v>87</v>
      </c>
      <c r="B314" s="9" t="s">
        <v>90</v>
      </c>
      <c r="C314" s="10">
        <v>1169072</v>
      </c>
      <c r="D314" s="9" t="s">
        <v>372</v>
      </c>
      <c r="E314" s="10" t="s">
        <v>496</v>
      </c>
      <c r="F314" s="12" t="s">
        <v>497</v>
      </c>
      <c r="G314" s="9" t="s">
        <v>12</v>
      </c>
      <c r="H314" s="9"/>
    </row>
    <row r="315" spans="1:8" s="1" customFormat="1" x14ac:dyDescent="0.25">
      <c r="A315" s="9" t="s">
        <v>87</v>
      </c>
      <c r="B315" s="9" t="s">
        <v>90</v>
      </c>
      <c r="C315" s="10">
        <v>1145519</v>
      </c>
      <c r="D315" s="9" t="s">
        <v>372</v>
      </c>
      <c r="E315" s="10" t="s">
        <v>498</v>
      </c>
      <c r="F315" s="12" t="s">
        <v>497</v>
      </c>
      <c r="G315" s="9" t="s">
        <v>12</v>
      </c>
      <c r="H315" s="9"/>
    </row>
    <row r="316" spans="1:8" s="1" customFormat="1" x14ac:dyDescent="0.25">
      <c r="A316" s="9">
        <v>5838931</v>
      </c>
      <c r="B316" s="9" t="s">
        <v>90</v>
      </c>
      <c r="C316" s="10">
        <v>1130331</v>
      </c>
      <c r="D316" s="9" t="s">
        <v>9</v>
      </c>
      <c r="E316" s="10" t="s">
        <v>499</v>
      </c>
      <c r="F316" s="12" t="s">
        <v>497</v>
      </c>
      <c r="G316" s="9" t="s">
        <v>12</v>
      </c>
      <c r="H316" s="9"/>
    </row>
    <row r="317" spans="1:8" s="1" customFormat="1" x14ac:dyDescent="0.25">
      <c r="A317" s="9">
        <v>48212822</v>
      </c>
      <c r="B317" s="9" t="s">
        <v>500</v>
      </c>
      <c r="C317" s="10">
        <v>1232212</v>
      </c>
      <c r="D317" s="9" t="s">
        <v>372</v>
      </c>
      <c r="E317" s="10" t="s">
        <v>501</v>
      </c>
      <c r="F317" s="12" t="s">
        <v>502</v>
      </c>
      <c r="G317" s="9" t="s">
        <v>12</v>
      </c>
      <c r="H317" s="9"/>
    </row>
    <row r="318" spans="1:8" s="1" customFormat="1" x14ac:dyDescent="0.25">
      <c r="A318" s="9">
        <v>48212979</v>
      </c>
      <c r="B318" s="9" t="s">
        <v>503</v>
      </c>
      <c r="C318" s="10">
        <v>1232189</v>
      </c>
      <c r="D318" s="9" t="s">
        <v>9</v>
      </c>
      <c r="E318" s="10" t="s">
        <v>504</v>
      </c>
      <c r="F318" s="12" t="s">
        <v>502</v>
      </c>
      <c r="G318" s="9" t="s">
        <v>12</v>
      </c>
      <c r="H318" s="9"/>
    </row>
    <row r="319" spans="1:8" s="1" customFormat="1" x14ac:dyDescent="0.25">
      <c r="A319" s="9">
        <v>12757661</v>
      </c>
      <c r="B319" s="9" t="s">
        <v>505</v>
      </c>
      <c r="C319" s="10">
        <v>1232172</v>
      </c>
      <c r="D319" s="9" t="s">
        <v>372</v>
      </c>
      <c r="E319" s="10" t="s">
        <v>458</v>
      </c>
      <c r="F319" s="12" t="s">
        <v>497</v>
      </c>
      <c r="G319" s="9" t="s">
        <v>12</v>
      </c>
      <c r="H319" s="9"/>
    </row>
    <row r="320" spans="1:8" s="1" customFormat="1" x14ac:dyDescent="0.25">
      <c r="A320" s="9" t="s">
        <v>348</v>
      </c>
      <c r="B320" s="9" t="s">
        <v>506</v>
      </c>
      <c r="C320" s="10">
        <v>1110616</v>
      </c>
      <c r="D320" s="9" t="s">
        <v>9</v>
      </c>
      <c r="E320" s="10" t="s">
        <v>498</v>
      </c>
      <c r="F320" s="12" t="s">
        <v>497</v>
      </c>
      <c r="G320" s="9" t="s">
        <v>12</v>
      </c>
      <c r="H320" s="9"/>
    </row>
    <row r="321" spans="1:8" s="1" customFormat="1" x14ac:dyDescent="0.25">
      <c r="A321" s="9">
        <v>17764422</v>
      </c>
      <c r="B321" s="9" t="s">
        <v>507</v>
      </c>
      <c r="C321" s="10">
        <v>1323917</v>
      </c>
      <c r="D321" s="9" t="s">
        <v>9</v>
      </c>
      <c r="E321" s="10" t="s">
        <v>508</v>
      </c>
      <c r="F321" s="12" t="s">
        <v>497</v>
      </c>
      <c r="G321" s="9" t="s">
        <v>12</v>
      </c>
      <c r="H321" s="9"/>
    </row>
    <row r="322" spans="1:8" s="1" customFormat="1" x14ac:dyDescent="0.25">
      <c r="A322" s="9" t="s">
        <v>348</v>
      </c>
      <c r="B322" s="9" t="s">
        <v>302</v>
      </c>
      <c r="C322" s="10">
        <v>1124842</v>
      </c>
      <c r="D322" s="9" t="s">
        <v>9</v>
      </c>
      <c r="E322" s="10" t="s">
        <v>498</v>
      </c>
      <c r="F322" s="12" t="s">
        <v>502</v>
      </c>
      <c r="G322" s="9" t="s">
        <v>12</v>
      </c>
      <c r="H322" s="9"/>
    </row>
    <row r="323" spans="1:8" s="1" customFormat="1" x14ac:dyDescent="0.25">
      <c r="A323" s="9">
        <v>5817748</v>
      </c>
      <c r="B323" s="9" t="s">
        <v>354</v>
      </c>
      <c r="C323" s="10">
        <v>1377194</v>
      </c>
      <c r="D323" s="9" t="s">
        <v>372</v>
      </c>
      <c r="E323" s="10" t="s">
        <v>509</v>
      </c>
      <c r="F323" s="12" t="s">
        <v>502</v>
      </c>
      <c r="G323" s="9" t="s">
        <v>12</v>
      </c>
      <c r="H323" s="9"/>
    </row>
    <row r="324" spans="1:8" s="1" customFormat="1" x14ac:dyDescent="0.25">
      <c r="A324" s="9">
        <v>3259407</v>
      </c>
      <c r="B324" s="9" t="s">
        <v>302</v>
      </c>
      <c r="C324" s="10">
        <v>1133073</v>
      </c>
      <c r="D324" s="9" t="s">
        <v>9</v>
      </c>
      <c r="E324" s="10" t="s">
        <v>510</v>
      </c>
      <c r="F324" s="12" t="s">
        <v>511</v>
      </c>
      <c r="G324" s="9" t="s">
        <v>12</v>
      </c>
      <c r="H324" s="9"/>
    </row>
    <row r="325" spans="1:8" s="1" customFormat="1" x14ac:dyDescent="0.25">
      <c r="A325" s="9">
        <v>3258409</v>
      </c>
      <c r="B325" s="9" t="s">
        <v>302</v>
      </c>
      <c r="C325" s="10">
        <v>1151966</v>
      </c>
      <c r="D325" s="9" t="s">
        <v>9</v>
      </c>
      <c r="E325" s="10" t="s">
        <v>512</v>
      </c>
      <c r="F325" s="12" t="s">
        <v>511</v>
      </c>
      <c r="G325" s="9" t="s">
        <v>12</v>
      </c>
      <c r="H325" s="9"/>
    </row>
    <row r="326" spans="1:8" s="1" customFormat="1" x14ac:dyDescent="0.25">
      <c r="A326" s="9">
        <v>5823976</v>
      </c>
      <c r="B326" s="9" t="s">
        <v>513</v>
      </c>
      <c r="C326" s="10">
        <v>1232226</v>
      </c>
      <c r="D326" s="9" t="s">
        <v>372</v>
      </c>
      <c r="E326" s="10" t="s">
        <v>514</v>
      </c>
      <c r="F326" s="12" t="s">
        <v>511</v>
      </c>
      <c r="G326" s="9" t="s">
        <v>12</v>
      </c>
      <c r="H326" s="9"/>
    </row>
    <row r="327" spans="1:8" s="1" customFormat="1" x14ac:dyDescent="0.25">
      <c r="A327" s="9">
        <v>5823928</v>
      </c>
      <c r="B327" s="9" t="s">
        <v>515</v>
      </c>
      <c r="C327" s="10">
        <v>1232240</v>
      </c>
      <c r="D327" s="9" t="s">
        <v>372</v>
      </c>
      <c r="E327" s="10" t="s">
        <v>516</v>
      </c>
      <c r="F327" s="12" t="s">
        <v>511</v>
      </c>
      <c r="G327" s="9" t="s">
        <v>12</v>
      </c>
      <c r="H327" s="9"/>
    </row>
    <row r="328" spans="1:8" s="1" customFormat="1" x14ac:dyDescent="0.25">
      <c r="A328" s="9" t="s">
        <v>517</v>
      </c>
      <c r="B328" s="9" t="s">
        <v>302</v>
      </c>
      <c r="C328" s="10">
        <v>1131765</v>
      </c>
      <c r="D328" s="9" t="s">
        <v>9</v>
      </c>
      <c r="E328" s="10" t="s">
        <v>375</v>
      </c>
      <c r="F328" s="12" t="s">
        <v>511</v>
      </c>
      <c r="G328" s="9" t="s">
        <v>12</v>
      </c>
      <c r="H328" s="9"/>
    </row>
    <row r="329" spans="1:8" s="1" customFormat="1" x14ac:dyDescent="0.25">
      <c r="A329" s="9">
        <v>5823947</v>
      </c>
      <c r="B329" s="9" t="s">
        <v>515</v>
      </c>
      <c r="C329" s="10"/>
      <c r="D329" s="9" t="s">
        <v>372</v>
      </c>
      <c r="E329" s="10" t="s">
        <v>518</v>
      </c>
      <c r="F329" s="12" t="s">
        <v>511</v>
      </c>
      <c r="G329" s="9" t="s">
        <v>12</v>
      </c>
      <c r="H329" s="9"/>
    </row>
    <row r="330" spans="1:8" s="1" customFormat="1" x14ac:dyDescent="0.25">
      <c r="A330" s="9">
        <v>5823947</v>
      </c>
      <c r="B330" s="9" t="s">
        <v>513</v>
      </c>
      <c r="C330" s="10">
        <v>837088</v>
      </c>
      <c r="D330" s="9" t="s">
        <v>372</v>
      </c>
      <c r="E330" s="10" t="s">
        <v>518</v>
      </c>
      <c r="F330" s="12" t="s">
        <v>511</v>
      </c>
      <c r="G330" s="9" t="s">
        <v>12</v>
      </c>
      <c r="H330" s="9"/>
    </row>
    <row r="331" spans="1:8" s="1" customFormat="1" x14ac:dyDescent="0.25">
      <c r="A331" s="9">
        <v>5824105</v>
      </c>
      <c r="B331" s="9" t="s">
        <v>513</v>
      </c>
      <c r="C331" s="10">
        <v>1232264</v>
      </c>
      <c r="D331" s="9" t="s">
        <v>372</v>
      </c>
      <c r="E331" s="10" t="s">
        <v>519</v>
      </c>
      <c r="F331" s="12" t="s">
        <v>511</v>
      </c>
      <c r="G331" s="9" t="s">
        <v>12</v>
      </c>
      <c r="H331" s="9"/>
    </row>
    <row r="332" spans="1:8" s="1" customFormat="1" x14ac:dyDescent="0.25">
      <c r="A332" s="9">
        <v>32633329</v>
      </c>
      <c r="B332" s="9" t="s">
        <v>520</v>
      </c>
      <c r="C332" s="10">
        <v>1232257</v>
      </c>
      <c r="D332" s="9" t="s">
        <v>521</v>
      </c>
      <c r="E332" s="10" t="s">
        <v>522</v>
      </c>
      <c r="F332" s="12" t="s">
        <v>511</v>
      </c>
      <c r="G332" s="9" t="s">
        <v>12</v>
      </c>
      <c r="H332" s="9"/>
    </row>
    <row r="333" spans="1:8" s="1" customFormat="1" x14ac:dyDescent="0.25">
      <c r="A333" s="9">
        <v>5824017</v>
      </c>
      <c r="B333" s="9" t="s">
        <v>523</v>
      </c>
      <c r="C333" s="10">
        <v>1232271</v>
      </c>
      <c r="D333" s="9" t="s">
        <v>372</v>
      </c>
      <c r="E333" s="10" t="s">
        <v>524</v>
      </c>
      <c r="F333" s="12" t="s">
        <v>525</v>
      </c>
      <c r="G333" s="9" t="s">
        <v>12</v>
      </c>
      <c r="H333" s="9"/>
    </row>
    <row r="334" spans="1:8" s="1" customFormat="1" x14ac:dyDescent="0.25">
      <c r="A334" s="9">
        <v>5890328</v>
      </c>
      <c r="B334" s="9" t="s">
        <v>523</v>
      </c>
      <c r="C334" s="10">
        <v>1017465</v>
      </c>
      <c r="D334" s="9" t="s">
        <v>372</v>
      </c>
      <c r="E334" s="10" t="s">
        <v>526</v>
      </c>
      <c r="F334" s="12" t="s">
        <v>525</v>
      </c>
      <c r="G334" s="9" t="s">
        <v>12</v>
      </c>
      <c r="H334" s="9"/>
    </row>
    <row r="335" spans="1:8" s="1" customFormat="1" x14ac:dyDescent="0.25">
      <c r="A335" s="9">
        <v>48233994</v>
      </c>
      <c r="B335" s="9" t="s">
        <v>427</v>
      </c>
      <c r="C335" s="10">
        <v>1232288</v>
      </c>
      <c r="D335" s="9" t="s">
        <v>527</v>
      </c>
      <c r="E335" s="10" t="s">
        <v>528</v>
      </c>
      <c r="F335" s="12" t="s">
        <v>525</v>
      </c>
      <c r="G335" s="9" t="s">
        <v>12</v>
      </c>
      <c r="H335" s="9"/>
    </row>
    <row r="336" spans="1:8" s="1" customFormat="1" x14ac:dyDescent="0.25">
      <c r="A336" s="9" t="s">
        <v>87</v>
      </c>
      <c r="B336" s="9" t="s">
        <v>529</v>
      </c>
      <c r="C336" s="10"/>
      <c r="D336" s="9" t="s">
        <v>527</v>
      </c>
      <c r="E336" s="10" t="s">
        <v>530</v>
      </c>
      <c r="F336" s="12" t="s">
        <v>525</v>
      </c>
      <c r="G336" s="9" t="s">
        <v>12</v>
      </c>
      <c r="H336" s="9"/>
    </row>
    <row r="337" spans="1:8" s="1" customFormat="1" ht="16.5" customHeight="1" x14ac:dyDescent="0.25">
      <c r="A337" s="9">
        <v>5824011</v>
      </c>
      <c r="B337" s="9" t="s">
        <v>531</v>
      </c>
      <c r="C337" s="10">
        <v>626187</v>
      </c>
      <c r="D337" s="9" t="s">
        <v>372</v>
      </c>
      <c r="E337" s="10" t="s">
        <v>524</v>
      </c>
      <c r="F337" s="12" t="s">
        <v>525</v>
      </c>
      <c r="G337" s="9" t="s">
        <v>12</v>
      </c>
      <c r="H337" s="9"/>
    </row>
    <row r="338" spans="1:8" s="1" customFormat="1" x14ac:dyDescent="0.25">
      <c r="A338" s="9">
        <v>5824011</v>
      </c>
      <c r="B338" s="9" t="s">
        <v>532</v>
      </c>
      <c r="C338" s="10">
        <v>1232301</v>
      </c>
      <c r="D338" s="9" t="s">
        <v>372</v>
      </c>
      <c r="E338" s="10" t="s">
        <v>524</v>
      </c>
      <c r="F338" s="12" t="s">
        <v>533</v>
      </c>
      <c r="G338" s="9" t="s">
        <v>12</v>
      </c>
      <c r="H338" s="9"/>
    </row>
    <row r="339" spans="1:8" s="1" customFormat="1" x14ac:dyDescent="0.25">
      <c r="A339" s="9" t="s">
        <v>348</v>
      </c>
      <c r="B339" s="9" t="s">
        <v>302</v>
      </c>
      <c r="C339" s="10">
        <v>1143683</v>
      </c>
      <c r="D339" s="9" t="s">
        <v>534</v>
      </c>
      <c r="E339" s="10" t="s">
        <v>535</v>
      </c>
      <c r="F339" s="12" t="s">
        <v>533</v>
      </c>
      <c r="G339" s="9" t="s">
        <v>12</v>
      </c>
      <c r="H339" s="9"/>
    </row>
    <row r="340" spans="1:8" s="1" customFormat="1" x14ac:dyDescent="0.25">
      <c r="A340" s="9">
        <v>12779473</v>
      </c>
      <c r="B340" s="9" t="s">
        <v>287</v>
      </c>
      <c r="C340" s="10">
        <v>1232325</v>
      </c>
      <c r="D340" s="9" t="s">
        <v>137</v>
      </c>
      <c r="E340" s="10" t="s">
        <v>536</v>
      </c>
      <c r="F340" s="12" t="s">
        <v>525</v>
      </c>
      <c r="G340" s="9" t="s">
        <v>12</v>
      </c>
      <c r="H340" s="9"/>
    </row>
    <row r="341" spans="1:8" s="1" customFormat="1" x14ac:dyDescent="0.25">
      <c r="A341" s="9">
        <v>3261962</v>
      </c>
      <c r="B341" s="9" t="s">
        <v>302</v>
      </c>
      <c r="C341" s="10">
        <v>1139679</v>
      </c>
      <c r="D341" s="9" t="s">
        <v>521</v>
      </c>
      <c r="E341" s="10" t="s">
        <v>537</v>
      </c>
      <c r="F341" s="12" t="s">
        <v>533</v>
      </c>
      <c r="G341" s="9" t="s">
        <v>12</v>
      </c>
      <c r="H341" s="9"/>
    </row>
    <row r="342" spans="1:8" s="1" customFormat="1" x14ac:dyDescent="0.25">
      <c r="A342" s="9">
        <v>5853524</v>
      </c>
      <c r="B342" s="9" t="s">
        <v>538</v>
      </c>
      <c r="C342" s="10">
        <v>1232332</v>
      </c>
      <c r="D342" s="9" t="s">
        <v>521</v>
      </c>
      <c r="E342" s="10" t="s">
        <v>539</v>
      </c>
      <c r="F342" s="12" t="s">
        <v>540</v>
      </c>
      <c r="G342" s="9" t="s">
        <v>12</v>
      </c>
      <c r="H342" s="9"/>
    </row>
    <row r="343" spans="1:8" s="1" customFormat="1" x14ac:dyDescent="0.25">
      <c r="A343" s="9">
        <v>3265495</v>
      </c>
      <c r="B343" s="9" t="s">
        <v>489</v>
      </c>
      <c r="C343" s="10">
        <v>1232349</v>
      </c>
      <c r="D343" s="9" t="s">
        <v>137</v>
      </c>
      <c r="E343" s="10" t="s">
        <v>541</v>
      </c>
      <c r="F343" s="12" t="s">
        <v>540</v>
      </c>
      <c r="G343" s="9" t="s">
        <v>12</v>
      </c>
      <c r="H343" s="9"/>
    </row>
    <row r="344" spans="1:8" s="1" customFormat="1" x14ac:dyDescent="0.25">
      <c r="A344" s="9">
        <v>12792470</v>
      </c>
      <c r="B344" s="9" t="s">
        <v>542</v>
      </c>
      <c r="C344" s="10">
        <v>1232356</v>
      </c>
      <c r="D344" s="9" t="s">
        <v>521</v>
      </c>
      <c r="E344" s="10" t="s">
        <v>543</v>
      </c>
      <c r="F344" s="12" t="s">
        <v>544</v>
      </c>
      <c r="G344" s="9" t="s">
        <v>12</v>
      </c>
      <c r="H344" s="9"/>
    </row>
    <row r="345" spans="1:8" s="1" customFormat="1" x14ac:dyDescent="0.25">
      <c r="A345" s="9">
        <v>48254455</v>
      </c>
      <c r="B345" s="9" t="s">
        <v>302</v>
      </c>
      <c r="C345" s="9">
        <v>1169515</v>
      </c>
      <c r="D345" s="9" t="s">
        <v>521</v>
      </c>
      <c r="E345" s="10" t="s">
        <v>545</v>
      </c>
      <c r="F345" s="9" t="s">
        <v>544</v>
      </c>
      <c r="G345" s="9" t="s">
        <v>12</v>
      </c>
      <c r="H345" s="9"/>
    </row>
    <row r="346" spans="1:8" s="1" customFormat="1" x14ac:dyDescent="0.25">
      <c r="A346" s="9">
        <v>3264450</v>
      </c>
      <c r="B346" s="9" t="s">
        <v>302</v>
      </c>
      <c r="C346" s="10">
        <v>1122763</v>
      </c>
      <c r="D346" s="9" t="s">
        <v>521</v>
      </c>
      <c r="E346" s="10" t="s">
        <v>546</v>
      </c>
      <c r="F346" s="12" t="s">
        <v>547</v>
      </c>
      <c r="G346" s="9" t="s">
        <v>12</v>
      </c>
      <c r="H346" s="9"/>
    </row>
    <row r="347" spans="1:8" s="1" customFormat="1" x14ac:dyDescent="0.25">
      <c r="A347" s="9">
        <v>12792483</v>
      </c>
      <c r="B347" s="9" t="s">
        <v>548</v>
      </c>
      <c r="C347" s="10">
        <v>1232370</v>
      </c>
      <c r="D347" s="9" t="s">
        <v>534</v>
      </c>
      <c r="E347" s="10" t="s">
        <v>549</v>
      </c>
      <c r="F347" s="12" t="s">
        <v>547</v>
      </c>
      <c r="G347" s="9" t="s">
        <v>12</v>
      </c>
      <c r="H347" s="9"/>
    </row>
    <row r="348" spans="1:8" s="1" customFormat="1" x14ac:dyDescent="0.25">
      <c r="A348" s="9">
        <v>48269852</v>
      </c>
      <c r="B348" s="9" t="s">
        <v>346</v>
      </c>
      <c r="C348" s="9">
        <v>1025385</v>
      </c>
      <c r="D348" s="9" t="s">
        <v>137</v>
      </c>
      <c r="E348" s="10" t="s">
        <v>550</v>
      </c>
      <c r="F348" s="9" t="s">
        <v>551</v>
      </c>
      <c r="G348" s="9" t="s">
        <v>12</v>
      </c>
      <c r="H348" s="9"/>
    </row>
    <row r="349" spans="1:8" s="1" customFormat="1" x14ac:dyDescent="0.25">
      <c r="A349" s="9">
        <v>3265947</v>
      </c>
      <c r="B349" s="9" t="s">
        <v>427</v>
      </c>
      <c r="C349" s="10"/>
      <c r="D349" s="9" t="s">
        <v>534</v>
      </c>
      <c r="E349" s="10" t="s">
        <v>552</v>
      </c>
      <c r="F349" s="12" t="s">
        <v>547</v>
      </c>
      <c r="G349" s="9" t="s">
        <v>12</v>
      </c>
      <c r="H349" s="9"/>
    </row>
    <row r="350" spans="1:8" s="1" customFormat="1" x14ac:dyDescent="0.25">
      <c r="A350" s="9">
        <v>12793508</v>
      </c>
      <c r="B350" s="9" t="s">
        <v>287</v>
      </c>
      <c r="C350" s="10">
        <v>1045550</v>
      </c>
      <c r="D350" s="9" t="s">
        <v>137</v>
      </c>
      <c r="E350" s="10" t="s">
        <v>553</v>
      </c>
      <c r="F350" s="12" t="s">
        <v>554</v>
      </c>
      <c r="G350" s="9" t="s">
        <v>12</v>
      </c>
      <c r="H350" s="9"/>
    </row>
    <row r="351" spans="1:8" s="1" customFormat="1" x14ac:dyDescent="0.25">
      <c r="A351" s="9">
        <v>12816033</v>
      </c>
      <c r="B351" s="9" t="s">
        <v>302</v>
      </c>
      <c r="C351" s="10">
        <v>1134117</v>
      </c>
      <c r="D351" s="9" t="s">
        <v>372</v>
      </c>
      <c r="E351" s="10" t="s">
        <v>555</v>
      </c>
      <c r="F351" s="12" t="s">
        <v>554</v>
      </c>
      <c r="G351" s="9" t="s">
        <v>12</v>
      </c>
      <c r="H351" s="9"/>
    </row>
    <row r="352" spans="1:8" s="1" customFormat="1" x14ac:dyDescent="0.25">
      <c r="A352" s="9">
        <v>12941054</v>
      </c>
      <c r="B352" s="9" t="s">
        <v>302</v>
      </c>
      <c r="C352" s="9">
        <v>1209044</v>
      </c>
      <c r="D352" s="9" t="s">
        <v>372</v>
      </c>
      <c r="E352" s="10" t="s">
        <v>545</v>
      </c>
      <c r="F352" s="12" t="s">
        <v>554</v>
      </c>
      <c r="G352" s="9" t="s">
        <v>12</v>
      </c>
      <c r="H352" s="9"/>
    </row>
    <row r="353" spans="1:8" s="1" customFormat="1" x14ac:dyDescent="0.25">
      <c r="A353" s="9">
        <v>12324166</v>
      </c>
      <c r="B353" s="9" t="s">
        <v>302</v>
      </c>
      <c r="C353" s="10">
        <v>1125184</v>
      </c>
      <c r="D353" s="9" t="s">
        <v>521</v>
      </c>
      <c r="E353" s="10" t="s">
        <v>556</v>
      </c>
      <c r="F353" s="12" t="s">
        <v>551</v>
      </c>
      <c r="G353" s="9" t="s">
        <v>12</v>
      </c>
      <c r="H353" s="9"/>
    </row>
    <row r="354" spans="1:8" s="1" customFormat="1" x14ac:dyDescent="0.25">
      <c r="A354" s="9">
        <v>12745122</v>
      </c>
      <c r="B354" s="9" t="s">
        <v>302</v>
      </c>
      <c r="C354" s="9">
        <v>1138863</v>
      </c>
      <c r="D354" s="9" t="s">
        <v>521</v>
      </c>
      <c r="E354" s="10" t="s">
        <v>557</v>
      </c>
      <c r="F354" s="12" t="s">
        <v>551</v>
      </c>
      <c r="G354" s="9" t="s">
        <v>12</v>
      </c>
      <c r="H354" s="9"/>
    </row>
    <row r="355" spans="1:8" s="1" customFormat="1" x14ac:dyDescent="0.25">
      <c r="A355" s="9" t="s">
        <v>558</v>
      </c>
      <c r="B355" s="9" t="s">
        <v>472</v>
      </c>
      <c r="C355" s="10">
        <v>1232417</v>
      </c>
      <c r="D355" s="9" t="s">
        <v>521</v>
      </c>
      <c r="E355" s="10" t="s">
        <v>559</v>
      </c>
      <c r="F355" s="12" t="s">
        <v>551</v>
      </c>
      <c r="G355" s="9" t="s">
        <v>12</v>
      </c>
      <c r="H355" s="9"/>
    </row>
    <row r="356" spans="1:8" s="1" customFormat="1" x14ac:dyDescent="0.25">
      <c r="A356" s="9" t="s">
        <v>558</v>
      </c>
      <c r="B356" s="9" t="s">
        <v>472</v>
      </c>
      <c r="C356" s="10">
        <v>1232394</v>
      </c>
      <c r="D356" s="9" t="s">
        <v>521</v>
      </c>
      <c r="E356" s="10" t="s">
        <v>559</v>
      </c>
      <c r="F356" s="12" t="s">
        <v>551</v>
      </c>
      <c r="G356" s="9" t="s">
        <v>12</v>
      </c>
      <c r="H356" s="9"/>
    </row>
    <row r="357" spans="1:8" s="1" customFormat="1" x14ac:dyDescent="0.25">
      <c r="A357" s="9" t="s">
        <v>558</v>
      </c>
      <c r="B357" s="9" t="s">
        <v>472</v>
      </c>
      <c r="C357" s="10">
        <v>1232490</v>
      </c>
      <c r="D357" s="9" t="s">
        <v>521</v>
      </c>
      <c r="E357" s="10" t="s">
        <v>559</v>
      </c>
      <c r="F357" s="12" t="s">
        <v>551</v>
      </c>
      <c r="G357" s="9" t="s">
        <v>12</v>
      </c>
      <c r="H357" s="9"/>
    </row>
    <row r="358" spans="1:8" s="1" customFormat="1" x14ac:dyDescent="0.25">
      <c r="A358" s="9">
        <v>12572428</v>
      </c>
      <c r="B358" s="9" t="s">
        <v>560</v>
      </c>
      <c r="C358" s="10">
        <v>1347906</v>
      </c>
      <c r="D358" s="9" t="s">
        <v>137</v>
      </c>
      <c r="E358" s="10" t="s">
        <v>561</v>
      </c>
      <c r="F358" s="12" t="s">
        <v>551</v>
      </c>
      <c r="G358" s="9" t="s">
        <v>12</v>
      </c>
      <c r="H358" s="9"/>
    </row>
    <row r="359" spans="1:8" s="1" customFormat="1" x14ac:dyDescent="0.25">
      <c r="A359" s="9">
        <v>11702010</v>
      </c>
      <c r="B359" s="9" t="s">
        <v>302</v>
      </c>
      <c r="C359" s="10">
        <v>1125245</v>
      </c>
      <c r="D359" s="9" t="s">
        <v>137</v>
      </c>
      <c r="E359" s="10" t="s">
        <v>562</v>
      </c>
      <c r="F359" s="12" t="s">
        <v>551</v>
      </c>
      <c r="G359" s="9" t="s">
        <v>12</v>
      </c>
      <c r="H359" s="9"/>
    </row>
    <row r="360" spans="1:8" s="1" customFormat="1" x14ac:dyDescent="0.25">
      <c r="A360" s="9">
        <v>2159617</v>
      </c>
      <c r="B360" s="9" t="s">
        <v>472</v>
      </c>
      <c r="C360" s="10">
        <v>1232424</v>
      </c>
      <c r="D360" s="9" t="s">
        <v>137</v>
      </c>
      <c r="E360" s="10" t="s">
        <v>563</v>
      </c>
      <c r="F360" s="12" t="s">
        <v>551</v>
      </c>
      <c r="G360" s="9" t="s">
        <v>12</v>
      </c>
      <c r="H360" s="9"/>
    </row>
    <row r="361" spans="1:8" s="1" customFormat="1" x14ac:dyDescent="0.25">
      <c r="A361" s="9">
        <v>3264527</v>
      </c>
      <c r="B361" s="9" t="s">
        <v>302</v>
      </c>
      <c r="C361" s="10">
        <v>1140334</v>
      </c>
      <c r="D361" s="22" t="s">
        <v>521</v>
      </c>
      <c r="E361" s="10" t="s">
        <v>564</v>
      </c>
      <c r="F361" s="11">
        <v>44570</v>
      </c>
      <c r="G361" s="9" t="s">
        <v>12</v>
      </c>
      <c r="H361" s="9"/>
    </row>
    <row r="362" spans="1:8" s="1" customFormat="1" x14ac:dyDescent="0.25">
      <c r="A362" s="9">
        <v>48307450</v>
      </c>
      <c r="B362" s="9" t="s">
        <v>489</v>
      </c>
      <c r="C362" s="10">
        <v>1028010</v>
      </c>
      <c r="D362" s="9" t="s">
        <v>372</v>
      </c>
      <c r="E362" s="10" t="s">
        <v>565</v>
      </c>
      <c r="F362" s="11">
        <v>44570</v>
      </c>
      <c r="G362" s="9" t="s">
        <v>12</v>
      </c>
      <c r="H362" s="9"/>
    </row>
    <row r="363" spans="1:8" s="1" customFormat="1" x14ac:dyDescent="0.25">
      <c r="A363" s="9">
        <v>12818917</v>
      </c>
      <c r="B363" s="9" t="s">
        <v>566</v>
      </c>
      <c r="C363" s="10">
        <v>1005905</v>
      </c>
      <c r="D363" s="9" t="s">
        <v>137</v>
      </c>
      <c r="E363" s="10" t="s">
        <v>567</v>
      </c>
      <c r="F363" s="11">
        <v>44570</v>
      </c>
      <c r="G363" s="9" t="s">
        <v>12</v>
      </c>
      <c r="H363" s="9"/>
    </row>
    <row r="364" spans="1:8" s="1" customFormat="1" x14ac:dyDescent="0.25">
      <c r="A364" s="9" t="s">
        <v>517</v>
      </c>
      <c r="B364" s="9" t="s">
        <v>281</v>
      </c>
      <c r="C364" s="10">
        <v>1052943</v>
      </c>
      <c r="D364" s="9" t="s">
        <v>137</v>
      </c>
      <c r="E364" s="10" t="s">
        <v>568</v>
      </c>
      <c r="F364" s="11">
        <v>44570</v>
      </c>
      <c r="G364" s="9" t="s">
        <v>12</v>
      </c>
      <c r="H364" s="9"/>
    </row>
    <row r="365" spans="1:8" s="1" customFormat="1" x14ac:dyDescent="0.25">
      <c r="A365" s="9">
        <v>12835520</v>
      </c>
      <c r="B365" s="9" t="s">
        <v>569</v>
      </c>
      <c r="C365" s="9">
        <v>1232158</v>
      </c>
      <c r="D365" s="9" t="s">
        <v>521</v>
      </c>
      <c r="E365" s="10" t="s">
        <v>570</v>
      </c>
      <c r="F365" s="11">
        <v>44690</v>
      </c>
      <c r="G365" s="9" t="s">
        <v>12</v>
      </c>
      <c r="H365" s="9"/>
    </row>
    <row r="366" spans="1:8" s="1" customFormat="1" x14ac:dyDescent="0.25">
      <c r="A366" s="9" t="s">
        <v>348</v>
      </c>
      <c r="B366" s="9" t="s">
        <v>302</v>
      </c>
      <c r="C366" s="9">
        <v>1209528</v>
      </c>
      <c r="D366" s="9" t="s">
        <v>534</v>
      </c>
      <c r="E366" s="10" t="s">
        <v>571</v>
      </c>
      <c r="F366" s="11">
        <v>44601</v>
      </c>
      <c r="G366" s="9" t="s">
        <v>12</v>
      </c>
      <c r="H366" s="9"/>
    </row>
    <row r="367" spans="1:8" s="1" customFormat="1" x14ac:dyDescent="0.25">
      <c r="A367" s="92" t="s">
        <v>348</v>
      </c>
      <c r="B367" s="92" t="s">
        <v>302</v>
      </c>
      <c r="C367" s="53">
        <v>1110970</v>
      </c>
      <c r="D367" s="9" t="s">
        <v>534</v>
      </c>
      <c r="E367" s="53" t="s">
        <v>572</v>
      </c>
      <c r="F367" s="94">
        <v>44690</v>
      </c>
      <c r="G367" s="9" t="s">
        <v>12</v>
      </c>
      <c r="H367" s="9"/>
    </row>
    <row r="368" spans="1:8" s="1" customFormat="1" x14ac:dyDescent="0.25">
      <c r="A368" s="9">
        <v>12844478</v>
      </c>
      <c r="B368" s="92" t="s">
        <v>302</v>
      </c>
      <c r="C368" s="10">
        <v>1114287</v>
      </c>
      <c r="D368" s="9" t="s">
        <v>137</v>
      </c>
      <c r="E368" s="10" t="s">
        <v>573</v>
      </c>
      <c r="F368" s="11">
        <v>44690</v>
      </c>
      <c r="G368" s="9" t="s">
        <v>12</v>
      </c>
      <c r="H368" s="9"/>
    </row>
    <row r="369" spans="1:8" s="1" customFormat="1" x14ac:dyDescent="0.25">
      <c r="A369" s="9" t="s">
        <v>348</v>
      </c>
      <c r="B369" s="9" t="s">
        <v>302</v>
      </c>
      <c r="C369" s="10">
        <v>1140907</v>
      </c>
      <c r="D369" s="22" t="s">
        <v>534</v>
      </c>
      <c r="E369" s="10" t="s">
        <v>574</v>
      </c>
      <c r="F369" s="11">
        <v>44690</v>
      </c>
      <c r="G369" s="9" t="s">
        <v>12</v>
      </c>
      <c r="H369" s="9"/>
    </row>
    <row r="370" spans="1:8" s="1" customFormat="1" x14ac:dyDescent="0.25">
      <c r="A370" s="92">
        <v>5877288</v>
      </c>
      <c r="B370" s="92" t="s">
        <v>575</v>
      </c>
      <c r="C370" s="53">
        <v>1299229</v>
      </c>
      <c r="D370" s="9" t="s">
        <v>372</v>
      </c>
      <c r="E370" s="53" t="s">
        <v>576</v>
      </c>
      <c r="F370" s="94">
        <v>44690</v>
      </c>
      <c r="G370" s="9" t="s">
        <v>12</v>
      </c>
      <c r="H370" s="9"/>
    </row>
    <row r="371" spans="1:8" s="1" customFormat="1" x14ac:dyDescent="0.25">
      <c r="A371" s="9" t="s">
        <v>348</v>
      </c>
      <c r="B371" s="9" t="s">
        <v>302</v>
      </c>
      <c r="C371" s="9">
        <v>1144833</v>
      </c>
      <c r="D371" s="22" t="s">
        <v>534</v>
      </c>
      <c r="E371" s="10"/>
      <c r="F371" s="11">
        <v>44690</v>
      </c>
      <c r="G371" s="9" t="s">
        <v>12</v>
      </c>
      <c r="H371" s="9"/>
    </row>
    <row r="372" spans="1:8" s="1" customFormat="1" x14ac:dyDescent="0.25">
      <c r="A372" s="9">
        <v>12835520</v>
      </c>
      <c r="B372" s="9" t="s">
        <v>569</v>
      </c>
      <c r="C372" s="10">
        <v>1027792</v>
      </c>
      <c r="D372" s="9" t="s">
        <v>521</v>
      </c>
      <c r="E372" s="10" t="s">
        <v>570</v>
      </c>
      <c r="F372" s="11">
        <v>44690</v>
      </c>
      <c r="G372" s="9" t="s">
        <v>12</v>
      </c>
      <c r="H372" s="9"/>
    </row>
    <row r="373" spans="1:8" s="1" customFormat="1" x14ac:dyDescent="0.25">
      <c r="A373" s="9">
        <v>12844478</v>
      </c>
      <c r="B373" s="92" t="s">
        <v>302</v>
      </c>
      <c r="C373" s="10">
        <v>1144369</v>
      </c>
      <c r="D373" s="9" t="s">
        <v>137</v>
      </c>
      <c r="E373" s="10" t="s">
        <v>573</v>
      </c>
      <c r="F373" s="11">
        <v>44690</v>
      </c>
      <c r="G373" s="9" t="s">
        <v>12</v>
      </c>
      <c r="H373" s="9"/>
    </row>
    <row r="374" spans="1:8" s="1" customFormat="1" x14ac:dyDescent="0.25">
      <c r="A374" s="9">
        <v>3267861</v>
      </c>
      <c r="B374" s="92" t="s">
        <v>427</v>
      </c>
      <c r="C374" s="10">
        <v>1232448</v>
      </c>
      <c r="D374" s="9" t="s">
        <v>521</v>
      </c>
      <c r="E374" s="10" t="s">
        <v>577</v>
      </c>
      <c r="F374" s="11">
        <v>44721</v>
      </c>
      <c r="G374" s="9" t="s">
        <v>12</v>
      </c>
      <c r="H374" s="9"/>
    </row>
    <row r="375" spans="1:8" s="1" customFormat="1" x14ac:dyDescent="0.25">
      <c r="A375" s="9">
        <v>5971039</v>
      </c>
      <c r="B375" s="9" t="s">
        <v>302</v>
      </c>
      <c r="C375" s="10">
        <v>1125018</v>
      </c>
      <c r="D375" s="9" t="s">
        <v>372</v>
      </c>
      <c r="E375" s="10" t="s">
        <v>578</v>
      </c>
      <c r="F375" s="11">
        <v>44721</v>
      </c>
      <c r="G375" s="9" t="s">
        <v>12</v>
      </c>
      <c r="H375" s="9"/>
    </row>
    <row r="376" spans="1:8" s="1" customFormat="1" x14ac:dyDescent="0.25">
      <c r="A376" s="9" t="s">
        <v>348</v>
      </c>
      <c r="B376" s="92" t="s">
        <v>302</v>
      </c>
      <c r="C376" s="10">
        <v>1135695</v>
      </c>
      <c r="D376" s="9" t="s">
        <v>534</v>
      </c>
      <c r="E376" s="10" t="s">
        <v>579</v>
      </c>
      <c r="F376" s="11">
        <v>44721</v>
      </c>
      <c r="G376" s="9" t="s">
        <v>12</v>
      </c>
      <c r="H376" s="9"/>
    </row>
    <row r="377" spans="1:8" s="1" customFormat="1" x14ac:dyDescent="0.25">
      <c r="A377" s="9">
        <v>3269564</v>
      </c>
      <c r="B377" s="9" t="s">
        <v>427</v>
      </c>
      <c r="C377" s="10">
        <v>1232455</v>
      </c>
      <c r="D377" s="9" t="s">
        <v>521</v>
      </c>
      <c r="E377" s="10" t="s">
        <v>580</v>
      </c>
      <c r="F377" s="11">
        <v>44721</v>
      </c>
      <c r="G377" s="9" t="s">
        <v>12</v>
      </c>
      <c r="H377" s="9"/>
    </row>
    <row r="378" spans="1:8" s="1" customFormat="1" x14ac:dyDescent="0.25">
      <c r="A378" s="9">
        <v>48337415</v>
      </c>
      <c r="B378" s="9" t="s">
        <v>302</v>
      </c>
      <c r="C378" s="10">
        <v>1232462</v>
      </c>
      <c r="D378" s="9" t="s">
        <v>372</v>
      </c>
      <c r="E378" s="10" t="s">
        <v>581</v>
      </c>
      <c r="F378" s="11">
        <v>44721</v>
      </c>
      <c r="G378" s="9" t="s">
        <v>12</v>
      </c>
      <c r="H378" s="9"/>
    </row>
    <row r="379" spans="1:8" s="1" customFormat="1" x14ac:dyDescent="0.25">
      <c r="A379" s="9" t="s">
        <v>558</v>
      </c>
      <c r="B379" s="9" t="s">
        <v>582</v>
      </c>
      <c r="C379" s="10">
        <v>933025</v>
      </c>
      <c r="D379" s="9" t="s">
        <v>372</v>
      </c>
      <c r="E379" s="10" t="s">
        <v>579</v>
      </c>
      <c r="F379" s="11">
        <v>44721</v>
      </c>
      <c r="G379" s="9" t="s">
        <v>12</v>
      </c>
      <c r="H379" s="9"/>
    </row>
    <row r="380" spans="1:8" s="1" customFormat="1" x14ac:dyDescent="0.25">
      <c r="A380" s="9">
        <v>3269036</v>
      </c>
      <c r="B380" s="9" t="s">
        <v>489</v>
      </c>
      <c r="C380" s="10">
        <v>1232479</v>
      </c>
      <c r="D380" s="9" t="s">
        <v>521</v>
      </c>
      <c r="E380" s="10" t="s">
        <v>583</v>
      </c>
      <c r="F380" s="11">
        <v>44721</v>
      </c>
      <c r="G380" s="9" t="s">
        <v>12</v>
      </c>
      <c r="H380" s="9"/>
    </row>
    <row r="381" spans="1:8" s="1" customFormat="1" x14ac:dyDescent="0.25">
      <c r="A381" s="9">
        <v>12784356</v>
      </c>
      <c r="B381" s="9" t="s">
        <v>584</v>
      </c>
      <c r="C381" s="10">
        <v>1231755</v>
      </c>
      <c r="D381" s="9" t="s">
        <v>521</v>
      </c>
      <c r="E381" s="10" t="s">
        <v>585</v>
      </c>
      <c r="F381" s="11">
        <v>44721</v>
      </c>
      <c r="G381" s="9" t="s">
        <v>12</v>
      </c>
      <c r="H381" s="9"/>
    </row>
    <row r="382" spans="1:8" s="1" customFormat="1" x14ac:dyDescent="0.25">
      <c r="A382" s="9">
        <v>12784356</v>
      </c>
      <c r="B382" s="9" t="s">
        <v>287</v>
      </c>
      <c r="C382" s="10">
        <v>1209044</v>
      </c>
      <c r="D382" s="9" t="s">
        <v>521</v>
      </c>
      <c r="E382" s="10" t="s">
        <v>585</v>
      </c>
      <c r="F382" s="11">
        <v>44721</v>
      </c>
      <c r="G382" s="9" t="s">
        <v>12</v>
      </c>
      <c r="H382" s="9"/>
    </row>
    <row r="383" spans="1:8" s="1" customFormat="1" x14ac:dyDescent="0.25">
      <c r="A383" s="9">
        <v>5854633</v>
      </c>
      <c r="B383" s="9" t="s">
        <v>302</v>
      </c>
      <c r="C383" s="10">
        <v>1131802</v>
      </c>
      <c r="D383" s="9" t="s">
        <v>372</v>
      </c>
      <c r="E383" s="10" t="s">
        <v>586</v>
      </c>
      <c r="F383" s="11">
        <v>44782</v>
      </c>
      <c r="G383" s="9" t="s">
        <v>12</v>
      </c>
      <c r="H383" s="9"/>
    </row>
    <row r="384" spans="1:8" s="1" customFormat="1" x14ac:dyDescent="0.25">
      <c r="A384" s="9">
        <v>3766980</v>
      </c>
      <c r="B384" s="9" t="s">
        <v>302</v>
      </c>
      <c r="C384" s="10">
        <v>1124323</v>
      </c>
      <c r="D384" s="9" t="s">
        <v>521</v>
      </c>
      <c r="E384" s="10" t="s">
        <v>587</v>
      </c>
      <c r="F384" s="11">
        <v>44782</v>
      </c>
      <c r="G384" s="9" t="s">
        <v>12</v>
      </c>
      <c r="H384" s="9"/>
    </row>
    <row r="385" spans="1:8" s="1" customFormat="1" x14ac:dyDescent="0.25">
      <c r="A385" s="9">
        <v>5854368</v>
      </c>
      <c r="B385" s="9" t="s">
        <v>575</v>
      </c>
      <c r="C385" s="10">
        <v>1299274</v>
      </c>
      <c r="D385" s="9" t="s">
        <v>137</v>
      </c>
      <c r="E385" s="10" t="s">
        <v>588</v>
      </c>
      <c r="F385" s="11">
        <v>44782</v>
      </c>
      <c r="G385" s="9" t="s">
        <v>12</v>
      </c>
      <c r="H385" s="9"/>
    </row>
    <row r="386" spans="1:8" s="1" customFormat="1" x14ac:dyDescent="0.25">
      <c r="A386" s="9">
        <v>12862167</v>
      </c>
      <c r="B386" s="9" t="s">
        <v>560</v>
      </c>
      <c r="C386" s="10">
        <v>1442243</v>
      </c>
      <c r="D386" s="9" t="s">
        <v>137</v>
      </c>
      <c r="E386" s="10" t="s">
        <v>589</v>
      </c>
      <c r="F386" s="11">
        <v>44782</v>
      </c>
      <c r="G386" s="9" t="s">
        <v>12</v>
      </c>
      <c r="H386" s="9"/>
    </row>
    <row r="387" spans="1:8" s="1" customFormat="1" x14ac:dyDescent="0.25">
      <c r="A387" s="9">
        <v>5807956</v>
      </c>
      <c r="B387" s="9" t="s">
        <v>302</v>
      </c>
      <c r="C387" s="10">
        <v>1144352</v>
      </c>
      <c r="D387" s="9" t="s">
        <v>521</v>
      </c>
      <c r="E387" s="10" t="s">
        <v>590</v>
      </c>
      <c r="F387" s="11">
        <v>44813</v>
      </c>
      <c r="G387" s="9" t="s">
        <v>12</v>
      </c>
      <c r="H387" s="9"/>
    </row>
    <row r="388" spans="1:8" s="1" customFormat="1" x14ac:dyDescent="0.25">
      <c r="A388" s="9">
        <v>3269438</v>
      </c>
      <c r="B388" s="9" t="s">
        <v>591</v>
      </c>
      <c r="C388" s="10">
        <v>1232486</v>
      </c>
      <c r="D388" s="22" t="s">
        <v>372</v>
      </c>
      <c r="E388" s="10" t="s">
        <v>592</v>
      </c>
      <c r="F388" s="11">
        <v>44904</v>
      </c>
      <c r="G388" s="9" t="s">
        <v>12</v>
      </c>
      <c r="H388" s="9"/>
    </row>
    <row r="389" spans="1:8" s="1" customFormat="1" x14ac:dyDescent="0.25">
      <c r="A389" s="9">
        <v>48329948</v>
      </c>
      <c r="B389" s="9" t="s">
        <v>593</v>
      </c>
      <c r="C389" s="10">
        <v>1232496</v>
      </c>
      <c r="D389" s="22" t="s">
        <v>521</v>
      </c>
      <c r="E389" s="10" t="s">
        <v>594</v>
      </c>
      <c r="F389" s="11">
        <v>44904</v>
      </c>
      <c r="G389" s="9" t="s">
        <v>12</v>
      </c>
      <c r="H389" s="9"/>
    </row>
    <row r="390" spans="1:8" s="1" customFormat="1" x14ac:dyDescent="0.25">
      <c r="A390" s="9">
        <v>12859957</v>
      </c>
      <c r="B390" s="9" t="s">
        <v>346</v>
      </c>
      <c r="C390" s="10">
        <v>1233025</v>
      </c>
      <c r="D390" s="9" t="s">
        <v>521</v>
      </c>
      <c r="E390" s="10" t="s">
        <v>595</v>
      </c>
      <c r="F390" s="9" t="s">
        <v>596</v>
      </c>
      <c r="G390" s="9" t="s">
        <v>12</v>
      </c>
      <c r="H390" s="9"/>
    </row>
    <row r="391" spans="1:8" s="1" customFormat="1" x14ac:dyDescent="0.25">
      <c r="A391" s="9">
        <v>3271909</v>
      </c>
      <c r="B391" s="9" t="s">
        <v>302</v>
      </c>
      <c r="C391" s="10">
        <v>1232509</v>
      </c>
      <c r="D391" s="22" t="s">
        <v>521</v>
      </c>
      <c r="E391" s="10" t="s">
        <v>541</v>
      </c>
      <c r="F391" s="12" t="s">
        <v>596</v>
      </c>
      <c r="G391" s="9" t="s">
        <v>12</v>
      </c>
      <c r="H391" s="9"/>
    </row>
    <row r="392" spans="1:8" s="1" customFormat="1" x14ac:dyDescent="0.25">
      <c r="A392" s="9" t="s">
        <v>348</v>
      </c>
      <c r="B392" s="9" t="s">
        <v>302</v>
      </c>
      <c r="C392" s="10">
        <v>1126037</v>
      </c>
      <c r="D392" s="9" t="s">
        <v>534</v>
      </c>
      <c r="E392" s="10" t="s">
        <v>597</v>
      </c>
      <c r="F392" s="9" t="s">
        <v>598</v>
      </c>
      <c r="G392" s="9" t="s">
        <v>12</v>
      </c>
      <c r="H392" s="9"/>
    </row>
    <row r="393" spans="1:8" s="1" customFormat="1" x14ac:dyDescent="0.25">
      <c r="A393" s="9">
        <v>2161601</v>
      </c>
      <c r="B393" s="9" t="s">
        <v>599</v>
      </c>
      <c r="C393" s="53">
        <v>1232516</v>
      </c>
      <c r="D393" s="9" t="s">
        <v>137</v>
      </c>
      <c r="E393" s="53" t="s">
        <v>600</v>
      </c>
      <c r="F393" s="9" t="s">
        <v>598</v>
      </c>
      <c r="G393" s="9" t="s">
        <v>12</v>
      </c>
      <c r="H393" s="9"/>
    </row>
    <row r="394" spans="1:8" s="1" customFormat="1" x14ac:dyDescent="0.25">
      <c r="A394" s="9" t="s">
        <v>601</v>
      </c>
      <c r="B394" s="9" t="s">
        <v>302</v>
      </c>
      <c r="C394" s="10">
        <v>1393569</v>
      </c>
      <c r="D394" s="9" t="s">
        <v>372</v>
      </c>
      <c r="E394" s="10" t="s">
        <v>602</v>
      </c>
      <c r="F394" s="9" t="s">
        <v>598</v>
      </c>
      <c r="G394" s="9" t="s">
        <v>12</v>
      </c>
      <c r="H394" s="9"/>
    </row>
    <row r="395" spans="1:8" s="1" customFormat="1" x14ac:dyDescent="0.25">
      <c r="A395" s="9" t="s">
        <v>348</v>
      </c>
      <c r="B395" s="9" t="s">
        <v>302</v>
      </c>
      <c r="C395" s="10">
        <v>1131581</v>
      </c>
      <c r="D395" s="9" t="s">
        <v>534</v>
      </c>
      <c r="E395" s="10" t="s">
        <v>603</v>
      </c>
      <c r="F395" s="12" t="s">
        <v>604</v>
      </c>
      <c r="G395" s="9" t="s">
        <v>12</v>
      </c>
      <c r="H395" s="9"/>
    </row>
    <row r="396" spans="1:8" s="1" customFormat="1" x14ac:dyDescent="0.25">
      <c r="A396" s="9">
        <v>12869654</v>
      </c>
      <c r="B396" s="9" t="s">
        <v>427</v>
      </c>
      <c r="C396" s="10">
        <v>1024852</v>
      </c>
      <c r="D396" s="9" t="s">
        <v>137</v>
      </c>
      <c r="E396" s="10" t="s">
        <v>605</v>
      </c>
      <c r="F396" s="12" t="s">
        <v>604</v>
      </c>
      <c r="G396" s="9" t="s">
        <v>12</v>
      </c>
      <c r="H396" s="9"/>
    </row>
    <row r="397" spans="1:8" s="1" customFormat="1" x14ac:dyDescent="0.25">
      <c r="A397" s="9">
        <v>2161907</v>
      </c>
      <c r="B397" s="9" t="s">
        <v>339</v>
      </c>
      <c r="C397" s="46">
        <v>1242720</v>
      </c>
      <c r="D397" s="9" t="s">
        <v>137</v>
      </c>
      <c r="E397" s="10" t="s">
        <v>606</v>
      </c>
      <c r="F397" s="12" t="s">
        <v>604</v>
      </c>
      <c r="G397" s="9" t="s">
        <v>12</v>
      </c>
      <c r="H397" s="9"/>
    </row>
    <row r="398" spans="1:8" s="1" customFormat="1" x14ac:dyDescent="0.25">
      <c r="A398" s="9">
        <v>3271830</v>
      </c>
      <c r="B398" s="9" t="s">
        <v>607</v>
      </c>
      <c r="C398" s="10">
        <v>1232523</v>
      </c>
      <c r="D398" s="22" t="s">
        <v>137</v>
      </c>
      <c r="E398" s="10" t="s">
        <v>608</v>
      </c>
      <c r="F398" s="12" t="s">
        <v>609</v>
      </c>
      <c r="G398" s="9" t="s">
        <v>12</v>
      </c>
      <c r="H398" s="9"/>
    </row>
    <row r="399" spans="1:8" s="1" customFormat="1" x14ac:dyDescent="0.25">
      <c r="A399" s="9">
        <v>3249961</v>
      </c>
      <c r="B399" s="9" t="s">
        <v>302</v>
      </c>
      <c r="C399" s="10">
        <v>1151084</v>
      </c>
      <c r="D399" s="9" t="s">
        <v>521</v>
      </c>
      <c r="E399" s="10" t="s">
        <v>610</v>
      </c>
      <c r="F399" s="12" t="s">
        <v>609</v>
      </c>
      <c r="G399" s="9" t="s">
        <v>12</v>
      </c>
      <c r="H399" s="9"/>
    </row>
    <row r="400" spans="1:8" s="1" customFormat="1" x14ac:dyDescent="0.25">
      <c r="A400" s="9">
        <v>3269975</v>
      </c>
      <c r="B400" s="9" t="s">
        <v>302</v>
      </c>
      <c r="C400" s="10">
        <v>1151442</v>
      </c>
      <c r="D400" s="9" t="s">
        <v>521</v>
      </c>
      <c r="E400" s="10" t="s">
        <v>611</v>
      </c>
      <c r="F400" s="12" t="s">
        <v>609</v>
      </c>
      <c r="G400" s="9" t="s">
        <v>12</v>
      </c>
      <c r="H400" s="9"/>
    </row>
    <row r="401" spans="1:8" s="1" customFormat="1" x14ac:dyDescent="0.25">
      <c r="A401" s="9">
        <v>3269955</v>
      </c>
      <c r="B401" s="9" t="s">
        <v>302</v>
      </c>
      <c r="C401" s="10">
        <v>1132083</v>
      </c>
      <c r="D401" s="9" t="s">
        <v>521</v>
      </c>
      <c r="E401" s="10" t="s">
        <v>612</v>
      </c>
      <c r="F401" s="12" t="s">
        <v>609</v>
      </c>
      <c r="G401" s="9" t="s">
        <v>12</v>
      </c>
      <c r="H401" s="9"/>
    </row>
    <row r="402" spans="1:8" s="1" customFormat="1" x14ac:dyDescent="0.25">
      <c r="A402" s="9" t="s">
        <v>348</v>
      </c>
      <c r="B402" s="9" t="s">
        <v>302</v>
      </c>
      <c r="C402" s="9">
        <v>1144321</v>
      </c>
      <c r="D402" s="9" t="s">
        <v>534</v>
      </c>
      <c r="E402" s="10" t="s">
        <v>613</v>
      </c>
      <c r="F402" s="9" t="s">
        <v>614</v>
      </c>
      <c r="G402" s="9" t="s">
        <v>12</v>
      </c>
      <c r="H402" s="9"/>
    </row>
    <row r="403" spans="1:8" s="1" customFormat="1" x14ac:dyDescent="0.25">
      <c r="A403" s="9" t="s">
        <v>615</v>
      </c>
      <c r="B403" s="9" t="s">
        <v>339</v>
      </c>
      <c r="C403" s="10">
        <v>1349481</v>
      </c>
      <c r="D403" s="9" t="s">
        <v>521</v>
      </c>
      <c r="E403" s="10" t="s">
        <v>616</v>
      </c>
      <c r="F403" s="12" t="s">
        <v>614</v>
      </c>
      <c r="G403" s="9" t="s">
        <v>12</v>
      </c>
      <c r="H403" s="9"/>
    </row>
    <row r="404" spans="1:8" s="1" customFormat="1" x14ac:dyDescent="0.25">
      <c r="A404" s="9">
        <v>48357539</v>
      </c>
      <c r="B404" s="9" t="s">
        <v>431</v>
      </c>
      <c r="C404" s="10">
        <v>930598</v>
      </c>
      <c r="D404" s="9" t="s">
        <v>137</v>
      </c>
      <c r="E404" s="10" t="s">
        <v>617</v>
      </c>
      <c r="F404" s="12" t="s">
        <v>614</v>
      </c>
      <c r="G404" s="9" t="s">
        <v>12</v>
      </c>
      <c r="H404" s="9"/>
    </row>
    <row r="405" spans="1:8" s="1" customFormat="1" x14ac:dyDescent="0.25">
      <c r="A405" s="9">
        <v>12897561</v>
      </c>
      <c r="B405" s="9" t="s">
        <v>302</v>
      </c>
      <c r="C405" s="10">
        <v>1103076</v>
      </c>
      <c r="D405" s="9" t="s">
        <v>137</v>
      </c>
      <c r="E405" s="10" t="s">
        <v>618</v>
      </c>
      <c r="F405" s="12" t="s">
        <v>609</v>
      </c>
      <c r="G405" s="9" t="s">
        <v>12</v>
      </c>
      <c r="H405" s="9"/>
    </row>
    <row r="406" spans="1:8" s="1" customFormat="1" x14ac:dyDescent="0.25">
      <c r="A406" s="9">
        <v>12910290</v>
      </c>
      <c r="B406" s="9" t="s">
        <v>302</v>
      </c>
      <c r="C406" s="10">
        <v>1232578</v>
      </c>
      <c r="D406" s="9" t="s">
        <v>372</v>
      </c>
      <c r="E406" s="10" t="s">
        <v>619</v>
      </c>
      <c r="F406" s="9" t="s">
        <v>614</v>
      </c>
      <c r="G406" s="9" t="s">
        <v>12</v>
      </c>
      <c r="H406" s="9"/>
    </row>
    <row r="407" spans="1:8" s="1" customFormat="1" x14ac:dyDescent="0.25">
      <c r="A407" s="9">
        <v>48357220</v>
      </c>
      <c r="B407" s="9" t="s">
        <v>503</v>
      </c>
      <c r="C407" s="10">
        <v>1232554</v>
      </c>
      <c r="D407" s="9" t="s">
        <v>372</v>
      </c>
      <c r="E407" s="10" t="s">
        <v>620</v>
      </c>
      <c r="F407" s="9" t="s">
        <v>614</v>
      </c>
      <c r="G407" s="9" t="s">
        <v>12</v>
      </c>
      <c r="H407" s="9"/>
    </row>
    <row r="408" spans="1:8" s="1" customFormat="1" x14ac:dyDescent="0.25">
      <c r="A408" s="9">
        <v>48357117</v>
      </c>
      <c r="B408" s="9" t="s">
        <v>503</v>
      </c>
      <c r="C408" s="10">
        <v>1232547</v>
      </c>
      <c r="D408" s="9" t="s">
        <v>372</v>
      </c>
      <c r="E408" s="10" t="s">
        <v>621</v>
      </c>
      <c r="F408" s="9" t="s">
        <v>614</v>
      </c>
      <c r="G408" s="9" t="s">
        <v>12</v>
      </c>
      <c r="H408" s="9"/>
    </row>
    <row r="409" spans="1:8" s="1" customFormat="1" x14ac:dyDescent="0.25">
      <c r="A409" s="9">
        <v>48356983</v>
      </c>
      <c r="B409" s="9" t="s">
        <v>503</v>
      </c>
      <c r="C409" s="10">
        <v>1232530</v>
      </c>
      <c r="D409" s="9" t="s">
        <v>372</v>
      </c>
      <c r="E409" s="10" t="s">
        <v>622</v>
      </c>
      <c r="F409" s="9" t="s">
        <v>614</v>
      </c>
      <c r="G409" s="9" t="s">
        <v>12</v>
      </c>
      <c r="H409" s="9"/>
    </row>
    <row r="410" spans="1:8" s="1" customFormat="1" x14ac:dyDescent="0.25">
      <c r="A410" s="9">
        <v>2162243</v>
      </c>
      <c r="B410" s="9" t="s">
        <v>489</v>
      </c>
      <c r="C410" s="10"/>
      <c r="D410" s="9" t="s">
        <v>521</v>
      </c>
      <c r="E410" s="10" t="s">
        <v>623</v>
      </c>
      <c r="F410" s="9" t="s">
        <v>614</v>
      </c>
      <c r="G410" s="9" t="s">
        <v>12</v>
      </c>
      <c r="H410" s="9"/>
    </row>
    <row r="411" spans="1:8" s="1" customFormat="1" x14ac:dyDescent="0.25">
      <c r="A411" s="9">
        <v>12914144</v>
      </c>
      <c r="B411" s="9" t="s">
        <v>624</v>
      </c>
      <c r="C411" s="9">
        <v>1246872</v>
      </c>
      <c r="D411" s="9" t="s">
        <v>137</v>
      </c>
      <c r="E411" s="44" t="s">
        <v>68</v>
      </c>
      <c r="F411" s="9" t="s">
        <v>625</v>
      </c>
      <c r="G411" s="9" t="s">
        <v>12</v>
      </c>
      <c r="H411" s="9"/>
    </row>
    <row r="412" spans="1:8" s="1" customFormat="1" x14ac:dyDescent="0.25">
      <c r="A412" s="9">
        <v>12911539</v>
      </c>
      <c r="B412" s="92" t="s">
        <v>346</v>
      </c>
      <c r="C412" s="9">
        <v>1232776</v>
      </c>
      <c r="D412" s="9" t="s">
        <v>534</v>
      </c>
      <c r="E412" s="10" t="s">
        <v>626</v>
      </c>
      <c r="F412" s="9" t="s">
        <v>627</v>
      </c>
      <c r="G412" s="9" t="s">
        <v>12</v>
      </c>
      <c r="H412" s="9"/>
    </row>
    <row r="413" spans="1:8" s="1" customFormat="1" x14ac:dyDescent="0.25">
      <c r="A413" s="9">
        <v>48405523</v>
      </c>
      <c r="B413" s="9" t="s">
        <v>628</v>
      </c>
      <c r="C413" s="9">
        <v>1232592</v>
      </c>
      <c r="D413" s="9" t="s">
        <v>521</v>
      </c>
      <c r="E413" s="10" t="s">
        <v>629</v>
      </c>
      <c r="F413" s="9" t="s">
        <v>630</v>
      </c>
      <c r="G413" s="9" t="s">
        <v>12</v>
      </c>
      <c r="H413" s="9"/>
    </row>
    <row r="414" spans="1:8" s="1" customFormat="1" x14ac:dyDescent="0.25">
      <c r="A414" s="9">
        <v>5915607</v>
      </c>
      <c r="B414" s="9" t="s">
        <v>575</v>
      </c>
      <c r="C414" s="10"/>
      <c r="D414" s="22" t="s">
        <v>372</v>
      </c>
      <c r="E414" s="10" t="s">
        <v>631</v>
      </c>
      <c r="F414" s="9" t="s">
        <v>630</v>
      </c>
      <c r="G414" s="9" t="s">
        <v>12</v>
      </c>
      <c r="H414" s="9"/>
    </row>
    <row r="415" spans="1:8" s="1" customFormat="1" x14ac:dyDescent="0.25">
      <c r="A415" s="9">
        <v>48402770</v>
      </c>
      <c r="B415" s="9" t="s">
        <v>632</v>
      </c>
      <c r="C415" s="10">
        <v>48402561</v>
      </c>
      <c r="D415" s="9" t="s">
        <v>372</v>
      </c>
      <c r="E415" s="10" t="s">
        <v>633</v>
      </c>
      <c r="F415" s="12" t="s">
        <v>627</v>
      </c>
      <c r="G415" s="9" t="s">
        <v>12</v>
      </c>
      <c r="H415" s="9"/>
    </row>
    <row r="416" spans="1:8" s="1" customFormat="1" x14ac:dyDescent="0.25">
      <c r="A416" s="9" t="s">
        <v>348</v>
      </c>
      <c r="B416" s="9" t="s">
        <v>302</v>
      </c>
      <c r="C416" s="9">
        <v>1122804</v>
      </c>
      <c r="D416" s="9" t="s">
        <v>634</v>
      </c>
      <c r="E416" s="10" t="s">
        <v>635</v>
      </c>
      <c r="F416" s="9" t="s">
        <v>627</v>
      </c>
      <c r="G416" s="9" t="s">
        <v>12</v>
      </c>
      <c r="H416" s="9"/>
    </row>
    <row r="417" spans="1:8" s="1" customFormat="1" x14ac:dyDescent="0.25">
      <c r="A417" s="9">
        <v>12918513</v>
      </c>
      <c r="B417" s="9" t="s">
        <v>628</v>
      </c>
      <c r="C417" s="10"/>
      <c r="D417" s="22" t="s">
        <v>372</v>
      </c>
      <c r="E417" s="10" t="s">
        <v>636</v>
      </c>
      <c r="F417" s="12" t="s">
        <v>627</v>
      </c>
      <c r="G417" s="9" t="s">
        <v>12</v>
      </c>
      <c r="H417" s="9"/>
    </row>
    <row r="418" spans="1:8" s="1" customFormat="1" x14ac:dyDescent="0.25">
      <c r="A418" s="9">
        <v>48412386</v>
      </c>
      <c r="B418" s="9" t="s">
        <v>427</v>
      </c>
      <c r="C418" s="9">
        <v>1232608</v>
      </c>
      <c r="D418" s="9" t="s">
        <v>372</v>
      </c>
      <c r="E418" s="10" t="s">
        <v>637</v>
      </c>
      <c r="F418" s="9" t="s">
        <v>627</v>
      </c>
      <c r="G418" s="9" t="s">
        <v>12</v>
      </c>
      <c r="H418" s="9"/>
    </row>
    <row r="419" spans="1:8" s="1" customFormat="1" x14ac:dyDescent="0.25">
      <c r="A419" s="9">
        <v>3272206</v>
      </c>
      <c r="B419" s="9" t="s">
        <v>302</v>
      </c>
      <c r="C419" s="53">
        <v>1151879</v>
      </c>
      <c r="D419" s="9" t="s">
        <v>521</v>
      </c>
      <c r="E419" s="10" t="s">
        <v>638</v>
      </c>
      <c r="F419" s="12" t="s">
        <v>627</v>
      </c>
      <c r="G419" s="9" t="s">
        <v>12</v>
      </c>
      <c r="H419" s="9"/>
    </row>
    <row r="420" spans="1:8" s="1" customFormat="1" x14ac:dyDescent="0.25">
      <c r="A420" s="9">
        <v>3272146</v>
      </c>
      <c r="B420" s="9" t="s">
        <v>302</v>
      </c>
      <c r="C420" s="10">
        <v>1151800</v>
      </c>
      <c r="D420" s="9" t="s">
        <v>521</v>
      </c>
      <c r="E420" s="10" t="s">
        <v>639</v>
      </c>
      <c r="F420" s="12" t="s">
        <v>627</v>
      </c>
      <c r="G420" s="9" t="s">
        <v>12</v>
      </c>
      <c r="H420" s="9"/>
    </row>
    <row r="421" spans="1:8" s="1" customFormat="1" x14ac:dyDescent="0.25">
      <c r="A421" s="9">
        <v>5915282</v>
      </c>
      <c r="B421" s="9" t="s">
        <v>640</v>
      </c>
      <c r="C421" s="10">
        <v>1232622</v>
      </c>
      <c r="D421" s="9" t="s">
        <v>372</v>
      </c>
      <c r="E421" s="10" t="s">
        <v>524</v>
      </c>
      <c r="F421" s="12" t="s">
        <v>627</v>
      </c>
      <c r="G421" s="9" t="s">
        <v>12</v>
      </c>
      <c r="H421" s="9"/>
    </row>
    <row r="422" spans="1:8" s="1" customFormat="1" x14ac:dyDescent="0.25">
      <c r="A422" s="9">
        <v>12911852</v>
      </c>
      <c r="B422" s="9" t="s">
        <v>281</v>
      </c>
      <c r="C422" s="10">
        <v>1232639</v>
      </c>
      <c r="D422" s="9" t="s">
        <v>137</v>
      </c>
      <c r="E422" s="10" t="s">
        <v>641</v>
      </c>
      <c r="F422" s="12" t="s">
        <v>627</v>
      </c>
      <c r="G422" s="9" t="s">
        <v>12</v>
      </c>
      <c r="H422" s="9"/>
    </row>
    <row r="423" spans="1:8" s="1" customFormat="1" x14ac:dyDescent="0.25">
      <c r="A423" s="25" t="s">
        <v>348</v>
      </c>
      <c r="B423" s="25" t="s">
        <v>339</v>
      </c>
      <c r="C423" s="19">
        <v>1243765</v>
      </c>
      <c r="D423" s="25" t="s">
        <v>534</v>
      </c>
      <c r="E423" s="19" t="s">
        <v>642</v>
      </c>
      <c r="F423" s="24" t="s">
        <v>643</v>
      </c>
      <c r="G423" s="25" t="s">
        <v>12</v>
      </c>
      <c r="H423" s="25"/>
    </row>
    <row r="424" spans="1:8" s="26" customFormat="1" x14ac:dyDescent="0.25">
      <c r="A424" s="22">
        <v>48405037</v>
      </c>
      <c r="B424" s="22" t="s">
        <v>339</v>
      </c>
      <c r="C424" s="22">
        <v>1442736</v>
      </c>
      <c r="D424" s="22" t="s">
        <v>521</v>
      </c>
      <c r="E424" s="13" t="s">
        <v>644</v>
      </c>
      <c r="F424" s="22" t="s">
        <v>643</v>
      </c>
      <c r="G424" s="22" t="s">
        <v>12</v>
      </c>
      <c r="H424" s="22"/>
    </row>
    <row r="425" spans="1:8" s="1" customFormat="1" x14ac:dyDescent="0.25">
      <c r="A425" s="16">
        <v>43433100</v>
      </c>
      <c r="B425" s="16" t="s">
        <v>427</v>
      </c>
      <c r="C425" s="15">
        <v>1232783</v>
      </c>
      <c r="D425" s="16" t="s">
        <v>521</v>
      </c>
      <c r="E425" s="15" t="s">
        <v>645</v>
      </c>
      <c r="F425" s="17" t="s">
        <v>643</v>
      </c>
      <c r="G425" s="16" t="s">
        <v>12</v>
      </c>
      <c r="H425" s="16"/>
    </row>
    <row r="426" spans="1:8" s="1" customFormat="1" x14ac:dyDescent="0.25">
      <c r="A426" s="9" t="s">
        <v>348</v>
      </c>
      <c r="B426" s="9" t="s">
        <v>302</v>
      </c>
      <c r="C426" s="10">
        <v>11511862</v>
      </c>
      <c r="D426" s="9" t="s">
        <v>534</v>
      </c>
      <c r="E426" s="10" t="s">
        <v>646</v>
      </c>
      <c r="F426" s="12" t="s">
        <v>643</v>
      </c>
      <c r="G426" s="9" t="s">
        <v>12</v>
      </c>
      <c r="H426" s="9"/>
    </row>
    <row r="427" spans="1:8" s="1" customFormat="1" x14ac:dyDescent="0.25">
      <c r="A427" s="9">
        <v>12921499</v>
      </c>
      <c r="B427" s="9" t="s">
        <v>302</v>
      </c>
      <c r="C427" s="10">
        <v>1144352</v>
      </c>
      <c r="D427" s="9" t="s">
        <v>137</v>
      </c>
      <c r="E427" s="10" t="s">
        <v>647</v>
      </c>
      <c r="F427" s="11" t="s">
        <v>643</v>
      </c>
      <c r="G427" s="9" t="s">
        <v>12</v>
      </c>
      <c r="H427" s="9"/>
    </row>
    <row r="428" spans="1:8" s="1" customFormat="1" x14ac:dyDescent="0.25">
      <c r="A428" s="9">
        <v>2162868</v>
      </c>
      <c r="B428" s="9" t="s">
        <v>648</v>
      </c>
      <c r="C428" s="9">
        <v>1232653</v>
      </c>
      <c r="D428" s="9" t="s">
        <v>137</v>
      </c>
      <c r="E428" s="10" t="s">
        <v>649</v>
      </c>
      <c r="F428" s="9" t="s">
        <v>650</v>
      </c>
      <c r="G428" s="9" t="s">
        <v>12</v>
      </c>
      <c r="H428" s="9"/>
    </row>
    <row r="429" spans="1:8" s="1" customFormat="1" x14ac:dyDescent="0.25">
      <c r="A429" s="9" t="s">
        <v>348</v>
      </c>
      <c r="B429" s="9" t="s">
        <v>302</v>
      </c>
      <c r="C429" s="10">
        <v>1144116</v>
      </c>
      <c r="D429" s="9" t="s">
        <v>651</v>
      </c>
      <c r="E429" s="10" t="s">
        <v>652</v>
      </c>
      <c r="F429" s="12" t="s">
        <v>650</v>
      </c>
      <c r="G429" s="9" t="s">
        <v>12</v>
      </c>
      <c r="H429" s="9"/>
    </row>
    <row r="430" spans="1:8" s="1" customFormat="1" x14ac:dyDescent="0.25">
      <c r="A430" s="9">
        <v>48405424</v>
      </c>
      <c r="B430" s="9" t="s">
        <v>346</v>
      </c>
      <c r="C430" s="10">
        <v>1232769</v>
      </c>
      <c r="D430" s="9" t="s">
        <v>372</v>
      </c>
      <c r="E430" s="10" t="s">
        <v>653</v>
      </c>
      <c r="F430" s="12" t="s">
        <v>650</v>
      </c>
      <c r="G430" s="9" t="s">
        <v>12</v>
      </c>
      <c r="H430" s="9"/>
    </row>
    <row r="431" spans="1:8" s="1" customFormat="1" x14ac:dyDescent="0.25">
      <c r="A431" s="9">
        <v>48459613</v>
      </c>
      <c r="B431" s="9" t="s">
        <v>481</v>
      </c>
      <c r="C431" s="10">
        <v>1233018</v>
      </c>
      <c r="D431" s="9" t="s">
        <v>521</v>
      </c>
      <c r="E431" s="19" t="s">
        <v>654</v>
      </c>
      <c r="F431" s="12" t="s">
        <v>655</v>
      </c>
      <c r="G431" s="9" t="s">
        <v>12</v>
      </c>
      <c r="H431" s="9"/>
    </row>
    <row r="432" spans="1:8" s="1" customFormat="1" x14ac:dyDescent="0.25">
      <c r="A432" s="25">
        <v>48433100</v>
      </c>
      <c r="B432" s="25" t="s">
        <v>287</v>
      </c>
      <c r="C432" s="19">
        <v>1233032</v>
      </c>
      <c r="D432" s="34" t="s">
        <v>521</v>
      </c>
      <c r="E432" s="13" t="s">
        <v>656</v>
      </c>
      <c r="F432" s="50" t="s">
        <v>655</v>
      </c>
      <c r="G432" s="25" t="s">
        <v>12</v>
      </c>
      <c r="H432" s="25"/>
    </row>
    <row r="433" spans="1:8" s="26" customFormat="1" x14ac:dyDescent="0.25">
      <c r="A433" s="22" t="s">
        <v>657</v>
      </c>
      <c r="B433" s="22" t="s">
        <v>302</v>
      </c>
      <c r="C433" s="13">
        <v>11127034</v>
      </c>
      <c r="D433" s="38" t="s">
        <v>651</v>
      </c>
      <c r="E433" s="13" t="s">
        <v>658</v>
      </c>
      <c r="F433" s="89" t="s">
        <v>655</v>
      </c>
      <c r="G433" s="22" t="s">
        <v>12</v>
      </c>
      <c r="H433" s="22"/>
    </row>
    <row r="434" spans="1:8" s="1" customFormat="1" x14ac:dyDescent="0.25">
      <c r="A434" s="22" t="s">
        <v>348</v>
      </c>
      <c r="B434" s="22" t="s">
        <v>302</v>
      </c>
      <c r="C434" s="13">
        <v>1133073</v>
      </c>
      <c r="D434" s="22" t="s">
        <v>651</v>
      </c>
      <c r="E434" s="13" t="s">
        <v>659</v>
      </c>
      <c r="F434" s="33" t="s">
        <v>660</v>
      </c>
      <c r="G434" s="35" t="s">
        <v>12</v>
      </c>
      <c r="H434" s="35"/>
    </row>
    <row r="435" spans="1:8" s="26" customFormat="1" x14ac:dyDescent="0.25">
      <c r="A435" s="22">
        <v>12918315</v>
      </c>
      <c r="B435" s="22" t="s">
        <v>503</v>
      </c>
      <c r="C435" s="13">
        <v>1232660</v>
      </c>
      <c r="D435" s="16" t="s">
        <v>521</v>
      </c>
      <c r="E435" s="13" t="s">
        <v>661</v>
      </c>
      <c r="F435" s="33" t="s">
        <v>655</v>
      </c>
      <c r="G435" s="22" t="s">
        <v>12</v>
      </c>
      <c r="H435" s="22"/>
    </row>
    <row r="436" spans="1:8" s="1" customFormat="1" x14ac:dyDescent="0.25">
      <c r="A436" s="16">
        <v>12922502</v>
      </c>
      <c r="B436" s="16" t="s">
        <v>287</v>
      </c>
      <c r="C436" s="16">
        <v>1232677</v>
      </c>
      <c r="D436" s="16" t="s">
        <v>137</v>
      </c>
      <c r="E436" s="15" t="s">
        <v>662</v>
      </c>
      <c r="F436" s="22" t="s">
        <v>660</v>
      </c>
      <c r="G436" s="16" t="s">
        <v>12</v>
      </c>
      <c r="H436" s="16"/>
    </row>
    <row r="437" spans="1:8" s="1" customFormat="1" x14ac:dyDescent="0.25">
      <c r="A437" s="35" t="s">
        <v>348</v>
      </c>
      <c r="B437" s="35" t="s">
        <v>302</v>
      </c>
      <c r="C437" s="36">
        <v>1116434</v>
      </c>
      <c r="D437" s="35" t="s">
        <v>651</v>
      </c>
      <c r="E437" s="36" t="s">
        <v>663</v>
      </c>
      <c r="F437" s="37" t="s">
        <v>664</v>
      </c>
      <c r="G437" s="25" t="s">
        <v>12</v>
      </c>
      <c r="H437" s="25"/>
    </row>
    <row r="438" spans="1:8" s="26" customFormat="1" x14ac:dyDescent="0.25">
      <c r="A438" s="22" t="s">
        <v>348</v>
      </c>
      <c r="B438" s="22" t="s">
        <v>302</v>
      </c>
      <c r="C438" s="13">
        <v>1141252</v>
      </c>
      <c r="D438" s="22" t="s">
        <v>651</v>
      </c>
      <c r="E438" s="13" t="s">
        <v>665</v>
      </c>
      <c r="F438" s="33" t="s">
        <v>664</v>
      </c>
      <c r="G438" s="22" t="s">
        <v>12</v>
      </c>
      <c r="H438" s="22"/>
    </row>
    <row r="439" spans="1:8" s="1" customFormat="1" x14ac:dyDescent="0.25">
      <c r="A439" s="16" t="s">
        <v>348</v>
      </c>
      <c r="B439" s="16" t="s">
        <v>302</v>
      </c>
      <c r="C439" s="15">
        <v>1126747</v>
      </c>
      <c r="D439" s="16" t="s">
        <v>651</v>
      </c>
      <c r="E439" s="15" t="s">
        <v>666</v>
      </c>
      <c r="F439" s="17" t="s">
        <v>664</v>
      </c>
      <c r="G439" s="16" t="s">
        <v>12</v>
      </c>
      <c r="H439" s="16"/>
    </row>
    <row r="440" spans="1:8" s="1" customFormat="1" x14ac:dyDescent="0.25">
      <c r="A440" s="92">
        <v>3277980</v>
      </c>
      <c r="B440" s="92" t="s">
        <v>667</v>
      </c>
      <c r="C440" s="53">
        <v>1232646</v>
      </c>
      <c r="D440" s="16" t="s">
        <v>137</v>
      </c>
      <c r="E440" s="53" t="s">
        <v>668</v>
      </c>
      <c r="F440" s="95" t="s">
        <v>664</v>
      </c>
      <c r="G440" s="9" t="s">
        <v>12</v>
      </c>
      <c r="H440" s="9"/>
    </row>
    <row r="441" spans="1:8" s="1" customFormat="1" x14ac:dyDescent="0.25">
      <c r="A441" s="9">
        <v>48443103</v>
      </c>
      <c r="B441" s="9" t="s">
        <v>669</v>
      </c>
      <c r="C441" s="10">
        <v>1232684</v>
      </c>
      <c r="D441" s="9" t="s">
        <v>372</v>
      </c>
      <c r="E441" s="10" t="s">
        <v>670</v>
      </c>
      <c r="F441" s="12" t="s">
        <v>664</v>
      </c>
      <c r="G441" s="9" t="s">
        <v>12</v>
      </c>
      <c r="H441" s="9"/>
    </row>
    <row r="442" spans="1:8" s="1" customFormat="1" x14ac:dyDescent="0.25">
      <c r="A442" s="9">
        <v>12926141</v>
      </c>
      <c r="B442" s="9" t="s">
        <v>354</v>
      </c>
      <c r="C442" s="10">
        <v>1049144</v>
      </c>
      <c r="D442" s="9" t="s">
        <v>137</v>
      </c>
      <c r="E442" s="10" t="s">
        <v>671</v>
      </c>
      <c r="F442" s="12" t="s">
        <v>664</v>
      </c>
      <c r="G442" s="9" t="s">
        <v>12</v>
      </c>
      <c r="H442" s="9"/>
    </row>
    <row r="443" spans="1:8" s="1" customFormat="1" x14ac:dyDescent="0.25">
      <c r="A443" s="9">
        <v>3277477</v>
      </c>
      <c r="B443" s="9" t="s">
        <v>489</v>
      </c>
      <c r="C443" s="10">
        <v>1232691</v>
      </c>
      <c r="D443" s="9" t="s">
        <v>137</v>
      </c>
      <c r="E443" s="10" t="s">
        <v>672</v>
      </c>
      <c r="F443" s="12" t="s">
        <v>664</v>
      </c>
      <c r="G443" s="9" t="s">
        <v>12</v>
      </c>
      <c r="H443" s="9"/>
    </row>
    <row r="444" spans="1:8" s="1" customFormat="1" x14ac:dyDescent="0.25">
      <c r="A444" s="9">
        <v>3277488</v>
      </c>
      <c r="B444" s="9" t="s">
        <v>673</v>
      </c>
      <c r="C444" s="10">
        <v>1233001</v>
      </c>
      <c r="D444" s="9" t="s">
        <v>674</v>
      </c>
      <c r="E444" s="10" t="s">
        <v>675</v>
      </c>
      <c r="F444" s="12" t="s">
        <v>664</v>
      </c>
      <c r="G444" s="9" t="s">
        <v>12</v>
      </c>
      <c r="H444" s="9"/>
    </row>
    <row r="445" spans="1:8" s="1" customFormat="1" x14ac:dyDescent="0.25">
      <c r="A445" s="9">
        <v>3277482</v>
      </c>
      <c r="B445" s="9" t="s">
        <v>676</v>
      </c>
      <c r="C445" s="10">
        <v>1233707</v>
      </c>
      <c r="D445" s="9" t="s">
        <v>137</v>
      </c>
      <c r="E445" s="10" t="s">
        <v>677</v>
      </c>
      <c r="F445" s="12" t="s">
        <v>664</v>
      </c>
      <c r="G445" s="9" t="s">
        <v>12</v>
      </c>
      <c r="H445" s="9"/>
    </row>
    <row r="446" spans="1:8" s="1" customFormat="1" x14ac:dyDescent="0.25">
      <c r="A446" s="92" t="s">
        <v>678</v>
      </c>
      <c r="B446" s="9" t="s">
        <v>302</v>
      </c>
      <c r="C446" s="53">
        <v>1095968</v>
      </c>
      <c r="D446" s="9" t="s">
        <v>651</v>
      </c>
      <c r="E446" s="53" t="s">
        <v>679</v>
      </c>
      <c r="F446" s="95" t="s">
        <v>680</v>
      </c>
      <c r="G446" s="9" t="s">
        <v>12</v>
      </c>
      <c r="H446" s="9"/>
    </row>
    <row r="447" spans="1:8" s="1" customFormat="1" x14ac:dyDescent="0.25">
      <c r="A447" s="9" t="s">
        <v>678</v>
      </c>
      <c r="B447" s="9" t="s">
        <v>302</v>
      </c>
      <c r="C447" s="10">
        <v>1124511</v>
      </c>
      <c r="D447" s="9" t="s">
        <v>651</v>
      </c>
      <c r="E447" s="10" t="s">
        <v>681</v>
      </c>
      <c r="F447" s="12" t="s">
        <v>680</v>
      </c>
      <c r="G447" s="9" t="s">
        <v>12</v>
      </c>
      <c r="H447" s="9"/>
    </row>
    <row r="448" spans="1:8" s="1" customFormat="1" x14ac:dyDescent="0.25">
      <c r="A448" s="9" t="s">
        <v>678</v>
      </c>
      <c r="B448" s="9" t="s">
        <v>302</v>
      </c>
      <c r="C448" s="10">
        <v>1145083</v>
      </c>
      <c r="D448" s="9" t="s">
        <v>651</v>
      </c>
      <c r="E448" s="10" t="s">
        <v>682</v>
      </c>
      <c r="F448" s="12" t="s">
        <v>680</v>
      </c>
      <c r="G448" s="9" t="s">
        <v>12</v>
      </c>
      <c r="H448" s="9"/>
    </row>
    <row r="449" spans="1:8" s="1" customFormat="1" x14ac:dyDescent="0.25">
      <c r="A449" s="9"/>
      <c r="B449" s="9" t="s">
        <v>683</v>
      </c>
      <c r="C449" s="10">
        <v>1013703</v>
      </c>
      <c r="D449" s="9" t="s">
        <v>137</v>
      </c>
      <c r="E449" s="15" t="s">
        <v>684</v>
      </c>
      <c r="F449" s="12" t="s">
        <v>680</v>
      </c>
      <c r="G449" s="9" t="s">
        <v>12</v>
      </c>
      <c r="H449" s="9"/>
    </row>
    <row r="450" spans="1:8" s="1" customFormat="1" x14ac:dyDescent="0.25">
      <c r="A450" s="92" t="s">
        <v>678</v>
      </c>
      <c r="B450" s="9" t="s">
        <v>302</v>
      </c>
      <c r="C450" s="92">
        <v>1153736</v>
      </c>
      <c r="D450" s="9" t="s">
        <v>651</v>
      </c>
      <c r="E450" s="53" t="s">
        <v>685</v>
      </c>
      <c r="F450" s="95" t="s">
        <v>686</v>
      </c>
      <c r="G450" s="9" t="s">
        <v>12</v>
      </c>
      <c r="H450" s="9"/>
    </row>
    <row r="451" spans="1:8" s="1" customFormat="1" x14ac:dyDescent="0.25">
      <c r="A451" s="9" t="s">
        <v>678</v>
      </c>
      <c r="B451" s="9" t="s">
        <v>302</v>
      </c>
      <c r="C451" s="10">
        <v>1118142</v>
      </c>
      <c r="D451" s="9" t="s">
        <v>651</v>
      </c>
      <c r="E451" s="10" t="s">
        <v>687</v>
      </c>
      <c r="F451" s="12" t="s">
        <v>686</v>
      </c>
      <c r="G451" s="9" t="s">
        <v>12</v>
      </c>
      <c r="H451" s="9"/>
    </row>
    <row r="452" spans="1:8" s="1" customFormat="1" x14ac:dyDescent="0.25">
      <c r="A452" s="9">
        <v>3273858</v>
      </c>
      <c r="B452" s="9" t="s">
        <v>302</v>
      </c>
      <c r="C452" s="10">
        <v>1163445</v>
      </c>
      <c r="D452" s="9" t="s">
        <v>674</v>
      </c>
      <c r="E452" s="10" t="s">
        <v>688</v>
      </c>
      <c r="F452" s="12" t="s">
        <v>686</v>
      </c>
      <c r="G452" s="9" t="s">
        <v>12</v>
      </c>
      <c r="H452" s="9"/>
    </row>
    <row r="453" spans="1:8" s="1" customFormat="1" x14ac:dyDescent="0.25">
      <c r="A453" s="9">
        <v>3273839</v>
      </c>
      <c r="B453" s="9" t="s">
        <v>302</v>
      </c>
      <c r="C453" s="10">
        <v>1152425</v>
      </c>
      <c r="D453" s="9" t="s">
        <v>674</v>
      </c>
      <c r="E453" s="10" t="s">
        <v>689</v>
      </c>
      <c r="F453" s="12" t="s">
        <v>686</v>
      </c>
      <c r="G453" s="9" t="s">
        <v>12</v>
      </c>
      <c r="H453" s="9"/>
    </row>
    <row r="454" spans="1:8" s="1" customFormat="1" x14ac:dyDescent="0.25">
      <c r="A454" s="9">
        <v>3273041</v>
      </c>
      <c r="B454" s="9" t="s">
        <v>302</v>
      </c>
      <c r="C454" s="10">
        <v>1139853</v>
      </c>
      <c r="D454" s="9" t="s">
        <v>674</v>
      </c>
      <c r="E454" s="10" t="s">
        <v>690</v>
      </c>
      <c r="F454" s="12" t="s">
        <v>686</v>
      </c>
      <c r="G454" s="9" t="s">
        <v>12</v>
      </c>
      <c r="H454" s="9"/>
    </row>
    <row r="455" spans="1:8" s="1" customFormat="1" x14ac:dyDescent="0.25">
      <c r="A455" s="9">
        <v>3273852</v>
      </c>
      <c r="B455" s="9" t="s">
        <v>302</v>
      </c>
      <c r="C455" s="10">
        <v>1152609</v>
      </c>
      <c r="D455" s="9" t="s">
        <v>674</v>
      </c>
      <c r="E455" s="10" t="s">
        <v>691</v>
      </c>
      <c r="F455" s="12" t="s">
        <v>686</v>
      </c>
      <c r="G455" s="9" t="s">
        <v>12</v>
      </c>
      <c r="H455" s="9"/>
    </row>
    <row r="456" spans="1:8" s="1" customFormat="1" x14ac:dyDescent="0.25">
      <c r="A456" s="9" t="s">
        <v>678</v>
      </c>
      <c r="B456" s="9" t="s">
        <v>302</v>
      </c>
      <c r="C456" s="10">
        <v>1119299</v>
      </c>
      <c r="D456" s="9" t="s">
        <v>651</v>
      </c>
      <c r="E456" s="10" t="s">
        <v>692</v>
      </c>
      <c r="F456" s="12" t="s">
        <v>686</v>
      </c>
      <c r="G456" s="9" t="s">
        <v>12</v>
      </c>
      <c r="H456" s="9"/>
    </row>
    <row r="457" spans="1:8" s="1" customFormat="1" x14ac:dyDescent="0.25">
      <c r="A457" s="92" t="s">
        <v>678</v>
      </c>
      <c r="B457" s="9" t="s">
        <v>302</v>
      </c>
      <c r="C457" s="10">
        <v>1126730</v>
      </c>
      <c r="D457" s="9" t="s">
        <v>651</v>
      </c>
      <c r="E457" s="10" t="s">
        <v>693</v>
      </c>
      <c r="F457" s="12" t="s">
        <v>686</v>
      </c>
      <c r="G457" s="9" t="s">
        <v>12</v>
      </c>
      <c r="H457" s="9"/>
    </row>
    <row r="458" spans="1:8" s="1" customFormat="1" x14ac:dyDescent="0.25">
      <c r="A458" s="9" t="s">
        <v>678</v>
      </c>
      <c r="B458" s="9" t="s">
        <v>302</v>
      </c>
      <c r="C458" s="53">
        <v>1118483</v>
      </c>
      <c r="D458" s="9" t="s">
        <v>651</v>
      </c>
      <c r="E458" s="10" t="s">
        <v>694</v>
      </c>
      <c r="F458" s="95" t="s">
        <v>686</v>
      </c>
      <c r="G458" s="9" t="s">
        <v>12</v>
      </c>
      <c r="H458" s="9"/>
    </row>
    <row r="459" spans="1:8" s="1" customFormat="1" x14ac:dyDescent="0.25">
      <c r="A459" s="9">
        <v>12946037</v>
      </c>
      <c r="B459" s="9" t="s">
        <v>489</v>
      </c>
      <c r="C459" s="9">
        <v>1232721</v>
      </c>
      <c r="D459" s="9" t="s">
        <v>372</v>
      </c>
      <c r="E459" s="10" t="s">
        <v>695</v>
      </c>
      <c r="F459" s="9" t="s">
        <v>686</v>
      </c>
      <c r="G459" s="9" t="s">
        <v>12</v>
      </c>
      <c r="H459" s="9"/>
    </row>
    <row r="460" spans="1:8" s="1" customFormat="1" x14ac:dyDescent="0.25">
      <c r="A460" s="9">
        <v>5943728</v>
      </c>
      <c r="B460" s="9" t="s">
        <v>302</v>
      </c>
      <c r="C460" s="10">
        <v>1232578</v>
      </c>
      <c r="D460" s="9" t="s">
        <v>137</v>
      </c>
      <c r="E460" s="10" t="s">
        <v>696</v>
      </c>
      <c r="F460" s="12" t="s">
        <v>686</v>
      </c>
      <c r="G460" s="9" t="s">
        <v>12</v>
      </c>
      <c r="H460" s="9"/>
    </row>
    <row r="461" spans="1:8" s="1" customFormat="1" x14ac:dyDescent="0.25">
      <c r="A461" s="9">
        <v>5934260</v>
      </c>
      <c r="B461" s="9" t="s">
        <v>697</v>
      </c>
      <c r="C461" s="49"/>
      <c r="D461" s="9" t="s">
        <v>137</v>
      </c>
      <c r="E461" s="10" t="s">
        <v>698</v>
      </c>
      <c r="F461" s="9" t="s">
        <v>680</v>
      </c>
      <c r="G461" s="9" t="s">
        <v>12</v>
      </c>
      <c r="H461" s="9"/>
    </row>
    <row r="462" spans="1:8" s="1" customFormat="1" x14ac:dyDescent="0.25">
      <c r="A462" s="9" t="s">
        <v>348</v>
      </c>
      <c r="B462" s="9" t="s">
        <v>302</v>
      </c>
      <c r="C462" s="10">
        <v>1128994</v>
      </c>
      <c r="D462" s="9" t="s">
        <v>651</v>
      </c>
      <c r="E462" s="10" t="s">
        <v>699</v>
      </c>
      <c r="F462" s="11">
        <v>44630</v>
      </c>
      <c r="G462" s="9" t="s">
        <v>12</v>
      </c>
      <c r="H462" s="9"/>
    </row>
    <row r="463" spans="1:8" s="1" customFormat="1" x14ac:dyDescent="0.25">
      <c r="A463" s="9" t="s">
        <v>348</v>
      </c>
      <c r="B463" s="9" t="s">
        <v>302</v>
      </c>
      <c r="C463" s="10">
        <v>1143447</v>
      </c>
      <c r="D463" s="9" t="s">
        <v>651</v>
      </c>
      <c r="E463" s="10" t="s">
        <v>700</v>
      </c>
      <c r="F463" s="11">
        <v>44630</v>
      </c>
      <c r="G463" s="9" t="s">
        <v>12</v>
      </c>
      <c r="H463" s="9"/>
    </row>
    <row r="464" spans="1:8" s="1" customFormat="1" x14ac:dyDescent="0.25">
      <c r="A464" s="9">
        <v>5930034</v>
      </c>
      <c r="B464" s="9" t="s">
        <v>302</v>
      </c>
      <c r="C464" s="10">
        <v>1107104</v>
      </c>
      <c r="D464" s="9" t="s">
        <v>372</v>
      </c>
      <c r="E464" s="10" t="s">
        <v>701</v>
      </c>
      <c r="F464" s="11">
        <v>44630</v>
      </c>
      <c r="G464" s="9" t="s">
        <v>12</v>
      </c>
      <c r="H464" s="9"/>
    </row>
    <row r="465" spans="1:8" s="1" customFormat="1" x14ac:dyDescent="0.25">
      <c r="A465" s="9">
        <v>5909101</v>
      </c>
      <c r="B465" s="9" t="s">
        <v>302</v>
      </c>
      <c r="C465" s="10">
        <v>1169782</v>
      </c>
      <c r="D465" s="9" t="s">
        <v>372</v>
      </c>
      <c r="E465" s="10" t="s">
        <v>702</v>
      </c>
      <c r="F465" s="11">
        <v>44630</v>
      </c>
      <c r="G465" s="9" t="s">
        <v>12</v>
      </c>
      <c r="H465" s="9"/>
    </row>
    <row r="466" spans="1:8" s="1" customFormat="1" x14ac:dyDescent="0.25">
      <c r="A466" s="9">
        <v>48474743</v>
      </c>
      <c r="B466" s="9" t="s">
        <v>484</v>
      </c>
      <c r="C466" s="10"/>
      <c r="D466" s="9" t="s">
        <v>674</v>
      </c>
      <c r="E466" s="10" t="s">
        <v>703</v>
      </c>
      <c r="F466" s="11">
        <v>44630</v>
      </c>
      <c r="G466" s="9" t="s">
        <v>12</v>
      </c>
      <c r="H466" s="9"/>
    </row>
    <row r="467" spans="1:8" s="1" customFormat="1" x14ac:dyDescent="0.25">
      <c r="A467" s="9">
        <v>5945103</v>
      </c>
      <c r="B467" s="9" t="s">
        <v>489</v>
      </c>
      <c r="C467" s="10">
        <v>1232745</v>
      </c>
      <c r="D467" s="9" t="s">
        <v>137</v>
      </c>
      <c r="E467" s="10" t="s">
        <v>704</v>
      </c>
      <c r="F467" s="11">
        <v>44630</v>
      </c>
      <c r="G467" s="9" t="s">
        <v>12</v>
      </c>
      <c r="H467" s="9"/>
    </row>
    <row r="468" spans="1:8" s="1" customFormat="1" x14ac:dyDescent="0.25">
      <c r="A468" s="9" t="s">
        <v>348</v>
      </c>
      <c r="B468" s="9" t="s">
        <v>302</v>
      </c>
      <c r="C468" s="10">
        <v>1126709</v>
      </c>
      <c r="D468" s="9" t="s">
        <v>651</v>
      </c>
      <c r="E468" s="10" t="s">
        <v>705</v>
      </c>
      <c r="F468" s="11">
        <v>44661</v>
      </c>
      <c r="G468" s="9" t="s">
        <v>12</v>
      </c>
      <c r="H468" s="9"/>
    </row>
    <row r="469" spans="1:8" s="1" customFormat="1" x14ac:dyDescent="0.25">
      <c r="A469" s="9" t="s">
        <v>348</v>
      </c>
      <c r="B469" s="9" t="s">
        <v>302</v>
      </c>
      <c r="C469" s="10">
        <v>116533</v>
      </c>
      <c r="D469" s="9" t="s">
        <v>651</v>
      </c>
      <c r="E469" s="10" t="s">
        <v>706</v>
      </c>
      <c r="F469" s="11">
        <v>44661</v>
      </c>
      <c r="G469" s="9" t="s">
        <v>12</v>
      </c>
      <c r="H469" s="9"/>
    </row>
    <row r="470" spans="1:8" s="1" customFormat="1" x14ac:dyDescent="0.25">
      <c r="A470" s="9" t="s">
        <v>707</v>
      </c>
      <c r="B470" s="9" t="s">
        <v>302</v>
      </c>
      <c r="C470" s="10">
        <v>1395648</v>
      </c>
      <c r="D470" s="9" t="s">
        <v>137</v>
      </c>
      <c r="E470" s="10" t="s">
        <v>708</v>
      </c>
      <c r="F470" s="11">
        <v>44630</v>
      </c>
      <c r="G470" s="9" t="s">
        <v>12</v>
      </c>
      <c r="H470" s="9"/>
    </row>
    <row r="471" spans="1:8" s="1" customFormat="1" x14ac:dyDescent="0.25">
      <c r="A471" s="9" t="s">
        <v>348</v>
      </c>
      <c r="B471" s="9" t="s">
        <v>302</v>
      </c>
      <c r="C471" s="10">
        <v>1082552</v>
      </c>
      <c r="D471" s="9" t="s">
        <v>651</v>
      </c>
      <c r="E471" s="10" t="s">
        <v>328</v>
      </c>
      <c r="F471" s="11">
        <v>44661</v>
      </c>
      <c r="G471" s="9" t="s">
        <v>12</v>
      </c>
      <c r="H471" s="9"/>
    </row>
    <row r="472" spans="1:8" s="1" customFormat="1" x14ac:dyDescent="0.25">
      <c r="A472" s="9" t="s">
        <v>348</v>
      </c>
      <c r="B472" s="9" t="s">
        <v>302</v>
      </c>
      <c r="C472" s="10">
        <v>1149432</v>
      </c>
      <c r="D472" s="9" t="s">
        <v>651</v>
      </c>
      <c r="E472" s="10" t="s">
        <v>709</v>
      </c>
      <c r="F472" s="11">
        <v>44661</v>
      </c>
      <c r="G472" s="9" t="s">
        <v>12</v>
      </c>
      <c r="H472" s="9"/>
    </row>
    <row r="473" spans="1:8" s="1" customFormat="1" x14ac:dyDescent="0.25">
      <c r="A473" s="9">
        <v>12957031</v>
      </c>
      <c r="B473" s="9" t="s">
        <v>710</v>
      </c>
      <c r="C473" s="10">
        <v>1232790</v>
      </c>
      <c r="D473" s="9" t="s">
        <v>674</v>
      </c>
      <c r="E473" s="10" t="s">
        <v>711</v>
      </c>
      <c r="F473" s="11">
        <v>44661</v>
      </c>
      <c r="G473" s="9" t="s">
        <v>12</v>
      </c>
      <c r="H473" s="9"/>
    </row>
    <row r="474" spans="1:8" s="1" customFormat="1" x14ac:dyDescent="0.25">
      <c r="A474" s="9">
        <v>5944470</v>
      </c>
      <c r="B474" s="9" t="s">
        <v>281</v>
      </c>
      <c r="C474" s="10">
        <v>1704552</v>
      </c>
      <c r="D474" s="9" t="s">
        <v>674</v>
      </c>
      <c r="E474" s="10" t="s">
        <v>712</v>
      </c>
      <c r="F474" s="11">
        <v>44661</v>
      </c>
      <c r="G474" s="9" t="s">
        <v>12</v>
      </c>
      <c r="H474" s="9"/>
    </row>
    <row r="475" spans="1:8" s="1" customFormat="1" x14ac:dyDescent="0.25">
      <c r="A475" s="9" t="s">
        <v>707</v>
      </c>
      <c r="B475" s="9" t="s">
        <v>302</v>
      </c>
      <c r="C475" s="10">
        <v>1396027</v>
      </c>
      <c r="D475" s="9" t="s">
        <v>137</v>
      </c>
      <c r="E475" s="10" t="s">
        <v>708</v>
      </c>
      <c r="F475" s="11">
        <v>44661</v>
      </c>
      <c r="G475" s="9" t="s">
        <v>12</v>
      </c>
      <c r="H475" s="9"/>
    </row>
    <row r="476" spans="1:8" s="1" customFormat="1" x14ac:dyDescent="0.25">
      <c r="A476" s="9">
        <v>12934178</v>
      </c>
      <c r="B476" s="9" t="s">
        <v>354</v>
      </c>
      <c r="C476" s="10">
        <v>1213362</v>
      </c>
      <c r="D476" s="9" t="s">
        <v>137</v>
      </c>
      <c r="E476" s="10" t="s">
        <v>713</v>
      </c>
      <c r="F476" s="11">
        <v>44661</v>
      </c>
      <c r="G476" s="9" t="s">
        <v>12</v>
      </c>
      <c r="H476" s="9"/>
    </row>
    <row r="477" spans="1:8" s="1" customFormat="1" x14ac:dyDescent="0.25">
      <c r="A477" s="9">
        <v>12919502</v>
      </c>
      <c r="B477" s="9" t="s">
        <v>354</v>
      </c>
      <c r="C477" s="10">
        <v>1369373</v>
      </c>
      <c r="D477" s="9" t="s">
        <v>137</v>
      </c>
      <c r="E477" s="10" t="s">
        <v>714</v>
      </c>
      <c r="F477" s="11">
        <v>44661</v>
      </c>
      <c r="G477" s="9" t="s">
        <v>12</v>
      </c>
      <c r="H477" s="9"/>
    </row>
    <row r="478" spans="1:8" s="1" customFormat="1" x14ac:dyDescent="0.25">
      <c r="A478" s="9" t="s">
        <v>348</v>
      </c>
      <c r="B478" s="9" t="s">
        <v>302</v>
      </c>
      <c r="C478" s="10">
        <v>1101997</v>
      </c>
      <c r="D478" s="9" t="s">
        <v>651</v>
      </c>
      <c r="E478" s="10" t="s">
        <v>715</v>
      </c>
      <c r="F478" s="11">
        <v>44691</v>
      </c>
      <c r="G478" s="9" t="s">
        <v>12</v>
      </c>
      <c r="H478" s="9"/>
    </row>
    <row r="479" spans="1:8" s="1" customFormat="1" x14ac:dyDescent="0.25">
      <c r="A479" s="9">
        <v>1963116</v>
      </c>
      <c r="B479" s="9" t="s">
        <v>287</v>
      </c>
      <c r="C479" s="10">
        <v>1026160</v>
      </c>
      <c r="D479" s="9" t="s">
        <v>674</v>
      </c>
      <c r="E479" s="10" t="s">
        <v>716</v>
      </c>
      <c r="F479" s="11">
        <v>44691</v>
      </c>
      <c r="G479" s="9" t="s">
        <v>12</v>
      </c>
      <c r="H479" s="9"/>
    </row>
    <row r="480" spans="1:8" s="1" customFormat="1" x14ac:dyDescent="0.25">
      <c r="A480" s="9">
        <v>4848186</v>
      </c>
      <c r="B480" s="9" t="s">
        <v>287</v>
      </c>
      <c r="C480" s="10">
        <v>1232875</v>
      </c>
      <c r="D480" s="9" t="s">
        <v>674</v>
      </c>
      <c r="E480" s="10" t="s">
        <v>717</v>
      </c>
      <c r="F480" s="11">
        <v>44691</v>
      </c>
      <c r="G480" s="9" t="s">
        <v>12</v>
      </c>
      <c r="H480" s="9"/>
    </row>
    <row r="481" spans="1:8" s="1" customFormat="1" x14ac:dyDescent="0.25">
      <c r="A481" s="92">
        <v>48460588</v>
      </c>
      <c r="B481" s="92" t="s">
        <v>718</v>
      </c>
      <c r="C481" s="53">
        <v>1232837</v>
      </c>
      <c r="D481" s="9" t="s">
        <v>674</v>
      </c>
      <c r="E481" s="53" t="s">
        <v>719</v>
      </c>
      <c r="F481" s="94">
        <v>44691</v>
      </c>
      <c r="G481" s="9" t="s">
        <v>12</v>
      </c>
      <c r="H481" s="9"/>
    </row>
    <row r="482" spans="1:8" s="1" customFormat="1" x14ac:dyDescent="0.25">
      <c r="A482" s="9">
        <v>48473067</v>
      </c>
      <c r="B482" s="9" t="s">
        <v>718</v>
      </c>
      <c r="C482" s="10">
        <v>1232813</v>
      </c>
      <c r="D482" s="9" t="s">
        <v>674</v>
      </c>
      <c r="E482" s="10" t="s">
        <v>719</v>
      </c>
      <c r="F482" s="11">
        <v>44691</v>
      </c>
      <c r="G482" s="9" t="s">
        <v>12</v>
      </c>
      <c r="H482" s="9"/>
    </row>
    <row r="483" spans="1:8" s="1" customFormat="1" x14ac:dyDescent="0.25">
      <c r="A483" s="92">
        <v>48473057</v>
      </c>
      <c r="B483" s="92" t="s">
        <v>718</v>
      </c>
      <c r="C483" s="53">
        <v>1232806</v>
      </c>
      <c r="D483" s="9" t="s">
        <v>674</v>
      </c>
      <c r="E483" s="53" t="s">
        <v>719</v>
      </c>
      <c r="F483" s="94">
        <v>44691</v>
      </c>
      <c r="G483" s="9" t="s">
        <v>12</v>
      </c>
      <c r="H483" s="9"/>
    </row>
    <row r="484" spans="1:8" s="1" customFormat="1" x14ac:dyDescent="0.25">
      <c r="A484" s="9">
        <v>48472970</v>
      </c>
      <c r="B484" s="9" t="s">
        <v>718</v>
      </c>
      <c r="C484" s="10">
        <v>1232820</v>
      </c>
      <c r="D484" s="9" t="s">
        <v>674</v>
      </c>
      <c r="E484" s="10" t="s">
        <v>719</v>
      </c>
      <c r="F484" s="11">
        <v>44691</v>
      </c>
      <c r="G484" s="9" t="s">
        <v>12</v>
      </c>
      <c r="H484" s="9"/>
    </row>
    <row r="485" spans="1:8" s="1" customFormat="1" x14ac:dyDescent="0.25">
      <c r="A485" s="9">
        <v>12984178</v>
      </c>
      <c r="B485" s="9" t="s">
        <v>720</v>
      </c>
      <c r="C485" s="9">
        <v>1288131</v>
      </c>
      <c r="D485" s="9" t="s">
        <v>137</v>
      </c>
      <c r="E485" s="10" t="s">
        <v>721</v>
      </c>
      <c r="F485" s="11">
        <v>44691</v>
      </c>
      <c r="G485" s="9" t="s">
        <v>12</v>
      </c>
      <c r="H485" s="9"/>
    </row>
    <row r="486" spans="1:8" s="1" customFormat="1" x14ac:dyDescent="0.25">
      <c r="A486" s="9" t="s">
        <v>601</v>
      </c>
      <c r="B486" s="9" t="s">
        <v>302</v>
      </c>
      <c r="C486" s="10">
        <v>1393738</v>
      </c>
      <c r="D486" s="9" t="s">
        <v>137</v>
      </c>
      <c r="E486" s="10" t="s">
        <v>722</v>
      </c>
      <c r="F486" s="11">
        <v>44722</v>
      </c>
      <c r="G486" s="9" t="s">
        <v>12</v>
      </c>
      <c r="H486" s="9"/>
    </row>
    <row r="487" spans="1:8" s="1" customFormat="1" x14ac:dyDescent="0.25">
      <c r="A487" s="9">
        <v>4850770</v>
      </c>
      <c r="B487" s="9" t="s">
        <v>489</v>
      </c>
      <c r="C487" s="10"/>
      <c r="D487" s="9" t="s">
        <v>137</v>
      </c>
      <c r="E487" s="10" t="s">
        <v>723</v>
      </c>
      <c r="F487" s="11">
        <v>44722</v>
      </c>
      <c r="G487" s="9" t="s">
        <v>12</v>
      </c>
      <c r="H487" s="9"/>
    </row>
    <row r="488" spans="1:8" s="1" customFormat="1" x14ac:dyDescent="0.25">
      <c r="A488" s="92">
        <v>12969378</v>
      </c>
      <c r="B488" s="9" t="s">
        <v>302</v>
      </c>
      <c r="C488" s="10">
        <v>1121650</v>
      </c>
      <c r="D488" s="9" t="s">
        <v>674</v>
      </c>
      <c r="E488" s="10" t="s">
        <v>724</v>
      </c>
      <c r="F488" s="11">
        <v>44752</v>
      </c>
      <c r="G488" s="9" t="s">
        <v>12</v>
      </c>
      <c r="H488" s="9"/>
    </row>
    <row r="489" spans="1:8" s="1" customFormat="1" x14ac:dyDescent="0.25">
      <c r="A489" s="9" t="s">
        <v>361</v>
      </c>
      <c r="B489" s="9" t="s">
        <v>302</v>
      </c>
      <c r="C489" s="10">
        <v>1126693</v>
      </c>
      <c r="D489" s="9" t="s">
        <v>651</v>
      </c>
      <c r="E489" s="10" t="s">
        <v>725</v>
      </c>
      <c r="F489" s="11">
        <v>44691</v>
      </c>
      <c r="G489" s="9" t="s">
        <v>12</v>
      </c>
      <c r="H489" s="9"/>
    </row>
    <row r="490" spans="1:8" s="1" customFormat="1" x14ac:dyDescent="0.25">
      <c r="A490" s="9"/>
      <c r="B490" s="9" t="s">
        <v>302</v>
      </c>
      <c r="C490" s="10">
        <v>1144321</v>
      </c>
      <c r="D490" s="9" t="s">
        <v>372</v>
      </c>
      <c r="E490" s="10" t="s">
        <v>726</v>
      </c>
      <c r="F490" s="11">
        <v>44752</v>
      </c>
      <c r="G490" s="9" t="s">
        <v>12</v>
      </c>
      <c r="H490" s="9"/>
    </row>
    <row r="491" spans="1:8" s="1" customFormat="1" x14ac:dyDescent="0.25">
      <c r="A491" s="9">
        <v>3277783</v>
      </c>
      <c r="B491" s="9" t="s">
        <v>302</v>
      </c>
      <c r="C491" s="10">
        <v>1162837</v>
      </c>
      <c r="D491" s="9" t="s">
        <v>674</v>
      </c>
      <c r="E491" s="10" t="s">
        <v>727</v>
      </c>
      <c r="F491" s="11">
        <v>44752</v>
      </c>
      <c r="G491" s="9" t="s">
        <v>12</v>
      </c>
      <c r="H491" s="9"/>
    </row>
    <row r="492" spans="1:8" s="1" customFormat="1" x14ac:dyDescent="0.25">
      <c r="A492" s="9">
        <v>3282750</v>
      </c>
      <c r="B492" s="9" t="s">
        <v>346</v>
      </c>
      <c r="C492" s="10">
        <v>1232851</v>
      </c>
      <c r="D492" s="9" t="s">
        <v>674</v>
      </c>
      <c r="E492" s="10" t="s">
        <v>728</v>
      </c>
      <c r="F492" s="11">
        <v>44752</v>
      </c>
      <c r="G492" s="9" t="s">
        <v>12</v>
      </c>
      <c r="H492" s="9"/>
    </row>
    <row r="493" spans="1:8" s="1" customFormat="1" x14ac:dyDescent="0.25">
      <c r="A493" s="9">
        <v>12977166</v>
      </c>
      <c r="B493" s="9" t="s">
        <v>302</v>
      </c>
      <c r="C493" s="10">
        <v>1113770</v>
      </c>
      <c r="D493" s="9" t="s">
        <v>372</v>
      </c>
      <c r="E493" s="10" t="s">
        <v>729</v>
      </c>
      <c r="F493" s="11">
        <v>44875</v>
      </c>
      <c r="G493" s="9" t="s">
        <v>12</v>
      </c>
      <c r="H493" s="9"/>
    </row>
    <row r="494" spans="1:8" s="1" customFormat="1" x14ac:dyDescent="0.25">
      <c r="A494" s="9" t="s">
        <v>348</v>
      </c>
      <c r="B494" s="9" t="s">
        <v>302</v>
      </c>
      <c r="C494" s="10">
        <v>1108880</v>
      </c>
      <c r="D494" s="9" t="s">
        <v>730</v>
      </c>
      <c r="E494" s="10" t="s">
        <v>731</v>
      </c>
      <c r="F494" s="11">
        <v>44875</v>
      </c>
      <c r="G494" s="9" t="s">
        <v>12</v>
      </c>
      <c r="H494" s="9"/>
    </row>
    <row r="495" spans="1:8" s="1" customFormat="1" x14ac:dyDescent="0.25">
      <c r="A495" s="9">
        <v>12977166</v>
      </c>
      <c r="B495" s="9" t="s">
        <v>302</v>
      </c>
      <c r="C495" s="10">
        <v>1126907</v>
      </c>
      <c r="D495" s="9" t="s">
        <v>730</v>
      </c>
      <c r="E495" s="10" t="s">
        <v>732</v>
      </c>
      <c r="F495" s="11">
        <v>44875</v>
      </c>
      <c r="G495" s="9" t="s">
        <v>12</v>
      </c>
      <c r="H495" s="9"/>
    </row>
    <row r="496" spans="1:8" s="1" customFormat="1" x14ac:dyDescent="0.25">
      <c r="A496" s="9">
        <v>12986401</v>
      </c>
      <c r="B496" s="9" t="s">
        <v>733</v>
      </c>
      <c r="C496" s="10">
        <v>1229974</v>
      </c>
      <c r="D496" s="9" t="s">
        <v>372</v>
      </c>
      <c r="E496" s="10" t="s">
        <v>731</v>
      </c>
      <c r="F496" s="11">
        <v>44875</v>
      </c>
      <c r="G496" s="9" t="s">
        <v>12</v>
      </c>
      <c r="H496" s="9"/>
    </row>
    <row r="497" spans="1:8" s="1" customFormat="1" x14ac:dyDescent="0.25">
      <c r="A497" s="9" t="s">
        <v>657</v>
      </c>
      <c r="B497" s="9" t="s">
        <v>302</v>
      </c>
      <c r="C497" s="10">
        <v>1153071</v>
      </c>
      <c r="D497" s="9" t="s">
        <v>730</v>
      </c>
      <c r="E497" s="10" t="s">
        <v>734</v>
      </c>
      <c r="F497" s="11" t="s">
        <v>735</v>
      </c>
      <c r="G497" s="9" t="s">
        <v>12</v>
      </c>
      <c r="H497" s="9"/>
    </row>
    <row r="498" spans="1:8" s="1" customFormat="1" x14ac:dyDescent="0.25">
      <c r="A498" s="9">
        <v>3282880</v>
      </c>
      <c r="B498" s="9" t="s">
        <v>736</v>
      </c>
      <c r="C498" s="10">
        <v>1232868</v>
      </c>
      <c r="D498" s="9" t="s">
        <v>137</v>
      </c>
      <c r="E498" s="10" t="s">
        <v>737</v>
      </c>
      <c r="F498" s="12" t="s">
        <v>735</v>
      </c>
      <c r="G498" s="9" t="s">
        <v>12</v>
      </c>
      <c r="H498" s="9"/>
    </row>
    <row r="499" spans="1:8" s="1" customFormat="1" x14ac:dyDescent="0.25">
      <c r="A499" s="9">
        <v>48526552</v>
      </c>
      <c r="B499" s="9" t="s">
        <v>302</v>
      </c>
      <c r="C499" s="10">
        <v>1153866</v>
      </c>
      <c r="D499" s="9" t="s">
        <v>137</v>
      </c>
      <c r="E499" s="10" t="s">
        <v>738</v>
      </c>
      <c r="F499" s="12" t="s">
        <v>735</v>
      </c>
      <c r="G499" s="9" t="s">
        <v>12</v>
      </c>
      <c r="H499" s="9"/>
    </row>
    <row r="500" spans="1:8" s="1" customFormat="1" x14ac:dyDescent="0.25">
      <c r="A500" s="9">
        <v>48535829</v>
      </c>
      <c r="B500" s="9" t="s">
        <v>90</v>
      </c>
      <c r="C500" s="10">
        <v>1232981</v>
      </c>
      <c r="D500" s="9" t="s">
        <v>372</v>
      </c>
      <c r="E500" s="10" t="s">
        <v>739</v>
      </c>
      <c r="F500" s="9" t="s">
        <v>740</v>
      </c>
      <c r="G500" s="9" t="s">
        <v>12</v>
      </c>
      <c r="H500" s="9"/>
    </row>
    <row r="501" spans="1:8" s="1" customFormat="1" x14ac:dyDescent="0.25">
      <c r="A501" s="9">
        <v>5968044</v>
      </c>
      <c r="B501" s="9" t="s">
        <v>339</v>
      </c>
      <c r="C501" s="10">
        <v>1247725</v>
      </c>
      <c r="D501" s="9" t="s">
        <v>372</v>
      </c>
      <c r="E501" s="10" t="s">
        <v>741</v>
      </c>
      <c r="F501" s="12" t="s">
        <v>740</v>
      </c>
      <c r="G501" s="9" t="s">
        <v>12</v>
      </c>
      <c r="H501" s="9"/>
    </row>
    <row r="502" spans="1:8" s="1" customFormat="1" x14ac:dyDescent="0.25">
      <c r="A502" s="9">
        <v>2165887</v>
      </c>
      <c r="B502" s="9" t="s">
        <v>742</v>
      </c>
      <c r="C502" s="10">
        <v>1232882</v>
      </c>
      <c r="D502" s="9" t="s">
        <v>137</v>
      </c>
      <c r="E502" s="10" t="s">
        <v>743</v>
      </c>
      <c r="F502" s="12" t="s">
        <v>740</v>
      </c>
      <c r="G502" s="9" t="s">
        <v>12</v>
      </c>
      <c r="H502" s="9"/>
    </row>
    <row r="503" spans="1:8" s="1" customFormat="1" x14ac:dyDescent="0.25">
      <c r="A503" s="9">
        <v>12990567</v>
      </c>
      <c r="B503" s="9" t="s">
        <v>350</v>
      </c>
      <c r="C503" s="10">
        <v>1232899</v>
      </c>
      <c r="D503" s="9" t="s">
        <v>137</v>
      </c>
      <c r="E503" s="10" t="s">
        <v>744</v>
      </c>
      <c r="F503" s="12" t="s">
        <v>740</v>
      </c>
      <c r="G503" s="9" t="s">
        <v>12</v>
      </c>
      <c r="H503" s="9"/>
    </row>
    <row r="504" spans="1:8" s="1" customFormat="1" x14ac:dyDescent="0.25">
      <c r="A504" s="9">
        <v>3285258</v>
      </c>
      <c r="B504" s="9" t="s">
        <v>745</v>
      </c>
      <c r="C504" s="10">
        <v>1233001</v>
      </c>
      <c r="D504" s="9" t="s">
        <v>137</v>
      </c>
      <c r="E504" s="10" t="s">
        <v>746</v>
      </c>
      <c r="F504" s="12" t="s">
        <v>740</v>
      </c>
      <c r="G504" s="9" t="s">
        <v>12</v>
      </c>
      <c r="H504" s="9"/>
    </row>
    <row r="505" spans="1:8" s="1" customFormat="1" x14ac:dyDescent="0.25">
      <c r="A505" s="9" t="s">
        <v>657</v>
      </c>
      <c r="B505" s="9" t="s">
        <v>747</v>
      </c>
      <c r="C505" s="10">
        <v>1027785</v>
      </c>
      <c r="D505" s="9" t="s">
        <v>730</v>
      </c>
      <c r="E505" s="10" t="s">
        <v>730</v>
      </c>
      <c r="F505" s="12" t="s">
        <v>740</v>
      </c>
      <c r="G505" s="9" t="s">
        <v>12</v>
      </c>
      <c r="H505" s="9"/>
    </row>
    <row r="506" spans="1:8" s="1" customFormat="1" x14ac:dyDescent="0.25">
      <c r="A506" s="9">
        <v>12990276</v>
      </c>
      <c r="B506" s="9" t="s">
        <v>287</v>
      </c>
      <c r="C506" s="10">
        <v>973823</v>
      </c>
      <c r="D506" s="9" t="s">
        <v>372</v>
      </c>
      <c r="E506" s="10" t="s">
        <v>748</v>
      </c>
      <c r="F506" s="12" t="s">
        <v>749</v>
      </c>
      <c r="G506" s="9" t="s">
        <v>12</v>
      </c>
      <c r="H506" s="9"/>
    </row>
    <row r="507" spans="1:8" s="1" customFormat="1" x14ac:dyDescent="0.25">
      <c r="A507" s="92" t="s">
        <v>348</v>
      </c>
      <c r="B507" s="92" t="s">
        <v>302</v>
      </c>
      <c r="C507" s="53">
        <v>1105698</v>
      </c>
      <c r="D507" s="9" t="s">
        <v>730</v>
      </c>
      <c r="E507" s="53" t="s">
        <v>750</v>
      </c>
      <c r="F507" s="12" t="s">
        <v>749</v>
      </c>
      <c r="G507" s="9" t="s">
        <v>12</v>
      </c>
      <c r="H507" s="9"/>
    </row>
    <row r="508" spans="1:8" s="1" customFormat="1" x14ac:dyDescent="0.25">
      <c r="A508" s="9" t="s">
        <v>348</v>
      </c>
      <c r="B508" s="9" t="s">
        <v>339</v>
      </c>
      <c r="C508" s="10">
        <v>1348622</v>
      </c>
      <c r="D508" s="9" t="s">
        <v>730</v>
      </c>
      <c r="E508" s="10" t="s">
        <v>751</v>
      </c>
      <c r="F508" s="95" t="s">
        <v>749</v>
      </c>
      <c r="G508" s="9" t="s">
        <v>12</v>
      </c>
      <c r="H508" s="9"/>
    </row>
    <row r="509" spans="1:8" s="1" customFormat="1" x14ac:dyDescent="0.25">
      <c r="A509" s="9" t="s">
        <v>348</v>
      </c>
      <c r="B509" s="9" t="s">
        <v>302</v>
      </c>
      <c r="C509" s="10">
        <v>1163041</v>
      </c>
      <c r="D509" s="9" t="s">
        <v>730</v>
      </c>
      <c r="E509" s="10" t="s">
        <v>752</v>
      </c>
      <c r="F509" s="12" t="s">
        <v>749</v>
      </c>
      <c r="G509" s="9" t="s">
        <v>12</v>
      </c>
      <c r="H509" s="9"/>
    </row>
    <row r="510" spans="1:8" s="1" customFormat="1" x14ac:dyDescent="0.25">
      <c r="A510" s="9" t="s">
        <v>348</v>
      </c>
      <c r="B510" s="9" t="s">
        <v>302</v>
      </c>
      <c r="C510" s="10">
        <v>1129229</v>
      </c>
      <c r="D510" s="9" t="s">
        <v>730</v>
      </c>
      <c r="E510" s="10" t="s">
        <v>753</v>
      </c>
      <c r="F510" s="12" t="s">
        <v>749</v>
      </c>
      <c r="G510" s="9" t="s">
        <v>12</v>
      </c>
      <c r="H510" s="9"/>
    </row>
    <row r="511" spans="1:8" s="1" customFormat="1" x14ac:dyDescent="0.25">
      <c r="A511" s="9">
        <v>5977950</v>
      </c>
      <c r="B511" s="9" t="s">
        <v>302</v>
      </c>
      <c r="C511" s="10">
        <v>1232462</v>
      </c>
      <c r="D511" s="9" t="s">
        <v>372</v>
      </c>
      <c r="E511" s="10" t="s">
        <v>754</v>
      </c>
      <c r="F511" s="12" t="s">
        <v>749</v>
      </c>
      <c r="G511" s="9" t="s">
        <v>12</v>
      </c>
      <c r="H511" s="9"/>
    </row>
    <row r="512" spans="1:8" s="1" customFormat="1" x14ac:dyDescent="0.25">
      <c r="A512" s="9">
        <v>3280768</v>
      </c>
      <c r="B512" s="9" t="s">
        <v>339</v>
      </c>
      <c r="C512" s="10">
        <v>1232936</v>
      </c>
      <c r="D512" s="9" t="s">
        <v>137</v>
      </c>
      <c r="E512" s="10" t="s">
        <v>755</v>
      </c>
      <c r="F512" s="12" t="s">
        <v>749</v>
      </c>
      <c r="G512" s="9" t="s">
        <v>12</v>
      </c>
      <c r="H512" s="9"/>
    </row>
    <row r="513" spans="1:8" s="1" customFormat="1" x14ac:dyDescent="0.25">
      <c r="A513" s="9">
        <v>5982461</v>
      </c>
      <c r="B513" s="9" t="s">
        <v>339</v>
      </c>
      <c r="C513" s="10">
        <v>1277149</v>
      </c>
      <c r="D513" s="9" t="s">
        <v>372</v>
      </c>
      <c r="E513" s="10" t="s">
        <v>756</v>
      </c>
      <c r="F513" s="12" t="s">
        <v>757</v>
      </c>
      <c r="G513" s="9" t="s">
        <v>12</v>
      </c>
      <c r="H513" s="9"/>
    </row>
    <row r="514" spans="1:8" s="1" customFormat="1" x14ac:dyDescent="0.25">
      <c r="A514" s="9" t="s">
        <v>348</v>
      </c>
      <c r="B514" s="9" t="s">
        <v>302</v>
      </c>
      <c r="C514" s="10">
        <v>1197216</v>
      </c>
      <c r="D514" s="9" t="s">
        <v>730</v>
      </c>
      <c r="E514" s="10" t="s">
        <v>758</v>
      </c>
      <c r="F514" s="12" t="s">
        <v>757</v>
      </c>
      <c r="G514" s="9" t="s">
        <v>12</v>
      </c>
      <c r="H514" s="9"/>
    </row>
    <row r="515" spans="1:8" s="1" customFormat="1" x14ac:dyDescent="0.25">
      <c r="A515" s="9" t="s">
        <v>348</v>
      </c>
      <c r="B515" s="9" t="s">
        <v>302</v>
      </c>
      <c r="C515" s="10">
        <v>1247278</v>
      </c>
      <c r="D515" s="9" t="s">
        <v>730</v>
      </c>
      <c r="E515" s="10" t="s">
        <v>759</v>
      </c>
      <c r="F515" s="12" t="s">
        <v>757</v>
      </c>
      <c r="G515" s="9" t="s">
        <v>12</v>
      </c>
      <c r="H515" s="9"/>
    </row>
    <row r="516" spans="1:8" s="1" customFormat="1" x14ac:dyDescent="0.25">
      <c r="A516" s="9" t="s">
        <v>348</v>
      </c>
      <c r="B516" s="9" t="s">
        <v>302</v>
      </c>
      <c r="C516" s="10">
        <v>1144890</v>
      </c>
      <c r="D516" s="9" t="s">
        <v>730</v>
      </c>
      <c r="E516" s="53" t="s">
        <v>760</v>
      </c>
      <c r="F516" s="12" t="s">
        <v>757</v>
      </c>
      <c r="G516" s="9" t="s">
        <v>12</v>
      </c>
      <c r="H516" s="9"/>
    </row>
    <row r="517" spans="1:8" s="1" customFormat="1" x14ac:dyDescent="0.25">
      <c r="A517" s="9">
        <v>5985498</v>
      </c>
      <c r="B517" s="9" t="s">
        <v>302</v>
      </c>
      <c r="C517" s="10">
        <v>1130805</v>
      </c>
      <c r="D517" s="9" t="s">
        <v>137</v>
      </c>
      <c r="E517" s="53" t="s">
        <v>761</v>
      </c>
      <c r="F517" s="12" t="s">
        <v>762</v>
      </c>
      <c r="G517" s="9" t="s">
        <v>12</v>
      </c>
      <c r="H517" s="9"/>
    </row>
    <row r="518" spans="1:8" s="1" customFormat="1" x14ac:dyDescent="0.25">
      <c r="A518" s="9">
        <v>13002115</v>
      </c>
      <c r="B518" s="9" t="s">
        <v>763</v>
      </c>
      <c r="C518" s="9">
        <v>1232950</v>
      </c>
      <c r="D518" s="9" t="s">
        <v>372</v>
      </c>
      <c r="E518" s="10" t="s">
        <v>764</v>
      </c>
      <c r="F518" s="9" t="s">
        <v>762</v>
      </c>
      <c r="G518" s="9" t="s">
        <v>12</v>
      </c>
      <c r="H518" s="9"/>
    </row>
    <row r="519" spans="1:8" s="1" customFormat="1" x14ac:dyDescent="0.25">
      <c r="A519" s="9">
        <v>5980101</v>
      </c>
      <c r="B519" s="9" t="s">
        <v>287</v>
      </c>
      <c r="C519" s="10">
        <v>981491</v>
      </c>
      <c r="D519" s="9" t="s">
        <v>137</v>
      </c>
      <c r="E519" s="10" t="s">
        <v>765</v>
      </c>
      <c r="F519" s="12" t="s">
        <v>757</v>
      </c>
      <c r="G519" s="9" t="s">
        <v>12</v>
      </c>
      <c r="H519" s="9"/>
    </row>
    <row r="520" spans="1:8" s="1" customFormat="1" x14ac:dyDescent="0.25">
      <c r="A520" s="9">
        <v>5980101</v>
      </c>
      <c r="B520" s="9" t="s">
        <v>339</v>
      </c>
      <c r="C520" s="10">
        <v>1369052</v>
      </c>
      <c r="D520" s="9" t="s">
        <v>137</v>
      </c>
      <c r="E520" s="10" t="s">
        <v>765</v>
      </c>
      <c r="F520" s="12" t="s">
        <v>762</v>
      </c>
      <c r="G520" s="9" t="s">
        <v>12</v>
      </c>
      <c r="H520" s="9"/>
    </row>
    <row r="521" spans="1:8" s="1" customFormat="1" x14ac:dyDescent="0.25">
      <c r="A521" s="96">
        <v>3287113</v>
      </c>
      <c r="B521" s="9" t="s">
        <v>766</v>
      </c>
      <c r="C521" s="10">
        <v>1232943</v>
      </c>
      <c r="D521" s="9" t="s">
        <v>137</v>
      </c>
      <c r="E521" s="10" t="s">
        <v>767</v>
      </c>
      <c r="F521" s="12" t="s">
        <v>762</v>
      </c>
      <c r="G521" s="9" t="s">
        <v>12</v>
      </c>
      <c r="H521" s="9"/>
    </row>
    <row r="522" spans="1:8" s="1" customFormat="1" x14ac:dyDescent="0.25">
      <c r="A522" s="9">
        <v>48617972</v>
      </c>
      <c r="B522" s="9" t="s">
        <v>768</v>
      </c>
      <c r="C522" s="10">
        <v>1232974</v>
      </c>
      <c r="D522" s="9" t="s">
        <v>372</v>
      </c>
      <c r="E522" s="10" t="s">
        <v>769</v>
      </c>
      <c r="F522" s="9" t="s">
        <v>770</v>
      </c>
      <c r="G522" s="9" t="s">
        <v>12</v>
      </c>
      <c r="H522" s="9"/>
    </row>
    <row r="523" spans="1:8" s="1" customFormat="1" x14ac:dyDescent="0.25">
      <c r="A523" s="9">
        <v>48579665</v>
      </c>
      <c r="B523" s="9" t="s">
        <v>632</v>
      </c>
      <c r="C523" s="10">
        <v>1232967</v>
      </c>
      <c r="D523" s="9" t="s">
        <v>372</v>
      </c>
      <c r="E523" s="10" t="s">
        <v>771</v>
      </c>
      <c r="F523" s="9" t="s">
        <v>770</v>
      </c>
      <c r="G523" s="9" t="s">
        <v>12</v>
      </c>
      <c r="H523" s="9"/>
    </row>
    <row r="524" spans="1:8" s="1" customFormat="1" x14ac:dyDescent="0.25">
      <c r="A524" s="9">
        <v>48584626</v>
      </c>
      <c r="B524" s="9" t="s">
        <v>404</v>
      </c>
      <c r="C524" s="10">
        <v>1161526</v>
      </c>
      <c r="D524" s="9" t="s">
        <v>372</v>
      </c>
      <c r="E524" s="10" t="s">
        <v>772</v>
      </c>
      <c r="F524" s="9" t="s">
        <v>770</v>
      </c>
      <c r="G524" s="9" t="s">
        <v>12</v>
      </c>
      <c r="H524" s="9"/>
    </row>
    <row r="525" spans="1:8" s="1" customFormat="1" x14ac:dyDescent="0.25">
      <c r="A525" s="53">
        <v>48645041</v>
      </c>
      <c r="B525" s="92" t="s">
        <v>339</v>
      </c>
      <c r="C525" s="10">
        <v>1442137</v>
      </c>
      <c r="D525" s="9" t="s">
        <v>137</v>
      </c>
      <c r="E525" s="10" t="s">
        <v>773</v>
      </c>
      <c r="F525" s="9" t="s">
        <v>770</v>
      </c>
      <c r="G525" s="9" t="s">
        <v>12</v>
      </c>
      <c r="H525" s="9"/>
    </row>
    <row r="526" spans="1:8" s="1" customFormat="1" x14ac:dyDescent="0.25">
      <c r="A526" s="9">
        <v>13002119</v>
      </c>
      <c r="B526" s="9" t="s">
        <v>742</v>
      </c>
      <c r="C526" s="10">
        <v>1204057</v>
      </c>
      <c r="D526" s="9" t="s">
        <v>137</v>
      </c>
      <c r="E526" s="10" t="s">
        <v>743</v>
      </c>
      <c r="F526" s="12" t="s">
        <v>770</v>
      </c>
      <c r="G526" s="9" t="s">
        <v>12</v>
      </c>
      <c r="H526" s="9"/>
    </row>
    <row r="527" spans="1:8" s="1" customFormat="1" x14ac:dyDescent="0.25">
      <c r="A527" s="9">
        <v>13000795</v>
      </c>
      <c r="B527" s="9" t="s">
        <v>774</v>
      </c>
      <c r="C527" s="10">
        <v>1019223</v>
      </c>
      <c r="D527" s="9" t="s">
        <v>137</v>
      </c>
      <c r="E527" s="75" t="s">
        <v>775</v>
      </c>
      <c r="F527" s="12" t="s">
        <v>776</v>
      </c>
      <c r="G527" s="9" t="s">
        <v>12</v>
      </c>
      <c r="H527" s="9"/>
    </row>
    <row r="528" spans="1:8" s="1" customFormat="1" x14ac:dyDescent="0.25">
      <c r="A528" s="9">
        <v>13023371</v>
      </c>
      <c r="B528" s="9"/>
      <c r="C528" s="10">
        <v>1234121</v>
      </c>
      <c r="D528" s="9" t="s">
        <v>137</v>
      </c>
      <c r="E528" s="10" t="s">
        <v>777</v>
      </c>
      <c r="F528" s="12" t="s">
        <v>776</v>
      </c>
      <c r="G528" s="9" t="s">
        <v>12</v>
      </c>
      <c r="H528" s="9"/>
    </row>
    <row r="529" spans="1:8" s="1" customFormat="1" x14ac:dyDescent="0.25">
      <c r="A529" s="9">
        <v>48618591</v>
      </c>
      <c r="B529" s="9" t="s">
        <v>302</v>
      </c>
      <c r="C529" s="10">
        <v>1234114</v>
      </c>
      <c r="D529" s="9" t="s">
        <v>372</v>
      </c>
      <c r="E529" s="10" t="s">
        <v>778</v>
      </c>
      <c r="F529" s="46" t="s">
        <v>779</v>
      </c>
      <c r="G529" s="9" t="s">
        <v>12</v>
      </c>
      <c r="H529" s="9"/>
    </row>
    <row r="530" spans="1:8" s="1" customFormat="1" x14ac:dyDescent="0.25">
      <c r="A530" s="9">
        <v>48619968</v>
      </c>
      <c r="B530" s="9" t="s">
        <v>302</v>
      </c>
      <c r="C530" s="10">
        <v>1128390</v>
      </c>
      <c r="D530" s="9" t="s">
        <v>372</v>
      </c>
      <c r="E530" s="10" t="s">
        <v>780</v>
      </c>
      <c r="F530" s="46" t="s">
        <v>779</v>
      </c>
      <c r="G530" s="9" t="s">
        <v>12</v>
      </c>
      <c r="H530" s="9"/>
    </row>
    <row r="531" spans="1:8" s="1" customFormat="1" x14ac:dyDescent="0.25">
      <c r="A531" s="9">
        <v>48611785</v>
      </c>
      <c r="B531" s="9" t="s">
        <v>302</v>
      </c>
      <c r="C531" s="10"/>
      <c r="D531" s="9" t="s">
        <v>372</v>
      </c>
      <c r="E531" s="10" t="s">
        <v>781</v>
      </c>
      <c r="F531" s="46" t="s">
        <v>779</v>
      </c>
      <c r="G531" s="9" t="s">
        <v>12</v>
      </c>
      <c r="H531" s="9"/>
    </row>
    <row r="532" spans="1:8" s="1" customFormat="1" x14ac:dyDescent="0.25">
      <c r="A532" s="9" t="s">
        <v>348</v>
      </c>
      <c r="B532" s="9" t="s">
        <v>302</v>
      </c>
      <c r="C532" s="10">
        <v>1170744</v>
      </c>
      <c r="D532" s="9" t="s">
        <v>730</v>
      </c>
      <c r="E532" s="10" t="s">
        <v>782</v>
      </c>
      <c r="F532" s="12" t="s">
        <v>783</v>
      </c>
      <c r="G532" s="9" t="s">
        <v>12</v>
      </c>
      <c r="H532" s="9"/>
    </row>
    <row r="533" spans="1:8" s="1" customFormat="1" x14ac:dyDescent="0.25">
      <c r="A533" s="9">
        <v>48653238</v>
      </c>
      <c r="B533" s="9" t="s">
        <v>339</v>
      </c>
      <c r="C533" s="10">
        <v>1234107</v>
      </c>
      <c r="D533" s="9" t="s">
        <v>674</v>
      </c>
      <c r="E533" s="10" t="s">
        <v>784</v>
      </c>
      <c r="F533" s="12" t="s">
        <v>783</v>
      </c>
      <c r="G533" s="9" t="s">
        <v>12</v>
      </c>
      <c r="H533" s="9"/>
    </row>
    <row r="534" spans="1:8" s="1" customFormat="1" x14ac:dyDescent="0.25">
      <c r="A534" s="9">
        <v>13029424</v>
      </c>
      <c r="B534" s="9" t="s">
        <v>575</v>
      </c>
      <c r="C534" s="42">
        <v>1323436</v>
      </c>
      <c r="D534" s="9" t="s">
        <v>674</v>
      </c>
      <c r="E534" s="10" t="s">
        <v>785</v>
      </c>
      <c r="F534" s="12" t="s">
        <v>783</v>
      </c>
      <c r="G534" s="9" t="s">
        <v>12</v>
      </c>
      <c r="H534" s="9"/>
    </row>
    <row r="535" spans="1:8" s="1" customFormat="1" x14ac:dyDescent="0.25">
      <c r="A535" s="9" t="s">
        <v>348</v>
      </c>
      <c r="B535" s="9" t="s">
        <v>302</v>
      </c>
      <c r="C535" s="10">
        <v>1128208</v>
      </c>
      <c r="D535" s="9" t="s">
        <v>730</v>
      </c>
      <c r="E535" s="10" t="s">
        <v>786</v>
      </c>
      <c r="F535" s="12" t="s">
        <v>783</v>
      </c>
      <c r="G535" s="9" t="s">
        <v>12</v>
      </c>
      <c r="H535" s="9"/>
    </row>
    <row r="536" spans="1:8" s="1" customFormat="1" x14ac:dyDescent="0.25">
      <c r="A536" s="9" t="s">
        <v>348</v>
      </c>
      <c r="B536" s="9" t="s">
        <v>302</v>
      </c>
      <c r="C536" s="10">
        <v>1151305</v>
      </c>
      <c r="D536" s="9" t="s">
        <v>730</v>
      </c>
      <c r="E536" s="10" t="s">
        <v>787</v>
      </c>
      <c r="F536" s="12" t="s">
        <v>783</v>
      </c>
      <c r="G536" s="9" t="s">
        <v>12</v>
      </c>
      <c r="H536" s="9"/>
    </row>
    <row r="537" spans="1:8" s="1" customFormat="1" x14ac:dyDescent="0.25">
      <c r="A537" s="9" t="s">
        <v>348</v>
      </c>
      <c r="B537" s="9" t="s">
        <v>302</v>
      </c>
      <c r="C537" s="10">
        <v>1180010</v>
      </c>
      <c r="D537" s="9" t="s">
        <v>730</v>
      </c>
      <c r="E537" s="10" t="s">
        <v>788</v>
      </c>
      <c r="F537" s="12" t="s">
        <v>789</v>
      </c>
      <c r="G537" s="9" t="s">
        <v>12</v>
      </c>
      <c r="H537" s="9"/>
    </row>
    <row r="538" spans="1:8" s="1" customFormat="1" x14ac:dyDescent="0.25">
      <c r="A538" s="9" t="s">
        <v>348</v>
      </c>
      <c r="B538" s="9" t="s">
        <v>302</v>
      </c>
      <c r="C538" s="10">
        <v>1130898</v>
      </c>
      <c r="D538" s="9" t="s">
        <v>730</v>
      </c>
      <c r="E538" s="10" t="s">
        <v>790</v>
      </c>
      <c r="F538" s="24" t="s">
        <v>789</v>
      </c>
      <c r="G538" s="9" t="s">
        <v>12</v>
      </c>
      <c r="H538" s="9"/>
    </row>
    <row r="539" spans="1:8" s="1" customFormat="1" x14ac:dyDescent="0.25">
      <c r="A539" s="92" t="s">
        <v>348</v>
      </c>
      <c r="B539" s="92" t="s">
        <v>302</v>
      </c>
      <c r="C539" s="53">
        <v>1130508</v>
      </c>
      <c r="D539" s="9" t="s">
        <v>730</v>
      </c>
      <c r="E539" s="53" t="s">
        <v>791</v>
      </c>
      <c r="F539" s="33" t="s">
        <v>789</v>
      </c>
      <c r="G539" s="9" t="s">
        <v>12</v>
      </c>
      <c r="H539" s="9"/>
    </row>
    <row r="540" spans="1:8" s="1" customFormat="1" x14ac:dyDescent="0.25">
      <c r="A540" s="9" t="s">
        <v>348</v>
      </c>
      <c r="B540" s="9" t="s">
        <v>302</v>
      </c>
      <c r="C540" s="10">
        <v>1178376</v>
      </c>
      <c r="D540" s="9" t="s">
        <v>730</v>
      </c>
      <c r="E540" s="10" t="s">
        <v>792</v>
      </c>
      <c r="F540" s="17" t="s">
        <v>789</v>
      </c>
      <c r="G540" s="9" t="s">
        <v>12</v>
      </c>
      <c r="H540" s="9"/>
    </row>
    <row r="541" spans="1:8" s="1" customFormat="1" x14ac:dyDescent="0.25">
      <c r="A541" s="9" t="s">
        <v>348</v>
      </c>
      <c r="B541" s="9" t="s">
        <v>302</v>
      </c>
      <c r="C541" s="10">
        <v>1130355</v>
      </c>
      <c r="D541" s="9" t="s">
        <v>730</v>
      </c>
      <c r="E541" s="10" t="s">
        <v>793</v>
      </c>
      <c r="F541" s="12" t="s">
        <v>789</v>
      </c>
      <c r="G541" s="9" t="s">
        <v>12</v>
      </c>
      <c r="H541" s="9"/>
    </row>
    <row r="542" spans="1:8" s="1" customFormat="1" x14ac:dyDescent="0.25">
      <c r="A542" s="92">
        <v>5639820</v>
      </c>
      <c r="B542" s="9" t="s">
        <v>90</v>
      </c>
      <c r="C542" s="10">
        <v>1092172</v>
      </c>
      <c r="D542" s="9" t="s">
        <v>137</v>
      </c>
      <c r="E542" s="10" t="s">
        <v>794</v>
      </c>
      <c r="F542" s="12" t="s">
        <v>795</v>
      </c>
      <c r="G542" s="9" t="s">
        <v>12</v>
      </c>
      <c r="H542" s="9"/>
    </row>
    <row r="543" spans="1:8" s="1" customFormat="1" x14ac:dyDescent="0.25">
      <c r="A543" s="9" t="s">
        <v>348</v>
      </c>
      <c r="B543" s="9" t="s">
        <v>302</v>
      </c>
      <c r="C543" s="10">
        <v>1130926</v>
      </c>
      <c r="D543" s="9" t="s">
        <v>730</v>
      </c>
      <c r="E543" s="10" t="s">
        <v>796</v>
      </c>
      <c r="F543" s="9" t="s">
        <v>797</v>
      </c>
      <c r="G543" s="9" t="s">
        <v>12</v>
      </c>
      <c r="H543" s="9"/>
    </row>
    <row r="544" spans="1:8" s="1" customFormat="1" x14ac:dyDescent="0.25">
      <c r="A544" s="9">
        <v>3218549</v>
      </c>
      <c r="B544" s="9" t="s">
        <v>84</v>
      </c>
      <c r="C544" s="10">
        <v>1027846</v>
      </c>
      <c r="D544" s="9" t="s">
        <v>103</v>
      </c>
      <c r="E544" s="10" t="s">
        <v>798</v>
      </c>
      <c r="F544" s="12" t="s">
        <v>225</v>
      </c>
      <c r="G544" s="9" t="s">
        <v>12</v>
      </c>
      <c r="H544" s="9"/>
    </row>
    <row r="545" spans="1:8" s="1" customFormat="1" x14ac:dyDescent="0.25">
      <c r="A545" s="9" t="s">
        <v>348</v>
      </c>
      <c r="B545" s="9" t="s">
        <v>302</v>
      </c>
      <c r="C545" s="10">
        <v>1130300</v>
      </c>
      <c r="D545" s="9" t="s">
        <v>730</v>
      </c>
      <c r="E545" s="10" t="s">
        <v>799</v>
      </c>
      <c r="F545" s="9" t="s">
        <v>797</v>
      </c>
      <c r="G545" s="9" t="s">
        <v>12</v>
      </c>
      <c r="H545" s="9"/>
    </row>
    <row r="546" spans="1:8" s="1" customFormat="1" x14ac:dyDescent="0.25">
      <c r="A546" s="22" t="s">
        <v>348</v>
      </c>
      <c r="B546" s="9" t="s">
        <v>302</v>
      </c>
      <c r="C546" s="10">
        <v>1129755</v>
      </c>
      <c r="D546" s="9" t="s">
        <v>730</v>
      </c>
      <c r="E546" s="10" t="s">
        <v>800</v>
      </c>
      <c r="F546" s="11">
        <v>44207</v>
      </c>
      <c r="G546" s="9" t="s">
        <v>12</v>
      </c>
      <c r="H546" s="9"/>
    </row>
    <row r="547" spans="1:8" s="1" customFormat="1" x14ac:dyDescent="0.25">
      <c r="A547" s="9" t="s">
        <v>348</v>
      </c>
      <c r="B547" s="9" t="s">
        <v>302</v>
      </c>
      <c r="C547" s="10">
        <v>1128291</v>
      </c>
      <c r="D547" s="9" t="s">
        <v>730</v>
      </c>
      <c r="E547" s="10" t="s">
        <v>801</v>
      </c>
      <c r="F547" s="11">
        <v>44207</v>
      </c>
      <c r="G547" s="9" t="s">
        <v>12</v>
      </c>
      <c r="H547" s="9"/>
    </row>
    <row r="548" spans="1:8" s="1" customFormat="1" x14ac:dyDescent="0.25">
      <c r="A548" s="9" t="s">
        <v>348</v>
      </c>
      <c r="B548" s="9" t="s">
        <v>302</v>
      </c>
      <c r="C548" s="10">
        <v>1130478</v>
      </c>
      <c r="D548" s="9" t="s">
        <v>730</v>
      </c>
      <c r="E548" s="10" t="s">
        <v>802</v>
      </c>
      <c r="F548" s="11">
        <v>44207</v>
      </c>
      <c r="G548" s="9" t="s">
        <v>12</v>
      </c>
      <c r="H548" s="9"/>
    </row>
    <row r="549" spans="1:8" s="1" customFormat="1" x14ac:dyDescent="0.25">
      <c r="A549" s="9" t="s">
        <v>348</v>
      </c>
      <c r="B549" s="9" t="s">
        <v>302</v>
      </c>
      <c r="C549" s="10">
        <v>1130638</v>
      </c>
      <c r="D549" s="9" t="s">
        <v>730</v>
      </c>
      <c r="E549" s="10" t="s">
        <v>803</v>
      </c>
      <c r="F549" s="11">
        <v>44207</v>
      </c>
      <c r="G549" s="9" t="s">
        <v>12</v>
      </c>
      <c r="H549" s="9"/>
    </row>
    <row r="550" spans="1:8" s="1" customFormat="1" x14ac:dyDescent="0.25">
      <c r="A550" s="9" t="s">
        <v>348</v>
      </c>
      <c r="B550" s="9" t="s">
        <v>302</v>
      </c>
      <c r="C550" s="10">
        <v>1178376</v>
      </c>
      <c r="D550" s="9" t="s">
        <v>730</v>
      </c>
      <c r="E550" s="10" t="s">
        <v>804</v>
      </c>
      <c r="F550" s="11">
        <v>44207</v>
      </c>
      <c r="G550" s="9" t="s">
        <v>12</v>
      </c>
      <c r="H550" s="9"/>
    </row>
    <row r="551" spans="1:8" s="1" customFormat="1" x14ac:dyDescent="0.25">
      <c r="A551" s="9" t="s">
        <v>348</v>
      </c>
      <c r="B551" s="9" t="s">
        <v>302</v>
      </c>
      <c r="C551" s="10">
        <v>1130713</v>
      </c>
      <c r="D551" s="9" t="s">
        <v>730</v>
      </c>
      <c r="E551" s="10" t="s">
        <v>805</v>
      </c>
      <c r="F551" s="11">
        <v>44266</v>
      </c>
      <c r="G551" s="9" t="s">
        <v>12</v>
      </c>
      <c r="H551" s="9"/>
    </row>
    <row r="552" spans="1:8" s="1" customFormat="1" x14ac:dyDescent="0.25">
      <c r="A552" s="9" t="s">
        <v>348</v>
      </c>
      <c r="B552" s="9" t="s">
        <v>339</v>
      </c>
      <c r="C552" s="10">
        <v>1212667</v>
      </c>
      <c r="D552" s="9" t="s">
        <v>730</v>
      </c>
      <c r="E552" s="10" t="s">
        <v>806</v>
      </c>
      <c r="F552" s="11">
        <v>44266</v>
      </c>
      <c r="G552" s="9" t="s">
        <v>12</v>
      </c>
      <c r="H552" s="9"/>
    </row>
    <row r="553" spans="1:8" s="1" customFormat="1" x14ac:dyDescent="0.25">
      <c r="A553" s="9" t="s">
        <v>348</v>
      </c>
      <c r="B553" s="9" t="s">
        <v>302</v>
      </c>
      <c r="C553" s="10">
        <v>1128147</v>
      </c>
      <c r="D553" s="9" t="s">
        <v>730</v>
      </c>
      <c r="E553" s="10" t="s">
        <v>807</v>
      </c>
      <c r="F553" s="11">
        <v>44266</v>
      </c>
      <c r="G553" s="9" t="s">
        <v>12</v>
      </c>
      <c r="H553" s="9"/>
    </row>
    <row r="554" spans="1:8" s="1" customFormat="1" x14ac:dyDescent="0.25">
      <c r="A554" s="9" t="s">
        <v>348</v>
      </c>
      <c r="B554" s="9" t="s">
        <v>302</v>
      </c>
      <c r="C554" s="10">
        <v>1103809</v>
      </c>
      <c r="D554" s="9" t="s">
        <v>730</v>
      </c>
      <c r="E554" s="10" t="s">
        <v>808</v>
      </c>
      <c r="F554" s="11">
        <v>44266</v>
      </c>
      <c r="G554" s="9" t="s">
        <v>12</v>
      </c>
      <c r="H554" s="9"/>
    </row>
    <row r="555" spans="1:8" s="1" customFormat="1" x14ac:dyDescent="0.25">
      <c r="A555" s="9" t="s">
        <v>348</v>
      </c>
      <c r="B555" s="9" t="s">
        <v>302</v>
      </c>
      <c r="C555" s="10">
        <v>1160956</v>
      </c>
      <c r="D555" s="9" t="s">
        <v>730</v>
      </c>
      <c r="E555" s="10" t="s">
        <v>809</v>
      </c>
      <c r="F555" s="11">
        <v>44266</v>
      </c>
      <c r="G555" s="9" t="s">
        <v>12</v>
      </c>
      <c r="H555" s="9"/>
    </row>
    <row r="556" spans="1:8" s="1" customFormat="1" x14ac:dyDescent="0.25">
      <c r="A556" s="9" t="s">
        <v>348</v>
      </c>
      <c r="B556" s="9" t="s">
        <v>302</v>
      </c>
      <c r="C556" s="10">
        <v>1119930</v>
      </c>
      <c r="D556" s="9" t="s">
        <v>730</v>
      </c>
      <c r="E556" s="10" t="s">
        <v>810</v>
      </c>
      <c r="F556" s="11">
        <v>44266</v>
      </c>
      <c r="G556" s="9" t="s">
        <v>12</v>
      </c>
      <c r="H556" s="9"/>
    </row>
    <row r="557" spans="1:8" s="1" customFormat="1" x14ac:dyDescent="0.25">
      <c r="A557" s="9" t="s">
        <v>348</v>
      </c>
      <c r="B557" s="9" t="s">
        <v>302</v>
      </c>
      <c r="C557" s="10">
        <v>1130348</v>
      </c>
      <c r="D557" s="9" t="s">
        <v>730</v>
      </c>
      <c r="E557" s="10" t="s">
        <v>811</v>
      </c>
      <c r="F557" s="11">
        <v>44266</v>
      </c>
      <c r="G557" s="9" t="s">
        <v>12</v>
      </c>
      <c r="H557" s="9"/>
    </row>
    <row r="558" spans="1:8" s="1" customFormat="1" x14ac:dyDescent="0.25">
      <c r="A558" s="9" t="s">
        <v>348</v>
      </c>
      <c r="B558" s="9" t="s">
        <v>302</v>
      </c>
      <c r="C558" s="10">
        <v>1130690</v>
      </c>
      <c r="D558" s="9" t="s">
        <v>730</v>
      </c>
      <c r="E558" s="10" t="s">
        <v>812</v>
      </c>
      <c r="F558" s="11">
        <v>44266</v>
      </c>
      <c r="G558" s="9" t="s">
        <v>12</v>
      </c>
      <c r="H558" s="9"/>
    </row>
    <row r="559" spans="1:8" s="1" customFormat="1" x14ac:dyDescent="0.25">
      <c r="A559" s="9" t="s">
        <v>348</v>
      </c>
      <c r="B559" s="9" t="s">
        <v>302</v>
      </c>
      <c r="C559" s="10">
        <v>1128154</v>
      </c>
      <c r="D559" s="9" t="s">
        <v>730</v>
      </c>
      <c r="E559" s="10" t="s">
        <v>813</v>
      </c>
      <c r="F559" s="11">
        <v>44266</v>
      </c>
      <c r="G559" s="9" t="s">
        <v>12</v>
      </c>
      <c r="H559" s="9"/>
    </row>
    <row r="560" spans="1:8" s="1" customFormat="1" x14ac:dyDescent="0.25">
      <c r="A560" s="9">
        <v>13071587</v>
      </c>
      <c r="B560" s="9" t="s">
        <v>814</v>
      </c>
      <c r="C560" s="10">
        <v>1442168</v>
      </c>
      <c r="D560" s="9" t="s">
        <v>730</v>
      </c>
      <c r="E560" s="10" t="s">
        <v>815</v>
      </c>
      <c r="F560" s="11">
        <v>44266</v>
      </c>
      <c r="G560" s="9" t="s">
        <v>12</v>
      </c>
      <c r="H560" s="9"/>
    </row>
    <row r="561" spans="1:8" s="1" customFormat="1" x14ac:dyDescent="0.25">
      <c r="A561" s="9" t="s">
        <v>348</v>
      </c>
      <c r="B561" s="9" t="s">
        <v>302</v>
      </c>
      <c r="C561" s="10">
        <v>1129335</v>
      </c>
      <c r="D561" s="9" t="s">
        <v>730</v>
      </c>
      <c r="E561" s="10" t="s">
        <v>816</v>
      </c>
      <c r="F561" s="11">
        <v>44266</v>
      </c>
      <c r="G561" s="9" t="s">
        <v>12</v>
      </c>
      <c r="H561" s="9"/>
    </row>
    <row r="562" spans="1:8" s="1" customFormat="1" x14ac:dyDescent="0.25">
      <c r="A562" s="9" t="s">
        <v>348</v>
      </c>
      <c r="B562" s="9" t="s">
        <v>302</v>
      </c>
      <c r="C562" s="10">
        <v>1126396</v>
      </c>
      <c r="D562" s="9" t="s">
        <v>730</v>
      </c>
      <c r="E562" s="10" t="s">
        <v>817</v>
      </c>
      <c r="F562" s="11">
        <v>44266</v>
      </c>
      <c r="G562" s="9" t="s">
        <v>12</v>
      </c>
      <c r="H562" s="9"/>
    </row>
    <row r="563" spans="1:8" s="1" customFormat="1" x14ac:dyDescent="0.25">
      <c r="A563" s="9">
        <v>3292744</v>
      </c>
      <c r="B563" s="9" t="s">
        <v>818</v>
      </c>
      <c r="C563" s="10">
        <v>1234138</v>
      </c>
      <c r="D563" s="9" t="s">
        <v>674</v>
      </c>
      <c r="E563" s="10" t="s">
        <v>819</v>
      </c>
      <c r="F563" s="11">
        <v>44207</v>
      </c>
      <c r="G563" s="9" t="s">
        <v>12</v>
      </c>
      <c r="H563" s="9"/>
    </row>
    <row r="564" spans="1:8" s="1" customFormat="1" x14ac:dyDescent="0.25">
      <c r="A564" s="9">
        <v>3291726</v>
      </c>
      <c r="B564" s="9" t="s">
        <v>820</v>
      </c>
      <c r="C564" s="10">
        <v>1234145</v>
      </c>
      <c r="D564" s="9" t="s">
        <v>674</v>
      </c>
      <c r="E564" s="10" t="s">
        <v>821</v>
      </c>
      <c r="F564" s="11">
        <v>44207</v>
      </c>
      <c r="G564" s="9" t="s">
        <v>12</v>
      </c>
      <c r="H564" s="9"/>
    </row>
    <row r="565" spans="1:8" s="1" customFormat="1" x14ac:dyDescent="0.25">
      <c r="A565" s="9">
        <v>48689251</v>
      </c>
      <c r="B565" s="9" t="s">
        <v>822</v>
      </c>
      <c r="C565" s="10"/>
      <c r="D565" s="9" t="s">
        <v>674</v>
      </c>
      <c r="E565" s="10" t="s">
        <v>823</v>
      </c>
      <c r="F565" s="11">
        <v>44266</v>
      </c>
      <c r="G565" s="9" t="s">
        <v>12</v>
      </c>
      <c r="H565" s="9"/>
    </row>
    <row r="566" spans="1:8" s="1" customFormat="1" x14ac:dyDescent="0.25">
      <c r="A566" s="9">
        <v>3292169</v>
      </c>
      <c r="B566" s="9" t="s">
        <v>824</v>
      </c>
      <c r="C566" s="10">
        <v>1232523</v>
      </c>
      <c r="D566" s="9" t="s">
        <v>674</v>
      </c>
      <c r="E566" s="10" t="s">
        <v>825</v>
      </c>
      <c r="F566" s="11">
        <v>44207</v>
      </c>
      <c r="G566" s="9" t="s">
        <v>12</v>
      </c>
      <c r="H566" s="9"/>
    </row>
    <row r="567" spans="1:8" s="1" customFormat="1" x14ac:dyDescent="0.25">
      <c r="A567" s="9" t="s">
        <v>348</v>
      </c>
      <c r="B567" s="9" t="s">
        <v>302</v>
      </c>
      <c r="C567" s="10">
        <v>1141092</v>
      </c>
      <c r="D567" s="9" t="s">
        <v>730</v>
      </c>
      <c r="E567" s="10" t="s">
        <v>826</v>
      </c>
      <c r="F567" s="11">
        <v>44662</v>
      </c>
      <c r="G567" s="9" t="s">
        <v>12</v>
      </c>
      <c r="H567" s="9"/>
    </row>
    <row r="568" spans="1:8" s="1" customFormat="1" x14ac:dyDescent="0.25">
      <c r="A568" s="9" t="s">
        <v>348</v>
      </c>
      <c r="B568" s="9" t="s">
        <v>302</v>
      </c>
      <c r="C568" s="10">
        <v>1160253</v>
      </c>
      <c r="D568" s="9" t="s">
        <v>730</v>
      </c>
      <c r="E568" s="10" t="s">
        <v>827</v>
      </c>
      <c r="F568" s="11">
        <v>44662</v>
      </c>
      <c r="G568" s="9" t="s">
        <v>12</v>
      </c>
      <c r="H568" s="9"/>
    </row>
    <row r="569" spans="1:8" s="1" customFormat="1" x14ac:dyDescent="0.25">
      <c r="A569" s="9" t="s">
        <v>348</v>
      </c>
      <c r="B569" s="9" t="s">
        <v>302</v>
      </c>
      <c r="C569" s="10">
        <v>1129809</v>
      </c>
      <c r="D569" s="9" t="s">
        <v>730</v>
      </c>
      <c r="E569" s="10" t="s">
        <v>828</v>
      </c>
      <c r="F569" s="11">
        <v>44662</v>
      </c>
      <c r="G569" s="9" t="s">
        <v>12</v>
      </c>
      <c r="H569" s="9"/>
    </row>
    <row r="570" spans="1:8" s="1" customFormat="1" x14ac:dyDescent="0.25">
      <c r="A570" s="9" t="s">
        <v>348</v>
      </c>
      <c r="B570" s="9" t="s">
        <v>302</v>
      </c>
      <c r="C570" s="10">
        <v>1128314</v>
      </c>
      <c r="D570" s="9" t="s">
        <v>730</v>
      </c>
      <c r="E570" s="10" t="s">
        <v>829</v>
      </c>
      <c r="F570" s="11">
        <v>44662</v>
      </c>
      <c r="G570" s="9" t="s">
        <v>12</v>
      </c>
      <c r="H570" s="9"/>
    </row>
    <row r="571" spans="1:8" s="1" customFormat="1" x14ac:dyDescent="0.25">
      <c r="A571" s="9">
        <v>2624781</v>
      </c>
      <c r="B571" s="9" t="s">
        <v>339</v>
      </c>
      <c r="C571" s="10">
        <v>1350975</v>
      </c>
      <c r="D571" s="9" t="s">
        <v>372</v>
      </c>
      <c r="E571" s="10" t="s">
        <v>830</v>
      </c>
      <c r="F571" s="11">
        <v>44662</v>
      </c>
      <c r="G571" s="9" t="s">
        <v>12</v>
      </c>
      <c r="H571" s="9"/>
    </row>
    <row r="572" spans="1:8" s="1" customFormat="1" x14ac:dyDescent="0.25">
      <c r="A572" s="9">
        <v>13055327</v>
      </c>
      <c r="B572" s="9" t="s">
        <v>831</v>
      </c>
      <c r="C572" s="10">
        <v>1234152</v>
      </c>
      <c r="D572" s="9" t="s">
        <v>372</v>
      </c>
      <c r="E572" s="10" t="s">
        <v>775</v>
      </c>
      <c r="F572" s="12">
        <v>44872</v>
      </c>
      <c r="G572" s="9" t="s">
        <v>12</v>
      </c>
      <c r="H572" s="9"/>
    </row>
    <row r="573" spans="1:8" s="1" customFormat="1" x14ac:dyDescent="0.25">
      <c r="A573" s="9">
        <v>48724146</v>
      </c>
      <c r="B573" s="9" t="s">
        <v>832</v>
      </c>
      <c r="C573" s="10">
        <v>1234176</v>
      </c>
      <c r="D573" s="9" t="s">
        <v>372</v>
      </c>
      <c r="E573" s="10" t="s">
        <v>833</v>
      </c>
      <c r="F573" s="12">
        <v>44872</v>
      </c>
      <c r="G573" s="9" t="s">
        <v>12</v>
      </c>
      <c r="H573" s="9"/>
    </row>
    <row r="574" spans="1:8" s="1" customFormat="1" x14ac:dyDescent="0.25">
      <c r="A574" s="9">
        <v>6024249</v>
      </c>
      <c r="B574" s="9" t="s">
        <v>302</v>
      </c>
      <c r="C574" s="10">
        <v>1129977</v>
      </c>
      <c r="D574" s="9" t="s">
        <v>372</v>
      </c>
      <c r="E574" s="10" t="s">
        <v>834</v>
      </c>
      <c r="F574" s="12">
        <v>44872</v>
      </c>
      <c r="G574" s="9" t="s">
        <v>12</v>
      </c>
      <c r="H574" s="9"/>
    </row>
    <row r="575" spans="1:8" s="1" customFormat="1" x14ac:dyDescent="0.25">
      <c r="A575" s="9">
        <v>13063642</v>
      </c>
      <c r="B575" s="9" t="s">
        <v>835</v>
      </c>
      <c r="C575" s="10">
        <v>1234626</v>
      </c>
      <c r="D575" s="9" t="s">
        <v>372</v>
      </c>
      <c r="E575" s="10" t="s">
        <v>836</v>
      </c>
      <c r="F575" s="12">
        <v>44784</v>
      </c>
      <c r="G575" s="9" t="s">
        <v>12</v>
      </c>
      <c r="H575" s="9"/>
    </row>
    <row r="576" spans="1:8" s="1" customFormat="1" x14ac:dyDescent="0.25">
      <c r="A576" s="9" t="s">
        <v>348</v>
      </c>
      <c r="B576" s="9" t="s">
        <v>302</v>
      </c>
      <c r="C576" s="10">
        <v>1128345</v>
      </c>
      <c r="D576" s="9" t="s">
        <v>372</v>
      </c>
      <c r="E576" s="10" t="s">
        <v>837</v>
      </c>
      <c r="F576" s="12">
        <v>44784</v>
      </c>
      <c r="G576" s="9" t="s">
        <v>12</v>
      </c>
      <c r="H576" s="9"/>
    </row>
    <row r="577" spans="1:8" s="1" customFormat="1" x14ac:dyDescent="0.25">
      <c r="A577" s="9">
        <v>13099916</v>
      </c>
      <c r="B577" s="9" t="s">
        <v>838</v>
      </c>
      <c r="C577" s="10">
        <v>1234169</v>
      </c>
      <c r="D577" s="9" t="s">
        <v>372</v>
      </c>
      <c r="E577" s="10" t="s">
        <v>839</v>
      </c>
      <c r="F577" s="12">
        <v>44815</v>
      </c>
      <c r="G577" s="9" t="s">
        <v>12</v>
      </c>
      <c r="H577" s="9"/>
    </row>
    <row r="578" spans="1:8" s="1" customFormat="1" x14ac:dyDescent="0.25">
      <c r="A578" s="9">
        <v>48715722</v>
      </c>
      <c r="B578" s="9" t="s">
        <v>302</v>
      </c>
      <c r="C578" s="10">
        <v>1192575</v>
      </c>
      <c r="D578" s="9" t="s">
        <v>372</v>
      </c>
      <c r="E578" s="10" t="s">
        <v>840</v>
      </c>
      <c r="F578" s="12">
        <v>44815</v>
      </c>
      <c r="G578" s="9" t="s">
        <v>12</v>
      </c>
      <c r="H578" s="9"/>
    </row>
    <row r="579" spans="1:8" s="1" customFormat="1" x14ac:dyDescent="0.25">
      <c r="A579" s="9">
        <v>48753489</v>
      </c>
      <c r="B579" s="9" t="s">
        <v>667</v>
      </c>
      <c r="C579" s="10">
        <v>1234602</v>
      </c>
      <c r="D579" s="9" t="s">
        <v>372</v>
      </c>
      <c r="E579" s="10" t="s">
        <v>841</v>
      </c>
      <c r="F579" s="12">
        <v>44815</v>
      </c>
      <c r="G579" s="9" t="s">
        <v>12</v>
      </c>
      <c r="H579" s="9"/>
    </row>
    <row r="580" spans="1:8" s="1" customFormat="1" x14ac:dyDescent="0.25">
      <c r="A580" s="9">
        <v>48753739</v>
      </c>
      <c r="B580" s="9" t="s">
        <v>842</v>
      </c>
      <c r="C580" s="10">
        <v>1234589</v>
      </c>
      <c r="D580" s="9" t="s">
        <v>372</v>
      </c>
      <c r="E580" s="10" t="s">
        <v>843</v>
      </c>
      <c r="F580" s="12">
        <v>44815</v>
      </c>
      <c r="G580" s="9" t="s">
        <v>12</v>
      </c>
      <c r="H580" s="9"/>
    </row>
    <row r="581" spans="1:8" s="1" customFormat="1" x14ac:dyDescent="0.25">
      <c r="A581" s="9">
        <v>5983686</v>
      </c>
      <c r="B581" s="9" t="s">
        <v>844</v>
      </c>
      <c r="C581" s="10">
        <v>1234190</v>
      </c>
      <c r="D581" s="9" t="s">
        <v>372</v>
      </c>
      <c r="E581" s="10" t="s">
        <v>845</v>
      </c>
      <c r="F581" s="11">
        <v>44876</v>
      </c>
      <c r="G581" s="9" t="s">
        <v>12</v>
      </c>
      <c r="H581" s="9"/>
    </row>
    <row r="582" spans="1:8" s="1" customFormat="1" x14ac:dyDescent="0.25">
      <c r="A582" s="9">
        <v>6053418</v>
      </c>
      <c r="B582" s="9" t="s">
        <v>846</v>
      </c>
      <c r="C582" s="10">
        <v>1234596</v>
      </c>
      <c r="D582" s="9" t="s">
        <v>372</v>
      </c>
      <c r="E582" s="10" t="s">
        <v>847</v>
      </c>
      <c r="F582" s="12" t="s">
        <v>848</v>
      </c>
      <c r="G582" s="9" t="s">
        <v>12</v>
      </c>
      <c r="H582" s="9"/>
    </row>
    <row r="583" spans="1:8" s="1" customFormat="1" x14ac:dyDescent="0.25">
      <c r="A583" s="9" t="s">
        <v>348</v>
      </c>
      <c r="B583" s="9" t="s">
        <v>302</v>
      </c>
      <c r="C583" s="10">
        <v>1159707</v>
      </c>
      <c r="D583" s="9" t="s">
        <v>651</v>
      </c>
      <c r="E583" s="10" t="s">
        <v>849</v>
      </c>
      <c r="F583" s="12" t="s">
        <v>850</v>
      </c>
      <c r="G583" s="9" t="s">
        <v>12</v>
      </c>
      <c r="H583" s="9"/>
    </row>
    <row r="584" spans="1:8" s="1" customFormat="1" x14ac:dyDescent="0.25">
      <c r="A584" s="9" t="s">
        <v>348</v>
      </c>
      <c r="B584" s="9" t="s">
        <v>302</v>
      </c>
      <c r="C584" s="10">
        <v>1095371</v>
      </c>
      <c r="D584" s="9" t="s">
        <v>651</v>
      </c>
      <c r="E584" s="10" t="s">
        <v>851</v>
      </c>
      <c r="F584" s="12" t="s">
        <v>850</v>
      </c>
      <c r="G584" s="9" t="s">
        <v>12</v>
      </c>
      <c r="H584" s="9"/>
    </row>
    <row r="585" spans="1:8" s="1" customFormat="1" x14ac:dyDescent="0.25">
      <c r="A585" s="9" t="s">
        <v>348</v>
      </c>
      <c r="B585" s="9" t="s">
        <v>302</v>
      </c>
      <c r="C585" s="10">
        <v>1082142</v>
      </c>
      <c r="D585" s="9" t="s">
        <v>651</v>
      </c>
      <c r="E585" s="10" t="s">
        <v>852</v>
      </c>
      <c r="F585" s="12" t="s">
        <v>850</v>
      </c>
      <c r="G585" s="9" t="s">
        <v>12</v>
      </c>
      <c r="H585" s="9"/>
    </row>
    <row r="586" spans="1:8" s="1" customFormat="1" x14ac:dyDescent="0.25">
      <c r="A586" s="9" t="s">
        <v>348</v>
      </c>
      <c r="B586" s="9" t="s">
        <v>302</v>
      </c>
      <c r="C586" s="10">
        <v>1126600</v>
      </c>
      <c r="D586" s="9" t="s">
        <v>651</v>
      </c>
      <c r="E586" s="10" t="s">
        <v>853</v>
      </c>
      <c r="F586" s="12" t="s">
        <v>850</v>
      </c>
      <c r="G586" s="9" t="s">
        <v>12</v>
      </c>
      <c r="H586" s="9"/>
    </row>
    <row r="587" spans="1:8" s="1" customFormat="1" x14ac:dyDescent="0.25">
      <c r="A587" s="9" t="s">
        <v>348</v>
      </c>
      <c r="B587" s="9" t="s">
        <v>302</v>
      </c>
      <c r="C587" s="10">
        <v>1152944</v>
      </c>
      <c r="D587" s="9" t="s">
        <v>651</v>
      </c>
      <c r="E587" s="10" t="s">
        <v>854</v>
      </c>
      <c r="F587" s="12" t="s">
        <v>855</v>
      </c>
      <c r="G587" s="9" t="s">
        <v>12</v>
      </c>
      <c r="H587" s="9"/>
    </row>
    <row r="588" spans="1:8" s="1" customFormat="1" x14ac:dyDescent="0.25">
      <c r="A588" s="9" t="s">
        <v>348</v>
      </c>
      <c r="B588" s="9" t="s">
        <v>302</v>
      </c>
      <c r="C588" s="10">
        <v>1095425</v>
      </c>
      <c r="D588" s="9" t="s">
        <v>651</v>
      </c>
      <c r="E588" s="10" t="s">
        <v>856</v>
      </c>
      <c r="F588" s="12" t="s">
        <v>855</v>
      </c>
      <c r="G588" s="9" t="s">
        <v>12</v>
      </c>
      <c r="H588" s="9"/>
    </row>
    <row r="589" spans="1:8" s="1" customFormat="1" x14ac:dyDescent="0.25">
      <c r="A589" s="9" t="s">
        <v>348</v>
      </c>
      <c r="B589" s="9" t="s">
        <v>302</v>
      </c>
      <c r="C589" s="10">
        <v>1153460</v>
      </c>
      <c r="D589" s="9" t="s">
        <v>651</v>
      </c>
      <c r="E589" s="10" t="s">
        <v>857</v>
      </c>
      <c r="F589" s="12" t="s">
        <v>858</v>
      </c>
      <c r="G589" s="9" t="s">
        <v>12</v>
      </c>
      <c r="H589" s="9"/>
    </row>
    <row r="590" spans="1:8" s="1" customFormat="1" x14ac:dyDescent="0.25">
      <c r="A590" s="9" t="s">
        <v>348</v>
      </c>
      <c r="B590" s="9" t="s">
        <v>302</v>
      </c>
      <c r="C590" s="10">
        <v>1101409</v>
      </c>
      <c r="D590" s="9" t="s">
        <v>651</v>
      </c>
      <c r="E590" s="10" t="s">
        <v>859</v>
      </c>
      <c r="F590" s="12" t="s">
        <v>858</v>
      </c>
      <c r="G590" s="9" t="s">
        <v>12</v>
      </c>
      <c r="H590" s="9"/>
    </row>
    <row r="591" spans="1:8" s="1" customFormat="1" x14ac:dyDescent="0.25">
      <c r="A591" s="9" t="s">
        <v>348</v>
      </c>
      <c r="B591" s="9" t="s">
        <v>302</v>
      </c>
      <c r="C591" s="10">
        <v>1153576</v>
      </c>
      <c r="D591" s="9" t="s">
        <v>651</v>
      </c>
      <c r="E591" s="10" t="s">
        <v>860</v>
      </c>
      <c r="F591" s="12" t="s">
        <v>858</v>
      </c>
      <c r="G591" s="9" t="s">
        <v>12</v>
      </c>
      <c r="H591" s="9"/>
    </row>
    <row r="592" spans="1:8" s="1" customFormat="1" x14ac:dyDescent="0.25">
      <c r="A592" s="9" t="s">
        <v>348</v>
      </c>
      <c r="B592" s="9" t="s">
        <v>302</v>
      </c>
      <c r="C592" s="10">
        <v>1170849</v>
      </c>
      <c r="D592" s="9" t="s">
        <v>651</v>
      </c>
      <c r="E592" s="10" t="s">
        <v>861</v>
      </c>
      <c r="F592" s="12">
        <v>44875</v>
      </c>
      <c r="G592" s="9" t="s">
        <v>12</v>
      </c>
      <c r="H592" s="9"/>
    </row>
    <row r="593" spans="1:8" s="1" customFormat="1" x14ac:dyDescent="0.25">
      <c r="A593" s="9" t="s">
        <v>348</v>
      </c>
      <c r="B593" s="9" t="s">
        <v>302</v>
      </c>
      <c r="C593" s="10">
        <v>1159943</v>
      </c>
      <c r="D593" s="9" t="s">
        <v>651</v>
      </c>
      <c r="E593" s="10" t="s">
        <v>862</v>
      </c>
      <c r="F593" s="12">
        <v>44875</v>
      </c>
      <c r="G593" s="9" t="s">
        <v>12</v>
      </c>
      <c r="H593" s="9"/>
    </row>
    <row r="594" spans="1:8" s="1" customFormat="1" x14ac:dyDescent="0.25">
      <c r="A594" s="9" t="s">
        <v>348</v>
      </c>
      <c r="B594" s="9" t="s">
        <v>863</v>
      </c>
      <c r="C594" s="10">
        <v>1104899</v>
      </c>
      <c r="D594" s="9" t="s">
        <v>651</v>
      </c>
      <c r="E594" s="10" t="s">
        <v>864</v>
      </c>
      <c r="F594" s="12" t="s">
        <v>855</v>
      </c>
      <c r="G594" s="9" t="s">
        <v>12</v>
      </c>
      <c r="H594" s="9"/>
    </row>
    <row r="595" spans="1:8" s="1" customFormat="1" x14ac:dyDescent="0.25">
      <c r="A595" s="9" t="s">
        <v>348</v>
      </c>
      <c r="B595" s="9" t="s">
        <v>863</v>
      </c>
      <c r="C595" s="10">
        <v>1127171</v>
      </c>
      <c r="D595" s="9" t="s">
        <v>651</v>
      </c>
      <c r="E595" s="10" t="s">
        <v>865</v>
      </c>
      <c r="F595" s="12" t="s">
        <v>855</v>
      </c>
      <c r="G595" s="9" t="s">
        <v>12</v>
      </c>
      <c r="H595" s="9"/>
    </row>
    <row r="596" spans="1:8" s="1" customFormat="1" x14ac:dyDescent="0.25">
      <c r="A596" s="9" t="s">
        <v>348</v>
      </c>
      <c r="B596" s="9" t="s">
        <v>863</v>
      </c>
      <c r="C596" s="10">
        <v>1151794</v>
      </c>
      <c r="D596" s="9" t="s">
        <v>651</v>
      </c>
      <c r="E596" s="10" t="s">
        <v>866</v>
      </c>
      <c r="F596" s="12" t="s">
        <v>855</v>
      </c>
      <c r="G596" s="9" t="s">
        <v>12</v>
      </c>
      <c r="H596" s="9"/>
    </row>
    <row r="597" spans="1:8" s="1" customFormat="1" x14ac:dyDescent="0.25">
      <c r="A597" s="9" t="s">
        <v>348</v>
      </c>
      <c r="B597" s="9" t="s">
        <v>863</v>
      </c>
      <c r="C597" s="10">
        <v>1103741</v>
      </c>
      <c r="D597" s="9" t="s">
        <v>651</v>
      </c>
      <c r="E597" s="10" t="s">
        <v>867</v>
      </c>
      <c r="F597" s="12" t="s">
        <v>868</v>
      </c>
      <c r="G597" s="9" t="s">
        <v>12</v>
      </c>
      <c r="H597" s="9"/>
    </row>
    <row r="598" spans="1:8" s="1" customFormat="1" x14ac:dyDescent="0.25">
      <c r="A598" s="9">
        <v>48799612</v>
      </c>
      <c r="B598" s="9" t="s">
        <v>869</v>
      </c>
      <c r="C598" s="10">
        <v>1234541</v>
      </c>
      <c r="D598" s="9" t="s">
        <v>651</v>
      </c>
      <c r="E598" s="10" t="s">
        <v>870</v>
      </c>
      <c r="F598" s="12" t="s">
        <v>868</v>
      </c>
      <c r="G598" s="9" t="s">
        <v>12</v>
      </c>
      <c r="H598" s="9"/>
    </row>
    <row r="599" spans="1:8" s="1" customFormat="1" x14ac:dyDescent="0.25">
      <c r="A599" s="9">
        <v>13144671</v>
      </c>
      <c r="B599" s="9" t="s">
        <v>59</v>
      </c>
      <c r="C599" s="10">
        <v>1374681</v>
      </c>
      <c r="D599" s="9" t="s">
        <v>651</v>
      </c>
      <c r="E599" s="10" t="s">
        <v>871</v>
      </c>
      <c r="F599" s="12" t="s">
        <v>868</v>
      </c>
      <c r="G599" s="9" t="s">
        <v>12</v>
      </c>
      <c r="H599" s="9"/>
    </row>
    <row r="600" spans="1:8" s="1" customFormat="1" x14ac:dyDescent="0.25">
      <c r="A600" s="9">
        <v>3299739</v>
      </c>
      <c r="B600" s="9" t="s">
        <v>863</v>
      </c>
      <c r="C600" s="10">
        <v>1234881</v>
      </c>
      <c r="D600" s="9" t="s">
        <v>651</v>
      </c>
      <c r="E600" s="10" t="s">
        <v>728</v>
      </c>
      <c r="F600" s="12" t="s">
        <v>868</v>
      </c>
      <c r="G600" s="9" t="s">
        <v>12</v>
      </c>
      <c r="H600" s="9"/>
    </row>
    <row r="601" spans="1:8" s="1" customFormat="1" x14ac:dyDescent="0.25">
      <c r="A601" s="9" t="s">
        <v>348</v>
      </c>
      <c r="B601" s="9" t="s">
        <v>863</v>
      </c>
      <c r="C601" s="10">
        <v>1153583</v>
      </c>
      <c r="D601" s="9" t="s">
        <v>651</v>
      </c>
      <c r="E601" s="10" t="s">
        <v>872</v>
      </c>
      <c r="F601" s="12" t="s">
        <v>868</v>
      </c>
      <c r="G601" s="9" t="s">
        <v>12</v>
      </c>
      <c r="H601" s="9"/>
    </row>
    <row r="602" spans="1:8" s="1" customFormat="1" x14ac:dyDescent="0.25">
      <c r="A602" s="9">
        <v>3299829</v>
      </c>
      <c r="B602" s="9" t="s">
        <v>873</v>
      </c>
      <c r="C602" s="10">
        <v>1499575</v>
      </c>
      <c r="D602" s="9" t="s">
        <v>651</v>
      </c>
      <c r="E602" s="10" t="s">
        <v>874</v>
      </c>
      <c r="F602" s="12" t="s">
        <v>868</v>
      </c>
      <c r="G602" s="9" t="s">
        <v>12</v>
      </c>
      <c r="H602" s="9"/>
    </row>
    <row r="603" spans="1:8" s="1" customFormat="1" x14ac:dyDescent="0.25">
      <c r="A603" s="9" t="s">
        <v>348</v>
      </c>
      <c r="B603" s="9" t="s">
        <v>863</v>
      </c>
      <c r="C603" s="10">
        <v>1140484</v>
      </c>
      <c r="D603" s="9" t="s">
        <v>651</v>
      </c>
      <c r="E603" s="10" t="s">
        <v>875</v>
      </c>
      <c r="F603" s="12" t="s">
        <v>868</v>
      </c>
      <c r="G603" s="9" t="s">
        <v>12</v>
      </c>
      <c r="H603" s="9"/>
    </row>
    <row r="604" spans="1:8" s="1" customFormat="1" x14ac:dyDescent="0.25">
      <c r="A604" s="9" t="s">
        <v>348</v>
      </c>
      <c r="B604" s="9" t="s">
        <v>863</v>
      </c>
      <c r="C604" s="10">
        <v>1130430</v>
      </c>
      <c r="D604" s="9" t="s">
        <v>651</v>
      </c>
      <c r="E604" s="10" t="s">
        <v>876</v>
      </c>
      <c r="F604" s="12" t="s">
        <v>868</v>
      </c>
      <c r="G604" s="9" t="s">
        <v>12</v>
      </c>
      <c r="H604" s="9"/>
    </row>
    <row r="605" spans="1:8" s="1" customFormat="1" x14ac:dyDescent="0.25">
      <c r="A605" s="9" t="s">
        <v>348</v>
      </c>
      <c r="B605" s="9" t="s">
        <v>863</v>
      </c>
      <c r="C605" s="10">
        <v>1105520</v>
      </c>
      <c r="D605" s="9" t="s">
        <v>651</v>
      </c>
      <c r="E605" s="10" t="s">
        <v>877</v>
      </c>
      <c r="F605" s="12" t="s">
        <v>868</v>
      </c>
      <c r="G605" s="9" t="s">
        <v>12</v>
      </c>
      <c r="H605" s="9"/>
    </row>
    <row r="606" spans="1:8" s="1" customFormat="1" x14ac:dyDescent="0.25">
      <c r="A606" s="9">
        <v>6064859</v>
      </c>
      <c r="B606" s="9" t="s">
        <v>59</v>
      </c>
      <c r="C606" s="10">
        <v>1234206</v>
      </c>
      <c r="D606" s="9" t="s">
        <v>651</v>
      </c>
      <c r="E606" s="10" t="s">
        <v>878</v>
      </c>
      <c r="F606" s="12" t="s">
        <v>868</v>
      </c>
      <c r="G606" s="9" t="s">
        <v>12</v>
      </c>
      <c r="H606" s="9"/>
    </row>
    <row r="607" spans="1:8" s="1" customFormat="1" x14ac:dyDescent="0.25">
      <c r="A607" s="9" t="s">
        <v>348</v>
      </c>
      <c r="B607" s="9" t="s">
        <v>863</v>
      </c>
      <c r="C607" s="10">
        <v>1147100</v>
      </c>
      <c r="D607" s="9" t="s">
        <v>651</v>
      </c>
      <c r="E607" s="10" t="s">
        <v>879</v>
      </c>
      <c r="F607" s="12" t="s">
        <v>880</v>
      </c>
      <c r="G607" s="9" t="s">
        <v>12</v>
      </c>
      <c r="H607" s="9"/>
    </row>
    <row r="608" spans="1:8" s="1" customFormat="1" x14ac:dyDescent="0.25">
      <c r="A608" s="9" t="s">
        <v>348</v>
      </c>
      <c r="B608" s="9" t="s">
        <v>863</v>
      </c>
      <c r="C608" s="10">
        <v>1153484</v>
      </c>
      <c r="D608" s="9" t="s">
        <v>651</v>
      </c>
      <c r="E608" s="10" t="s">
        <v>881</v>
      </c>
      <c r="F608" s="12" t="s">
        <v>880</v>
      </c>
      <c r="G608" s="9" t="s">
        <v>12</v>
      </c>
      <c r="H608" s="9"/>
    </row>
    <row r="609" spans="1:8" s="1" customFormat="1" x14ac:dyDescent="0.25">
      <c r="A609" s="9" t="s">
        <v>348</v>
      </c>
      <c r="B609" s="9" t="s">
        <v>863</v>
      </c>
      <c r="C609" s="10">
        <v>1170863</v>
      </c>
      <c r="D609" s="9" t="s">
        <v>651</v>
      </c>
      <c r="E609" s="10" t="s">
        <v>882</v>
      </c>
      <c r="F609" s="12" t="s">
        <v>880</v>
      </c>
      <c r="G609" s="9" t="s">
        <v>12</v>
      </c>
      <c r="H609" s="9"/>
    </row>
    <row r="610" spans="1:8" s="1" customFormat="1" x14ac:dyDescent="0.25">
      <c r="A610" s="9">
        <v>48790293</v>
      </c>
      <c r="B610" s="9" t="s">
        <v>883</v>
      </c>
      <c r="C610" s="10">
        <v>1004779</v>
      </c>
      <c r="D610" s="9" t="s">
        <v>651</v>
      </c>
      <c r="E610" s="10" t="s">
        <v>884</v>
      </c>
      <c r="F610" s="12" t="s">
        <v>880</v>
      </c>
      <c r="G610" s="9" t="s">
        <v>12</v>
      </c>
      <c r="H610" s="9"/>
    </row>
    <row r="611" spans="1:8" s="1" customFormat="1" x14ac:dyDescent="0.25">
      <c r="A611" s="9">
        <v>13141941</v>
      </c>
      <c r="B611" s="9" t="s">
        <v>885</v>
      </c>
      <c r="C611" s="10">
        <v>1234398</v>
      </c>
      <c r="D611" s="9" t="s">
        <v>651</v>
      </c>
      <c r="E611" s="10" t="s">
        <v>886</v>
      </c>
      <c r="F611" s="12" t="s">
        <v>880</v>
      </c>
      <c r="G611" s="9" t="s">
        <v>12</v>
      </c>
      <c r="H611" s="9"/>
    </row>
    <row r="612" spans="1:8" s="1" customFormat="1" x14ac:dyDescent="0.25">
      <c r="A612" s="9">
        <v>3297247</v>
      </c>
      <c r="B612" s="9" t="s">
        <v>887</v>
      </c>
      <c r="C612" s="10">
        <v>1234572</v>
      </c>
      <c r="D612" s="9" t="s">
        <v>651</v>
      </c>
      <c r="E612" s="10" t="s">
        <v>888</v>
      </c>
      <c r="F612" s="12" t="s">
        <v>880</v>
      </c>
      <c r="G612" s="9" t="s">
        <v>12</v>
      </c>
      <c r="H612" s="9"/>
    </row>
    <row r="613" spans="1:8" s="1" customFormat="1" x14ac:dyDescent="0.25">
      <c r="A613" s="9" t="s">
        <v>348</v>
      </c>
      <c r="B613" s="9" t="s">
        <v>863</v>
      </c>
      <c r="C613" s="10">
        <v>1152739</v>
      </c>
      <c r="D613" s="9" t="s">
        <v>651</v>
      </c>
      <c r="E613" s="10" t="s">
        <v>889</v>
      </c>
      <c r="F613" s="12" t="s">
        <v>880</v>
      </c>
      <c r="G613" s="9" t="s">
        <v>12</v>
      </c>
      <c r="H613" s="9"/>
    </row>
    <row r="614" spans="1:8" s="1" customFormat="1" x14ac:dyDescent="0.25">
      <c r="A614" s="81">
        <v>48816901</v>
      </c>
      <c r="B614" s="9" t="s">
        <v>890</v>
      </c>
      <c r="C614" s="10">
        <v>1234374</v>
      </c>
      <c r="D614" s="9" t="s">
        <v>651</v>
      </c>
      <c r="E614" s="10" t="s">
        <v>891</v>
      </c>
      <c r="F614" s="12" t="s">
        <v>880</v>
      </c>
      <c r="G614" s="9" t="s">
        <v>12</v>
      </c>
      <c r="H614" s="9"/>
    </row>
    <row r="615" spans="1:8" s="1" customFormat="1" x14ac:dyDescent="0.25">
      <c r="A615" s="9" t="s">
        <v>87</v>
      </c>
      <c r="B615" s="9" t="s">
        <v>452</v>
      </c>
      <c r="C615" s="10">
        <v>1154832</v>
      </c>
      <c r="D615" s="9" t="s">
        <v>651</v>
      </c>
      <c r="E615" s="10" t="s">
        <v>892</v>
      </c>
      <c r="F615" s="12" t="s">
        <v>893</v>
      </c>
      <c r="G615" s="9" t="s">
        <v>12</v>
      </c>
      <c r="H615" s="9"/>
    </row>
    <row r="616" spans="1:8" s="1" customFormat="1" x14ac:dyDescent="0.25">
      <c r="A616" s="9">
        <v>13152506</v>
      </c>
      <c r="B616" s="9" t="s">
        <v>894</v>
      </c>
      <c r="C616" s="10"/>
      <c r="D616" s="9" t="s">
        <v>651</v>
      </c>
      <c r="E616" s="10" t="s">
        <v>895</v>
      </c>
      <c r="F616" s="12" t="s">
        <v>893</v>
      </c>
      <c r="G616" s="9" t="s">
        <v>12</v>
      </c>
      <c r="H616" s="9"/>
    </row>
    <row r="617" spans="1:8" s="1" customFormat="1" x14ac:dyDescent="0.25">
      <c r="A617" s="9" t="s">
        <v>87</v>
      </c>
      <c r="B617" s="9" t="s">
        <v>452</v>
      </c>
      <c r="C617" s="10">
        <v>1130621</v>
      </c>
      <c r="D617" s="9" t="s">
        <v>651</v>
      </c>
      <c r="E617" s="10" t="s">
        <v>896</v>
      </c>
      <c r="F617" s="12" t="s">
        <v>893</v>
      </c>
      <c r="G617" s="9" t="s">
        <v>12</v>
      </c>
      <c r="H617" s="9"/>
    </row>
    <row r="618" spans="1:8" s="1" customFormat="1" x14ac:dyDescent="0.25">
      <c r="A618" s="9" t="s">
        <v>601</v>
      </c>
      <c r="B618" s="9" t="s">
        <v>452</v>
      </c>
      <c r="C618" s="10">
        <v>1152685</v>
      </c>
      <c r="D618" s="9" t="s">
        <v>651</v>
      </c>
      <c r="E618" s="10" t="s">
        <v>601</v>
      </c>
      <c r="F618" s="12" t="s">
        <v>893</v>
      </c>
      <c r="G618" s="9" t="s">
        <v>12</v>
      </c>
      <c r="H618" s="9"/>
    </row>
    <row r="619" spans="1:8" s="1" customFormat="1" x14ac:dyDescent="0.25">
      <c r="A619" s="9" t="s">
        <v>87</v>
      </c>
      <c r="B619" s="9" t="s">
        <v>452</v>
      </c>
      <c r="C619" s="10">
        <v>1112382</v>
      </c>
      <c r="D619" s="9" t="s">
        <v>651</v>
      </c>
      <c r="E619" s="10" t="s">
        <v>897</v>
      </c>
      <c r="F619" s="12" t="s">
        <v>898</v>
      </c>
      <c r="G619" s="9" t="s">
        <v>12</v>
      </c>
      <c r="H619" s="9"/>
    </row>
    <row r="620" spans="1:8" s="1" customFormat="1" x14ac:dyDescent="0.25">
      <c r="A620" s="9" t="s">
        <v>87</v>
      </c>
      <c r="B620" s="9" t="s">
        <v>452</v>
      </c>
      <c r="C620" s="10">
        <v>1123050</v>
      </c>
      <c r="D620" s="9" t="s">
        <v>651</v>
      </c>
      <c r="E620" s="10" t="s">
        <v>899</v>
      </c>
      <c r="F620" s="12" t="s">
        <v>898</v>
      </c>
      <c r="G620" s="9" t="s">
        <v>12</v>
      </c>
      <c r="H620" s="9"/>
    </row>
    <row r="621" spans="1:8" s="1" customFormat="1" x14ac:dyDescent="0.25">
      <c r="A621" s="22">
        <v>13160061</v>
      </c>
      <c r="B621" s="9" t="s">
        <v>900</v>
      </c>
      <c r="C621" s="10">
        <v>1234657</v>
      </c>
      <c r="D621" s="9" t="s">
        <v>372</v>
      </c>
      <c r="E621" s="10" t="s">
        <v>901</v>
      </c>
      <c r="F621" s="12" t="s">
        <v>898</v>
      </c>
      <c r="G621" s="9" t="s">
        <v>12</v>
      </c>
      <c r="H621" s="9"/>
    </row>
    <row r="622" spans="1:8" s="1" customFormat="1" x14ac:dyDescent="0.25">
      <c r="A622" s="9">
        <v>13156089</v>
      </c>
      <c r="B622" s="9" t="s">
        <v>902</v>
      </c>
      <c r="C622" s="10">
        <v>1288131</v>
      </c>
      <c r="D622" s="9" t="s">
        <v>372</v>
      </c>
      <c r="E622" s="10" t="s">
        <v>903</v>
      </c>
      <c r="F622" s="12" t="s">
        <v>904</v>
      </c>
      <c r="G622" s="9" t="s">
        <v>12</v>
      </c>
      <c r="H622" s="9"/>
    </row>
    <row r="623" spans="1:8" s="1" customFormat="1" x14ac:dyDescent="0.25">
      <c r="A623" s="9" t="s">
        <v>87</v>
      </c>
      <c r="B623" s="9" t="s">
        <v>452</v>
      </c>
      <c r="C623" s="10">
        <v>1192086</v>
      </c>
      <c r="D623" s="9" t="s">
        <v>651</v>
      </c>
      <c r="E623" s="10" t="s">
        <v>905</v>
      </c>
      <c r="F623" s="12" t="s">
        <v>904</v>
      </c>
      <c r="G623" s="9" t="s">
        <v>12</v>
      </c>
      <c r="H623" s="9"/>
    </row>
    <row r="624" spans="1:8" s="1" customFormat="1" x14ac:dyDescent="0.25">
      <c r="A624" s="9" t="s">
        <v>87</v>
      </c>
      <c r="B624" s="9" t="s">
        <v>452</v>
      </c>
      <c r="C624" s="10">
        <v>1130461</v>
      </c>
      <c r="D624" s="9" t="s">
        <v>651</v>
      </c>
      <c r="E624" s="10" t="s">
        <v>906</v>
      </c>
      <c r="F624" s="12" t="s">
        <v>904</v>
      </c>
      <c r="G624" s="9" t="s">
        <v>12</v>
      </c>
      <c r="H624" s="9"/>
    </row>
    <row r="625" spans="1:8" s="1" customFormat="1" x14ac:dyDescent="0.25">
      <c r="A625" s="9" t="s">
        <v>87</v>
      </c>
      <c r="B625" s="9" t="s">
        <v>452</v>
      </c>
      <c r="C625" s="10">
        <v>1111477</v>
      </c>
      <c r="D625" s="9" t="s">
        <v>651</v>
      </c>
      <c r="E625" s="10" t="s">
        <v>907</v>
      </c>
      <c r="F625" s="12" t="s">
        <v>904</v>
      </c>
      <c r="G625" s="9" t="s">
        <v>12</v>
      </c>
      <c r="H625" s="9"/>
    </row>
    <row r="626" spans="1:8" s="1" customFormat="1" x14ac:dyDescent="0.25">
      <c r="A626" s="9" t="s">
        <v>348</v>
      </c>
      <c r="B626" s="9" t="s">
        <v>429</v>
      </c>
      <c r="C626" s="10">
        <v>1234534</v>
      </c>
      <c r="D626" s="9" t="s">
        <v>651</v>
      </c>
      <c r="E626" s="10" t="s">
        <v>908</v>
      </c>
      <c r="F626" s="12" t="s">
        <v>904</v>
      </c>
      <c r="G626" s="9" t="s">
        <v>12</v>
      </c>
      <c r="H626" s="9"/>
    </row>
    <row r="627" spans="1:8" s="1" customFormat="1" x14ac:dyDescent="0.25">
      <c r="A627" s="9">
        <v>6083379</v>
      </c>
      <c r="B627" s="9" t="s">
        <v>900</v>
      </c>
      <c r="C627" s="10">
        <v>1351156</v>
      </c>
      <c r="D627" s="9" t="s">
        <v>651</v>
      </c>
      <c r="E627" s="10" t="s">
        <v>909</v>
      </c>
      <c r="F627" s="12" t="s">
        <v>910</v>
      </c>
      <c r="G627" s="9" t="s">
        <v>12</v>
      </c>
      <c r="H627" s="9"/>
    </row>
    <row r="628" spans="1:8" s="1" customFormat="1" x14ac:dyDescent="0.25">
      <c r="A628" s="9">
        <v>48834357</v>
      </c>
      <c r="B628" s="9" t="s">
        <v>477</v>
      </c>
      <c r="C628" s="10">
        <v>1234411</v>
      </c>
      <c r="D628" s="9" t="s">
        <v>651</v>
      </c>
      <c r="E628" s="10" t="s">
        <v>911</v>
      </c>
      <c r="F628" s="12" t="s">
        <v>910</v>
      </c>
      <c r="G628" s="9" t="s">
        <v>12</v>
      </c>
      <c r="H628" s="9"/>
    </row>
    <row r="629" spans="1:8" s="1" customFormat="1" x14ac:dyDescent="0.25">
      <c r="A629" s="9">
        <v>13173745</v>
      </c>
      <c r="B629" s="9" t="s">
        <v>912</v>
      </c>
      <c r="C629" s="10">
        <v>1185188</v>
      </c>
      <c r="D629" s="9" t="s">
        <v>651</v>
      </c>
      <c r="E629" s="10" t="s">
        <v>867</v>
      </c>
      <c r="F629" s="12" t="s">
        <v>910</v>
      </c>
      <c r="G629" s="9" t="s">
        <v>12</v>
      </c>
      <c r="H629" s="9"/>
    </row>
    <row r="630" spans="1:8" s="1" customFormat="1" x14ac:dyDescent="0.25">
      <c r="A630" s="9">
        <v>13173826</v>
      </c>
      <c r="B630" s="9" t="s">
        <v>165</v>
      </c>
      <c r="C630" s="10">
        <v>1234305</v>
      </c>
      <c r="D630" s="9" t="s">
        <v>651</v>
      </c>
      <c r="E630" s="10" t="s">
        <v>867</v>
      </c>
      <c r="F630" s="12" t="s">
        <v>910</v>
      </c>
      <c r="G630" s="9" t="s">
        <v>12</v>
      </c>
      <c r="H630" s="9"/>
    </row>
    <row r="631" spans="1:8" s="1" customFormat="1" x14ac:dyDescent="0.25">
      <c r="A631" s="9"/>
      <c r="B631" s="9" t="s">
        <v>452</v>
      </c>
      <c r="C631" s="10">
        <v>1234367</v>
      </c>
      <c r="D631" s="9" t="s">
        <v>651</v>
      </c>
      <c r="E631" s="10" t="s">
        <v>913</v>
      </c>
      <c r="F631" s="12" t="s">
        <v>910</v>
      </c>
      <c r="G631" s="9" t="s">
        <v>12</v>
      </c>
      <c r="H631" s="9"/>
    </row>
    <row r="632" spans="1:8" s="1" customFormat="1" x14ac:dyDescent="0.25">
      <c r="A632" s="9" t="s">
        <v>361</v>
      </c>
      <c r="B632" s="9" t="s">
        <v>452</v>
      </c>
      <c r="C632" s="10">
        <v>1146486</v>
      </c>
      <c r="D632" s="9" t="s">
        <v>651</v>
      </c>
      <c r="E632" s="10" t="s">
        <v>914</v>
      </c>
      <c r="F632" s="12" t="s">
        <v>910</v>
      </c>
      <c r="G632" s="9" t="s">
        <v>12</v>
      </c>
      <c r="H632" s="9"/>
    </row>
    <row r="633" spans="1:8" s="1" customFormat="1" x14ac:dyDescent="0.25">
      <c r="A633" s="9">
        <v>48798527</v>
      </c>
      <c r="B633" s="9" t="s">
        <v>900</v>
      </c>
      <c r="C633" s="10">
        <v>1369472</v>
      </c>
      <c r="D633" s="9" t="s">
        <v>674</v>
      </c>
      <c r="E633" s="10" t="s">
        <v>915</v>
      </c>
      <c r="F633" s="12" t="s">
        <v>910</v>
      </c>
      <c r="G633" s="9" t="s">
        <v>12</v>
      </c>
      <c r="H633" s="9"/>
    </row>
    <row r="634" spans="1:8" s="1" customFormat="1" x14ac:dyDescent="0.25">
      <c r="A634" s="9" t="s">
        <v>361</v>
      </c>
      <c r="B634" s="9" t="s">
        <v>452</v>
      </c>
      <c r="C634" s="10">
        <v>1087581</v>
      </c>
      <c r="D634" s="9" t="s">
        <v>651</v>
      </c>
      <c r="E634" s="10" t="s">
        <v>916</v>
      </c>
      <c r="F634" s="12" t="s">
        <v>910</v>
      </c>
      <c r="G634" s="9" t="s">
        <v>12</v>
      </c>
      <c r="H634" s="9"/>
    </row>
    <row r="635" spans="1:8" s="1" customFormat="1" x14ac:dyDescent="0.25">
      <c r="A635" s="9" t="s">
        <v>361</v>
      </c>
      <c r="B635" s="9" t="s">
        <v>452</v>
      </c>
      <c r="C635" s="10">
        <v>1112580</v>
      </c>
      <c r="D635" s="9" t="s">
        <v>651</v>
      </c>
      <c r="E635" s="10" t="s">
        <v>295</v>
      </c>
      <c r="F635" s="12" t="s">
        <v>910</v>
      </c>
      <c r="G635" s="9" t="s">
        <v>12</v>
      </c>
      <c r="H635" s="9"/>
    </row>
    <row r="636" spans="1:8" s="1" customFormat="1" x14ac:dyDescent="0.25">
      <c r="A636" s="9" t="s">
        <v>917</v>
      </c>
      <c r="B636" s="9" t="s">
        <v>240</v>
      </c>
      <c r="C636" s="10">
        <v>1288834</v>
      </c>
      <c r="D636" s="9" t="s">
        <v>651</v>
      </c>
      <c r="E636" s="10" t="s">
        <v>918</v>
      </c>
      <c r="F636" s="12" t="s">
        <v>910</v>
      </c>
      <c r="G636" s="9" t="s">
        <v>12</v>
      </c>
      <c r="H636" s="9"/>
    </row>
    <row r="637" spans="1:8" s="1" customFormat="1" x14ac:dyDescent="0.25">
      <c r="A637" s="9">
        <v>12967675</v>
      </c>
      <c r="B637" s="9" t="s">
        <v>900</v>
      </c>
      <c r="C637" s="10">
        <v>1242539</v>
      </c>
      <c r="D637" s="9" t="s">
        <v>651</v>
      </c>
      <c r="E637" s="10" t="s">
        <v>919</v>
      </c>
      <c r="F637" s="12" t="s">
        <v>910</v>
      </c>
      <c r="G637" s="9" t="s">
        <v>12</v>
      </c>
      <c r="H637" s="9"/>
    </row>
    <row r="638" spans="1:8" s="1" customFormat="1" x14ac:dyDescent="0.25">
      <c r="A638" s="9" t="s">
        <v>361</v>
      </c>
      <c r="B638" s="9" t="s">
        <v>452</v>
      </c>
      <c r="C638" s="10">
        <v>1131673</v>
      </c>
      <c r="D638" s="9" t="s">
        <v>651</v>
      </c>
      <c r="E638" s="10" t="s">
        <v>920</v>
      </c>
      <c r="F638" s="12" t="s">
        <v>910</v>
      </c>
      <c r="G638" s="9" t="s">
        <v>12</v>
      </c>
      <c r="H638" s="9"/>
    </row>
    <row r="639" spans="1:8" s="1" customFormat="1" x14ac:dyDescent="0.25">
      <c r="A639" s="9">
        <v>13164034</v>
      </c>
      <c r="B639" s="9" t="s">
        <v>921</v>
      </c>
      <c r="C639" s="10">
        <v>1234343</v>
      </c>
      <c r="D639" s="9" t="s">
        <v>651</v>
      </c>
      <c r="E639" s="10" t="s">
        <v>922</v>
      </c>
      <c r="F639" s="12" t="s">
        <v>923</v>
      </c>
      <c r="G639" s="9" t="s">
        <v>12</v>
      </c>
      <c r="H639" s="9"/>
    </row>
    <row r="640" spans="1:8" s="1" customFormat="1" x14ac:dyDescent="0.25">
      <c r="A640" s="9">
        <v>48854065</v>
      </c>
      <c r="B640" s="9" t="s">
        <v>924</v>
      </c>
      <c r="C640" s="10">
        <v>1234428</v>
      </c>
      <c r="D640" s="9" t="s">
        <v>651</v>
      </c>
      <c r="E640" s="10" t="s">
        <v>925</v>
      </c>
      <c r="F640" s="12" t="s">
        <v>923</v>
      </c>
      <c r="G640" s="9" t="s">
        <v>12</v>
      </c>
      <c r="H640" s="9"/>
    </row>
    <row r="641" spans="1:8" s="1" customFormat="1" x14ac:dyDescent="0.25">
      <c r="A641" s="9">
        <v>48853966</v>
      </c>
      <c r="B641" s="9" t="s">
        <v>926</v>
      </c>
      <c r="C641" s="10">
        <v>1234510</v>
      </c>
      <c r="D641" s="9" t="s">
        <v>651</v>
      </c>
      <c r="E641" s="10" t="s">
        <v>925</v>
      </c>
      <c r="F641" s="12" t="s">
        <v>923</v>
      </c>
      <c r="G641" s="9" t="s">
        <v>12</v>
      </c>
      <c r="H641" s="9"/>
    </row>
    <row r="642" spans="1:8" s="1" customFormat="1" x14ac:dyDescent="0.25">
      <c r="A642" s="9">
        <v>13983982</v>
      </c>
      <c r="B642" s="9" t="s">
        <v>281</v>
      </c>
      <c r="C642" s="10">
        <v>1025835</v>
      </c>
      <c r="D642" s="9" t="s">
        <v>137</v>
      </c>
      <c r="E642" s="44" t="s">
        <v>927</v>
      </c>
      <c r="F642" s="11">
        <v>44693</v>
      </c>
      <c r="G642" s="9" t="s">
        <v>12</v>
      </c>
      <c r="H642" s="9"/>
    </row>
    <row r="643" spans="1:8" s="1" customFormat="1" x14ac:dyDescent="0.25">
      <c r="A643" s="9">
        <v>13189208</v>
      </c>
      <c r="B643" s="9" t="s">
        <v>281</v>
      </c>
      <c r="C643" s="10">
        <v>925105</v>
      </c>
      <c r="D643" s="9" t="s">
        <v>137</v>
      </c>
      <c r="E643" s="44" t="s">
        <v>928</v>
      </c>
      <c r="F643" s="11">
        <v>44693</v>
      </c>
      <c r="G643" s="9" t="s">
        <v>12</v>
      </c>
      <c r="H643" s="9"/>
    </row>
    <row r="644" spans="1:8" s="1" customFormat="1" x14ac:dyDescent="0.25">
      <c r="A644" s="9">
        <v>48889958</v>
      </c>
      <c r="B644" s="9" t="s">
        <v>929</v>
      </c>
      <c r="C644" s="10">
        <v>1234213</v>
      </c>
      <c r="D644" s="9" t="s">
        <v>372</v>
      </c>
      <c r="E644" s="10" t="s">
        <v>930</v>
      </c>
      <c r="F644" s="11">
        <v>44693</v>
      </c>
      <c r="G644" s="9" t="s">
        <v>12</v>
      </c>
      <c r="H644" s="9"/>
    </row>
    <row r="645" spans="1:8" s="1" customFormat="1" x14ac:dyDescent="0.25">
      <c r="A645" s="9" t="s">
        <v>361</v>
      </c>
      <c r="B645" s="9" t="s">
        <v>452</v>
      </c>
      <c r="C645" s="9">
        <v>1097061</v>
      </c>
      <c r="D645" s="9" t="s">
        <v>931</v>
      </c>
      <c r="E645" s="10" t="s">
        <v>932</v>
      </c>
      <c r="F645" s="11">
        <v>44573</v>
      </c>
      <c r="G645" s="9" t="s">
        <v>12</v>
      </c>
      <c r="H645" s="9"/>
    </row>
    <row r="646" spans="1:8" s="1" customFormat="1" x14ac:dyDescent="0.25">
      <c r="A646" s="9" t="s">
        <v>361</v>
      </c>
      <c r="B646" s="9" t="s">
        <v>452</v>
      </c>
      <c r="C646" s="10">
        <v>1101881</v>
      </c>
      <c r="D646" s="9" t="s">
        <v>730</v>
      </c>
      <c r="E646" s="10" t="s">
        <v>933</v>
      </c>
      <c r="F646" s="11">
        <v>44573</v>
      </c>
      <c r="G646" s="9" t="s">
        <v>12</v>
      </c>
      <c r="H646" s="9"/>
    </row>
    <row r="647" spans="1:8" s="1" customFormat="1" x14ac:dyDescent="0.25">
      <c r="A647" s="9" t="s">
        <v>361</v>
      </c>
      <c r="B647" s="9" t="s">
        <v>934</v>
      </c>
      <c r="C647" s="10">
        <v>2014074</v>
      </c>
      <c r="D647" s="9" t="s">
        <v>931</v>
      </c>
      <c r="E647" s="10" t="s">
        <v>935</v>
      </c>
      <c r="F647" s="11">
        <v>44573</v>
      </c>
      <c r="G647" s="9" t="s">
        <v>12</v>
      </c>
      <c r="H647" s="9"/>
    </row>
    <row r="648" spans="1:8" s="1" customFormat="1" x14ac:dyDescent="0.25">
      <c r="A648" s="9" t="s">
        <v>361</v>
      </c>
      <c r="B648" s="9" t="s">
        <v>452</v>
      </c>
      <c r="C648" s="10">
        <v>1104882</v>
      </c>
      <c r="D648" s="9" t="s">
        <v>730</v>
      </c>
      <c r="E648" s="10" t="s">
        <v>936</v>
      </c>
      <c r="F648" s="11">
        <v>44573</v>
      </c>
      <c r="G648" s="9" t="s">
        <v>12</v>
      </c>
      <c r="H648" s="9"/>
    </row>
    <row r="649" spans="1:8" s="1" customFormat="1" x14ac:dyDescent="0.25">
      <c r="A649" s="9" t="s">
        <v>361</v>
      </c>
      <c r="B649" s="9" t="s">
        <v>452</v>
      </c>
      <c r="C649" s="10">
        <v>1091434</v>
      </c>
      <c r="D649" s="9" t="s">
        <v>651</v>
      </c>
      <c r="E649" s="10" t="s">
        <v>937</v>
      </c>
      <c r="F649" s="11">
        <v>44573</v>
      </c>
      <c r="G649" s="9" t="s">
        <v>12</v>
      </c>
      <c r="H649" s="9"/>
    </row>
    <row r="650" spans="1:8" s="1" customFormat="1" x14ac:dyDescent="0.25">
      <c r="A650" s="9">
        <v>13181234</v>
      </c>
      <c r="B650" s="9" t="s">
        <v>452</v>
      </c>
      <c r="C650" s="10">
        <v>1232981</v>
      </c>
      <c r="D650" s="9" t="s">
        <v>372</v>
      </c>
      <c r="E650" s="10" t="s">
        <v>938</v>
      </c>
      <c r="F650" s="11">
        <v>44573</v>
      </c>
      <c r="G650" s="9" t="s">
        <v>12</v>
      </c>
      <c r="H650" s="9"/>
    </row>
    <row r="651" spans="1:8" s="1" customFormat="1" x14ac:dyDescent="0.25">
      <c r="A651" s="9">
        <v>3303328</v>
      </c>
      <c r="B651" s="9"/>
      <c r="C651" s="10">
        <v>1323320</v>
      </c>
      <c r="D651" s="9" t="s">
        <v>651</v>
      </c>
      <c r="E651" s="53" t="s">
        <v>526</v>
      </c>
      <c r="F651" s="11">
        <v>44573</v>
      </c>
      <c r="G651" s="9" t="s">
        <v>12</v>
      </c>
      <c r="H651" s="9"/>
    </row>
    <row r="652" spans="1:8" s="1" customFormat="1" x14ac:dyDescent="0.25">
      <c r="A652" s="9">
        <v>3298482</v>
      </c>
      <c r="B652" s="9" t="s">
        <v>339</v>
      </c>
      <c r="C652" s="10">
        <v>1211061</v>
      </c>
      <c r="D652" s="9" t="s">
        <v>674</v>
      </c>
      <c r="E652" s="53" t="s">
        <v>939</v>
      </c>
      <c r="F652" s="12" t="s">
        <v>923</v>
      </c>
      <c r="G652" s="9" t="s">
        <v>12</v>
      </c>
      <c r="H652" s="9"/>
    </row>
    <row r="653" spans="1:8" s="1" customFormat="1" x14ac:dyDescent="0.25">
      <c r="A653" s="9">
        <v>3298544</v>
      </c>
      <c r="B653" s="9" t="s">
        <v>339</v>
      </c>
      <c r="C653" s="10">
        <v>1211103</v>
      </c>
      <c r="D653" s="9" t="s">
        <v>674</v>
      </c>
      <c r="E653" s="10" t="s">
        <v>940</v>
      </c>
      <c r="F653" s="12" t="s">
        <v>923</v>
      </c>
      <c r="G653" s="9" t="s">
        <v>12</v>
      </c>
      <c r="H653" s="9"/>
    </row>
    <row r="654" spans="1:8" s="1" customFormat="1" x14ac:dyDescent="0.25">
      <c r="A654" s="9" t="s">
        <v>348</v>
      </c>
      <c r="B654" s="9" t="s">
        <v>452</v>
      </c>
      <c r="C654" s="10">
        <v>1151046</v>
      </c>
      <c r="D654" s="9" t="s">
        <v>730</v>
      </c>
      <c r="E654" s="10" t="s">
        <v>941</v>
      </c>
      <c r="F654" s="11">
        <v>44573</v>
      </c>
      <c r="G654" s="9" t="s">
        <v>12</v>
      </c>
      <c r="H654" s="9"/>
    </row>
    <row r="655" spans="1:8" s="1" customFormat="1" x14ac:dyDescent="0.25">
      <c r="A655" s="9" t="s">
        <v>348</v>
      </c>
      <c r="B655" s="9" t="s">
        <v>452</v>
      </c>
      <c r="C655" s="10">
        <v>1170979</v>
      </c>
      <c r="D655" s="92" t="s">
        <v>730</v>
      </c>
      <c r="E655" s="10" t="s">
        <v>942</v>
      </c>
      <c r="F655" s="11">
        <v>44573</v>
      </c>
      <c r="G655" s="9" t="s">
        <v>12</v>
      </c>
      <c r="H655" s="9"/>
    </row>
    <row r="656" spans="1:8" s="1" customFormat="1" x14ac:dyDescent="0.25">
      <c r="A656" s="9">
        <v>12967675</v>
      </c>
      <c r="B656" s="22" t="s">
        <v>339</v>
      </c>
      <c r="C656" s="10">
        <v>1242539</v>
      </c>
      <c r="D656" s="9" t="s">
        <v>137</v>
      </c>
      <c r="E656" s="10" t="s">
        <v>943</v>
      </c>
      <c r="F656" s="9" t="s">
        <v>904</v>
      </c>
      <c r="G656" s="9" t="s">
        <v>12</v>
      </c>
      <c r="H656" s="9"/>
    </row>
    <row r="657" spans="1:8" s="1" customFormat="1" x14ac:dyDescent="0.25">
      <c r="A657" s="9"/>
      <c r="B657" s="9" t="s">
        <v>944</v>
      </c>
      <c r="C657" s="10">
        <v>1234567</v>
      </c>
      <c r="D657" s="92" t="s">
        <v>651</v>
      </c>
      <c r="E657" s="10" t="s">
        <v>945</v>
      </c>
      <c r="F657" s="11">
        <v>44573</v>
      </c>
      <c r="G657" s="9" t="s">
        <v>12</v>
      </c>
      <c r="H657" s="9"/>
    </row>
    <row r="658" spans="1:8" s="1" customFormat="1" x14ac:dyDescent="0.25">
      <c r="A658" s="9" t="s">
        <v>348</v>
      </c>
      <c r="B658" s="9" t="s">
        <v>452</v>
      </c>
      <c r="C658" s="10">
        <v>1129694</v>
      </c>
      <c r="D658" s="9" t="s">
        <v>730</v>
      </c>
      <c r="E658" s="10" t="s">
        <v>946</v>
      </c>
      <c r="F658" s="12" t="s">
        <v>923</v>
      </c>
      <c r="G658" s="9" t="s">
        <v>12</v>
      </c>
      <c r="H658" s="9"/>
    </row>
    <row r="659" spans="1:8" s="1" customFormat="1" x14ac:dyDescent="0.25">
      <c r="A659" s="9" t="s">
        <v>348</v>
      </c>
      <c r="B659" s="9" t="s">
        <v>452</v>
      </c>
      <c r="C659" s="10">
        <v>1112573</v>
      </c>
      <c r="D659" s="9" t="s">
        <v>730</v>
      </c>
      <c r="E659" s="10" t="s">
        <v>947</v>
      </c>
      <c r="F659" s="12" t="s">
        <v>923</v>
      </c>
      <c r="G659" s="9" t="s">
        <v>12</v>
      </c>
      <c r="H659" s="9"/>
    </row>
    <row r="660" spans="1:8" s="1" customFormat="1" x14ac:dyDescent="0.25">
      <c r="A660" s="9">
        <v>13164034</v>
      </c>
      <c r="B660" s="9" t="s">
        <v>948</v>
      </c>
      <c r="C660" s="19">
        <v>1234343</v>
      </c>
      <c r="D660" s="25" t="s">
        <v>931</v>
      </c>
      <c r="E660" s="10" t="s">
        <v>949</v>
      </c>
      <c r="F660" s="12" t="s">
        <v>923</v>
      </c>
      <c r="G660" s="9" t="s">
        <v>12</v>
      </c>
      <c r="H660" s="9"/>
    </row>
    <row r="661" spans="1:8" s="1" customFormat="1" x14ac:dyDescent="0.25">
      <c r="A661" s="9" t="s">
        <v>348</v>
      </c>
      <c r="B661" s="28" t="s">
        <v>452</v>
      </c>
      <c r="C661" s="13">
        <v>1100488</v>
      </c>
      <c r="D661" s="22" t="s">
        <v>931</v>
      </c>
      <c r="E661" s="56" t="s">
        <v>950</v>
      </c>
      <c r="F661" s="11">
        <v>44724</v>
      </c>
      <c r="G661" s="9" t="s">
        <v>12</v>
      </c>
      <c r="H661" s="9"/>
    </row>
    <row r="662" spans="1:8" s="1" customFormat="1" x14ac:dyDescent="0.25">
      <c r="A662" s="9" t="s">
        <v>348</v>
      </c>
      <c r="B662" s="63" t="s">
        <v>934</v>
      </c>
      <c r="C662" s="15">
        <v>2012940</v>
      </c>
      <c r="D662" s="16" t="s">
        <v>931</v>
      </c>
      <c r="E662" s="10" t="s">
        <v>951</v>
      </c>
      <c r="F662" s="11">
        <v>44724</v>
      </c>
      <c r="G662" s="9" t="s">
        <v>12</v>
      </c>
      <c r="H662" s="9"/>
    </row>
    <row r="663" spans="1:8" s="1" customFormat="1" x14ac:dyDescent="0.25">
      <c r="A663" s="9">
        <v>13193095</v>
      </c>
      <c r="B663" s="9" t="s">
        <v>472</v>
      </c>
      <c r="C663" s="10"/>
      <c r="D663" s="92" t="s">
        <v>137</v>
      </c>
      <c r="E663" s="10" t="s">
        <v>952</v>
      </c>
      <c r="F663" s="11">
        <v>44724</v>
      </c>
      <c r="G663" s="9" t="s">
        <v>12</v>
      </c>
      <c r="H663" s="9"/>
    </row>
    <row r="664" spans="1:8" s="1" customFormat="1" x14ac:dyDescent="0.25">
      <c r="A664" s="9">
        <v>48798527</v>
      </c>
      <c r="B664" s="9" t="s">
        <v>339</v>
      </c>
      <c r="C664" s="9">
        <v>1211153</v>
      </c>
      <c r="D664" s="92" t="s">
        <v>651</v>
      </c>
      <c r="E664" s="10" t="s">
        <v>953</v>
      </c>
      <c r="F664" s="11">
        <v>44724</v>
      </c>
      <c r="G664" s="9" t="s">
        <v>12</v>
      </c>
      <c r="H664" s="9"/>
    </row>
    <row r="665" spans="1:8" s="1" customFormat="1" x14ac:dyDescent="0.25">
      <c r="A665" s="9" t="s">
        <v>348</v>
      </c>
      <c r="B665" s="9" t="s">
        <v>452</v>
      </c>
      <c r="C665" s="10">
        <v>1111583</v>
      </c>
      <c r="D665" s="9" t="s">
        <v>137</v>
      </c>
      <c r="E665" s="10" t="s">
        <v>954</v>
      </c>
      <c r="F665" s="9" t="s">
        <v>955</v>
      </c>
      <c r="G665" s="9" t="s">
        <v>12</v>
      </c>
      <c r="H665" s="9"/>
    </row>
    <row r="666" spans="1:8" s="1" customFormat="1" x14ac:dyDescent="0.25">
      <c r="A666" s="9" t="s">
        <v>348</v>
      </c>
      <c r="B666" s="9" t="s">
        <v>452</v>
      </c>
      <c r="C666" s="10">
        <v>1147162</v>
      </c>
      <c r="D666" s="9" t="s">
        <v>730</v>
      </c>
      <c r="E666" s="10" t="s">
        <v>956</v>
      </c>
      <c r="F666" s="9" t="s">
        <v>955</v>
      </c>
      <c r="G666" s="9" t="s">
        <v>12</v>
      </c>
      <c r="H666" s="9"/>
    </row>
    <row r="667" spans="1:8" s="1" customFormat="1" x14ac:dyDescent="0.25">
      <c r="A667" s="9" t="s">
        <v>348</v>
      </c>
      <c r="B667" s="9" t="s">
        <v>452</v>
      </c>
      <c r="C667" s="10">
        <v>1170887</v>
      </c>
      <c r="D667" s="92" t="s">
        <v>931</v>
      </c>
      <c r="E667" s="10" t="s">
        <v>957</v>
      </c>
      <c r="F667" s="11">
        <v>44724</v>
      </c>
      <c r="G667" s="9" t="s">
        <v>12</v>
      </c>
      <c r="H667" s="9"/>
    </row>
    <row r="668" spans="1:8" s="1" customFormat="1" x14ac:dyDescent="0.25">
      <c r="A668" s="9" t="s">
        <v>348</v>
      </c>
      <c r="B668" s="63" t="s">
        <v>934</v>
      </c>
      <c r="C668" s="10">
        <v>2014029</v>
      </c>
      <c r="D668" s="92" t="s">
        <v>651</v>
      </c>
      <c r="E668" s="10" t="s">
        <v>958</v>
      </c>
      <c r="F668" s="12" t="s">
        <v>923</v>
      </c>
      <c r="G668" s="9" t="s">
        <v>12</v>
      </c>
      <c r="H668" s="9"/>
    </row>
    <row r="669" spans="1:8" s="1" customFormat="1" x14ac:dyDescent="0.25">
      <c r="A669" s="9" t="s">
        <v>348</v>
      </c>
      <c r="B669" s="9" t="s">
        <v>934</v>
      </c>
      <c r="C669" s="46">
        <v>2013563</v>
      </c>
      <c r="D669" s="9" t="s">
        <v>651</v>
      </c>
      <c r="E669" s="10" t="s">
        <v>959</v>
      </c>
      <c r="F669" s="12" t="s">
        <v>923</v>
      </c>
      <c r="G669" s="9" t="s">
        <v>12</v>
      </c>
      <c r="H669" s="9"/>
    </row>
    <row r="670" spans="1:8" s="1" customFormat="1" x14ac:dyDescent="0.25">
      <c r="A670" s="9" t="s">
        <v>348</v>
      </c>
      <c r="B670" s="63" t="s">
        <v>934</v>
      </c>
      <c r="C670" s="10">
        <v>2013008</v>
      </c>
      <c r="D670" s="9" t="s">
        <v>960</v>
      </c>
      <c r="E670" s="10" t="s">
        <v>961</v>
      </c>
      <c r="F670" s="12" t="s">
        <v>923</v>
      </c>
      <c r="G670" s="9" t="s">
        <v>12</v>
      </c>
      <c r="H670" s="9"/>
    </row>
    <row r="671" spans="1:8" s="1" customFormat="1" x14ac:dyDescent="0.25">
      <c r="A671" s="9" t="s">
        <v>348</v>
      </c>
      <c r="B671" s="22" t="s">
        <v>452</v>
      </c>
      <c r="C671" s="10">
        <v>1110869</v>
      </c>
      <c r="D671" s="9" t="s">
        <v>931</v>
      </c>
      <c r="E671" s="10" t="s">
        <v>962</v>
      </c>
      <c r="F671" s="9" t="s">
        <v>955</v>
      </c>
      <c r="G671" s="9" t="s">
        <v>12</v>
      </c>
      <c r="H671" s="9"/>
    </row>
    <row r="672" spans="1:8" s="1" customFormat="1" x14ac:dyDescent="0.25">
      <c r="A672" s="9">
        <v>3304762</v>
      </c>
      <c r="B672" s="9" t="s">
        <v>963</v>
      </c>
      <c r="C672" s="10">
        <v>1234244</v>
      </c>
      <c r="D672" s="9" t="s">
        <v>137</v>
      </c>
      <c r="E672" s="10" t="s">
        <v>964</v>
      </c>
      <c r="F672" s="11">
        <v>44724</v>
      </c>
      <c r="G672" s="9" t="s">
        <v>12</v>
      </c>
      <c r="H672" s="9"/>
    </row>
    <row r="673" spans="1:8" s="1" customFormat="1" x14ac:dyDescent="0.25">
      <c r="A673" s="9">
        <v>6092037</v>
      </c>
      <c r="B673" s="9" t="s">
        <v>452</v>
      </c>
      <c r="C673" s="53">
        <v>1102579</v>
      </c>
      <c r="D673" s="9" t="s">
        <v>651</v>
      </c>
      <c r="E673" s="53" t="s">
        <v>965</v>
      </c>
      <c r="F673" s="9" t="s">
        <v>955</v>
      </c>
      <c r="G673" s="9" t="s">
        <v>12</v>
      </c>
      <c r="H673" s="9"/>
    </row>
    <row r="674" spans="1:8" s="1" customFormat="1" x14ac:dyDescent="0.25">
      <c r="A674" s="9">
        <v>4879615</v>
      </c>
      <c r="B674" s="9" t="s">
        <v>339</v>
      </c>
      <c r="C674" s="10">
        <v>1211726</v>
      </c>
      <c r="D674" s="9" t="s">
        <v>651</v>
      </c>
      <c r="E674" s="10" t="s">
        <v>966</v>
      </c>
      <c r="F674" s="9" t="s">
        <v>955</v>
      </c>
      <c r="G674" s="9" t="s">
        <v>12</v>
      </c>
      <c r="H674" s="9"/>
    </row>
    <row r="675" spans="1:8" s="1" customFormat="1" x14ac:dyDescent="0.25">
      <c r="A675" s="9">
        <v>13199133</v>
      </c>
      <c r="B675" s="9" t="s">
        <v>452</v>
      </c>
      <c r="C675" s="10">
        <v>1103007</v>
      </c>
      <c r="D675" s="92" t="s">
        <v>137</v>
      </c>
      <c r="E675" s="10" t="s">
        <v>967</v>
      </c>
      <c r="F675" s="11">
        <v>44724</v>
      </c>
      <c r="G675" s="9" t="s">
        <v>12</v>
      </c>
      <c r="H675" s="9"/>
    </row>
    <row r="676" spans="1:8" s="1" customFormat="1" x14ac:dyDescent="0.25">
      <c r="A676" s="9" t="s">
        <v>348</v>
      </c>
      <c r="B676" s="9" t="s">
        <v>452</v>
      </c>
      <c r="C676" s="10">
        <v>1129762</v>
      </c>
      <c r="D676" s="9" t="s">
        <v>968</v>
      </c>
      <c r="E676" s="10" t="s">
        <v>969</v>
      </c>
      <c r="F676" s="11">
        <v>44785</v>
      </c>
      <c r="G676" s="9" t="s">
        <v>12</v>
      </c>
      <c r="H676" s="9"/>
    </row>
    <row r="677" spans="1:8" s="1" customFormat="1" x14ac:dyDescent="0.25">
      <c r="A677" s="9" t="s">
        <v>348</v>
      </c>
      <c r="B677" s="22" t="s">
        <v>452</v>
      </c>
      <c r="C677" s="10">
        <v>1113846</v>
      </c>
      <c r="D677" s="9" t="s">
        <v>730</v>
      </c>
      <c r="E677" s="10" t="s">
        <v>970</v>
      </c>
      <c r="F677" s="11">
        <v>44907</v>
      </c>
      <c r="G677" s="9" t="s">
        <v>12</v>
      </c>
      <c r="H677" s="9"/>
    </row>
    <row r="678" spans="1:8" s="1" customFormat="1" x14ac:dyDescent="0.25">
      <c r="A678" s="9" t="s">
        <v>348</v>
      </c>
      <c r="B678" s="9" t="s">
        <v>452</v>
      </c>
      <c r="C678" s="53">
        <v>1143409</v>
      </c>
      <c r="D678" s="9" t="s">
        <v>730</v>
      </c>
      <c r="E678" s="10" t="s">
        <v>971</v>
      </c>
      <c r="F678" s="11">
        <v>44907</v>
      </c>
      <c r="G678" s="9" t="s">
        <v>12</v>
      </c>
      <c r="H678" s="9"/>
    </row>
    <row r="679" spans="1:8" s="1" customFormat="1" x14ac:dyDescent="0.25">
      <c r="A679" s="9" t="s">
        <v>348</v>
      </c>
      <c r="B679" s="22" t="s">
        <v>452</v>
      </c>
      <c r="C679" s="10">
        <v>1154726</v>
      </c>
      <c r="D679" s="9" t="s">
        <v>730</v>
      </c>
      <c r="E679" s="10" t="s">
        <v>972</v>
      </c>
      <c r="F679" s="11">
        <v>44907</v>
      </c>
      <c r="G679" s="9" t="s">
        <v>12</v>
      </c>
      <c r="H679" s="9"/>
    </row>
    <row r="680" spans="1:8" s="1" customFormat="1" x14ac:dyDescent="0.25">
      <c r="A680" s="9">
        <v>1058935</v>
      </c>
      <c r="B680" s="9" t="s">
        <v>452</v>
      </c>
      <c r="C680" s="10">
        <v>1151916</v>
      </c>
      <c r="D680" s="9" t="s">
        <v>651</v>
      </c>
      <c r="E680" s="10" t="s">
        <v>965</v>
      </c>
      <c r="F680" s="11">
        <v>44907</v>
      </c>
      <c r="G680" s="9" t="s">
        <v>12</v>
      </c>
      <c r="H680" s="9"/>
    </row>
    <row r="681" spans="1:8" s="1" customFormat="1" x14ac:dyDescent="0.25">
      <c r="A681" s="9">
        <v>13145800</v>
      </c>
      <c r="B681" s="9" t="s">
        <v>452</v>
      </c>
      <c r="C681" s="10">
        <v>1128154</v>
      </c>
      <c r="D681" s="9" t="s">
        <v>651</v>
      </c>
      <c r="E681" s="10" t="s">
        <v>973</v>
      </c>
      <c r="F681" s="11">
        <v>44907</v>
      </c>
      <c r="G681" s="9" t="s">
        <v>12</v>
      </c>
      <c r="H681" s="9"/>
    </row>
    <row r="682" spans="1:8" s="1" customFormat="1" x14ac:dyDescent="0.25">
      <c r="A682" s="9" t="s">
        <v>348</v>
      </c>
      <c r="B682" s="9" t="s">
        <v>452</v>
      </c>
      <c r="C682" s="19">
        <v>1154856</v>
      </c>
      <c r="D682" s="25" t="s">
        <v>730</v>
      </c>
      <c r="E682" s="10" t="s">
        <v>974</v>
      </c>
      <c r="F682" s="9" t="s">
        <v>975</v>
      </c>
      <c r="G682" s="9" t="s">
        <v>12</v>
      </c>
      <c r="H682" s="9"/>
    </row>
    <row r="683" spans="1:8" s="1" customFormat="1" x14ac:dyDescent="0.25">
      <c r="A683" s="9">
        <v>3298544</v>
      </c>
      <c r="B683" s="28" t="s">
        <v>339</v>
      </c>
      <c r="C683" s="13">
        <v>1211108</v>
      </c>
      <c r="D683" s="22" t="s">
        <v>651</v>
      </c>
      <c r="E683" s="56" t="s">
        <v>976</v>
      </c>
      <c r="F683" s="11">
        <v>44907</v>
      </c>
      <c r="G683" s="9" t="s">
        <v>12</v>
      </c>
      <c r="H683" s="9"/>
    </row>
    <row r="684" spans="1:8" s="1" customFormat="1" x14ac:dyDescent="0.25">
      <c r="A684" s="9" t="s">
        <v>348</v>
      </c>
      <c r="B684" s="82" t="s">
        <v>934</v>
      </c>
      <c r="C684" s="13">
        <v>2014753</v>
      </c>
      <c r="D684" s="22" t="s">
        <v>730</v>
      </c>
      <c r="E684" s="56" t="s">
        <v>977</v>
      </c>
      <c r="F684" s="9" t="s">
        <v>975</v>
      </c>
      <c r="G684" s="9" t="s">
        <v>12</v>
      </c>
      <c r="H684" s="9"/>
    </row>
    <row r="685" spans="1:8" s="1" customFormat="1" x14ac:dyDescent="0.25">
      <c r="A685" s="9" t="s">
        <v>348</v>
      </c>
      <c r="B685" s="28" t="s">
        <v>452</v>
      </c>
      <c r="C685" s="13">
        <v>1125863</v>
      </c>
      <c r="D685" s="22" t="s">
        <v>730</v>
      </c>
      <c r="E685" s="56" t="s">
        <v>978</v>
      </c>
      <c r="F685" s="9" t="s">
        <v>975</v>
      </c>
      <c r="G685" s="9" t="s">
        <v>12</v>
      </c>
      <c r="H685" s="9"/>
    </row>
    <row r="686" spans="1:8" s="1" customFormat="1" x14ac:dyDescent="0.25">
      <c r="A686" s="9" t="s">
        <v>348</v>
      </c>
      <c r="B686" s="28" t="s">
        <v>452</v>
      </c>
      <c r="C686" s="13">
        <v>1158373</v>
      </c>
      <c r="D686" s="22" t="s">
        <v>730</v>
      </c>
      <c r="E686" s="56" t="s">
        <v>979</v>
      </c>
      <c r="F686" s="9" t="s">
        <v>975</v>
      </c>
      <c r="G686" s="9" t="s">
        <v>12</v>
      </c>
      <c r="H686" s="9"/>
    </row>
    <row r="687" spans="1:8" s="1" customFormat="1" x14ac:dyDescent="0.25">
      <c r="A687" s="9">
        <v>6121321</v>
      </c>
      <c r="B687" s="28" t="s">
        <v>452</v>
      </c>
      <c r="C687" s="13">
        <v>1165531</v>
      </c>
      <c r="D687" s="22" t="s">
        <v>730</v>
      </c>
      <c r="E687" s="56" t="s">
        <v>980</v>
      </c>
      <c r="F687" s="9" t="s">
        <v>981</v>
      </c>
      <c r="G687" s="9" t="s">
        <v>12</v>
      </c>
      <c r="H687" s="9"/>
    </row>
    <row r="688" spans="1:8" s="1" customFormat="1" x14ac:dyDescent="0.25">
      <c r="A688" s="9" t="s">
        <v>348</v>
      </c>
      <c r="B688" s="28" t="s">
        <v>452</v>
      </c>
      <c r="C688" s="13">
        <v>1120653</v>
      </c>
      <c r="D688" s="22" t="s">
        <v>982</v>
      </c>
      <c r="E688" s="56" t="s">
        <v>983</v>
      </c>
      <c r="F688" s="12" t="s">
        <v>984</v>
      </c>
      <c r="G688" s="9" t="s">
        <v>12</v>
      </c>
      <c r="H688" s="9"/>
    </row>
    <row r="689" spans="1:8" s="1" customFormat="1" x14ac:dyDescent="0.25">
      <c r="A689" s="9">
        <v>3304319</v>
      </c>
      <c r="B689" s="28" t="s">
        <v>339</v>
      </c>
      <c r="C689" s="13">
        <v>1211962</v>
      </c>
      <c r="D689" s="22" t="s">
        <v>651</v>
      </c>
      <c r="E689" s="56" t="s">
        <v>985</v>
      </c>
      <c r="F689" s="9" t="s">
        <v>975</v>
      </c>
      <c r="G689" s="9" t="s">
        <v>12</v>
      </c>
      <c r="H689" s="9"/>
    </row>
    <row r="690" spans="1:8" s="1" customFormat="1" x14ac:dyDescent="0.25">
      <c r="A690" s="9" t="s">
        <v>348</v>
      </c>
      <c r="B690" s="28" t="s">
        <v>452</v>
      </c>
      <c r="C690" s="13">
        <v>1111675</v>
      </c>
      <c r="D690" s="22" t="s">
        <v>982</v>
      </c>
      <c r="E690" s="56" t="s">
        <v>986</v>
      </c>
      <c r="F690" s="12" t="s">
        <v>987</v>
      </c>
      <c r="G690" s="9" t="s">
        <v>12</v>
      </c>
      <c r="H690" s="9"/>
    </row>
    <row r="691" spans="1:8" s="1" customFormat="1" x14ac:dyDescent="0.25">
      <c r="A691" s="9" t="s">
        <v>348</v>
      </c>
      <c r="B691" s="62" t="s">
        <v>934</v>
      </c>
      <c r="C691" s="13">
        <v>2009674</v>
      </c>
      <c r="D691" s="22" t="s">
        <v>730</v>
      </c>
      <c r="E691" s="53" t="s">
        <v>988</v>
      </c>
      <c r="F691" s="12" t="s">
        <v>987</v>
      </c>
      <c r="G691" s="9" t="s">
        <v>12</v>
      </c>
      <c r="H691" s="9"/>
    </row>
    <row r="692" spans="1:8" s="1" customFormat="1" x14ac:dyDescent="0.25">
      <c r="A692" s="9" t="s">
        <v>348</v>
      </c>
      <c r="B692" s="28" t="s">
        <v>452</v>
      </c>
      <c r="C692" s="13">
        <v>1156515</v>
      </c>
      <c r="D692" s="22" t="s">
        <v>982</v>
      </c>
      <c r="E692" s="56" t="s">
        <v>989</v>
      </c>
      <c r="F692" s="12" t="s">
        <v>987</v>
      </c>
      <c r="G692" s="9" t="s">
        <v>12</v>
      </c>
      <c r="H692" s="9"/>
    </row>
    <row r="693" spans="1:8" s="1" customFormat="1" x14ac:dyDescent="0.25">
      <c r="A693" s="9" t="s">
        <v>348</v>
      </c>
      <c r="B693" s="84" t="s">
        <v>934</v>
      </c>
      <c r="C693" s="13">
        <v>2008189</v>
      </c>
      <c r="D693" s="22" t="s">
        <v>982</v>
      </c>
      <c r="E693" s="53" t="s">
        <v>990</v>
      </c>
      <c r="F693" s="12" t="s">
        <v>987</v>
      </c>
      <c r="G693" s="9" t="s">
        <v>12</v>
      </c>
      <c r="H693" s="9"/>
    </row>
    <row r="694" spans="1:8" s="1" customFormat="1" x14ac:dyDescent="0.25">
      <c r="A694" s="9" t="s">
        <v>348</v>
      </c>
      <c r="B694" s="28" t="s">
        <v>452</v>
      </c>
      <c r="C694" s="13">
        <v>1107869</v>
      </c>
      <c r="D694" s="22" t="s">
        <v>730</v>
      </c>
      <c r="E694" s="56" t="s">
        <v>991</v>
      </c>
      <c r="F694" s="12" t="s">
        <v>987</v>
      </c>
      <c r="G694" s="9" t="s">
        <v>12</v>
      </c>
      <c r="H694" s="9"/>
    </row>
    <row r="695" spans="1:8" s="1" customFormat="1" x14ac:dyDescent="0.25">
      <c r="A695" s="9" t="s">
        <v>348</v>
      </c>
      <c r="B695" s="84" t="s">
        <v>934</v>
      </c>
      <c r="C695" s="13">
        <v>2003740</v>
      </c>
      <c r="D695" s="13" t="s">
        <v>992</v>
      </c>
      <c r="E695" s="56" t="s">
        <v>993</v>
      </c>
      <c r="F695" s="12" t="s">
        <v>987</v>
      </c>
      <c r="G695" s="9" t="s">
        <v>12</v>
      </c>
      <c r="H695" s="9"/>
    </row>
    <row r="696" spans="1:8" s="1" customFormat="1" x14ac:dyDescent="0.25">
      <c r="A696" s="9">
        <v>48905274</v>
      </c>
      <c r="B696" s="28" t="s">
        <v>994</v>
      </c>
      <c r="C696" s="13">
        <v>1079388</v>
      </c>
      <c r="D696" s="22" t="s">
        <v>651</v>
      </c>
      <c r="E696" s="56" t="s">
        <v>995</v>
      </c>
      <c r="F696" s="12" t="s">
        <v>987</v>
      </c>
      <c r="G696" s="9" t="s">
        <v>12</v>
      </c>
      <c r="H696" s="9"/>
    </row>
    <row r="697" spans="1:8" s="1" customFormat="1" x14ac:dyDescent="0.25">
      <c r="A697" s="9" t="s">
        <v>348</v>
      </c>
      <c r="B697" s="62" t="s">
        <v>934</v>
      </c>
      <c r="C697" s="13">
        <v>2002606</v>
      </c>
      <c r="D697" s="22" t="s">
        <v>982</v>
      </c>
      <c r="E697" s="56" t="s">
        <v>996</v>
      </c>
      <c r="F697" s="12" t="s">
        <v>987</v>
      </c>
      <c r="G697" s="9" t="s">
        <v>12</v>
      </c>
      <c r="H697" s="9"/>
    </row>
    <row r="698" spans="1:8" s="1" customFormat="1" x14ac:dyDescent="0.25">
      <c r="A698" s="9" t="s">
        <v>348</v>
      </c>
      <c r="B698" s="28" t="s">
        <v>452</v>
      </c>
      <c r="C698" s="13">
        <v>1146479</v>
      </c>
      <c r="D698" s="22" t="s">
        <v>982</v>
      </c>
      <c r="E698" s="56" t="s">
        <v>997</v>
      </c>
      <c r="F698" s="12" t="s">
        <v>987</v>
      </c>
      <c r="G698" s="9" t="s">
        <v>12</v>
      </c>
      <c r="H698" s="9"/>
    </row>
    <row r="699" spans="1:8" s="1" customFormat="1" x14ac:dyDescent="0.25">
      <c r="A699" s="9" t="s">
        <v>348</v>
      </c>
      <c r="B699" s="62" t="s">
        <v>934</v>
      </c>
      <c r="C699" s="13">
        <v>2002767</v>
      </c>
      <c r="D699" s="13" t="s">
        <v>998</v>
      </c>
      <c r="E699" s="56" t="s">
        <v>999</v>
      </c>
      <c r="F699" s="12" t="s">
        <v>987</v>
      </c>
      <c r="G699" s="9" t="s">
        <v>12</v>
      </c>
      <c r="H699" s="9"/>
    </row>
    <row r="700" spans="1:8" s="1" customFormat="1" x14ac:dyDescent="0.25">
      <c r="A700" s="9">
        <v>3308445</v>
      </c>
      <c r="B700" s="28" t="s">
        <v>1000</v>
      </c>
      <c r="C700" s="13">
        <v>1234275</v>
      </c>
      <c r="D700" s="22" t="s">
        <v>137</v>
      </c>
      <c r="E700" s="56" t="s">
        <v>1001</v>
      </c>
      <c r="F700" s="12" t="s">
        <v>987</v>
      </c>
      <c r="G700" s="9" t="s">
        <v>12</v>
      </c>
      <c r="H700" s="9"/>
    </row>
    <row r="701" spans="1:8" s="1" customFormat="1" x14ac:dyDescent="0.25">
      <c r="A701" s="9">
        <v>13214188</v>
      </c>
      <c r="B701" s="22" t="s">
        <v>1002</v>
      </c>
      <c r="C701" s="13">
        <v>1234077</v>
      </c>
      <c r="D701" s="22" t="s">
        <v>372</v>
      </c>
      <c r="E701" s="56" t="s">
        <v>1003</v>
      </c>
      <c r="F701" s="12" t="s">
        <v>1004</v>
      </c>
      <c r="G701" s="9" t="s">
        <v>12</v>
      </c>
      <c r="H701" s="9"/>
    </row>
    <row r="702" spans="1:8" s="1" customFormat="1" x14ac:dyDescent="0.25">
      <c r="A702" s="9">
        <v>13214188</v>
      </c>
      <c r="B702" s="28" t="s">
        <v>18</v>
      </c>
      <c r="C702" s="13">
        <v>1234299</v>
      </c>
      <c r="D702" s="22" t="s">
        <v>137</v>
      </c>
      <c r="E702" s="56" t="s">
        <v>1005</v>
      </c>
      <c r="F702" s="12" t="s">
        <v>1004</v>
      </c>
      <c r="G702" s="9" t="s">
        <v>12</v>
      </c>
      <c r="H702" s="9"/>
    </row>
    <row r="703" spans="1:8" s="1" customFormat="1" x14ac:dyDescent="0.25">
      <c r="A703" s="9">
        <v>6122926</v>
      </c>
      <c r="B703" s="28" t="s">
        <v>339</v>
      </c>
      <c r="C703" s="13">
        <v>1369687</v>
      </c>
      <c r="D703" s="22" t="s">
        <v>137</v>
      </c>
      <c r="E703" s="56" t="s">
        <v>1006</v>
      </c>
      <c r="F703" s="12" t="s">
        <v>1004</v>
      </c>
      <c r="G703" s="9" t="s">
        <v>12</v>
      </c>
      <c r="H703" s="9"/>
    </row>
    <row r="704" spans="1:8" s="1" customFormat="1" x14ac:dyDescent="0.25">
      <c r="A704" s="9" t="s">
        <v>348</v>
      </c>
      <c r="B704" s="84" t="s">
        <v>934</v>
      </c>
      <c r="C704" s="13">
        <v>2012384</v>
      </c>
      <c r="D704" s="13" t="s">
        <v>998</v>
      </c>
      <c r="E704" s="56" t="s">
        <v>1007</v>
      </c>
      <c r="F704" s="12" t="s">
        <v>987</v>
      </c>
      <c r="G704" s="9" t="s">
        <v>12</v>
      </c>
      <c r="H704" s="9"/>
    </row>
    <row r="705" spans="1:8" s="1" customFormat="1" x14ac:dyDescent="0.25">
      <c r="A705" s="9" t="s">
        <v>348</v>
      </c>
      <c r="B705" s="84" t="s">
        <v>934</v>
      </c>
      <c r="C705" s="13">
        <v>2009018</v>
      </c>
      <c r="D705" s="22" t="s">
        <v>982</v>
      </c>
      <c r="E705" s="56" t="s">
        <v>1008</v>
      </c>
      <c r="F705" s="12" t="s">
        <v>1004</v>
      </c>
      <c r="G705" s="9" t="s">
        <v>12</v>
      </c>
      <c r="H705" s="9"/>
    </row>
    <row r="706" spans="1:8" s="1" customFormat="1" x14ac:dyDescent="0.25">
      <c r="A706" s="9">
        <v>48939407</v>
      </c>
      <c r="B706" s="22" t="s">
        <v>1009</v>
      </c>
      <c r="C706" s="15">
        <v>1234091</v>
      </c>
      <c r="D706" s="22" t="s">
        <v>137</v>
      </c>
      <c r="E706" s="10" t="s">
        <v>1010</v>
      </c>
      <c r="F706" s="12" t="s">
        <v>1004</v>
      </c>
      <c r="G706" s="9" t="s">
        <v>12</v>
      </c>
      <c r="H706" s="9"/>
    </row>
    <row r="707" spans="1:8" s="1" customFormat="1" x14ac:dyDescent="0.25">
      <c r="A707" s="9">
        <v>48939273</v>
      </c>
      <c r="B707" s="28" t="s">
        <v>1009</v>
      </c>
      <c r="C707" s="10">
        <v>1234282</v>
      </c>
      <c r="D707" s="22" t="s">
        <v>137</v>
      </c>
      <c r="E707" s="10" t="s">
        <v>1011</v>
      </c>
      <c r="F707" s="12" t="s">
        <v>1004</v>
      </c>
      <c r="G707" s="9" t="s">
        <v>12</v>
      </c>
      <c r="H707" s="9"/>
    </row>
    <row r="708" spans="1:8" s="1" customFormat="1" x14ac:dyDescent="0.25">
      <c r="A708" s="9">
        <v>48938710</v>
      </c>
      <c r="B708" s="22" t="s">
        <v>1009</v>
      </c>
      <c r="C708" s="10">
        <v>1234060</v>
      </c>
      <c r="D708" s="9" t="s">
        <v>137</v>
      </c>
      <c r="E708" s="10" t="s">
        <v>1012</v>
      </c>
      <c r="F708" s="12" t="s">
        <v>1004</v>
      </c>
      <c r="G708" s="9" t="s">
        <v>12</v>
      </c>
      <c r="H708" s="9"/>
    </row>
    <row r="709" spans="1:8" s="1" customFormat="1" x14ac:dyDescent="0.25">
      <c r="A709" s="9">
        <v>48933643</v>
      </c>
      <c r="B709" s="9" t="s">
        <v>1009</v>
      </c>
      <c r="C709" s="10">
        <v>1234084</v>
      </c>
      <c r="D709" s="22" t="s">
        <v>137</v>
      </c>
      <c r="E709" s="10" t="s">
        <v>1013</v>
      </c>
      <c r="F709" s="12" t="s">
        <v>1004</v>
      </c>
      <c r="G709" s="9" t="s">
        <v>12</v>
      </c>
      <c r="H709" s="9"/>
    </row>
    <row r="710" spans="1:8" s="1" customFormat="1" x14ac:dyDescent="0.25">
      <c r="A710" s="9" t="s">
        <v>348</v>
      </c>
      <c r="B710" s="63" t="s">
        <v>934</v>
      </c>
      <c r="C710" s="10">
        <v>2008035</v>
      </c>
      <c r="D710" s="10" t="s">
        <v>1014</v>
      </c>
      <c r="E710" s="10" t="s">
        <v>1015</v>
      </c>
      <c r="F710" s="12" t="s">
        <v>987</v>
      </c>
      <c r="G710" s="9" t="s">
        <v>12</v>
      </c>
      <c r="H710" s="9"/>
    </row>
    <row r="711" spans="1:8" s="1" customFormat="1" x14ac:dyDescent="0.25">
      <c r="A711" s="9" t="s">
        <v>348</v>
      </c>
      <c r="B711" s="63" t="s">
        <v>934</v>
      </c>
      <c r="C711" s="10">
        <v>2003269</v>
      </c>
      <c r="D711" s="9" t="s">
        <v>982</v>
      </c>
      <c r="E711" s="10" t="s">
        <v>1016</v>
      </c>
      <c r="F711" s="12" t="s">
        <v>987</v>
      </c>
      <c r="G711" s="9" t="s">
        <v>12</v>
      </c>
      <c r="H711" s="9"/>
    </row>
    <row r="712" spans="1:8" s="1" customFormat="1" x14ac:dyDescent="0.25">
      <c r="A712" s="9" t="s">
        <v>348</v>
      </c>
      <c r="B712" s="63" t="s">
        <v>934</v>
      </c>
      <c r="C712" s="9">
        <v>2012087</v>
      </c>
      <c r="D712" s="10" t="s">
        <v>802</v>
      </c>
      <c r="E712" s="10" t="s">
        <v>1017</v>
      </c>
      <c r="F712" s="12" t="s">
        <v>987</v>
      </c>
      <c r="G712" s="9" t="s">
        <v>12</v>
      </c>
      <c r="H712" s="9"/>
    </row>
    <row r="713" spans="1:8" s="1" customFormat="1" x14ac:dyDescent="0.25">
      <c r="A713" s="9" t="s">
        <v>348</v>
      </c>
      <c r="B713" s="62" t="s">
        <v>934</v>
      </c>
      <c r="C713" s="10">
        <v>2008127</v>
      </c>
      <c r="D713" s="9" t="s">
        <v>982</v>
      </c>
      <c r="E713" s="10" t="s">
        <v>1018</v>
      </c>
      <c r="F713" s="12" t="s">
        <v>987</v>
      </c>
      <c r="G713" s="9" t="s">
        <v>12</v>
      </c>
      <c r="H713" s="9"/>
    </row>
    <row r="714" spans="1:8" s="1" customFormat="1" x14ac:dyDescent="0.25">
      <c r="A714" s="9" t="s">
        <v>348</v>
      </c>
      <c r="B714" s="22" t="s">
        <v>452</v>
      </c>
      <c r="C714" s="10">
        <v>2003443</v>
      </c>
      <c r="D714" s="9" t="s">
        <v>982</v>
      </c>
      <c r="E714" s="10" t="s">
        <v>1019</v>
      </c>
      <c r="F714" s="12" t="s">
        <v>1020</v>
      </c>
      <c r="G714" s="9" t="s">
        <v>12</v>
      </c>
      <c r="H714" s="9"/>
    </row>
    <row r="715" spans="1:8" s="1" customFormat="1" x14ac:dyDescent="0.25">
      <c r="A715" s="9" t="s">
        <v>348</v>
      </c>
      <c r="B715" s="9" t="s">
        <v>452</v>
      </c>
      <c r="C715" s="53">
        <v>2002545</v>
      </c>
      <c r="D715" s="9" t="s">
        <v>982</v>
      </c>
      <c r="E715" s="10" t="s">
        <v>1021</v>
      </c>
      <c r="F715" s="12" t="s">
        <v>1020</v>
      </c>
      <c r="G715" s="9" t="s">
        <v>12</v>
      </c>
      <c r="H715" s="9"/>
    </row>
    <row r="716" spans="1:8" s="1" customFormat="1" x14ac:dyDescent="0.25">
      <c r="A716" s="9">
        <v>13237069</v>
      </c>
      <c r="B716" s="9" t="s">
        <v>452</v>
      </c>
      <c r="C716" s="10">
        <v>1160703</v>
      </c>
      <c r="D716" s="9" t="s">
        <v>372</v>
      </c>
      <c r="E716" s="10" t="s">
        <v>933</v>
      </c>
      <c r="F716" s="12" t="s">
        <v>1020</v>
      </c>
      <c r="G716" s="9" t="s">
        <v>12</v>
      </c>
      <c r="H716" s="9"/>
    </row>
    <row r="717" spans="1:8" s="1" customFormat="1" x14ac:dyDescent="0.25">
      <c r="A717" s="9">
        <v>6121551</v>
      </c>
      <c r="B717" s="9" t="s">
        <v>452</v>
      </c>
      <c r="C717" s="10">
        <v>1091106</v>
      </c>
      <c r="D717" s="9" t="s">
        <v>651</v>
      </c>
      <c r="E717" s="10" t="s">
        <v>1022</v>
      </c>
      <c r="F717" s="12" t="s">
        <v>1020</v>
      </c>
      <c r="G717" s="9" t="s">
        <v>12</v>
      </c>
      <c r="H717" s="9"/>
    </row>
    <row r="718" spans="1:8" s="1" customFormat="1" x14ac:dyDescent="0.25">
      <c r="A718" s="9" t="s">
        <v>348</v>
      </c>
      <c r="B718" s="63" t="s">
        <v>934</v>
      </c>
      <c r="C718" s="10">
        <v>2008226</v>
      </c>
      <c r="D718" s="9" t="s">
        <v>730</v>
      </c>
      <c r="E718" s="10" t="s">
        <v>1023</v>
      </c>
      <c r="F718" s="12" t="s">
        <v>1020</v>
      </c>
      <c r="G718" s="9" t="s">
        <v>12</v>
      </c>
      <c r="H718" s="9"/>
    </row>
    <row r="719" spans="1:8" s="1" customFormat="1" x14ac:dyDescent="0.25">
      <c r="A719" s="9">
        <v>6128364</v>
      </c>
      <c r="B719" s="22" t="s">
        <v>1024</v>
      </c>
      <c r="C719" s="10">
        <v>1233995</v>
      </c>
      <c r="D719" s="9" t="s">
        <v>372</v>
      </c>
      <c r="E719" s="10" t="s">
        <v>1025</v>
      </c>
      <c r="F719" s="12" t="s">
        <v>987</v>
      </c>
      <c r="G719" s="9" t="s">
        <v>12</v>
      </c>
      <c r="H719" s="9"/>
    </row>
    <row r="720" spans="1:8" s="1" customFormat="1" x14ac:dyDescent="0.25">
      <c r="A720" s="9">
        <v>48948056</v>
      </c>
      <c r="B720" s="22" t="s">
        <v>1026</v>
      </c>
      <c r="C720" s="10">
        <v>1234550</v>
      </c>
      <c r="D720" s="9" t="s">
        <v>372</v>
      </c>
      <c r="E720" s="10" t="s">
        <v>1027</v>
      </c>
      <c r="F720" s="12" t="s">
        <v>1020</v>
      </c>
      <c r="G720" s="9" t="s">
        <v>12</v>
      </c>
      <c r="H720" s="9"/>
    </row>
    <row r="721" spans="1:8" s="1" customFormat="1" x14ac:dyDescent="0.25">
      <c r="A721" s="9" t="s">
        <v>348</v>
      </c>
      <c r="B721" s="62" t="s">
        <v>934</v>
      </c>
      <c r="C721" s="53">
        <v>2008837</v>
      </c>
      <c r="D721" s="9" t="s">
        <v>982</v>
      </c>
      <c r="E721" s="10" t="s">
        <v>1028</v>
      </c>
      <c r="F721" s="12" t="s">
        <v>1020</v>
      </c>
      <c r="G721" s="9" t="s">
        <v>12</v>
      </c>
      <c r="H721" s="9"/>
    </row>
    <row r="722" spans="1:8" s="1" customFormat="1" x14ac:dyDescent="0.25">
      <c r="A722" s="9" t="s">
        <v>348</v>
      </c>
      <c r="B722" s="62" t="s">
        <v>934</v>
      </c>
      <c r="C722" s="10">
        <v>2002866</v>
      </c>
      <c r="D722" s="10" t="s">
        <v>802</v>
      </c>
      <c r="E722" s="10" t="s">
        <v>1029</v>
      </c>
      <c r="F722" s="12" t="s">
        <v>1020</v>
      </c>
      <c r="G722" s="9" t="s">
        <v>12</v>
      </c>
      <c r="H722" s="9"/>
    </row>
    <row r="723" spans="1:8" s="1" customFormat="1" x14ac:dyDescent="0.25">
      <c r="A723" s="9" t="s">
        <v>348</v>
      </c>
      <c r="B723" s="9" t="s">
        <v>452</v>
      </c>
      <c r="C723" s="10">
        <v>2003382</v>
      </c>
      <c r="D723" s="10" t="s">
        <v>1030</v>
      </c>
      <c r="E723" s="10" t="s">
        <v>1031</v>
      </c>
      <c r="F723" s="12" t="s">
        <v>1020</v>
      </c>
      <c r="G723" s="9" t="s">
        <v>12</v>
      </c>
      <c r="H723" s="9"/>
    </row>
    <row r="724" spans="1:8" s="1" customFormat="1" x14ac:dyDescent="0.25">
      <c r="A724" s="9">
        <v>13225916</v>
      </c>
      <c r="B724" s="9" t="s">
        <v>1032</v>
      </c>
      <c r="C724" s="10">
        <v>1233988</v>
      </c>
      <c r="D724" s="9" t="s">
        <v>372</v>
      </c>
      <c r="E724" s="10" t="s">
        <v>1033</v>
      </c>
      <c r="F724" s="12" t="s">
        <v>1020</v>
      </c>
      <c r="G724" s="9" t="s">
        <v>12</v>
      </c>
      <c r="H724" s="9"/>
    </row>
    <row r="725" spans="1:8" s="1" customFormat="1" x14ac:dyDescent="0.25">
      <c r="A725" s="9">
        <v>13225917</v>
      </c>
      <c r="B725" s="9" t="s">
        <v>1034</v>
      </c>
      <c r="C725" s="10">
        <v>1233964</v>
      </c>
      <c r="D725" s="9" t="s">
        <v>372</v>
      </c>
      <c r="E725" s="10" t="s">
        <v>1035</v>
      </c>
      <c r="F725" s="12" t="s">
        <v>1036</v>
      </c>
      <c r="G725" s="9" t="s">
        <v>12</v>
      </c>
      <c r="H725" s="9"/>
    </row>
    <row r="726" spans="1:8" s="1" customFormat="1" x14ac:dyDescent="0.25">
      <c r="A726" s="9" t="s">
        <v>657</v>
      </c>
      <c r="B726" s="63" t="s">
        <v>934</v>
      </c>
      <c r="C726" s="10">
        <v>2011578</v>
      </c>
      <c r="D726" s="9" t="s">
        <v>982</v>
      </c>
      <c r="E726" s="10" t="s">
        <v>1037</v>
      </c>
      <c r="F726" s="12" t="s">
        <v>1036</v>
      </c>
      <c r="G726" s="9" t="s">
        <v>12</v>
      </c>
      <c r="H726" s="9"/>
    </row>
    <row r="727" spans="1:8" s="1" customFormat="1" x14ac:dyDescent="0.25">
      <c r="A727" s="9" t="s">
        <v>657</v>
      </c>
      <c r="B727" s="62" t="s">
        <v>934</v>
      </c>
      <c r="C727" s="10">
        <v>2008707</v>
      </c>
      <c r="D727" s="9" t="s">
        <v>730</v>
      </c>
      <c r="E727" s="10" t="s">
        <v>1038</v>
      </c>
      <c r="F727" s="12" t="s">
        <v>1036</v>
      </c>
      <c r="G727" s="9" t="s">
        <v>12</v>
      </c>
      <c r="H727" s="9"/>
    </row>
    <row r="728" spans="1:8" s="1" customFormat="1" x14ac:dyDescent="0.25">
      <c r="A728" s="9" t="s">
        <v>348</v>
      </c>
      <c r="B728" s="9" t="s">
        <v>452</v>
      </c>
      <c r="C728" s="10">
        <v>1152135</v>
      </c>
      <c r="D728" s="10" t="s">
        <v>1030</v>
      </c>
      <c r="E728" s="10" t="s">
        <v>1039</v>
      </c>
      <c r="F728" s="12" t="s">
        <v>1036</v>
      </c>
      <c r="G728" s="9" t="s">
        <v>12</v>
      </c>
      <c r="H728" s="9"/>
    </row>
    <row r="729" spans="1:8" s="1" customFormat="1" x14ac:dyDescent="0.25">
      <c r="A729" s="9" t="s">
        <v>348</v>
      </c>
      <c r="B729" s="9" t="s">
        <v>452</v>
      </c>
      <c r="C729" s="10">
        <v>1113006</v>
      </c>
      <c r="D729" s="9" t="s">
        <v>982</v>
      </c>
      <c r="E729" s="10" t="s">
        <v>1040</v>
      </c>
      <c r="F729" s="12" t="s">
        <v>1036</v>
      </c>
      <c r="G729" s="9" t="s">
        <v>12</v>
      </c>
      <c r="H729" s="9"/>
    </row>
    <row r="730" spans="1:8" s="1" customFormat="1" x14ac:dyDescent="0.25">
      <c r="A730" s="9">
        <v>6135486</v>
      </c>
      <c r="B730" s="62" t="s">
        <v>934</v>
      </c>
      <c r="C730" s="10">
        <v>2011981</v>
      </c>
      <c r="D730" s="9" t="s">
        <v>730</v>
      </c>
      <c r="E730" s="10" t="s">
        <v>1041</v>
      </c>
      <c r="F730" s="12" t="s">
        <v>1020</v>
      </c>
      <c r="G730" s="9" t="s">
        <v>12</v>
      </c>
      <c r="H730" s="9"/>
    </row>
    <row r="731" spans="1:8" s="1" customFormat="1" x14ac:dyDescent="0.25">
      <c r="A731" s="9" t="s">
        <v>348</v>
      </c>
      <c r="B731" s="62" t="s">
        <v>934</v>
      </c>
      <c r="C731" s="10">
        <v>2008226</v>
      </c>
      <c r="D731" s="9" t="s">
        <v>982</v>
      </c>
      <c r="E731" s="10" t="s">
        <v>1023</v>
      </c>
      <c r="F731" s="12" t="s">
        <v>1020</v>
      </c>
      <c r="G731" s="9" t="s">
        <v>12</v>
      </c>
      <c r="H731" s="9"/>
    </row>
    <row r="732" spans="1:8" s="1" customFormat="1" x14ac:dyDescent="0.25">
      <c r="A732" s="9" t="s">
        <v>348</v>
      </c>
      <c r="B732" s="63" t="s">
        <v>934</v>
      </c>
      <c r="C732" s="10">
        <v>2002811</v>
      </c>
      <c r="D732" s="10" t="s">
        <v>998</v>
      </c>
      <c r="E732" s="10" t="s">
        <v>1042</v>
      </c>
      <c r="F732" s="12" t="s">
        <v>1036</v>
      </c>
      <c r="G732" s="9" t="s">
        <v>12</v>
      </c>
      <c r="H732" s="9"/>
    </row>
    <row r="733" spans="1:8" s="1" customFormat="1" x14ac:dyDescent="0.25">
      <c r="A733" s="9">
        <v>48668077</v>
      </c>
      <c r="B733" s="9" t="s">
        <v>452</v>
      </c>
      <c r="C733" s="10">
        <v>1154702</v>
      </c>
      <c r="D733" s="9" t="s">
        <v>372</v>
      </c>
      <c r="E733" s="10" t="s">
        <v>1043</v>
      </c>
      <c r="F733" s="12" t="s">
        <v>1036</v>
      </c>
      <c r="G733" s="9" t="s">
        <v>12</v>
      </c>
      <c r="H733" s="9"/>
    </row>
    <row r="734" spans="1:8" s="1" customFormat="1" x14ac:dyDescent="0.25">
      <c r="A734" s="9" t="s">
        <v>348</v>
      </c>
      <c r="B734" s="63" t="s">
        <v>934</v>
      </c>
      <c r="C734" s="10">
        <v>2008646</v>
      </c>
      <c r="D734" s="9" t="s">
        <v>730</v>
      </c>
      <c r="E734" s="10" t="s">
        <v>1044</v>
      </c>
      <c r="F734" s="12" t="s">
        <v>1036</v>
      </c>
      <c r="G734" s="9" t="s">
        <v>12</v>
      </c>
      <c r="H734" s="9"/>
    </row>
    <row r="735" spans="1:8" s="1" customFormat="1" x14ac:dyDescent="0.25">
      <c r="A735" s="9" t="s">
        <v>348</v>
      </c>
      <c r="B735" s="62" t="s">
        <v>934</v>
      </c>
      <c r="C735" s="10">
        <v>2009803</v>
      </c>
      <c r="D735" s="9" t="s">
        <v>982</v>
      </c>
      <c r="E735" s="10" t="s">
        <v>1045</v>
      </c>
      <c r="F735" s="12" t="s">
        <v>1046</v>
      </c>
      <c r="G735" s="9" t="s">
        <v>12</v>
      </c>
      <c r="H735" s="9"/>
    </row>
    <row r="736" spans="1:8" s="1" customFormat="1" x14ac:dyDescent="0.25">
      <c r="A736" s="9" t="s">
        <v>348</v>
      </c>
      <c r="B736" s="22" t="s">
        <v>452</v>
      </c>
      <c r="C736" s="10">
        <v>1157321</v>
      </c>
      <c r="D736" s="9" t="s">
        <v>982</v>
      </c>
      <c r="E736" s="10" t="s">
        <v>1047</v>
      </c>
      <c r="F736" s="12" t="s">
        <v>1046</v>
      </c>
      <c r="G736" s="9" t="s">
        <v>12</v>
      </c>
      <c r="H736" s="9"/>
    </row>
    <row r="737" spans="1:8" s="1" customFormat="1" x14ac:dyDescent="0.25">
      <c r="A737" s="9" t="s">
        <v>1048</v>
      </c>
      <c r="B737" s="9" t="s">
        <v>1049</v>
      </c>
      <c r="C737" s="10">
        <v>1233933</v>
      </c>
      <c r="D737" s="9" t="s">
        <v>730</v>
      </c>
      <c r="E737" s="10" t="s">
        <v>1050</v>
      </c>
      <c r="F737" s="12" t="s">
        <v>1051</v>
      </c>
      <c r="G737" s="9" t="s">
        <v>12</v>
      </c>
      <c r="H737" s="9"/>
    </row>
    <row r="738" spans="1:8" s="1" customFormat="1" x14ac:dyDescent="0.25">
      <c r="A738" s="9" t="s">
        <v>348</v>
      </c>
      <c r="B738" s="9" t="s">
        <v>452</v>
      </c>
      <c r="C738" s="10">
        <v>1124316</v>
      </c>
      <c r="D738" s="10" t="s">
        <v>998</v>
      </c>
      <c r="E738" s="10" t="s">
        <v>1052</v>
      </c>
      <c r="F738" s="12" t="s">
        <v>1051</v>
      </c>
      <c r="G738" s="9" t="s">
        <v>12</v>
      </c>
      <c r="H738" s="9"/>
    </row>
    <row r="739" spans="1:8" s="1" customFormat="1" x14ac:dyDescent="0.25">
      <c r="A739" s="9">
        <v>6144275</v>
      </c>
      <c r="B739" s="22" t="s">
        <v>1053</v>
      </c>
      <c r="C739" s="10">
        <v>1233926</v>
      </c>
      <c r="D739" s="9" t="s">
        <v>730</v>
      </c>
      <c r="E739" s="10" t="s">
        <v>1054</v>
      </c>
      <c r="F739" s="12" t="s">
        <v>1051</v>
      </c>
      <c r="G739" s="9" t="s">
        <v>12</v>
      </c>
      <c r="H739" s="9"/>
    </row>
    <row r="740" spans="1:8" s="1" customFormat="1" x14ac:dyDescent="0.25">
      <c r="A740" s="9" t="s">
        <v>348</v>
      </c>
      <c r="B740" s="22" t="s">
        <v>1055</v>
      </c>
      <c r="C740" s="10">
        <v>2008929</v>
      </c>
      <c r="D740" s="9" t="s">
        <v>730</v>
      </c>
      <c r="E740" s="10" t="s">
        <v>1056</v>
      </c>
      <c r="F740" s="12" t="s">
        <v>1051</v>
      </c>
      <c r="G740" s="9" t="s">
        <v>12</v>
      </c>
      <c r="H740" s="9"/>
    </row>
    <row r="741" spans="1:8" s="1" customFormat="1" x14ac:dyDescent="0.25">
      <c r="A741" s="9" t="s">
        <v>348</v>
      </c>
      <c r="B741" s="22" t="s">
        <v>1055</v>
      </c>
      <c r="C741" s="10">
        <v>2007687</v>
      </c>
      <c r="D741" s="9" t="s">
        <v>730</v>
      </c>
      <c r="E741" s="10" t="s">
        <v>1057</v>
      </c>
      <c r="F741" s="12" t="s">
        <v>1058</v>
      </c>
      <c r="G741" s="9" t="s">
        <v>12</v>
      </c>
      <c r="H741" s="9"/>
    </row>
    <row r="742" spans="1:8" s="1" customFormat="1" x14ac:dyDescent="0.25">
      <c r="A742" s="9" t="s">
        <v>348</v>
      </c>
      <c r="B742" s="63" t="s">
        <v>934</v>
      </c>
      <c r="C742" s="10">
        <v>2003252</v>
      </c>
      <c r="D742" s="10" t="s">
        <v>802</v>
      </c>
      <c r="E742" s="10" t="s">
        <v>1059</v>
      </c>
      <c r="F742" s="12" t="s">
        <v>1058</v>
      </c>
      <c r="G742" s="9" t="s">
        <v>12</v>
      </c>
      <c r="H742" s="9"/>
    </row>
    <row r="743" spans="1:8" s="1" customFormat="1" x14ac:dyDescent="0.25">
      <c r="A743" s="9" t="s">
        <v>348</v>
      </c>
      <c r="B743" s="62" t="s">
        <v>934</v>
      </c>
      <c r="C743" s="10">
        <v>2003658</v>
      </c>
      <c r="D743" s="10" t="s">
        <v>802</v>
      </c>
      <c r="E743" s="10" t="s">
        <v>1060</v>
      </c>
      <c r="F743" s="12" t="s">
        <v>1058</v>
      </c>
      <c r="G743" s="9" t="s">
        <v>12</v>
      </c>
      <c r="H743" s="9"/>
    </row>
    <row r="744" spans="1:8" s="1" customFormat="1" x14ac:dyDescent="0.25">
      <c r="A744" s="9" t="s">
        <v>348</v>
      </c>
      <c r="B744" s="62" t="s">
        <v>934</v>
      </c>
      <c r="C744" s="10">
        <v>2009278</v>
      </c>
      <c r="D744" s="10" t="s">
        <v>802</v>
      </c>
      <c r="E744" s="10" t="s">
        <v>1061</v>
      </c>
      <c r="F744" s="12" t="s">
        <v>1058</v>
      </c>
      <c r="G744" s="9" t="s">
        <v>12</v>
      </c>
      <c r="H744" s="9"/>
    </row>
    <row r="745" spans="1:8" s="1" customFormat="1" x14ac:dyDescent="0.25">
      <c r="A745" s="9" t="s">
        <v>348</v>
      </c>
      <c r="B745" s="63" t="s">
        <v>934</v>
      </c>
      <c r="C745" s="10">
        <v>2009285</v>
      </c>
      <c r="D745" s="9" t="s">
        <v>730</v>
      </c>
      <c r="E745" s="10" t="s">
        <v>1062</v>
      </c>
      <c r="F745" s="12" t="s">
        <v>1058</v>
      </c>
      <c r="G745" s="9" t="s">
        <v>12</v>
      </c>
      <c r="H745" s="9"/>
    </row>
    <row r="746" spans="1:8" s="1" customFormat="1" x14ac:dyDescent="0.25">
      <c r="A746" s="9" t="s">
        <v>348</v>
      </c>
      <c r="B746" s="63" t="s">
        <v>934</v>
      </c>
      <c r="C746" s="10">
        <v>2006260</v>
      </c>
      <c r="D746" s="9" t="s">
        <v>730</v>
      </c>
      <c r="E746" s="10" t="s">
        <v>1063</v>
      </c>
      <c r="F746" s="12" t="s">
        <v>1058</v>
      </c>
      <c r="G746" s="9" t="s">
        <v>12</v>
      </c>
      <c r="H746" s="9"/>
    </row>
    <row r="747" spans="1:8" s="1" customFormat="1" x14ac:dyDescent="0.25">
      <c r="A747" s="9" t="s">
        <v>348</v>
      </c>
      <c r="B747" s="63" t="s">
        <v>934</v>
      </c>
      <c r="C747" s="10">
        <v>2013152</v>
      </c>
      <c r="D747" s="9" t="s">
        <v>730</v>
      </c>
      <c r="E747" s="10" t="s">
        <v>1064</v>
      </c>
      <c r="F747" s="12" t="s">
        <v>1058</v>
      </c>
      <c r="G747" s="9" t="s">
        <v>12</v>
      </c>
      <c r="H747" s="9"/>
    </row>
    <row r="748" spans="1:8" s="1" customFormat="1" x14ac:dyDescent="0.25">
      <c r="A748" s="9" t="s">
        <v>348</v>
      </c>
      <c r="B748" s="63" t="s">
        <v>934</v>
      </c>
      <c r="C748" s="10">
        <v>2003498</v>
      </c>
      <c r="D748" s="9" t="s">
        <v>982</v>
      </c>
      <c r="E748" s="10" t="s">
        <v>1065</v>
      </c>
      <c r="F748" s="12" t="s">
        <v>1066</v>
      </c>
      <c r="G748" s="9" t="s">
        <v>12</v>
      </c>
      <c r="H748" s="9"/>
    </row>
    <row r="749" spans="1:8" s="1" customFormat="1" x14ac:dyDescent="0.25">
      <c r="A749" s="9" t="s">
        <v>348</v>
      </c>
      <c r="B749" s="9" t="s">
        <v>1067</v>
      </c>
      <c r="C749" s="10">
        <v>2003047</v>
      </c>
      <c r="D749" s="9" t="s">
        <v>982</v>
      </c>
      <c r="E749" s="10" t="s">
        <v>1068</v>
      </c>
      <c r="F749" s="12" t="s">
        <v>1066</v>
      </c>
      <c r="G749" s="9" t="s">
        <v>12</v>
      </c>
      <c r="H749" s="9"/>
    </row>
    <row r="750" spans="1:8" s="1" customFormat="1" x14ac:dyDescent="0.25">
      <c r="A750" s="9">
        <v>48986488</v>
      </c>
      <c r="B750" s="9" t="s">
        <v>1069</v>
      </c>
      <c r="C750" s="10">
        <v>1233889</v>
      </c>
      <c r="D750" s="9" t="s">
        <v>982</v>
      </c>
      <c r="E750" s="10" t="s">
        <v>1070</v>
      </c>
      <c r="F750" s="12" t="s">
        <v>1066</v>
      </c>
      <c r="G750" s="9" t="s">
        <v>12</v>
      </c>
      <c r="H750" s="9"/>
    </row>
    <row r="751" spans="1:8" s="1" customFormat="1" x14ac:dyDescent="0.25">
      <c r="A751" s="9">
        <v>3310144</v>
      </c>
      <c r="B751" s="22" t="s">
        <v>1071</v>
      </c>
      <c r="C751" s="10">
        <v>1498936</v>
      </c>
      <c r="D751" s="9" t="s">
        <v>982</v>
      </c>
      <c r="E751" s="10" t="s">
        <v>1072</v>
      </c>
      <c r="F751" s="12" t="s">
        <v>1066</v>
      </c>
      <c r="G751" s="9" t="s">
        <v>12</v>
      </c>
      <c r="H751" s="9"/>
    </row>
    <row r="752" spans="1:8" s="1" customFormat="1" x14ac:dyDescent="0.25">
      <c r="A752" s="9" t="s">
        <v>657</v>
      </c>
      <c r="B752" s="22" t="s">
        <v>1067</v>
      </c>
      <c r="C752" s="10">
        <v>2006208</v>
      </c>
      <c r="D752" s="9" t="s">
        <v>982</v>
      </c>
      <c r="E752" s="10" t="s">
        <v>1073</v>
      </c>
      <c r="F752" s="12" t="s">
        <v>1066</v>
      </c>
      <c r="G752" s="9" t="s">
        <v>12</v>
      </c>
      <c r="H752" s="9"/>
    </row>
    <row r="753" spans="1:8" s="1" customFormat="1" x14ac:dyDescent="0.25">
      <c r="A753" s="9" t="s">
        <v>657</v>
      </c>
      <c r="B753" s="22" t="s">
        <v>1055</v>
      </c>
      <c r="C753" s="10">
        <v>2003955</v>
      </c>
      <c r="D753" s="9" t="s">
        <v>982</v>
      </c>
      <c r="E753" s="10" t="s">
        <v>1074</v>
      </c>
      <c r="F753" s="12" t="s">
        <v>1066</v>
      </c>
      <c r="G753" s="9" t="s">
        <v>12</v>
      </c>
      <c r="H753" s="9"/>
    </row>
    <row r="754" spans="1:8" s="1" customFormat="1" x14ac:dyDescent="0.25">
      <c r="A754" s="9">
        <v>2176568</v>
      </c>
      <c r="B754" s="22" t="s">
        <v>1075</v>
      </c>
      <c r="C754" s="10">
        <v>1636</v>
      </c>
      <c r="D754" s="9" t="s">
        <v>982</v>
      </c>
      <c r="E754" s="10" t="s">
        <v>1076</v>
      </c>
      <c r="F754" s="12" t="s">
        <v>1058</v>
      </c>
      <c r="G754" s="9" t="s">
        <v>12</v>
      </c>
      <c r="H754" s="9"/>
    </row>
    <row r="755" spans="1:8" s="1" customFormat="1" x14ac:dyDescent="0.25">
      <c r="A755" s="9">
        <v>49001414</v>
      </c>
      <c r="B755" s="22" t="s">
        <v>503</v>
      </c>
      <c r="C755" s="10">
        <v>1233896</v>
      </c>
      <c r="D755" s="9" t="s">
        <v>982</v>
      </c>
      <c r="E755" s="10" t="s">
        <v>1077</v>
      </c>
      <c r="F755" s="12" t="s">
        <v>1078</v>
      </c>
      <c r="G755" s="9" t="s">
        <v>12</v>
      </c>
      <c r="H755" s="9"/>
    </row>
    <row r="756" spans="1:8" s="1" customFormat="1" x14ac:dyDescent="0.25">
      <c r="A756" s="9" t="s">
        <v>657</v>
      </c>
      <c r="B756" s="22" t="s">
        <v>1067</v>
      </c>
      <c r="C756" s="10">
        <v>2003436</v>
      </c>
      <c r="D756" s="9" t="s">
        <v>730</v>
      </c>
      <c r="E756" s="10" t="s">
        <v>1079</v>
      </c>
      <c r="F756" s="12" t="s">
        <v>1078</v>
      </c>
      <c r="G756" s="9" t="s">
        <v>12</v>
      </c>
      <c r="H756" s="9"/>
    </row>
    <row r="757" spans="1:8" s="1" customFormat="1" x14ac:dyDescent="0.25">
      <c r="A757" s="9" t="s">
        <v>657</v>
      </c>
      <c r="B757" s="22" t="s">
        <v>1067</v>
      </c>
      <c r="C757" s="10">
        <v>2004013</v>
      </c>
      <c r="D757" s="9" t="s">
        <v>730</v>
      </c>
      <c r="E757" s="10" t="s">
        <v>1080</v>
      </c>
      <c r="F757" s="12" t="s">
        <v>1078</v>
      </c>
      <c r="G757" s="9" t="s">
        <v>12</v>
      </c>
      <c r="H757" s="9"/>
    </row>
    <row r="758" spans="1:8" s="1" customFormat="1" x14ac:dyDescent="0.25">
      <c r="A758" s="9" t="s">
        <v>657</v>
      </c>
      <c r="B758" s="9" t="s">
        <v>1067</v>
      </c>
      <c r="C758" s="10">
        <v>2003399</v>
      </c>
      <c r="D758" s="9" t="s">
        <v>982</v>
      </c>
      <c r="E758" s="10" t="s">
        <v>1081</v>
      </c>
      <c r="F758" s="12" t="s">
        <v>1078</v>
      </c>
      <c r="G758" s="9" t="s">
        <v>12</v>
      </c>
      <c r="H758" s="9"/>
    </row>
    <row r="759" spans="1:8" s="1" customFormat="1" x14ac:dyDescent="0.25">
      <c r="A759" s="9" t="s">
        <v>678</v>
      </c>
      <c r="B759" s="9" t="s">
        <v>1082</v>
      </c>
      <c r="C759" s="10">
        <v>2003597</v>
      </c>
      <c r="D759" s="9" t="s">
        <v>982</v>
      </c>
      <c r="E759" s="10" t="s">
        <v>1083</v>
      </c>
      <c r="F759" s="12" t="s">
        <v>1078</v>
      </c>
      <c r="G759" s="9" t="s">
        <v>12</v>
      </c>
      <c r="H759" s="9"/>
    </row>
    <row r="760" spans="1:8" s="1" customFormat="1" x14ac:dyDescent="0.25">
      <c r="A760" s="9" t="s">
        <v>657</v>
      </c>
      <c r="B760" s="9" t="s">
        <v>1067</v>
      </c>
      <c r="C760" s="10">
        <v>2007380</v>
      </c>
      <c r="D760" s="9" t="s">
        <v>982</v>
      </c>
      <c r="E760" s="10" t="s">
        <v>1084</v>
      </c>
      <c r="F760" s="12" t="s">
        <v>1066</v>
      </c>
      <c r="G760" s="9" t="s">
        <v>12</v>
      </c>
      <c r="H760" s="9"/>
    </row>
    <row r="761" spans="1:8" s="1" customFormat="1" x14ac:dyDescent="0.25">
      <c r="A761" s="9">
        <v>48990352</v>
      </c>
      <c r="B761" s="49" t="s">
        <v>1085</v>
      </c>
      <c r="C761" s="10">
        <v>1233872</v>
      </c>
      <c r="D761" s="9" t="s">
        <v>982</v>
      </c>
      <c r="E761" s="10" t="s">
        <v>1086</v>
      </c>
      <c r="F761" s="12" t="s">
        <v>1078</v>
      </c>
      <c r="G761" s="9" t="s">
        <v>12</v>
      </c>
      <c r="H761" s="9"/>
    </row>
    <row r="762" spans="1:8" s="1" customFormat="1" x14ac:dyDescent="0.25">
      <c r="A762" s="9" t="s">
        <v>348</v>
      </c>
      <c r="B762" s="9" t="s">
        <v>1067</v>
      </c>
      <c r="C762" s="10">
        <v>2013473</v>
      </c>
      <c r="D762" s="9" t="s">
        <v>982</v>
      </c>
      <c r="E762" s="10" t="s">
        <v>1087</v>
      </c>
      <c r="F762" s="12" t="s">
        <v>1078</v>
      </c>
      <c r="G762" s="9" t="s">
        <v>12</v>
      </c>
      <c r="H762" s="9"/>
    </row>
    <row r="763" spans="1:8" s="1" customFormat="1" x14ac:dyDescent="0.25">
      <c r="A763" s="9">
        <v>6121551</v>
      </c>
      <c r="B763" s="9" t="s">
        <v>1088</v>
      </c>
      <c r="C763" s="10">
        <v>1091106</v>
      </c>
      <c r="D763" s="9" t="s">
        <v>372</v>
      </c>
      <c r="E763" s="10" t="s">
        <v>1089</v>
      </c>
      <c r="F763" s="12" t="s">
        <v>1090</v>
      </c>
      <c r="G763" s="9" t="s">
        <v>12</v>
      </c>
      <c r="H763" s="9"/>
    </row>
    <row r="764" spans="1:8" s="1" customFormat="1" x14ac:dyDescent="0.25">
      <c r="A764" s="9">
        <v>13285624</v>
      </c>
      <c r="B764" s="9" t="s">
        <v>1088</v>
      </c>
      <c r="C764" s="10">
        <v>1141092</v>
      </c>
      <c r="D764" s="9" t="s">
        <v>372</v>
      </c>
      <c r="E764" s="10" t="s">
        <v>1091</v>
      </c>
      <c r="F764" s="12" t="s">
        <v>1092</v>
      </c>
      <c r="G764" s="9" t="s">
        <v>12</v>
      </c>
      <c r="H764" s="9"/>
    </row>
    <row r="765" spans="1:8" s="1" customFormat="1" x14ac:dyDescent="0.25">
      <c r="A765" s="49"/>
      <c r="B765" s="9" t="s">
        <v>900</v>
      </c>
      <c r="C765" s="9">
        <v>1211511</v>
      </c>
      <c r="D765" s="9" t="s">
        <v>125</v>
      </c>
      <c r="E765" s="10" t="s">
        <v>1093</v>
      </c>
      <c r="F765" s="11">
        <v>44958</v>
      </c>
      <c r="G765" s="9" t="s">
        <v>12</v>
      </c>
      <c r="H765" s="9"/>
    </row>
    <row r="766" spans="1:8" s="1" customFormat="1" x14ac:dyDescent="0.25">
      <c r="A766" s="9" t="s">
        <v>1094</v>
      </c>
      <c r="B766" s="9" t="s">
        <v>1067</v>
      </c>
      <c r="C766" s="9">
        <v>2005409</v>
      </c>
      <c r="D766" s="9" t="s">
        <v>125</v>
      </c>
      <c r="E766" s="10" t="s">
        <v>1095</v>
      </c>
      <c r="F766" s="11">
        <v>44986</v>
      </c>
      <c r="G766" s="9" t="s">
        <v>12</v>
      </c>
      <c r="H766" s="9"/>
    </row>
    <row r="767" spans="1:8" s="1" customFormat="1" x14ac:dyDescent="0.25">
      <c r="A767" s="9" t="s">
        <v>1094</v>
      </c>
      <c r="B767" s="9" t="s">
        <v>934</v>
      </c>
      <c r="C767" s="9">
        <v>2007489</v>
      </c>
      <c r="D767" s="9" t="s">
        <v>982</v>
      </c>
      <c r="E767" s="10" t="s">
        <v>1096</v>
      </c>
      <c r="F767" s="11">
        <v>44986</v>
      </c>
      <c r="G767" s="9" t="s">
        <v>12</v>
      </c>
      <c r="H767" s="9"/>
    </row>
    <row r="768" spans="1:8" s="1" customFormat="1" x14ac:dyDescent="0.25">
      <c r="A768" s="9">
        <v>3312468</v>
      </c>
      <c r="B768" s="9" t="s">
        <v>1097</v>
      </c>
      <c r="C768" s="10">
        <v>1233841</v>
      </c>
      <c r="D768" s="9" t="s">
        <v>372</v>
      </c>
      <c r="E768" s="10" t="s">
        <v>1098</v>
      </c>
      <c r="F768" s="12" t="s">
        <v>1092</v>
      </c>
      <c r="G768" s="9" t="s">
        <v>12</v>
      </c>
      <c r="H768" s="9"/>
    </row>
    <row r="769" spans="1:8" s="1" customFormat="1" x14ac:dyDescent="0.25">
      <c r="A769" s="9">
        <v>13295088</v>
      </c>
      <c r="B769" s="9" t="s">
        <v>1099</v>
      </c>
      <c r="C769" s="10">
        <v>1233759</v>
      </c>
      <c r="D769" s="9" t="s">
        <v>372</v>
      </c>
      <c r="E769" s="10" t="s">
        <v>1100</v>
      </c>
      <c r="F769" s="12" t="s">
        <v>1092</v>
      </c>
      <c r="G769" s="9" t="s">
        <v>12</v>
      </c>
      <c r="H769" s="9"/>
    </row>
    <row r="770" spans="1:8" s="1" customFormat="1" x14ac:dyDescent="0.25">
      <c r="A770" s="9">
        <v>13257574</v>
      </c>
      <c r="B770" s="92" t="s">
        <v>1101</v>
      </c>
      <c r="C770" s="9">
        <v>1238858</v>
      </c>
      <c r="D770" s="9" t="s">
        <v>137</v>
      </c>
      <c r="E770" s="10" t="s">
        <v>1102</v>
      </c>
      <c r="F770" s="11">
        <v>44986</v>
      </c>
      <c r="G770" s="9" t="s">
        <v>12</v>
      </c>
      <c r="H770" s="9"/>
    </row>
    <row r="771" spans="1:8" s="1" customFormat="1" x14ac:dyDescent="0.25">
      <c r="A771" s="9" t="s">
        <v>87</v>
      </c>
      <c r="B771" s="9" t="s">
        <v>934</v>
      </c>
      <c r="C771" s="9">
        <v>2009131</v>
      </c>
      <c r="D771" s="9" t="s">
        <v>982</v>
      </c>
      <c r="E771" s="10" t="s">
        <v>1103</v>
      </c>
      <c r="F771" s="11">
        <v>44986</v>
      </c>
      <c r="G771" s="9" t="s">
        <v>12</v>
      </c>
      <c r="H771" s="9"/>
    </row>
    <row r="772" spans="1:8" s="1" customFormat="1" x14ac:dyDescent="0.25">
      <c r="A772" s="9">
        <v>2634818</v>
      </c>
      <c r="B772" s="9" t="s">
        <v>900</v>
      </c>
      <c r="C772" s="10">
        <v>1233773</v>
      </c>
      <c r="D772" s="9" t="s">
        <v>372</v>
      </c>
      <c r="E772" s="10" t="s">
        <v>1104</v>
      </c>
      <c r="F772" s="12">
        <v>45017</v>
      </c>
      <c r="G772" s="9" t="s">
        <v>12</v>
      </c>
      <c r="H772" s="9"/>
    </row>
    <row r="773" spans="1:8" s="1" customFormat="1" x14ac:dyDescent="0.25">
      <c r="A773" s="25" t="s">
        <v>87</v>
      </c>
      <c r="B773" s="85" t="s">
        <v>934</v>
      </c>
      <c r="C773" s="25">
        <v>2003795</v>
      </c>
      <c r="D773" s="25" t="s">
        <v>1105</v>
      </c>
      <c r="E773" s="19" t="s">
        <v>1106</v>
      </c>
      <c r="F773" s="24">
        <v>45017</v>
      </c>
      <c r="G773" s="25" t="s">
        <v>12</v>
      </c>
      <c r="H773" s="25"/>
    </row>
    <row r="774" spans="1:8" s="1" customFormat="1" x14ac:dyDescent="0.25">
      <c r="A774" s="22">
        <v>3314373</v>
      </c>
      <c r="B774" s="22" t="s">
        <v>900</v>
      </c>
      <c r="C774" s="22">
        <v>1710187</v>
      </c>
      <c r="D774" s="22" t="s">
        <v>125</v>
      </c>
      <c r="E774" s="13" t="s">
        <v>1107</v>
      </c>
      <c r="F774" s="33">
        <v>45017</v>
      </c>
      <c r="G774" s="22" t="s">
        <v>12</v>
      </c>
      <c r="H774" s="22"/>
    </row>
    <row r="775" spans="1:8" s="1" customFormat="1" x14ac:dyDescent="0.25">
      <c r="A775" s="22">
        <v>49034555</v>
      </c>
      <c r="B775" s="22" t="s">
        <v>1108</v>
      </c>
      <c r="C775" s="13"/>
      <c r="D775" s="22" t="s">
        <v>137</v>
      </c>
      <c r="E775" s="13" t="s">
        <v>1109</v>
      </c>
      <c r="F775" s="33">
        <v>45017</v>
      </c>
      <c r="G775" s="22" t="s">
        <v>12</v>
      </c>
      <c r="H775" s="22"/>
    </row>
    <row r="776" spans="1:8" s="1" customFormat="1" x14ac:dyDescent="0.25">
      <c r="A776" s="22">
        <v>13292125</v>
      </c>
      <c r="B776" s="22" t="s">
        <v>452</v>
      </c>
      <c r="C776" s="13">
        <v>1125245</v>
      </c>
      <c r="D776" s="22" t="s">
        <v>137</v>
      </c>
      <c r="E776" s="13" t="s">
        <v>1110</v>
      </c>
      <c r="F776" s="33">
        <v>45017</v>
      </c>
      <c r="G776" s="22" t="s">
        <v>12</v>
      </c>
      <c r="H776" s="22"/>
    </row>
    <row r="777" spans="1:8" s="1" customFormat="1" x14ac:dyDescent="0.25">
      <c r="A777" s="22" t="s">
        <v>87</v>
      </c>
      <c r="B777" s="62" t="s">
        <v>934</v>
      </c>
      <c r="C777" s="13">
        <v>2012919</v>
      </c>
      <c r="D777" s="22" t="s">
        <v>982</v>
      </c>
      <c r="E777" s="13" t="s">
        <v>1111</v>
      </c>
      <c r="F777" s="33">
        <v>45017</v>
      </c>
      <c r="G777" s="22" t="s">
        <v>12</v>
      </c>
      <c r="H777" s="22"/>
    </row>
    <row r="778" spans="1:8" s="1" customFormat="1" x14ac:dyDescent="0.25">
      <c r="A778" s="22">
        <v>6175200</v>
      </c>
      <c r="B778" s="22" t="s">
        <v>409</v>
      </c>
      <c r="C778" s="13">
        <v>1234374</v>
      </c>
      <c r="D778" s="22" t="s">
        <v>125</v>
      </c>
      <c r="E778" s="13" t="s">
        <v>1112</v>
      </c>
      <c r="F778" s="33">
        <v>45047</v>
      </c>
      <c r="G778" s="22" t="s">
        <v>12</v>
      </c>
      <c r="H778" s="22"/>
    </row>
    <row r="779" spans="1:8" s="1" customFormat="1" x14ac:dyDescent="0.25">
      <c r="A779" s="22">
        <v>13293553</v>
      </c>
      <c r="B779" s="22" t="s">
        <v>1113</v>
      </c>
      <c r="C779" s="13"/>
      <c r="D779" s="22" t="s">
        <v>125</v>
      </c>
      <c r="E779" s="13" t="s">
        <v>1114</v>
      </c>
      <c r="F779" s="33">
        <v>45047</v>
      </c>
      <c r="G779" s="22" t="s">
        <v>12</v>
      </c>
      <c r="H779" s="22"/>
    </row>
    <row r="780" spans="1:8" s="1" customFormat="1" x14ac:dyDescent="0.25">
      <c r="A780" s="22">
        <v>13300757</v>
      </c>
      <c r="B780" s="22" t="s">
        <v>1115</v>
      </c>
      <c r="C780" s="13">
        <v>1018615</v>
      </c>
      <c r="D780" s="22" t="s">
        <v>372</v>
      </c>
      <c r="E780" s="13" t="s">
        <v>1116</v>
      </c>
      <c r="F780" s="33">
        <v>45047</v>
      </c>
      <c r="G780" s="22" t="s">
        <v>12</v>
      </c>
      <c r="H780" s="22"/>
    </row>
    <row r="781" spans="1:8" s="1" customFormat="1" x14ac:dyDescent="0.25">
      <c r="A781" s="22">
        <v>13283535</v>
      </c>
      <c r="B781" s="22" t="s">
        <v>900</v>
      </c>
      <c r="C781" s="13">
        <v>1372199</v>
      </c>
      <c r="D781" s="22" t="s">
        <v>1117</v>
      </c>
      <c r="E781" s="13" t="s">
        <v>1118</v>
      </c>
      <c r="F781" s="27">
        <v>45078</v>
      </c>
      <c r="G781" s="22" t="s">
        <v>12</v>
      </c>
      <c r="H781" s="22"/>
    </row>
    <row r="782" spans="1:8" s="1" customFormat="1" x14ac:dyDescent="0.25">
      <c r="A782" s="22">
        <v>6180417</v>
      </c>
      <c r="B782" s="22" t="s">
        <v>900</v>
      </c>
      <c r="C782" s="13">
        <v>1333749</v>
      </c>
      <c r="D782" s="22" t="s">
        <v>372</v>
      </c>
      <c r="E782" s="13" t="s">
        <v>1119</v>
      </c>
      <c r="F782" s="27">
        <v>45170</v>
      </c>
      <c r="G782" s="22" t="s">
        <v>12</v>
      </c>
      <c r="H782" s="22"/>
    </row>
    <row r="783" spans="1:8" s="1" customFormat="1" x14ac:dyDescent="0.25">
      <c r="A783" s="22">
        <v>3315573</v>
      </c>
      <c r="B783" s="22" t="s">
        <v>900</v>
      </c>
      <c r="C783" s="13">
        <v>1233834</v>
      </c>
      <c r="D783" s="22" t="s">
        <v>137</v>
      </c>
      <c r="E783" s="13" t="s">
        <v>1120</v>
      </c>
      <c r="F783" s="27">
        <v>45170</v>
      </c>
      <c r="G783" s="22" t="s">
        <v>12</v>
      </c>
      <c r="H783" s="22"/>
    </row>
    <row r="784" spans="1:8" s="1" customFormat="1" x14ac:dyDescent="0.25">
      <c r="A784" s="22">
        <v>6188183</v>
      </c>
      <c r="B784" s="22" t="s">
        <v>1121</v>
      </c>
      <c r="C784" s="13">
        <v>1233803</v>
      </c>
      <c r="D784" s="22" t="s">
        <v>137</v>
      </c>
      <c r="E784" s="13" t="s">
        <v>1122</v>
      </c>
      <c r="F784" s="27">
        <v>45200</v>
      </c>
      <c r="G784" s="22" t="s">
        <v>12</v>
      </c>
      <c r="H784" s="22"/>
    </row>
    <row r="785" spans="1:8" s="1" customFormat="1" x14ac:dyDescent="0.25">
      <c r="A785" s="22">
        <v>13327295</v>
      </c>
      <c r="B785" s="22" t="s">
        <v>452</v>
      </c>
      <c r="C785" s="13">
        <v>1124453</v>
      </c>
      <c r="D785" s="22" t="s">
        <v>137</v>
      </c>
      <c r="E785" s="13" t="s">
        <v>1123</v>
      </c>
      <c r="F785" s="27">
        <v>45200</v>
      </c>
      <c r="G785" s="22" t="s">
        <v>12</v>
      </c>
      <c r="H785" s="22"/>
    </row>
    <row r="786" spans="1:8" s="1" customFormat="1" x14ac:dyDescent="0.25">
      <c r="A786" s="22" t="s">
        <v>87</v>
      </c>
      <c r="B786" s="22" t="s">
        <v>934</v>
      </c>
      <c r="C786" s="13">
        <v>2012162</v>
      </c>
      <c r="D786" s="22" t="s">
        <v>1124</v>
      </c>
      <c r="E786" s="13"/>
      <c r="F786" s="27">
        <v>45200</v>
      </c>
      <c r="G786" s="22" t="s">
        <v>12</v>
      </c>
      <c r="H786" s="22"/>
    </row>
    <row r="787" spans="1:8" s="1" customFormat="1" x14ac:dyDescent="0.25">
      <c r="A787" s="22" t="s">
        <v>87</v>
      </c>
      <c r="B787" s="22" t="s">
        <v>934</v>
      </c>
      <c r="C787" s="13">
        <v>2007557</v>
      </c>
      <c r="D787" s="22" t="s">
        <v>1124</v>
      </c>
      <c r="E787" s="13" t="s">
        <v>1125</v>
      </c>
      <c r="F787" s="60">
        <v>45200</v>
      </c>
      <c r="G787" s="22" t="s">
        <v>12</v>
      </c>
      <c r="H787" s="22"/>
    </row>
    <row r="788" spans="1:8" s="1" customFormat="1" x14ac:dyDescent="0.25">
      <c r="A788" s="22">
        <v>49062041</v>
      </c>
      <c r="B788" s="22" t="s">
        <v>1126</v>
      </c>
      <c r="C788" s="13">
        <v>1233810</v>
      </c>
      <c r="D788" s="22" t="s">
        <v>372</v>
      </c>
      <c r="E788" s="13" t="s">
        <v>1127</v>
      </c>
      <c r="F788" s="60">
        <v>45231</v>
      </c>
      <c r="G788" s="22" t="s">
        <v>12</v>
      </c>
      <c r="H788" s="22"/>
    </row>
    <row r="789" spans="1:8" s="1" customFormat="1" x14ac:dyDescent="0.25">
      <c r="A789" s="16">
        <v>49078567</v>
      </c>
      <c r="B789" s="16" t="s">
        <v>1126</v>
      </c>
      <c r="C789" s="15">
        <v>1233797</v>
      </c>
      <c r="D789" s="16" t="s">
        <v>372</v>
      </c>
      <c r="E789" s="15" t="s">
        <v>1127</v>
      </c>
      <c r="F789" s="60">
        <v>45231</v>
      </c>
      <c r="G789" s="16" t="s">
        <v>12</v>
      </c>
      <c r="H789" s="16"/>
    </row>
    <row r="790" spans="1:8" s="1" customFormat="1" x14ac:dyDescent="0.25">
      <c r="A790" s="9">
        <v>6191097</v>
      </c>
      <c r="B790" s="22" t="s">
        <v>1128</v>
      </c>
      <c r="C790" s="10">
        <v>1352184</v>
      </c>
      <c r="D790" s="22" t="s">
        <v>1129</v>
      </c>
      <c r="E790" s="10" t="s">
        <v>1130</v>
      </c>
      <c r="F790" s="60">
        <v>45231</v>
      </c>
      <c r="G790" s="9" t="s">
        <v>12</v>
      </c>
      <c r="H790" s="9"/>
    </row>
    <row r="791" spans="1:8" s="1" customFormat="1" x14ac:dyDescent="0.25">
      <c r="A791" s="9" t="s">
        <v>87</v>
      </c>
      <c r="B791" s="22" t="s">
        <v>934</v>
      </c>
      <c r="C791" s="10">
        <v>2007465</v>
      </c>
      <c r="D791" s="9" t="s">
        <v>1124</v>
      </c>
      <c r="E791" s="10" t="s">
        <v>1131</v>
      </c>
      <c r="F791" s="11">
        <v>45231</v>
      </c>
      <c r="G791" s="9" t="s">
        <v>12</v>
      </c>
      <c r="H791" s="9"/>
    </row>
    <row r="792" spans="1:8" s="1" customFormat="1" x14ac:dyDescent="0.25">
      <c r="A792" s="9" t="s">
        <v>87</v>
      </c>
      <c r="B792" s="22" t="s">
        <v>934</v>
      </c>
      <c r="C792" s="10">
        <v>2003566</v>
      </c>
      <c r="D792" s="22" t="s">
        <v>1124</v>
      </c>
      <c r="E792" s="10" t="s">
        <v>1132</v>
      </c>
      <c r="F792" s="11">
        <v>45231</v>
      </c>
      <c r="G792" s="9" t="s">
        <v>12</v>
      </c>
      <c r="H792" s="9"/>
    </row>
    <row r="793" spans="1:8" s="1" customFormat="1" x14ac:dyDescent="0.25">
      <c r="A793" s="9">
        <v>13316348</v>
      </c>
      <c r="B793" s="9" t="s">
        <v>1133</v>
      </c>
      <c r="C793" s="10">
        <v>1233870</v>
      </c>
      <c r="D793" s="9" t="s">
        <v>137</v>
      </c>
      <c r="E793" s="10" t="s">
        <v>1134</v>
      </c>
      <c r="F793" s="11">
        <v>45231</v>
      </c>
      <c r="G793" s="9" t="s">
        <v>12</v>
      </c>
      <c r="H793" s="9"/>
    </row>
    <row r="794" spans="1:8" s="1" customFormat="1" x14ac:dyDescent="0.25">
      <c r="A794" s="9">
        <v>6190825</v>
      </c>
      <c r="B794" s="9" t="s">
        <v>452</v>
      </c>
      <c r="C794" s="10">
        <v>1152753</v>
      </c>
      <c r="D794" s="9" t="s">
        <v>1129</v>
      </c>
      <c r="E794" s="10" t="s">
        <v>1135</v>
      </c>
      <c r="F794" s="11">
        <v>45231</v>
      </c>
      <c r="G794" s="9" t="s">
        <v>12</v>
      </c>
      <c r="H794" s="9"/>
    </row>
    <row r="795" spans="1:8" s="1" customFormat="1" x14ac:dyDescent="0.25">
      <c r="A795" s="9">
        <v>13225685</v>
      </c>
      <c r="B795" s="9" t="s">
        <v>431</v>
      </c>
      <c r="C795" s="10">
        <v>1003505</v>
      </c>
      <c r="D795" s="9" t="s">
        <v>372</v>
      </c>
      <c r="E795" s="10" t="s">
        <v>1136</v>
      </c>
      <c r="F795" s="11">
        <v>45261</v>
      </c>
      <c r="G795" s="9" t="s">
        <v>12</v>
      </c>
      <c r="H795" s="9"/>
    </row>
    <row r="796" spans="1:8" s="1" customFormat="1" x14ac:dyDescent="0.25">
      <c r="A796" s="9">
        <v>13315996</v>
      </c>
      <c r="B796" s="9" t="s">
        <v>452</v>
      </c>
      <c r="C796" s="46">
        <v>1103977</v>
      </c>
      <c r="D796" s="9" t="s">
        <v>372</v>
      </c>
      <c r="E796" s="10" t="s">
        <v>1137</v>
      </c>
      <c r="F796" s="11">
        <v>45261</v>
      </c>
      <c r="G796" s="9" t="s">
        <v>12</v>
      </c>
      <c r="H796" s="9"/>
    </row>
    <row r="797" spans="1:8" s="1" customFormat="1" x14ac:dyDescent="0.25">
      <c r="A797" s="9">
        <v>49038790</v>
      </c>
      <c r="B797" s="9" t="s">
        <v>1128</v>
      </c>
      <c r="C797" s="10">
        <v>1378535</v>
      </c>
      <c r="D797" s="9" t="s">
        <v>1129</v>
      </c>
      <c r="E797" s="10" t="s">
        <v>1138</v>
      </c>
      <c r="F797" s="11">
        <v>45261</v>
      </c>
      <c r="G797" s="9" t="s">
        <v>12</v>
      </c>
      <c r="H797" s="9"/>
    </row>
    <row r="798" spans="1:8" s="1" customFormat="1" x14ac:dyDescent="0.25">
      <c r="A798" s="9">
        <v>49034896</v>
      </c>
      <c r="B798" s="9" t="s">
        <v>1128</v>
      </c>
      <c r="C798" s="10">
        <v>1378412</v>
      </c>
      <c r="D798" s="9" t="s">
        <v>1129</v>
      </c>
      <c r="E798" s="10" t="s">
        <v>1139</v>
      </c>
      <c r="F798" s="11">
        <v>45261</v>
      </c>
      <c r="G798" s="9" t="s">
        <v>12</v>
      </c>
      <c r="H798" s="9"/>
    </row>
    <row r="799" spans="1:8" s="1" customFormat="1" x14ac:dyDescent="0.25">
      <c r="A799" s="9" t="s">
        <v>87</v>
      </c>
      <c r="B799" s="9" t="s">
        <v>934</v>
      </c>
      <c r="C799" s="10">
        <v>2008986</v>
      </c>
      <c r="D799" s="9" t="s">
        <v>1124</v>
      </c>
      <c r="E799" s="10" t="s">
        <v>1140</v>
      </c>
      <c r="F799" s="11">
        <v>45261</v>
      </c>
      <c r="G799" s="9" t="s">
        <v>12</v>
      </c>
      <c r="H799" s="9"/>
    </row>
    <row r="800" spans="1:8" s="1" customFormat="1" x14ac:dyDescent="0.25">
      <c r="A800" s="9" t="s">
        <v>87</v>
      </c>
      <c r="B800" s="9" t="s">
        <v>934</v>
      </c>
      <c r="C800" s="10" t="s">
        <v>1141</v>
      </c>
      <c r="D800" s="9" t="s">
        <v>992</v>
      </c>
      <c r="E800" s="10" t="s">
        <v>1142</v>
      </c>
      <c r="F800" s="11">
        <v>45261</v>
      </c>
      <c r="G800" s="9" t="s">
        <v>12</v>
      </c>
      <c r="H800" s="9"/>
    </row>
    <row r="801" spans="1:8" s="1" customFormat="1" x14ac:dyDescent="0.25">
      <c r="A801" s="9" t="s">
        <v>87</v>
      </c>
      <c r="B801" s="9" t="s">
        <v>452</v>
      </c>
      <c r="C801" s="10">
        <v>894511610</v>
      </c>
      <c r="D801" s="9" t="s">
        <v>992</v>
      </c>
      <c r="E801" s="10" t="s">
        <v>1143</v>
      </c>
      <c r="F801" s="11">
        <v>45261</v>
      </c>
      <c r="G801" s="9" t="s">
        <v>12</v>
      </c>
      <c r="H801" s="9"/>
    </row>
    <row r="802" spans="1:8" s="1" customFormat="1" x14ac:dyDescent="0.25">
      <c r="A802" s="9">
        <v>6197898</v>
      </c>
      <c r="B802" s="9" t="s">
        <v>1128</v>
      </c>
      <c r="C802" s="10">
        <v>1231762</v>
      </c>
      <c r="D802" s="9" t="s">
        <v>372</v>
      </c>
      <c r="E802" s="10" t="s">
        <v>1144</v>
      </c>
      <c r="F802" s="12" t="s">
        <v>1145</v>
      </c>
      <c r="G802" s="9" t="s">
        <v>12</v>
      </c>
      <c r="H802" s="9"/>
    </row>
    <row r="803" spans="1:8" s="1" customFormat="1" x14ac:dyDescent="0.25">
      <c r="A803" s="9">
        <v>13327452</v>
      </c>
      <c r="B803" s="9" t="s">
        <v>259</v>
      </c>
      <c r="C803" s="10">
        <v>1078237</v>
      </c>
      <c r="D803" s="9" t="s">
        <v>372</v>
      </c>
      <c r="E803" s="10" t="s">
        <v>1146</v>
      </c>
      <c r="F803" s="12" t="s">
        <v>1147</v>
      </c>
      <c r="G803" s="9" t="s">
        <v>12</v>
      </c>
      <c r="H803" s="9"/>
    </row>
    <row r="804" spans="1:8" s="1" customFormat="1" x14ac:dyDescent="0.25">
      <c r="A804" s="9">
        <v>6203509</v>
      </c>
      <c r="B804" s="9" t="s">
        <v>449</v>
      </c>
      <c r="C804" s="10">
        <v>1299175</v>
      </c>
      <c r="D804" s="9" t="s">
        <v>372</v>
      </c>
      <c r="E804" s="10" t="s">
        <v>1148</v>
      </c>
      <c r="F804" s="12" t="s">
        <v>1147</v>
      </c>
      <c r="G804" s="9" t="s">
        <v>12</v>
      </c>
      <c r="H804" s="9"/>
    </row>
    <row r="805" spans="1:8" s="1" customFormat="1" x14ac:dyDescent="0.25">
      <c r="A805" s="9" t="s">
        <v>87</v>
      </c>
      <c r="B805" s="9" t="s">
        <v>934</v>
      </c>
      <c r="C805" s="53">
        <v>2012557</v>
      </c>
      <c r="D805" s="9" t="s">
        <v>1124</v>
      </c>
      <c r="E805" s="10" t="s">
        <v>1149</v>
      </c>
      <c r="F805" s="12" t="s">
        <v>1147</v>
      </c>
      <c r="G805" s="9" t="s">
        <v>12</v>
      </c>
      <c r="H805" s="9"/>
    </row>
    <row r="806" spans="1:8" s="1" customFormat="1" x14ac:dyDescent="0.25">
      <c r="A806" s="9" t="s">
        <v>87</v>
      </c>
      <c r="B806" s="9" t="s">
        <v>934</v>
      </c>
      <c r="C806" s="10">
        <v>2013749</v>
      </c>
      <c r="D806" s="9" t="s">
        <v>992</v>
      </c>
      <c r="E806" s="10" t="s">
        <v>1150</v>
      </c>
      <c r="F806" s="12" t="s">
        <v>1147</v>
      </c>
      <c r="G806" s="9" t="s">
        <v>12</v>
      </c>
      <c r="H806" s="9"/>
    </row>
    <row r="807" spans="1:8" s="1" customFormat="1" x14ac:dyDescent="0.25">
      <c r="A807" s="9">
        <v>6203509</v>
      </c>
      <c r="B807" s="9" t="s">
        <v>452</v>
      </c>
      <c r="C807" s="10">
        <v>1106596</v>
      </c>
      <c r="D807" s="9" t="s">
        <v>372</v>
      </c>
      <c r="E807" s="10" t="s">
        <v>1148</v>
      </c>
      <c r="F807" s="12" t="s">
        <v>1147</v>
      </c>
      <c r="G807" s="9" t="s">
        <v>12</v>
      </c>
      <c r="H807" s="9"/>
    </row>
    <row r="808" spans="1:8" s="1" customFormat="1" x14ac:dyDescent="0.25">
      <c r="A808" s="9" t="s">
        <v>87</v>
      </c>
      <c r="B808" s="9" t="s">
        <v>934</v>
      </c>
      <c r="C808" s="10">
        <v>2006666</v>
      </c>
      <c r="D808" s="9" t="s">
        <v>992</v>
      </c>
      <c r="E808" s="10" t="s">
        <v>1151</v>
      </c>
      <c r="F808" s="12" t="s">
        <v>1147</v>
      </c>
      <c r="G808" s="9" t="s">
        <v>12</v>
      </c>
      <c r="H808" s="9"/>
    </row>
    <row r="809" spans="1:8" s="1" customFormat="1" x14ac:dyDescent="0.25">
      <c r="A809" s="9" t="s">
        <v>87</v>
      </c>
      <c r="B809" s="9" t="s">
        <v>934</v>
      </c>
      <c r="C809" s="10">
        <v>2013060</v>
      </c>
      <c r="D809" s="9" t="s">
        <v>1152</v>
      </c>
      <c r="E809" s="10" t="s">
        <v>1153</v>
      </c>
      <c r="F809" s="12" t="s">
        <v>1147</v>
      </c>
      <c r="G809" s="9" t="s">
        <v>12</v>
      </c>
      <c r="H809" s="9"/>
    </row>
    <row r="810" spans="1:8" s="1" customFormat="1" x14ac:dyDescent="0.25">
      <c r="A810" s="9">
        <v>13315902</v>
      </c>
      <c r="B810" s="9" t="s">
        <v>431</v>
      </c>
      <c r="C810" s="10"/>
      <c r="D810" s="9" t="s">
        <v>137</v>
      </c>
      <c r="E810" s="10" t="s">
        <v>1154</v>
      </c>
      <c r="F810" s="12" t="s">
        <v>1147</v>
      </c>
      <c r="G810" s="9" t="s">
        <v>12</v>
      </c>
      <c r="H810" s="9"/>
    </row>
    <row r="811" spans="1:8" s="1" customFormat="1" x14ac:dyDescent="0.25">
      <c r="A811" s="9">
        <v>49061325</v>
      </c>
      <c r="B811" s="9" t="s">
        <v>1155</v>
      </c>
      <c r="C811" s="10">
        <v>968744</v>
      </c>
      <c r="D811" s="9" t="s">
        <v>1129</v>
      </c>
      <c r="E811" s="10" t="s">
        <v>1156</v>
      </c>
      <c r="F811" s="12" t="s">
        <v>1147</v>
      </c>
      <c r="G811" s="9" t="s">
        <v>12</v>
      </c>
      <c r="H811" s="9"/>
    </row>
    <row r="812" spans="1:8" s="1" customFormat="1" x14ac:dyDescent="0.25">
      <c r="A812" s="9">
        <v>49063205</v>
      </c>
      <c r="B812" s="9" t="s">
        <v>1155</v>
      </c>
      <c r="C812" s="10">
        <v>1195583</v>
      </c>
      <c r="D812" s="9" t="s">
        <v>1129</v>
      </c>
      <c r="E812" s="10" t="s">
        <v>1157</v>
      </c>
      <c r="F812" s="12" t="s">
        <v>1147</v>
      </c>
      <c r="G812" s="9" t="s">
        <v>12</v>
      </c>
      <c r="H812" s="9"/>
    </row>
    <row r="813" spans="1:8" s="1" customFormat="1" x14ac:dyDescent="0.25">
      <c r="A813" s="9">
        <v>49061863</v>
      </c>
      <c r="B813" s="9" t="s">
        <v>1155</v>
      </c>
      <c r="C813" s="10">
        <v>968812</v>
      </c>
      <c r="D813" s="9" t="s">
        <v>1129</v>
      </c>
      <c r="E813" s="10" t="s">
        <v>1158</v>
      </c>
      <c r="F813" s="12" t="s">
        <v>1147</v>
      </c>
      <c r="G813" s="9" t="s">
        <v>12</v>
      </c>
      <c r="H813" s="9"/>
    </row>
    <row r="814" spans="1:8" s="1" customFormat="1" x14ac:dyDescent="0.25">
      <c r="A814" s="9" t="s">
        <v>87</v>
      </c>
      <c r="B814" s="9" t="s">
        <v>452</v>
      </c>
      <c r="C814" s="10">
        <v>1099966</v>
      </c>
      <c r="D814" s="9" t="s">
        <v>1152</v>
      </c>
      <c r="E814" s="10" t="s">
        <v>1159</v>
      </c>
      <c r="F814" s="12" t="s">
        <v>1160</v>
      </c>
      <c r="G814" s="9" t="s">
        <v>12</v>
      </c>
      <c r="H814" s="9"/>
    </row>
    <row r="815" spans="1:8" s="1" customFormat="1" x14ac:dyDescent="0.25">
      <c r="A815" s="9" t="s">
        <v>87</v>
      </c>
      <c r="B815" s="9" t="s">
        <v>934</v>
      </c>
      <c r="C815" s="10">
        <v>2012100</v>
      </c>
      <c r="D815" s="9" t="s">
        <v>992</v>
      </c>
      <c r="E815" s="10" t="s">
        <v>1161</v>
      </c>
      <c r="F815" s="12" t="s">
        <v>1160</v>
      </c>
      <c r="G815" s="9" t="s">
        <v>12</v>
      </c>
      <c r="H815" s="9"/>
    </row>
    <row r="816" spans="1:8" s="1" customFormat="1" x14ac:dyDescent="0.25">
      <c r="A816" s="9" t="s">
        <v>87</v>
      </c>
      <c r="B816" s="9" t="s">
        <v>452</v>
      </c>
      <c r="C816" s="10">
        <v>1128338</v>
      </c>
      <c r="D816" s="9" t="s">
        <v>1152</v>
      </c>
      <c r="E816" s="10" t="s">
        <v>1162</v>
      </c>
      <c r="F816" s="12" t="s">
        <v>1160</v>
      </c>
      <c r="G816" s="9" t="s">
        <v>12</v>
      </c>
      <c r="H816" s="9"/>
    </row>
    <row r="817" spans="1:8" s="1" customFormat="1" x14ac:dyDescent="0.25">
      <c r="A817" s="9">
        <v>49084902</v>
      </c>
      <c r="B817" s="9" t="s">
        <v>1163</v>
      </c>
      <c r="C817" s="10">
        <v>1233537</v>
      </c>
      <c r="D817" s="9" t="s">
        <v>372</v>
      </c>
      <c r="E817" s="10" t="s">
        <v>1164</v>
      </c>
      <c r="F817" s="9" t="s">
        <v>1165</v>
      </c>
      <c r="G817" s="9" t="s">
        <v>12</v>
      </c>
      <c r="H817" s="9"/>
    </row>
    <row r="818" spans="1:8" s="1" customFormat="1" x14ac:dyDescent="0.25">
      <c r="A818" s="9">
        <v>13339669</v>
      </c>
      <c r="B818" s="9" t="s">
        <v>1128</v>
      </c>
      <c r="C818" s="10">
        <v>1442199</v>
      </c>
      <c r="D818" s="9" t="s">
        <v>372</v>
      </c>
      <c r="E818" s="52" t="s">
        <v>1166</v>
      </c>
      <c r="F818" s="9" t="s">
        <v>1165</v>
      </c>
      <c r="G818" s="9" t="s">
        <v>12</v>
      </c>
      <c r="H818" s="9"/>
    </row>
    <row r="819" spans="1:8" s="1" customFormat="1" x14ac:dyDescent="0.25">
      <c r="A819" s="9">
        <v>13333711</v>
      </c>
      <c r="B819" s="9" t="s">
        <v>1167</v>
      </c>
      <c r="C819" s="10">
        <v>929158</v>
      </c>
      <c r="D819" s="9" t="s">
        <v>137</v>
      </c>
      <c r="E819" s="10" t="s">
        <v>1168</v>
      </c>
      <c r="F819" s="12" t="s">
        <v>1165</v>
      </c>
      <c r="G819" s="9" t="s">
        <v>12</v>
      </c>
      <c r="H819" s="9"/>
    </row>
    <row r="820" spans="1:8" s="1" customFormat="1" x14ac:dyDescent="0.25">
      <c r="A820" s="9" t="s">
        <v>87</v>
      </c>
      <c r="B820" s="9" t="s">
        <v>934</v>
      </c>
      <c r="C820" s="10">
        <v>2013916</v>
      </c>
      <c r="D820" s="9" t="s">
        <v>992</v>
      </c>
      <c r="E820" s="10" t="s">
        <v>1169</v>
      </c>
      <c r="F820" s="12" t="s">
        <v>1165</v>
      </c>
      <c r="G820" s="9" t="s">
        <v>12</v>
      </c>
      <c r="H820" s="9"/>
    </row>
    <row r="821" spans="1:8" s="1" customFormat="1" x14ac:dyDescent="0.25">
      <c r="A821" s="9" t="s">
        <v>87</v>
      </c>
      <c r="B821" s="9" t="s">
        <v>452</v>
      </c>
      <c r="C821" s="10">
        <v>2009112</v>
      </c>
      <c r="D821" s="9" t="s">
        <v>992</v>
      </c>
      <c r="E821" s="10" t="s">
        <v>1170</v>
      </c>
      <c r="F821" s="12" t="s">
        <v>1165</v>
      </c>
      <c r="G821" s="9" t="s">
        <v>12</v>
      </c>
      <c r="H821" s="9"/>
    </row>
    <row r="822" spans="1:8" s="1" customFormat="1" x14ac:dyDescent="0.25">
      <c r="A822" s="9" t="s">
        <v>87</v>
      </c>
      <c r="B822" s="9" t="s">
        <v>934</v>
      </c>
      <c r="C822" s="9">
        <v>2006635</v>
      </c>
      <c r="D822" s="9" t="s">
        <v>1152</v>
      </c>
      <c r="E822" s="10" t="s">
        <v>1171</v>
      </c>
      <c r="F822" s="12" t="s">
        <v>1165</v>
      </c>
      <c r="G822" s="9" t="s">
        <v>12</v>
      </c>
      <c r="H822" s="9"/>
    </row>
    <row r="823" spans="1:8" s="1" customFormat="1" x14ac:dyDescent="0.25">
      <c r="A823" s="9" t="s">
        <v>87</v>
      </c>
      <c r="B823" s="9" t="s">
        <v>1172</v>
      </c>
      <c r="C823" s="10">
        <v>1174656</v>
      </c>
      <c r="D823" s="9" t="s">
        <v>1152</v>
      </c>
      <c r="E823" s="10" t="s">
        <v>1173</v>
      </c>
      <c r="F823" s="12" t="s">
        <v>1165</v>
      </c>
      <c r="G823" s="9" t="s">
        <v>12</v>
      </c>
      <c r="H823" s="9"/>
    </row>
    <row r="824" spans="1:8" s="1" customFormat="1" x14ac:dyDescent="0.25">
      <c r="A824" s="9" t="s">
        <v>87</v>
      </c>
      <c r="B824" s="9" t="s">
        <v>934</v>
      </c>
      <c r="C824" s="10">
        <v>2006987</v>
      </c>
      <c r="D824" s="9" t="s">
        <v>1152</v>
      </c>
      <c r="E824" s="10" t="s">
        <v>1174</v>
      </c>
      <c r="F824" s="12" t="s">
        <v>1165</v>
      </c>
      <c r="G824" s="9" t="s">
        <v>12</v>
      </c>
      <c r="H824" s="9"/>
    </row>
    <row r="825" spans="1:8" s="1" customFormat="1" x14ac:dyDescent="0.25">
      <c r="A825" s="9" t="s">
        <v>87</v>
      </c>
      <c r="B825" s="9" t="s">
        <v>452</v>
      </c>
      <c r="C825" s="10">
        <v>1114492</v>
      </c>
      <c r="D825" s="9" t="s">
        <v>1152</v>
      </c>
      <c r="E825" s="10" t="s">
        <v>1175</v>
      </c>
      <c r="F825" s="12" t="s">
        <v>1165</v>
      </c>
      <c r="G825" s="9" t="s">
        <v>12</v>
      </c>
      <c r="H825" s="9"/>
    </row>
    <row r="826" spans="1:8" s="1" customFormat="1" x14ac:dyDescent="0.25">
      <c r="A826" s="9" t="s">
        <v>87</v>
      </c>
      <c r="B826" s="9" t="s">
        <v>934</v>
      </c>
      <c r="C826" s="9">
        <v>2006321</v>
      </c>
      <c r="D826" s="9" t="s">
        <v>992</v>
      </c>
      <c r="E826" s="10" t="s">
        <v>1176</v>
      </c>
      <c r="F826" s="9" t="s">
        <v>1177</v>
      </c>
      <c r="G826" s="9" t="s">
        <v>12</v>
      </c>
      <c r="H826" s="9"/>
    </row>
    <row r="827" spans="1:8" s="1" customFormat="1" x14ac:dyDescent="0.25">
      <c r="A827" s="9">
        <v>49092014</v>
      </c>
      <c r="B827" s="9" t="s">
        <v>452</v>
      </c>
      <c r="C827" s="9">
        <v>1233742</v>
      </c>
      <c r="D827" s="49" t="s">
        <v>1178</v>
      </c>
      <c r="E827" s="53" t="s">
        <v>1179</v>
      </c>
      <c r="F827" s="9" t="s">
        <v>1177</v>
      </c>
      <c r="G827" s="9" t="s">
        <v>12</v>
      </c>
      <c r="H827" s="9"/>
    </row>
    <row r="828" spans="1:8" s="1" customFormat="1" x14ac:dyDescent="0.25">
      <c r="A828" s="9" t="s">
        <v>1180</v>
      </c>
      <c r="B828" s="9" t="s">
        <v>934</v>
      </c>
      <c r="C828" s="10">
        <v>1395945</v>
      </c>
      <c r="D828" s="9" t="s">
        <v>1181</v>
      </c>
      <c r="E828" s="10" t="s">
        <v>1181</v>
      </c>
      <c r="F828" s="12" t="s">
        <v>1177</v>
      </c>
      <c r="G828" s="9" t="s">
        <v>12</v>
      </c>
      <c r="H828" s="9"/>
    </row>
    <row r="829" spans="1:8" s="1" customFormat="1" x14ac:dyDescent="0.25">
      <c r="A829" s="9" t="s">
        <v>87</v>
      </c>
      <c r="B829" s="9" t="s">
        <v>452</v>
      </c>
      <c r="C829" s="10">
        <v>1085808</v>
      </c>
      <c r="D829" s="9" t="s">
        <v>992</v>
      </c>
      <c r="E829" s="10" t="s">
        <v>1182</v>
      </c>
      <c r="F829" s="12" t="s">
        <v>1177</v>
      </c>
      <c r="G829" s="9" t="s">
        <v>12</v>
      </c>
      <c r="H829" s="9"/>
    </row>
    <row r="830" spans="1:8" s="1" customFormat="1" x14ac:dyDescent="0.25">
      <c r="A830" s="9" t="s">
        <v>87</v>
      </c>
      <c r="B830" s="9" t="s">
        <v>934</v>
      </c>
      <c r="C830" s="10">
        <v>2004501</v>
      </c>
      <c r="D830" s="9" t="s">
        <v>1152</v>
      </c>
      <c r="E830" s="10" t="s">
        <v>1183</v>
      </c>
      <c r="F830" s="12" t="s">
        <v>1177</v>
      </c>
      <c r="G830" s="9" t="s">
        <v>12</v>
      </c>
      <c r="H830" s="9"/>
    </row>
    <row r="831" spans="1:8" s="1" customFormat="1" x14ac:dyDescent="0.25">
      <c r="A831" s="9" t="s">
        <v>87</v>
      </c>
      <c r="B831" s="9" t="s">
        <v>1172</v>
      </c>
      <c r="C831" s="53">
        <v>1172393</v>
      </c>
      <c r="D831" s="9" t="s">
        <v>1124</v>
      </c>
      <c r="E831" s="10" t="s">
        <v>1184</v>
      </c>
      <c r="F831" s="12" t="s">
        <v>1177</v>
      </c>
      <c r="G831" s="9" t="s">
        <v>12</v>
      </c>
      <c r="H831" s="9"/>
    </row>
    <row r="832" spans="1:8" s="1" customFormat="1" x14ac:dyDescent="0.25">
      <c r="A832" s="9" t="s">
        <v>87</v>
      </c>
      <c r="B832" s="9" t="s">
        <v>452</v>
      </c>
      <c r="C832" s="10">
        <v>1114492</v>
      </c>
      <c r="D832" s="9" t="s">
        <v>1152</v>
      </c>
      <c r="E832" s="10" t="s">
        <v>1185</v>
      </c>
      <c r="F832" s="9" t="s">
        <v>1186</v>
      </c>
      <c r="G832" s="9" t="s">
        <v>12</v>
      </c>
      <c r="H832" s="9"/>
    </row>
    <row r="833" spans="1:8" s="1" customFormat="1" x14ac:dyDescent="0.25">
      <c r="A833" s="9" t="s">
        <v>87</v>
      </c>
      <c r="B833" s="9" t="s">
        <v>1128</v>
      </c>
      <c r="C833" s="10">
        <v>2006413</v>
      </c>
      <c r="D833" s="9" t="s">
        <v>1152</v>
      </c>
      <c r="E833" s="10" t="s">
        <v>1187</v>
      </c>
      <c r="F833" s="9" t="s">
        <v>1186</v>
      </c>
      <c r="G833" s="9" t="s">
        <v>12</v>
      </c>
      <c r="H833" s="9"/>
    </row>
    <row r="834" spans="1:8" s="1" customFormat="1" x14ac:dyDescent="0.25">
      <c r="A834" s="9">
        <v>13328076</v>
      </c>
      <c r="B834" s="9" t="s">
        <v>1188</v>
      </c>
      <c r="C834" s="10">
        <v>2023977</v>
      </c>
      <c r="D834" s="9" t="s">
        <v>372</v>
      </c>
      <c r="E834" s="19" t="s">
        <v>1189</v>
      </c>
      <c r="F834" s="25" t="s">
        <v>1190</v>
      </c>
      <c r="G834" s="9" t="s">
        <v>12</v>
      </c>
      <c r="H834" s="9"/>
    </row>
    <row r="835" spans="1:8" s="1" customFormat="1" x14ac:dyDescent="0.25">
      <c r="A835" s="9">
        <v>13093371</v>
      </c>
      <c r="B835" s="9" t="s">
        <v>934</v>
      </c>
      <c r="C835" s="53">
        <v>2024226</v>
      </c>
      <c r="D835" s="28" t="s">
        <v>137</v>
      </c>
      <c r="E835" s="78" t="s">
        <v>1191</v>
      </c>
      <c r="F835" s="38" t="s">
        <v>1190</v>
      </c>
      <c r="G835" s="14" t="s">
        <v>12</v>
      </c>
      <c r="H835" s="14"/>
    </row>
    <row r="836" spans="1:8" s="1" customFormat="1" x14ac:dyDescent="0.25">
      <c r="A836" s="92" t="s">
        <v>87</v>
      </c>
      <c r="B836" s="9" t="s">
        <v>934</v>
      </c>
      <c r="C836" s="53">
        <v>2012223</v>
      </c>
      <c r="D836" s="92" t="s">
        <v>1152</v>
      </c>
      <c r="E836" s="53" t="s">
        <v>1192</v>
      </c>
      <c r="F836" s="38" t="s">
        <v>1190</v>
      </c>
      <c r="G836" s="14" t="s">
        <v>12</v>
      </c>
      <c r="H836" s="14"/>
    </row>
    <row r="837" spans="1:8" s="1" customFormat="1" x14ac:dyDescent="0.25">
      <c r="A837" s="9">
        <v>13356456</v>
      </c>
      <c r="B837" s="9" t="s">
        <v>1128</v>
      </c>
      <c r="C837" s="10">
        <v>1338393</v>
      </c>
      <c r="D837" s="9" t="s">
        <v>1129</v>
      </c>
      <c r="E837" s="10" t="s">
        <v>1193</v>
      </c>
      <c r="F837" s="9" t="s">
        <v>1194</v>
      </c>
      <c r="G837" s="9" t="s">
        <v>12</v>
      </c>
      <c r="H837" s="9"/>
    </row>
    <row r="838" spans="1:8" s="1" customFormat="1" x14ac:dyDescent="0.25">
      <c r="A838" s="9" t="s">
        <v>87</v>
      </c>
      <c r="B838" s="9" t="s">
        <v>452</v>
      </c>
      <c r="C838" s="10">
        <v>2008684</v>
      </c>
      <c r="D838" s="28" t="s">
        <v>1152</v>
      </c>
      <c r="E838" s="10" t="s">
        <v>1195</v>
      </c>
      <c r="F838" s="12" t="s">
        <v>1186</v>
      </c>
      <c r="G838" s="9" t="s">
        <v>12</v>
      </c>
      <c r="H838" s="9"/>
    </row>
    <row r="839" spans="1:8" s="1" customFormat="1" x14ac:dyDescent="0.25">
      <c r="A839" s="9" t="s">
        <v>87</v>
      </c>
      <c r="B839" s="9" t="s">
        <v>1128</v>
      </c>
      <c r="C839" s="10">
        <v>1330786</v>
      </c>
      <c r="D839" s="9" t="s">
        <v>1152</v>
      </c>
      <c r="E839" s="10" t="s">
        <v>1195</v>
      </c>
      <c r="F839" s="12" t="s">
        <v>1186</v>
      </c>
      <c r="G839" s="9" t="s">
        <v>12</v>
      </c>
      <c r="H839" s="9"/>
    </row>
    <row r="840" spans="1:8" s="1" customFormat="1" x14ac:dyDescent="0.25">
      <c r="A840" s="9" t="s">
        <v>87</v>
      </c>
      <c r="B840" s="9" t="s">
        <v>452</v>
      </c>
      <c r="C840" s="10">
        <v>2011868</v>
      </c>
      <c r="D840" s="9" t="s">
        <v>534</v>
      </c>
      <c r="E840" s="10" t="s">
        <v>1196</v>
      </c>
      <c r="F840" s="12" t="s">
        <v>1197</v>
      </c>
      <c r="G840" s="9" t="s">
        <v>12</v>
      </c>
      <c r="H840" s="9"/>
    </row>
    <row r="841" spans="1:8" s="1" customFormat="1" x14ac:dyDescent="0.25">
      <c r="A841" s="9" t="s">
        <v>87</v>
      </c>
      <c r="B841" s="9" t="s">
        <v>452</v>
      </c>
      <c r="C841" s="10">
        <v>1096590</v>
      </c>
      <c r="D841" s="9" t="s">
        <v>534</v>
      </c>
      <c r="E841" s="10" t="s">
        <v>1198</v>
      </c>
      <c r="F841" s="9" t="s">
        <v>1199</v>
      </c>
      <c r="G841" s="9" t="s">
        <v>12</v>
      </c>
      <c r="H841" s="9"/>
    </row>
    <row r="842" spans="1:8" s="1" customFormat="1" x14ac:dyDescent="0.25">
      <c r="A842" s="9" t="s">
        <v>87</v>
      </c>
      <c r="B842" s="9" t="s">
        <v>452</v>
      </c>
      <c r="C842" s="10">
        <v>1132441</v>
      </c>
      <c r="D842" s="9" t="s">
        <v>534</v>
      </c>
      <c r="E842" s="10" t="s">
        <v>1200</v>
      </c>
      <c r="F842" s="12" t="s">
        <v>1201</v>
      </c>
      <c r="G842" s="9" t="s">
        <v>12</v>
      </c>
      <c r="H842" s="9"/>
    </row>
    <row r="843" spans="1:8" s="1" customFormat="1" x14ac:dyDescent="0.25">
      <c r="A843" s="9" t="s">
        <v>87</v>
      </c>
      <c r="B843" s="9" t="s">
        <v>934</v>
      </c>
      <c r="C843" s="10">
        <v>2006406</v>
      </c>
      <c r="D843" s="9" t="s">
        <v>1152</v>
      </c>
      <c r="E843" s="10" t="s">
        <v>1202</v>
      </c>
      <c r="F843" s="12" t="s">
        <v>1201</v>
      </c>
      <c r="G843" s="9" t="s">
        <v>12</v>
      </c>
      <c r="H843" s="9"/>
    </row>
    <row r="844" spans="1:8" s="1" customFormat="1" x14ac:dyDescent="0.25">
      <c r="A844" s="9" t="s">
        <v>87</v>
      </c>
      <c r="B844" s="9" t="s">
        <v>452</v>
      </c>
      <c r="C844" s="10">
        <v>2011318</v>
      </c>
      <c r="D844" s="9" t="s">
        <v>1152</v>
      </c>
      <c r="E844" s="10" t="s">
        <v>1203</v>
      </c>
      <c r="F844" s="9" t="s">
        <v>1204</v>
      </c>
      <c r="G844" s="9" t="s">
        <v>12</v>
      </c>
      <c r="H844" s="9"/>
    </row>
    <row r="845" spans="1:8" s="1" customFormat="1" x14ac:dyDescent="0.25">
      <c r="A845" s="9">
        <v>3329819</v>
      </c>
      <c r="B845" s="9" t="s">
        <v>449</v>
      </c>
      <c r="C845" s="10">
        <v>1026856</v>
      </c>
      <c r="D845" s="9" t="s">
        <v>534</v>
      </c>
      <c r="E845" s="10" t="s">
        <v>1205</v>
      </c>
      <c r="F845" s="9" t="s">
        <v>1204</v>
      </c>
      <c r="G845" s="9" t="s">
        <v>12</v>
      </c>
      <c r="H845" s="9"/>
    </row>
    <row r="846" spans="1:8" s="1" customFormat="1" x14ac:dyDescent="0.25">
      <c r="A846" s="9">
        <v>13406639</v>
      </c>
      <c r="B846" s="9" t="s">
        <v>1206</v>
      </c>
      <c r="C846" s="10">
        <v>1016303</v>
      </c>
      <c r="D846" s="9" t="s">
        <v>372</v>
      </c>
      <c r="E846" s="10" t="s">
        <v>1154</v>
      </c>
      <c r="F846" s="12" t="s">
        <v>1207</v>
      </c>
      <c r="G846" s="9" t="s">
        <v>12</v>
      </c>
      <c r="H846" s="9"/>
    </row>
    <row r="847" spans="1:8" s="1" customFormat="1" x14ac:dyDescent="0.25">
      <c r="A847" s="9">
        <v>49244011</v>
      </c>
      <c r="B847" s="9" t="s">
        <v>1128</v>
      </c>
      <c r="C847" s="10">
        <v>1331790</v>
      </c>
      <c r="D847" s="9" t="s">
        <v>1129</v>
      </c>
      <c r="E847" s="10" t="s">
        <v>1208</v>
      </c>
      <c r="F847" s="12" t="s">
        <v>1207</v>
      </c>
      <c r="G847" s="9" t="s">
        <v>12</v>
      </c>
      <c r="H847" s="9"/>
    </row>
    <row r="848" spans="1:8" s="1" customFormat="1" x14ac:dyDescent="0.25">
      <c r="A848" s="9">
        <v>49251780</v>
      </c>
      <c r="B848" s="9" t="s">
        <v>1128</v>
      </c>
      <c r="C848" s="10">
        <v>1379891</v>
      </c>
      <c r="D848" s="9" t="s">
        <v>1129</v>
      </c>
      <c r="E848" s="10" t="s">
        <v>1209</v>
      </c>
      <c r="F848" s="12" t="s">
        <v>1207</v>
      </c>
      <c r="G848" s="9" t="s">
        <v>12</v>
      </c>
      <c r="H848" s="9"/>
    </row>
    <row r="849" spans="1:8" s="1" customFormat="1" x14ac:dyDescent="0.25">
      <c r="A849" s="9">
        <v>49246317</v>
      </c>
      <c r="B849" s="9" t="s">
        <v>1128</v>
      </c>
      <c r="C849" s="10">
        <v>1379686</v>
      </c>
      <c r="D849" s="9" t="s">
        <v>1129</v>
      </c>
      <c r="E849" s="10" t="s">
        <v>1210</v>
      </c>
      <c r="F849" s="12" t="s">
        <v>1207</v>
      </c>
      <c r="G849" s="9" t="s">
        <v>12</v>
      </c>
      <c r="H849" s="9"/>
    </row>
    <row r="850" spans="1:8" s="1" customFormat="1" x14ac:dyDescent="0.25">
      <c r="A850" s="9">
        <v>49248457</v>
      </c>
      <c r="B850" s="9" t="s">
        <v>1128</v>
      </c>
      <c r="C850" s="10">
        <v>1379747</v>
      </c>
      <c r="D850" s="9" t="s">
        <v>1129</v>
      </c>
      <c r="E850" s="10" t="s">
        <v>1211</v>
      </c>
      <c r="F850" s="12" t="s">
        <v>1207</v>
      </c>
      <c r="G850" s="9" t="s">
        <v>12</v>
      </c>
      <c r="H850" s="9"/>
    </row>
    <row r="851" spans="1:8" s="1" customFormat="1" x14ac:dyDescent="0.25">
      <c r="A851" s="9">
        <v>49253837</v>
      </c>
      <c r="B851" s="64" t="s">
        <v>1128</v>
      </c>
      <c r="C851" s="10">
        <v>1379914</v>
      </c>
      <c r="D851" s="9" t="s">
        <v>1129</v>
      </c>
      <c r="E851" s="10" t="s">
        <v>1212</v>
      </c>
      <c r="F851" s="12" t="s">
        <v>1207</v>
      </c>
      <c r="G851" s="9" t="s">
        <v>12</v>
      </c>
      <c r="H851" s="9"/>
    </row>
    <row r="852" spans="1:8" s="1" customFormat="1" x14ac:dyDescent="0.25">
      <c r="A852" s="9">
        <v>49251601</v>
      </c>
      <c r="B852" s="63" t="s">
        <v>1128</v>
      </c>
      <c r="C852" s="10">
        <v>1379884</v>
      </c>
      <c r="D852" s="9" t="s">
        <v>1129</v>
      </c>
      <c r="E852" s="10" t="s">
        <v>1213</v>
      </c>
      <c r="F852" s="12" t="s">
        <v>1207</v>
      </c>
      <c r="G852" s="9" t="s">
        <v>12</v>
      </c>
      <c r="H852" s="9"/>
    </row>
    <row r="853" spans="1:8" s="1" customFormat="1" x14ac:dyDescent="0.25">
      <c r="A853" s="9">
        <v>13439159</v>
      </c>
      <c r="B853" s="9" t="s">
        <v>934</v>
      </c>
      <c r="C853" s="10">
        <v>1233582</v>
      </c>
      <c r="D853" s="9" t="s">
        <v>137</v>
      </c>
      <c r="E853" s="10" t="s">
        <v>1214</v>
      </c>
      <c r="F853" s="9" t="s">
        <v>1215</v>
      </c>
      <c r="G853" s="9" t="s">
        <v>12</v>
      </c>
      <c r="H853" s="9"/>
    </row>
    <row r="854" spans="1:8" s="1" customFormat="1" x14ac:dyDescent="0.25">
      <c r="A854" s="9" t="s">
        <v>87</v>
      </c>
      <c r="B854" s="9" t="s">
        <v>452</v>
      </c>
      <c r="C854" s="10">
        <v>1081480</v>
      </c>
      <c r="D854" s="9" t="s">
        <v>534</v>
      </c>
      <c r="E854" s="10" t="s">
        <v>1216</v>
      </c>
      <c r="F854" s="9" t="s">
        <v>1215</v>
      </c>
      <c r="G854" s="9" t="s">
        <v>12</v>
      </c>
      <c r="H854" s="9"/>
    </row>
    <row r="855" spans="1:8" s="1" customFormat="1" x14ac:dyDescent="0.25">
      <c r="A855" s="9" t="s">
        <v>87</v>
      </c>
      <c r="B855" s="9" t="s">
        <v>934</v>
      </c>
      <c r="C855" s="10">
        <v>2006437</v>
      </c>
      <c r="D855" s="9" t="s">
        <v>534</v>
      </c>
      <c r="E855" s="10" t="s">
        <v>1217</v>
      </c>
      <c r="F855" s="12" t="s">
        <v>1201</v>
      </c>
      <c r="G855" s="9" t="s">
        <v>12</v>
      </c>
      <c r="H855" s="9"/>
    </row>
    <row r="856" spans="1:8" s="1" customFormat="1" x14ac:dyDescent="0.25">
      <c r="A856" s="9" t="s">
        <v>87</v>
      </c>
      <c r="B856" s="9" t="s">
        <v>934</v>
      </c>
      <c r="C856" s="10">
        <v>2015118</v>
      </c>
      <c r="D856" s="9" t="s">
        <v>534</v>
      </c>
      <c r="E856" s="10" t="s">
        <v>1218</v>
      </c>
      <c r="F856" s="12" t="s">
        <v>1219</v>
      </c>
      <c r="G856" s="9" t="s">
        <v>12</v>
      </c>
      <c r="H856" s="9"/>
    </row>
    <row r="857" spans="1:8" s="1" customFormat="1" x14ac:dyDescent="0.25">
      <c r="A857" s="9" t="s">
        <v>87</v>
      </c>
      <c r="B857" s="9" t="s">
        <v>934</v>
      </c>
      <c r="C857" s="10">
        <v>2009650</v>
      </c>
      <c r="D857" s="9" t="s">
        <v>534</v>
      </c>
      <c r="E857" s="10" t="s">
        <v>1220</v>
      </c>
      <c r="F857" s="12" t="s">
        <v>1219</v>
      </c>
      <c r="G857" s="9" t="s">
        <v>12</v>
      </c>
      <c r="H857" s="9"/>
    </row>
    <row r="858" spans="1:8" s="1" customFormat="1" x14ac:dyDescent="0.25">
      <c r="A858" s="9">
        <v>2634004</v>
      </c>
      <c r="B858" s="9" t="s">
        <v>934</v>
      </c>
      <c r="C858" s="10">
        <v>2003092</v>
      </c>
      <c r="D858" s="9" t="s">
        <v>1129</v>
      </c>
      <c r="E858" s="10" t="s">
        <v>1221</v>
      </c>
      <c r="F858" s="12" t="s">
        <v>1219</v>
      </c>
      <c r="G858" s="9" t="s">
        <v>12</v>
      </c>
      <c r="H858" s="9"/>
    </row>
    <row r="859" spans="1:8" s="1" customFormat="1" x14ac:dyDescent="0.25">
      <c r="A859" s="10">
        <v>49307465</v>
      </c>
      <c r="B859" s="64" t="s">
        <v>1128</v>
      </c>
      <c r="C859" s="10">
        <v>1380262</v>
      </c>
      <c r="D859" s="10" t="s">
        <v>1129</v>
      </c>
      <c r="E859" s="10" t="s">
        <v>1222</v>
      </c>
      <c r="F859" s="10" t="s">
        <v>1223</v>
      </c>
      <c r="G859" s="10" t="s">
        <v>12</v>
      </c>
      <c r="H859" s="10"/>
    </row>
    <row r="860" spans="1:8" s="1" customFormat="1" x14ac:dyDescent="0.25">
      <c r="A860" s="9">
        <v>49307584</v>
      </c>
      <c r="B860" s="63" t="s">
        <v>1128</v>
      </c>
      <c r="C860" s="9">
        <v>1380279</v>
      </c>
      <c r="D860" s="9" t="s">
        <v>1129</v>
      </c>
      <c r="E860" s="10" t="s">
        <v>1224</v>
      </c>
      <c r="F860" s="9" t="s">
        <v>1223</v>
      </c>
      <c r="G860" s="9" t="s">
        <v>12</v>
      </c>
      <c r="H860" s="9"/>
    </row>
    <row r="861" spans="1:8" s="1" customFormat="1" x14ac:dyDescent="0.25">
      <c r="A861" s="9">
        <v>49303351</v>
      </c>
      <c r="B861" s="63" t="s">
        <v>1128</v>
      </c>
      <c r="C861" s="9">
        <v>1380149</v>
      </c>
      <c r="D861" s="9" t="s">
        <v>1129</v>
      </c>
      <c r="E861" s="10" t="s">
        <v>1225</v>
      </c>
      <c r="F861" s="9" t="s">
        <v>1223</v>
      </c>
      <c r="G861" s="9" t="s">
        <v>12</v>
      </c>
      <c r="H861" s="9"/>
    </row>
    <row r="862" spans="1:8" s="1" customFormat="1" x14ac:dyDescent="0.25">
      <c r="A862" s="9">
        <v>49301788</v>
      </c>
      <c r="B862" s="63" t="s">
        <v>1128</v>
      </c>
      <c r="C862" s="10">
        <v>1380132</v>
      </c>
      <c r="D862" s="9" t="s">
        <v>1129</v>
      </c>
      <c r="E862" s="10" t="s">
        <v>1226</v>
      </c>
      <c r="F862" s="12" t="s">
        <v>1223</v>
      </c>
      <c r="G862" s="9" t="s">
        <v>12</v>
      </c>
      <c r="H862" s="9"/>
    </row>
    <row r="863" spans="1:8" s="1" customFormat="1" x14ac:dyDescent="0.25">
      <c r="A863" s="9">
        <v>49298186</v>
      </c>
      <c r="B863" s="9" t="s">
        <v>1227</v>
      </c>
      <c r="C863" s="10">
        <v>1408775</v>
      </c>
      <c r="D863" s="9" t="s">
        <v>1129</v>
      </c>
      <c r="E863" s="10" t="s">
        <v>1228</v>
      </c>
      <c r="F863" s="12" t="s">
        <v>1223</v>
      </c>
      <c r="G863" s="9" t="s">
        <v>12</v>
      </c>
      <c r="H863" s="9"/>
    </row>
    <row r="864" spans="1:8" s="1" customFormat="1" x14ac:dyDescent="0.25">
      <c r="A864" s="9" t="s">
        <v>1229</v>
      </c>
      <c r="B864" s="9" t="s">
        <v>934</v>
      </c>
      <c r="C864" s="9">
        <v>20077144</v>
      </c>
      <c r="D864" s="9" t="s">
        <v>137</v>
      </c>
      <c r="E864" s="10" t="s">
        <v>1230</v>
      </c>
      <c r="F864" s="9" t="s">
        <v>1223</v>
      </c>
      <c r="G864" s="9" t="s">
        <v>12</v>
      </c>
      <c r="H864" s="9"/>
    </row>
    <row r="865" spans="1:8" s="1" customFormat="1" x14ac:dyDescent="0.25">
      <c r="A865" s="9">
        <v>13430785</v>
      </c>
      <c r="B865" s="9" t="s">
        <v>1188</v>
      </c>
      <c r="C865" s="10">
        <v>1233575</v>
      </c>
      <c r="D865" s="9" t="s">
        <v>137</v>
      </c>
      <c r="E865" s="10" t="s">
        <v>1231</v>
      </c>
      <c r="F865" s="12" t="s">
        <v>1223</v>
      </c>
      <c r="G865" s="9" t="s">
        <v>12</v>
      </c>
      <c r="H865" s="9"/>
    </row>
    <row r="866" spans="1:8" s="1" customFormat="1" x14ac:dyDescent="0.25">
      <c r="A866" s="9">
        <v>49322795</v>
      </c>
      <c r="B866" s="9" t="s">
        <v>1232</v>
      </c>
      <c r="C866" s="10">
        <v>1233506</v>
      </c>
      <c r="D866" s="9" t="s">
        <v>1129</v>
      </c>
      <c r="E866" s="10" t="s">
        <v>1233</v>
      </c>
      <c r="F866" s="12" t="s">
        <v>1234</v>
      </c>
      <c r="G866" s="9" t="s">
        <v>12</v>
      </c>
      <c r="H866" s="9"/>
    </row>
    <row r="867" spans="1:8" s="1" customFormat="1" x14ac:dyDescent="0.25">
      <c r="A867" s="25"/>
      <c r="B867" s="25" t="s">
        <v>385</v>
      </c>
      <c r="C867" s="25">
        <v>1233513</v>
      </c>
      <c r="D867" s="25" t="s">
        <v>137</v>
      </c>
      <c r="E867" s="19" t="s">
        <v>1235</v>
      </c>
      <c r="F867" s="25" t="s">
        <v>1234</v>
      </c>
      <c r="G867" s="25" t="s">
        <v>12</v>
      </c>
      <c r="H867" s="25"/>
    </row>
    <row r="868" spans="1:8" s="1" customFormat="1" x14ac:dyDescent="0.25">
      <c r="A868" s="22" t="s">
        <v>1236</v>
      </c>
      <c r="B868" s="22" t="s">
        <v>1188</v>
      </c>
      <c r="C868" s="22">
        <v>1233476</v>
      </c>
      <c r="D868" s="22" t="s">
        <v>125</v>
      </c>
      <c r="E868" s="13" t="s">
        <v>1237</v>
      </c>
      <c r="F868" s="22" t="s">
        <v>1234</v>
      </c>
      <c r="G868" s="22" t="s">
        <v>12</v>
      </c>
      <c r="H868" s="22"/>
    </row>
    <row r="869" spans="1:8" s="1" customFormat="1" x14ac:dyDescent="0.25">
      <c r="A869" s="22">
        <v>2186445</v>
      </c>
      <c r="B869" s="22" t="s">
        <v>406</v>
      </c>
      <c r="C869" s="13">
        <v>1233445</v>
      </c>
      <c r="D869" s="22" t="s">
        <v>372</v>
      </c>
      <c r="E869" s="13" t="s">
        <v>1154</v>
      </c>
      <c r="F869" s="33">
        <v>44986</v>
      </c>
      <c r="G869" s="22" t="s">
        <v>12</v>
      </c>
      <c r="H869" s="22"/>
    </row>
    <row r="870" spans="1:8" s="1" customFormat="1" x14ac:dyDescent="0.25">
      <c r="A870" s="22">
        <v>2186446</v>
      </c>
      <c r="B870" s="22" t="s">
        <v>1238</v>
      </c>
      <c r="C870" s="13">
        <v>1233469</v>
      </c>
      <c r="D870" s="22" t="s">
        <v>372</v>
      </c>
      <c r="E870" s="79" t="s">
        <v>1154</v>
      </c>
      <c r="F870" s="33">
        <v>44986</v>
      </c>
      <c r="G870" s="22" t="s">
        <v>12</v>
      </c>
      <c r="H870" s="22"/>
    </row>
    <row r="871" spans="1:8" s="1" customFormat="1" x14ac:dyDescent="0.25">
      <c r="A871" s="22" t="s">
        <v>558</v>
      </c>
      <c r="B871" s="22" t="s">
        <v>1239</v>
      </c>
      <c r="C871" s="13">
        <v>1233452</v>
      </c>
      <c r="D871" s="22" t="s">
        <v>372</v>
      </c>
      <c r="E871" s="13" t="s">
        <v>1240</v>
      </c>
      <c r="F871" s="33">
        <v>44986</v>
      </c>
      <c r="G871" s="22" t="s">
        <v>12</v>
      </c>
      <c r="H871" s="22"/>
    </row>
    <row r="872" spans="1:8" s="1" customFormat="1" x14ac:dyDescent="0.25">
      <c r="A872" s="22" t="s">
        <v>1241</v>
      </c>
      <c r="B872" s="22" t="s">
        <v>445</v>
      </c>
      <c r="C872" s="13">
        <v>1233421</v>
      </c>
      <c r="D872" s="22" t="s">
        <v>1242</v>
      </c>
      <c r="E872" s="13" t="s">
        <v>1243</v>
      </c>
      <c r="F872" s="33">
        <v>44986</v>
      </c>
      <c r="G872" s="22" t="s">
        <v>12</v>
      </c>
      <c r="H872" s="22"/>
    </row>
    <row r="873" spans="1:8" s="1" customFormat="1" x14ac:dyDescent="0.25">
      <c r="A873" s="22" t="s">
        <v>87</v>
      </c>
      <c r="B873" s="22" t="s">
        <v>934</v>
      </c>
      <c r="C873" s="13">
        <v>2006710</v>
      </c>
      <c r="D873" s="22" t="s">
        <v>1242</v>
      </c>
      <c r="E873" s="13" t="s">
        <v>1244</v>
      </c>
      <c r="F873" s="22" t="s">
        <v>1234</v>
      </c>
      <c r="G873" s="22" t="s">
        <v>12</v>
      </c>
      <c r="H873" s="22"/>
    </row>
    <row r="874" spans="1:8" s="1" customFormat="1" x14ac:dyDescent="0.25">
      <c r="A874" s="22" t="s">
        <v>1245</v>
      </c>
      <c r="B874" s="22" t="s">
        <v>1246</v>
      </c>
      <c r="C874" s="13">
        <v>1025118</v>
      </c>
      <c r="D874" s="22" t="s">
        <v>1242</v>
      </c>
      <c r="E874" s="13" t="s">
        <v>1247</v>
      </c>
      <c r="F874" s="33">
        <v>44987</v>
      </c>
      <c r="G874" s="22" t="s">
        <v>12</v>
      </c>
      <c r="H874" s="22"/>
    </row>
    <row r="875" spans="1:8" s="1" customFormat="1" x14ac:dyDescent="0.25">
      <c r="A875" s="22" t="s">
        <v>87</v>
      </c>
      <c r="B875" s="22" t="s">
        <v>934</v>
      </c>
      <c r="C875" s="13">
        <v>2008165</v>
      </c>
      <c r="D875" s="22" t="s">
        <v>1242</v>
      </c>
      <c r="E875" s="13" t="s">
        <v>1248</v>
      </c>
      <c r="F875" s="33" t="s">
        <v>1223</v>
      </c>
      <c r="G875" s="22" t="s">
        <v>12</v>
      </c>
      <c r="H875" s="22"/>
    </row>
    <row r="876" spans="1:8" s="1" customFormat="1" x14ac:dyDescent="0.25">
      <c r="A876" s="13" t="s">
        <v>87</v>
      </c>
      <c r="B876" s="13" t="s">
        <v>90</v>
      </c>
      <c r="C876" s="13">
        <v>2009872</v>
      </c>
      <c r="D876" s="13" t="s">
        <v>1249</v>
      </c>
      <c r="E876" s="69" t="s">
        <v>1250</v>
      </c>
      <c r="F876" s="57">
        <v>44987</v>
      </c>
      <c r="G876" s="13" t="s">
        <v>12</v>
      </c>
      <c r="H876" s="13"/>
    </row>
    <row r="877" spans="1:8" s="1" customFormat="1" x14ac:dyDescent="0.25">
      <c r="A877" s="22">
        <v>49343366</v>
      </c>
      <c r="B877" s="22" t="s">
        <v>1251</v>
      </c>
      <c r="C877" s="13">
        <v>1233056</v>
      </c>
      <c r="D877" s="22" t="s">
        <v>372</v>
      </c>
      <c r="E877" s="13" t="s">
        <v>1252</v>
      </c>
      <c r="F877" s="33">
        <v>44991</v>
      </c>
      <c r="G877" s="22" t="s">
        <v>12</v>
      </c>
      <c r="H877" s="22"/>
    </row>
    <row r="878" spans="1:8" s="1" customFormat="1" x14ac:dyDescent="0.25">
      <c r="A878" s="22" t="s">
        <v>1253</v>
      </c>
      <c r="B878" s="22" t="s">
        <v>1254</v>
      </c>
      <c r="C878" s="13">
        <v>1233070</v>
      </c>
      <c r="D878" s="22" t="s">
        <v>1129</v>
      </c>
      <c r="E878" s="13" t="s">
        <v>1255</v>
      </c>
      <c r="F878" s="33">
        <v>44991</v>
      </c>
      <c r="G878" s="22" t="s">
        <v>12</v>
      </c>
      <c r="H878" s="22"/>
    </row>
    <row r="879" spans="1:8" s="1" customFormat="1" x14ac:dyDescent="0.25">
      <c r="A879" s="22">
        <v>2634004</v>
      </c>
      <c r="B879" s="22" t="s">
        <v>1256</v>
      </c>
      <c r="C879" s="13">
        <v>2003092</v>
      </c>
      <c r="D879" s="22" t="s">
        <v>1129</v>
      </c>
      <c r="E879" s="13" t="s">
        <v>1221</v>
      </c>
      <c r="F879" s="33">
        <v>44991</v>
      </c>
      <c r="G879" s="22" t="s">
        <v>12</v>
      </c>
      <c r="H879" s="22"/>
    </row>
    <row r="880" spans="1:8" s="67" customFormat="1" x14ac:dyDescent="0.25">
      <c r="A880" s="22" t="s">
        <v>1257</v>
      </c>
      <c r="B880" s="22" t="s">
        <v>1155</v>
      </c>
      <c r="C880" s="13">
        <v>1026870</v>
      </c>
      <c r="D880" s="22" t="s">
        <v>1242</v>
      </c>
      <c r="E880" s="13" t="s">
        <v>1258</v>
      </c>
      <c r="F880" s="33">
        <v>44992</v>
      </c>
      <c r="G880" s="22" t="s">
        <v>12</v>
      </c>
      <c r="H880" s="22"/>
    </row>
    <row r="881" spans="1:8" s="1" customFormat="1" x14ac:dyDescent="0.25">
      <c r="A881" s="22" t="s">
        <v>87</v>
      </c>
      <c r="B881" s="22" t="s">
        <v>1256</v>
      </c>
      <c r="C881" s="13">
        <v>2006239</v>
      </c>
      <c r="D881" s="22" t="s">
        <v>1249</v>
      </c>
      <c r="E881" s="13" t="s">
        <v>1259</v>
      </c>
      <c r="F881" s="33">
        <v>44993</v>
      </c>
      <c r="G881" s="22" t="s">
        <v>12</v>
      </c>
      <c r="H881" s="22"/>
    </row>
    <row r="882" spans="1:8" s="1" customFormat="1" x14ac:dyDescent="0.25">
      <c r="A882" s="22" t="s">
        <v>1260</v>
      </c>
      <c r="B882" s="22" t="s">
        <v>1246</v>
      </c>
      <c r="C882" s="13">
        <v>1233087</v>
      </c>
      <c r="D882" s="22" t="s">
        <v>372</v>
      </c>
      <c r="E882" s="13" t="s">
        <v>1261</v>
      </c>
      <c r="F882" s="33">
        <v>44993</v>
      </c>
      <c r="G882" s="22" t="s">
        <v>12</v>
      </c>
      <c r="H882" s="22"/>
    </row>
    <row r="883" spans="1:8" s="1" customFormat="1" x14ac:dyDescent="0.25">
      <c r="A883" s="22" t="s">
        <v>1262</v>
      </c>
      <c r="B883" s="22" t="s">
        <v>1263</v>
      </c>
      <c r="C883" s="13">
        <v>1294545</v>
      </c>
      <c r="D883" s="22" t="s">
        <v>1129</v>
      </c>
      <c r="E883" s="13" t="s">
        <v>1264</v>
      </c>
      <c r="F883" s="33">
        <v>44993</v>
      </c>
      <c r="G883" s="22" t="s">
        <v>12</v>
      </c>
      <c r="H883" s="22"/>
    </row>
    <row r="884" spans="1:8" s="1" customFormat="1" x14ac:dyDescent="0.25">
      <c r="A884" s="26"/>
      <c r="B884" s="22" t="s">
        <v>449</v>
      </c>
      <c r="C884" s="22">
        <v>1297799</v>
      </c>
      <c r="D884" s="22" t="s">
        <v>1129</v>
      </c>
      <c r="E884" s="13" t="s">
        <v>1265</v>
      </c>
      <c r="F884" s="27">
        <v>45172</v>
      </c>
      <c r="G884" s="22" t="s">
        <v>12</v>
      </c>
      <c r="H884" s="22"/>
    </row>
    <row r="885" spans="1:8" s="67" customFormat="1" x14ac:dyDescent="0.25">
      <c r="A885" s="13" t="s">
        <v>1266</v>
      </c>
      <c r="B885" s="70" t="s">
        <v>1128</v>
      </c>
      <c r="C885" s="13">
        <v>1380446</v>
      </c>
      <c r="D885" s="13" t="s">
        <v>1129</v>
      </c>
      <c r="E885" s="13" t="s">
        <v>1267</v>
      </c>
      <c r="F885" s="68">
        <v>45202</v>
      </c>
      <c r="G885" s="13" t="s">
        <v>12</v>
      </c>
      <c r="H885" s="13"/>
    </row>
    <row r="886" spans="1:8" s="1" customFormat="1" ht="15.75" customHeight="1" x14ac:dyDescent="0.25">
      <c r="A886" s="13" t="s">
        <v>1268</v>
      </c>
      <c r="B886" s="70" t="s">
        <v>1128</v>
      </c>
      <c r="C886" s="13">
        <v>1380415</v>
      </c>
      <c r="D886" s="13" t="s">
        <v>1129</v>
      </c>
      <c r="E886" s="13" t="s">
        <v>1269</v>
      </c>
      <c r="F886" s="68">
        <v>45202</v>
      </c>
      <c r="G886" s="13" t="s">
        <v>12</v>
      </c>
      <c r="H886" s="13"/>
    </row>
    <row r="887" spans="1:8" s="1" customFormat="1" x14ac:dyDescent="0.25">
      <c r="A887" s="13" t="s">
        <v>1270</v>
      </c>
      <c r="B887" s="70" t="s">
        <v>1128</v>
      </c>
      <c r="C887" s="13">
        <v>1380378</v>
      </c>
      <c r="D887" s="13" t="s">
        <v>1129</v>
      </c>
      <c r="E887" s="13" t="s">
        <v>1271</v>
      </c>
      <c r="F887" s="68">
        <v>45202</v>
      </c>
      <c r="G887" s="13" t="s">
        <v>12</v>
      </c>
      <c r="H887" s="13"/>
    </row>
    <row r="888" spans="1:8" s="1" customFormat="1" x14ac:dyDescent="0.25">
      <c r="A888" s="13" t="s">
        <v>1272</v>
      </c>
      <c r="B888" s="70" t="s">
        <v>1128</v>
      </c>
      <c r="C888" s="13">
        <v>1380316</v>
      </c>
      <c r="D888" s="13" t="s">
        <v>1129</v>
      </c>
      <c r="E888" s="13" t="s">
        <v>1273</v>
      </c>
      <c r="F888" s="68">
        <v>45202</v>
      </c>
      <c r="G888" s="13" t="s">
        <v>12</v>
      </c>
      <c r="H888" s="13"/>
    </row>
    <row r="889" spans="1:8" s="1" customFormat="1" x14ac:dyDescent="0.25">
      <c r="A889" s="13" t="s">
        <v>1274</v>
      </c>
      <c r="B889" s="70" t="s">
        <v>1128</v>
      </c>
      <c r="C889" s="13">
        <v>1380880</v>
      </c>
      <c r="D889" s="13" t="s">
        <v>1129</v>
      </c>
      <c r="E889" s="13" t="s">
        <v>1275</v>
      </c>
      <c r="F889" s="68">
        <v>45202</v>
      </c>
      <c r="G889" s="13" t="s">
        <v>12</v>
      </c>
      <c r="H889" s="13"/>
    </row>
    <row r="890" spans="1:8" s="1" customFormat="1" x14ac:dyDescent="0.25">
      <c r="A890" s="22" t="s">
        <v>1276</v>
      </c>
      <c r="B890" s="13" t="s">
        <v>90</v>
      </c>
      <c r="C890" s="22">
        <v>1107777</v>
      </c>
      <c r="D890" s="22" t="s">
        <v>1277</v>
      </c>
      <c r="E890" s="13" t="s">
        <v>1278</v>
      </c>
      <c r="F890" s="22" t="s">
        <v>1279</v>
      </c>
      <c r="G890" s="22" t="s">
        <v>12</v>
      </c>
      <c r="H890" s="22"/>
    </row>
    <row r="891" spans="1:8" s="1" customFormat="1" x14ac:dyDescent="0.25">
      <c r="A891" s="13">
        <v>49393995</v>
      </c>
      <c r="B891" s="13" t="s">
        <v>1280</v>
      </c>
      <c r="C891" s="13">
        <v>1233124</v>
      </c>
      <c r="D891" s="13" t="s">
        <v>1129</v>
      </c>
      <c r="E891" s="13" t="s">
        <v>1281</v>
      </c>
      <c r="F891" s="13" t="s">
        <v>1282</v>
      </c>
      <c r="G891" s="13" t="s">
        <v>12</v>
      </c>
      <c r="H891" s="13"/>
    </row>
    <row r="892" spans="1:8" s="1" customFormat="1" x14ac:dyDescent="0.25">
      <c r="A892" s="65">
        <v>49343183</v>
      </c>
      <c r="B892" s="83" t="s">
        <v>1128</v>
      </c>
      <c r="C892" s="65">
        <v>1026887</v>
      </c>
      <c r="D892" s="65" t="s">
        <v>1129</v>
      </c>
      <c r="E892" s="65" t="s">
        <v>1283</v>
      </c>
      <c r="F892" s="65" t="s">
        <v>1282</v>
      </c>
      <c r="G892" s="65" t="s">
        <v>12</v>
      </c>
      <c r="H892" s="65"/>
    </row>
    <row r="893" spans="1:8" s="1" customFormat="1" x14ac:dyDescent="0.25">
      <c r="A893" s="13" t="s">
        <v>1284</v>
      </c>
      <c r="B893" s="13" t="s">
        <v>1280</v>
      </c>
      <c r="C893" s="13">
        <v>2025674</v>
      </c>
      <c r="D893" s="13" t="s">
        <v>1129</v>
      </c>
      <c r="E893" s="13" t="s">
        <v>1285</v>
      </c>
      <c r="F893" s="57" t="s">
        <v>1286</v>
      </c>
      <c r="G893" s="13" t="s">
        <v>12</v>
      </c>
      <c r="H893" s="13"/>
    </row>
    <row r="894" spans="1:8" s="67" customFormat="1" x14ac:dyDescent="0.25">
      <c r="A894" s="13" t="s">
        <v>1287</v>
      </c>
      <c r="B894" s="13" t="s">
        <v>1128</v>
      </c>
      <c r="C894" s="13">
        <v>1380958</v>
      </c>
      <c r="D894" s="13" t="s">
        <v>1129</v>
      </c>
      <c r="E894" s="13" t="s">
        <v>1288</v>
      </c>
      <c r="F894" s="57" t="s">
        <v>1289</v>
      </c>
      <c r="G894" s="40" t="s">
        <v>12</v>
      </c>
      <c r="H894" s="40"/>
    </row>
    <row r="895" spans="1:8" s="67" customFormat="1" x14ac:dyDescent="0.25">
      <c r="A895" s="13" t="s">
        <v>1290</v>
      </c>
      <c r="B895" s="13" t="s">
        <v>1280</v>
      </c>
      <c r="C895" s="13">
        <v>1111446</v>
      </c>
      <c r="D895" s="13" t="s">
        <v>1129</v>
      </c>
      <c r="E895" s="13" t="s">
        <v>1291</v>
      </c>
      <c r="F895" s="57" t="s">
        <v>1286</v>
      </c>
      <c r="G895" s="15" t="s">
        <v>12</v>
      </c>
      <c r="H895" s="15"/>
    </row>
    <row r="896" spans="1:8" s="67" customFormat="1" x14ac:dyDescent="0.25">
      <c r="A896" s="13">
        <v>49414229</v>
      </c>
      <c r="B896" s="13" t="s">
        <v>1128</v>
      </c>
      <c r="C896" s="13">
        <v>1233131</v>
      </c>
      <c r="D896" s="13" t="s">
        <v>1129</v>
      </c>
      <c r="E896" s="13" t="s">
        <v>1292</v>
      </c>
      <c r="F896" s="57" t="s">
        <v>1293</v>
      </c>
      <c r="G896" s="13" t="s">
        <v>12</v>
      </c>
      <c r="H896" s="13"/>
    </row>
    <row r="897" spans="1:8" s="67" customFormat="1" x14ac:dyDescent="0.25">
      <c r="A897" s="13" t="s">
        <v>87</v>
      </c>
      <c r="B897" s="13" t="s">
        <v>1280</v>
      </c>
      <c r="C897" s="13">
        <v>2003504</v>
      </c>
      <c r="D897" s="13" t="s">
        <v>1129</v>
      </c>
      <c r="E897" s="13" t="s">
        <v>1294</v>
      </c>
      <c r="F897" s="57" t="s">
        <v>1295</v>
      </c>
      <c r="G897" s="13" t="s">
        <v>12</v>
      </c>
      <c r="H897" s="13"/>
    </row>
    <row r="898" spans="1:8" s="67" customFormat="1" x14ac:dyDescent="0.25">
      <c r="A898" s="13" t="s">
        <v>1296</v>
      </c>
      <c r="B898" s="13" t="s">
        <v>90</v>
      </c>
      <c r="C898" s="13">
        <v>1192575</v>
      </c>
      <c r="D898" s="13" t="s">
        <v>137</v>
      </c>
      <c r="E898" s="13" t="s">
        <v>1297</v>
      </c>
      <c r="F898" s="57" t="s">
        <v>1295</v>
      </c>
      <c r="G898" s="13" t="s">
        <v>12</v>
      </c>
      <c r="H898" s="13"/>
    </row>
    <row r="899" spans="1:8" s="1" customFormat="1" x14ac:dyDescent="0.25">
      <c r="A899" s="13" t="s">
        <v>1298</v>
      </c>
      <c r="B899" s="13" t="s">
        <v>90</v>
      </c>
      <c r="C899" s="13">
        <v>1359510</v>
      </c>
      <c r="D899" s="13" t="s">
        <v>372</v>
      </c>
      <c r="E899" s="13" t="s">
        <v>1299</v>
      </c>
      <c r="F899" s="57" t="s">
        <v>1295</v>
      </c>
      <c r="G899" s="13" t="s">
        <v>12</v>
      </c>
      <c r="H899" s="13"/>
    </row>
    <row r="900" spans="1:8" s="53" customFormat="1" x14ac:dyDescent="0.25">
      <c r="A900" s="13">
        <v>49417005</v>
      </c>
      <c r="B900" s="13" t="s">
        <v>1300</v>
      </c>
      <c r="C900" s="13">
        <v>1026894</v>
      </c>
      <c r="D900" s="13" t="s">
        <v>1129</v>
      </c>
      <c r="E900" s="13" t="s">
        <v>1127</v>
      </c>
      <c r="F900" s="57" t="s">
        <v>1295</v>
      </c>
      <c r="G900" s="13" t="s">
        <v>12</v>
      </c>
      <c r="H900" s="13"/>
    </row>
    <row r="901" spans="1:8" s="67" customFormat="1" x14ac:dyDescent="0.25">
      <c r="A901" s="13" t="s">
        <v>1301</v>
      </c>
      <c r="B901" s="13" t="s">
        <v>205</v>
      </c>
      <c r="C901" s="13">
        <v>1026917</v>
      </c>
      <c r="D901" s="13" t="s">
        <v>1129</v>
      </c>
      <c r="E901" s="13" t="s">
        <v>1302</v>
      </c>
      <c r="F901" s="57" t="s">
        <v>1303</v>
      </c>
      <c r="G901" s="13" t="s">
        <v>12</v>
      </c>
      <c r="H901" s="13"/>
    </row>
    <row r="902" spans="1:8" s="67" customFormat="1" x14ac:dyDescent="0.25">
      <c r="A902" s="40">
        <v>49303462</v>
      </c>
      <c r="B902" s="40" t="s">
        <v>205</v>
      </c>
      <c r="C902" s="40">
        <v>1026986</v>
      </c>
      <c r="D902" s="13" t="s">
        <v>372</v>
      </c>
      <c r="E902" s="40" t="s">
        <v>1304</v>
      </c>
      <c r="F902" s="59" t="s">
        <v>1303</v>
      </c>
      <c r="G902" s="40" t="s">
        <v>12</v>
      </c>
      <c r="H902" s="40"/>
    </row>
    <row r="903" spans="1:8" s="67" customFormat="1" x14ac:dyDescent="0.25">
      <c r="A903" s="13" t="s">
        <v>1305</v>
      </c>
      <c r="B903" s="13" t="s">
        <v>122</v>
      </c>
      <c r="C903" s="13">
        <v>1026993</v>
      </c>
      <c r="D903" s="13" t="s">
        <v>1129</v>
      </c>
      <c r="E903" s="13" t="s">
        <v>1306</v>
      </c>
      <c r="F903" s="57" t="s">
        <v>1303</v>
      </c>
      <c r="G903" s="13" t="s">
        <v>12</v>
      </c>
      <c r="H903" s="13"/>
    </row>
    <row r="904" spans="1:8" s="67" customFormat="1" x14ac:dyDescent="0.25">
      <c r="A904" s="13">
        <v>339722</v>
      </c>
      <c r="B904" s="13" t="s">
        <v>1300</v>
      </c>
      <c r="C904" s="13">
        <v>1026894</v>
      </c>
      <c r="D904" s="13" t="s">
        <v>1129</v>
      </c>
      <c r="E904" s="13" t="s">
        <v>1127</v>
      </c>
      <c r="F904" s="57" t="s">
        <v>1303</v>
      </c>
      <c r="G904" s="13" t="s">
        <v>12</v>
      </c>
      <c r="H904" s="13"/>
    </row>
    <row r="905" spans="1:8" s="67" customFormat="1" x14ac:dyDescent="0.25">
      <c r="A905" s="13" t="s">
        <v>1307</v>
      </c>
      <c r="B905" s="13" t="s">
        <v>90</v>
      </c>
      <c r="C905" s="13">
        <v>2009650</v>
      </c>
      <c r="D905" s="13" t="s">
        <v>137</v>
      </c>
      <c r="E905" s="13" t="s">
        <v>1308</v>
      </c>
      <c r="F905" s="57" t="s">
        <v>1309</v>
      </c>
      <c r="G905" s="13" t="s">
        <v>12</v>
      </c>
      <c r="H905" s="13"/>
    </row>
    <row r="906" spans="1:8" s="67" customFormat="1" x14ac:dyDescent="0.25">
      <c r="A906" s="13" t="s">
        <v>1310</v>
      </c>
      <c r="B906" s="13" t="s">
        <v>1311</v>
      </c>
      <c r="C906" s="13">
        <v>1233155</v>
      </c>
      <c r="D906" s="13" t="s">
        <v>1129</v>
      </c>
      <c r="E906" s="13" t="s">
        <v>1312</v>
      </c>
      <c r="F906" s="57" t="s">
        <v>1309</v>
      </c>
      <c r="G906" s="13" t="s">
        <v>12</v>
      </c>
      <c r="H906" s="13"/>
    </row>
    <row r="907" spans="1:8" s="67" customFormat="1" x14ac:dyDescent="0.25">
      <c r="A907" s="13" t="s">
        <v>1296</v>
      </c>
      <c r="B907" s="13" t="s">
        <v>90</v>
      </c>
      <c r="C907" s="13">
        <v>1192575</v>
      </c>
      <c r="D907" s="13" t="s">
        <v>137</v>
      </c>
      <c r="E907" s="13" t="s">
        <v>1297</v>
      </c>
      <c r="F907" s="57" t="s">
        <v>1309</v>
      </c>
      <c r="G907" s="13" t="s">
        <v>12</v>
      </c>
      <c r="H907" s="13"/>
    </row>
    <row r="908" spans="1:8" s="67" customFormat="1" x14ac:dyDescent="0.25">
      <c r="A908" s="13" t="s">
        <v>1313</v>
      </c>
      <c r="B908" s="13" t="s">
        <v>1256</v>
      </c>
      <c r="C908" s="13">
        <v>2004896</v>
      </c>
      <c r="D908" s="13" t="s">
        <v>1129</v>
      </c>
      <c r="E908" s="13" t="s">
        <v>1314</v>
      </c>
      <c r="F908" s="57" t="s">
        <v>1309</v>
      </c>
      <c r="G908" s="13" t="s">
        <v>12</v>
      </c>
      <c r="H908" s="13"/>
    </row>
    <row r="909" spans="1:8" s="67" customFormat="1" x14ac:dyDescent="0.25">
      <c r="A909" s="13" t="s">
        <v>1315</v>
      </c>
      <c r="B909" s="13" t="s">
        <v>1280</v>
      </c>
      <c r="C909" s="13">
        <v>1233148</v>
      </c>
      <c r="D909" s="13" t="s">
        <v>372</v>
      </c>
      <c r="E909" s="13" t="s">
        <v>1316</v>
      </c>
      <c r="F909" s="57" t="s">
        <v>1317</v>
      </c>
      <c r="G909" s="13" t="s">
        <v>12</v>
      </c>
      <c r="H909" s="13"/>
    </row>
    <row r="910" spans="1:8" s="67" customFormat="1" x14ac:dyDescent="0.25">
      <c r="A910" s="13" t="s">
        <v>1318</v>
      </c>
      <c r="B910" s="13" t="s">
        <v>1319</v>
      </c>
      <c r="C910" s="13">
        <v>1076769</v>
      </c>
      <c r="D910" s="13" t="s">
        <v>96</v>
      </c>
      <c r="E910" s="13" t="s">
        <v>1320</v>
      </c>
      <c r="F910" s="57" t="s">
        <v>1321</v>
      </c>
      <c r="G910" s="13" t="s">
        <v>12</v>
      </c>
      <c r="H910" s="13"/>
    </row>
    <row r="911" spans="1:8" s="67" customFormat="1" x14ac:dyDescent="0.25">
      <c r="A911" s="15" t="s">
        <v>1322</v>
      </c>
      <c r="B911" s="15" t="s">
        <v>270</v>
      </c>
      <c r="C911" s="15">
        <v>1182705</v>
      </c>
      <c r="D911" s="15" t="s">
        <v>372</v>
      </c>
      <c r="E911" s="15" t="s">
        <v>1323</v>
      </c>
      <c r="F911" s="58" t="s">
        <v>1324</v>
      </c>
      <c r="G911" s="15" t="s">
        <v>12</v>
      </c>
      <c r="H911" s="15"/>
    </row>
    <row r="912" spans="1:8" s="67" customFormat="1" x14ac:dyDescent="0.25">
      <c r="A912" s="10" t="s">
        <v>1325</v>
      </c>
      <c r="B912" s="10" t="s">
        <v>1326</v>
      </c>
      <c r="C912" s="10">
        <v>1025156</v>
      </c>
      <c r="D912" s="13" t="s">
        <v>96</v>
      </c>
      <c r="E912" s="10" t="s">
        <v>104</v>
      </c>
      <c r="F912" s="18" t="s">
        <v>1324</v>
      </c>
      <c r="G912" s="10" t="s">
        <v>12</v>
      </c>
      <c r="H912" s="10"/>
    </row>
    <row r="913" spans="1:8" s="67" customFormat="1" x14ac:dyDescent="0.25">
      <c r="A913" s="10" t="s">
        <v>1327</v>
      </c>
      <c r="B913" s="10" t="s">
        <v>900</v>
      </c>
      <c r="C913" s="10">
        <v>1380266</v>
      </c>
      <c r="D913" s="13" t="s">
        <v>1129</v>
      </c>
      <c r="E913" s="10" t="s">
        <v>1328</v>
      </c>
      <c r="F913" s="73" t="s">
        <v>1321</v>
      </c>
      <c r="G913" s="10" t="s">
        <v>12</v>
      </c>
      <c r="H913" s="10"/>
    </row>
    <row r="914" spans="1:8" s="67" customFormat="1" x14ac:dyDescent="0.25">
      <c r="A914" s="13" t="s">
        <v>1329</v>
      </c>
      <c r="B914" s="10" t="s">
        <v>1280</v>
      </c>
      <c r="C914" s="10">
        <v>1026979</v>
      </c>
      <c r="D914" s="10" t="s">
        <v>137</v>
      </c>
      <c r="E914" s="10" t="s">
        <v>1330</v>
      </c>
      <c r="F914" s="18" t="s">
        <v>1321</v>
      </c>
      <c r="G914" s="10" t="s">
        <v>12</v>
      </c>
      <c r="H914" s="10"/>
    </row>
    <row r="915" spans="1:8" s="67" customFormat="1" x14ac:dyDescent="0.25">
      <c r="A915" s="10" t="s">
        <v>1331</v>
      </c>
      <c r="B915" s="10" t="s">
        <v>1280</v>
      </c>
      <c r="C915" s="10">
        <v>1233414</v>
      </c>
      <c r="D915" s="13" t="s">
        <v>372</v>
      </c>
      <c r="E915" s="10" t="s">
        <v>1332</v>
      </c>
      <c r="F915" s="18" t="s">
        <v>1333</v>
      </c>
      <c r="G915" s="10" t="s">
        <v>12</v>
      </c>
      <c r="H915" s="10"/>
    </row>
    <row r="916" spans="1:8" s="67" customFormat="1" x14ac:dyDescent="0.25">
      <c r="A916" s="10" t="s">
        <v>1334</v>
      </c>
      <c r="B916" s="10" t="s">
        <v>1280</v>
      </c>
      <c r="C916" s="10">
        <v>1233707</v>
      </c>
      <c r="D916" s="10" t="s">
        <v>372</v>
      </c>
      <c r="E916" s="10" t="s">
        <v>1335</v>
      </c>
      <c r="F916" s="18" t="s">
        <v>1333</v>
      </c>
      <c r="G916" s="10" t="s">
        <v>12</v>
      </c>
      <c r="H916" s="10"/>
    </row>
    <row r="917" spans="1:8" s="67" customFormat="1" x14ac:dyDescent="0.25">
      <c r="A917" s="10" t="s">
        <v>1336</v>
      </c>
      <c r="B917" s="10" t="s">
        <v>900</v>
      </c>
      <c r="C917" s="10">
        <v>1344455</v>
      </c>
      <c r="D917" s="13" t="s">
        <v>372</v>
      </c>
      <c r="E917" s="10" t="s">
        <v>1337</v>
      </c>
      <c r="F917" s="18" t="s">
        <v>1333</v>
      </c>
      <c r="G917" s="10" t="s">
        <v>12</v>
      </c>
      <c r="H917" s="10"/>
    </row>
    <row r="918" spans="1:8" s="67" customFormat="1" x14ac:dyDescent="0.25">
      <c r="A918" s="10" t="s">
        <v>1338</v>
      </c>
      <c r="B918" s="10" t="s">
        <v>1300</v>
      </c>
      <c r="C918" s="10">
        <v>1026924</v>
      </c>
      <c r="D918" s="10" t="s">
        <v>1129</v>
      </c>
      <c r="E918" s="10" t="s">
        <v>1339</v>
      </c>
      <c r="F918" s="18" t="s">
        <v>1333</v>
      </c>
      <c r="G918" s="10" t="s">
        <v>12</v>
      </c>
      <c r="H918" s="10"/>
    </row>
    <row r="919" spans="1:8" s="67" customFormat="1" x14ac:dyDescent="0.25">
      <c r="A919" s="10" t="s">
        <v>1340</v>
      </c>
      <c r="B919" s="10" t="s">
        <v>1280</v>
      </c>
      <c r="C919" s="10">
        <v>1093582</v>
      </c>
      <c r="D919" s="10" t="s">
        <v>137</v>
      </c>
      <c r="E919" s="10" t="s">
        <v>1341</v>
      </c>
      <c r="F919" s="18" t="s">
        <v>1333</v>
      </c>
      <c r="G919" s="10" t="s">
        <v>12</v>
      </c>
      <c r="H919" s="10"/>
    </row>
    <row r="920" spans="1:8" s="67" customFormat="1" x14ac:dyDescent="0.25">
      <c r="A920" s="10" t="s">
        <v>1342</v>
      </c>
      <c r="B920" s="10" t="s">
        <v>90</v>
      </c>
      <c r="C920" s="10">
        <v>2006437</v>
      </c>
      <c r="D920" s="10" t="s">
        <v>137</v>
      </c>
      <c r="E920" s="10" t="s">
        <v>1297</v>
      </c>
      <c r="F920" s="18" t="s">
        <v>1333</v>
      </c>
      <c r="G920" s="10" t="s">
        <v>12</v>
      </c>
      <c r="H920" s="10"/>
    </row>
    <row r="921" spans="1:8" s="67" customFormat="1" x14ac:dyDescent="0.25">
      <c r="A921" s="10" t="s">
        <v>1343</v>
      </c>
      <c r="B921" s="10" t="s">
        <v>900</v>
      </c>
      <c r="C921" s="10">
        <v>1348002</v>
      </c>
      <c r="D921" s="10" t="s">
        <v>137</v>
      </c>
      <c r="E921" s="10" t="s">
        <v>1344</v>
      </c>
      <c r="F921" s="73" t="s">
        <v>1345</v>
      </c>
      <c r="G921" s="10" t="s">
        <v>12</v>
      </c>
      <c r="H921" s="10"/>
    </row>
    <row r="922" spans="1:8" s="67" customFormat="1" x14ac:dyDescent="0.25">
      <c r="A922" s="10" t="s">
        <v>1346</v>
      </c>
      <c r="B922" s="10" t="s">
        <v>1280</v>
      </c>
      <c r="C922" s="10">
        <v>1233384</v>
      </c>
      <c r="D922" s="13" t="s">
        <v>1129</v>
      </c>
      <c r="E922" s="10" t="s">
        <v>1347</v>
      </c>
      <c r="F922" s="18" t="s">
        <v>1345</v>
      </c>
      <c r="G922" s="10" t="s">
        <v>12</v>
      </c>
      <c r="H922" s="10"/>
    </row>
    <row r="923" spans="1:8" s="67" customFormat="1" x14ac:dyDescent="0.25">
      <c r="A923" s="10" t="s">
        <v>1348</v>
      </c>
      <c r="B923" s="10" t="s">
        <v>240</v>
      </c>
      <c r="C923" s="10">
        <v>1285642</v>
      </c>
      <c r="D923" s="10" t="s">
        <v>372</v>
      </c>
      <c r="E923" s="10" t="s">
        <v>1349</v>
      </c>
      <c r="F923" s="18" t="s">
        <v>1345</v>
      </c>
      <c r="G923" s="10" t="s">
        <v>12</v>
      </c>
      <c r="H923" s="10"/>
    </row>
    <row r="924" spans="1:8" s="67" customFormat="1" x14ac:dyDescent="0.25">
      <c r="A924" s="10"/>
      <c r="B924" s="10" t="s">
        <v>46</v>
      </c>
      <c r="C924" s="10">
        <v>1024302</v>
      </c>
      <c r="D924" s="10" t="s">
        <v>137</v>
      </c>
      <c r="E924" s="10" t="s">
        <v>1350</v>
      </c>
      <c r="F924" s="18" t="s">
        <v>1351</v>
      </c>
      <c r="G924" s="10" t="s">
        <v>12</v>
      </c>
      <c r="H924" s="10"/>
    </row>
    <row r="925" spans="1:8" s="67" customFormat="1" x14ac:dyDescent="0.25">
      <c r="A925" s="10" t="s">
        <v>1352</v>
      </c>
      <c r="B925" s="10" t="s">
        <v>18</v>
      </c>
      <c r="C925" s="10">
        <v>1233391</v>
      </c>
      <c r="D925" s="10" t="s">
        <v>1129</v>
      </c>
      <c r="E925" s="10" t="s">
        <v>1353</v>
      </c>
      <c r="F925" s="73">
        <v>44989</v>
      </c>
      <c r="G925" s="10" t="s">
        <v>12</v>
      </c>
      <c r="H925" s="10"/>
    </row>
    <row r="926" spans="1:8" s="67" customFormat="1" x14ac:dyDescent="0.25">
      <c r="A926" s="10" t="s">
        <v>1354</v>
      </c>
      <c r="B926" s="10" t="s">
        <v>1280</v>
      </c>
      <c r="C926" s="10">
        <v>1233360</v>
      </c>
      <c r="D926" s="13" t="s">
        <v>137</v>
      </c>
      <c r="E926" s="10" t="s">
        <v>1355</v>
      </c>
      <c r="F926" s="73">
        <v>44989</v>
      </c>
      <c r="G926" s="10" t="s">
        <v>12</v>
      </c>
      <c r="H926" s="10"/>
    </row>
    <row r="927" spans="1:8" s="67" customFormat="1" x14ac:dyDescent="0.25">
      <c r="A927" s="10" t="s">
        <v>1356</v>
      </c>
      <c r="B927" s="10" t="s">
        <v>240</v>
      </c>
      <c r="C927" s="10">
        <v>1287936</v>
      </c>
      <c r="D927" s="10" t="s">
        <v>1129</v>
      </c>
      <c r="E927" s="10" t="s">
        <v>1357</v>
      </c>
      <c r="F927" s="73">
        <v>45020</v>
      </c>
      <c r="G927" s="10" t="s">
        <v>12</v>
      </c>
      <c r="H927" s="10"/>
    </row>
    <row r="928" spans="1:8" s="67" customFormat="1" x14ac:dyDescent="0.25">
      <c r="A928" s="9" t="s">
        <v>348</v>
      </c>
      <c r="B928" s="9" t="s">
        <v>452</v>
      </c>
      <c r="C928" s="10">
        <v>1146981</v>
      </c>
      <c r="D928" s="9" t="s">
        <v>651</v>
      </c>
      <c r="E928" s="10" t="s">
        <v>1358</v>
      </c>
      <c r="F928" s="12" t="s">
        <v>1359</v>
      </c>
      <c r="G928" s="9" t="s">
        <v>12</v>
      </c>
      <c r="H928" s="9"/>
    </row>
    <row r="929" spans="1:8" s="67" customFormat="1" x14ac:dyDescent="0.25">
      <c r="A929" s="10" t="s">
        <v>1360</v>
      </c>
      <c r="B929" s="10" t="s">
        <v>1361</v>
      </c>
      <c r="C929" s="10">
        <v>1233322</v>
      </c>
      <c r="D929" s="10" t="s">
        <v>1129</v>
      </c>
      <c r="E929" s="10" t="s">
        <v>1362</v>
      </c>
      <c r="F929" s="73">
        <v>45050</v>
      </c>
      <c r="G929" s="10" t="s">
        <v>12</v>
      </c>
      <c r="H929" s="10"/>
    </row>
    <row r="930" spans="1:8" s="67" customFormat="1" x14ac:dyDescent="0.25">
      <c r="A930" s="10" t="s">
        <v>1363</v>
      </c>
      <c r="B930" s="10" t="s">
        <v>90</v>
      </c>
      <c r="C930" s="10">
        <v>1162851</v>
      </c>
      <c r="D930" s="13" t="s">
        <v>137</v>
      </c>
      <c r="E930" s="10" t="s">
        <v>1364</v>
      </c>
      <c r="F930" s="73">
        <v>45050</v>
      </c>
      <c r="G930" s="10" t="s">
        <v>12</v>
      </c>
      <c r="H930" s="10"/>
    </row>
    <row r="931" spans="1:8" s="67" customFormat="1" x14ac:dyDescent="0.25">
      <c r="A931" s="10" t="s">
        <v>1365</v>
      </c>
      <c r="B931" s="10" t="s">
        <v>46</v>
      </c>
      <c r="C931" s="10">
        <v>997430</v>
      </c>
      <c r="D931" s="10" t="s">
        <v>96</v>
      </c>
      <c r="E931" s="10" t="s">
        <v>1366</v>
      </c>
      <c r="F931" s="73">
        <v>45050</v>
      </c>
      <c r="G931" s="10" t="s">
        <v>12</v>
      </c>
      <c r="H931" s="10"/>
    </row>
    <row r="932" spans="1:8" s="67" customFormat="1" x14ac:dyDescent="0.25">
      <c r="A932" s="10" t="s">
        <v>1367</v>
      </c>
      <c r="B932" s="10" t="s">
        <v>90</v>
      </c>
      <c r="C932" s="10">
        <v>1233344</v>
      </c>
      <c r="D932" s="10" t="s">
        <v>1129</v>
      </c>
      <c r="E932" s="10" t="s">
        <v>1368</v>
      </c>
      <c r="F932" s="73">
        <v>45050</v>
      </c>
      <c r="G932" s="10" t="s">
        <v>12</v>
      </c>
      <c r="H932" s="10"/>
    </row>
    <row r="933" spans="1:8" s="67" customFormat="1" x14ac:dyDescent="0.25">
      <c r="A933" s="10" t="s">
        <v>1369</v>
      </c>
      <c r="B933" s="10" t="s">
        <v>90</v>
      </c>
      <c r="C933" s="10">
        <v>1233408</v>
      </c>
      <c r="D933" s="13" t="s">
        <v>137</v>
      </c>
      <c r="E933" s="10" t="s">
        <v>1370</v>
      </c>
      <c r="F933" s="73">
        <v>45050</v>
      </c>
      <c r="G933" s="10" t="s">
        <v>12</v>
      </c>
      <c r="H933" s="10"/>
    </row>
    <row r="934" spans="1:8" s="67" customFormat="1" x14ac:dyDescent="0.25">
      <c r="A934" s="10" t="s">
        <v>1371</v>
      </c>
      <c r="B934" s="10" t="s">
        <v>270</v>
      </c>
      <c r="C934" s="10">
        <v>1233348</v>
      </c>
      <c r="D934" s="10" t="s">
        <v>1129</v>
      </c>
      <c r="E934" s="10" t="s">
        <v>1372</v>
      </c>
      <c r="F934" s="73">
        <v>45202</v>
      </c>
      <c r="G934" s="10" t="s">
        <v>12</v>
      </c>
      <c r="H934" s="10"/>
    </row>
    <row r="935" spans="1:8" s="67" customFormat="1" x14ac:dyDescent="0.25">
      <c r="A935" s="10" t="s">
        <v>1373</v>
      </c>
      <c r="B935" s="10" t="s">
        <v>82</v>
      </c>
      <c r="C935" s="10">
        <v>1233353</v>
      </c>
      <c r="D935" s="13" t="s">
        <v>1129</v>
      </c>
      <c r="E935" s="10" t="s">
        <v>1374</v>
      </c>
      <c r="F935" s="73">
        <v>45203</v>
      </c>
      <c r="G935" s="10" t="s">
        <v>12</v>
      </c>
      <c r="H935" s="10"/>
    </row>
    <row r="936" spans="1:8" s="67" customFormat="1" x14ac:dyDescent="0.25">
      <c r="A936" s="10" t="s">
        <v>1375</v>
      </c>
      <c r="B936" s="10" t="s">
        <v>90</v>
      </c>
      <c r="C936" s="10">
        <v>1234640</v>
      </c>
      <c r="D936" s="13" t="s">
        <v>137</v>
      </c>
      <c r="E936" s="10" t="s">
        <v>1376</v>
      </c>
      <c r="F936" s="73">
        <v>45203</v>
      </c>
      <c r="G936" s="10" t="s">
        <v>12</v>
      </c>
      <c r="H936" s="10"/>
    </row>
    <row r="937" spans="1:8" s="67" customFormat="1" x14ac:dyDescent="0.25">
      <c r="A937" s="10" t="s">
        <v>1377</v>
      </c>
      <c r="B937" s="10" t="s">
        <v>22</v>
      </c>
      <c r="C937" s="10">
        <v>1234664</v>
      </c>
      <c r="D937" s="10" t="s">
        <v>1129</v>
      </c>
      <c r="E937" s="10" t="s">
        <v>1378</v>
      </c>
      <c r="F937" s="73">
        <v>45234</v>
      </c>
      <c r="G937" s="10" t="s">
        <v>12</v>
      </c>
      <c r="H937" s="10"/>
    </row>
    <row r="938" spans="1:8" s="67" customFormat="1" x14ac:dyDescent="0.25">
      <c r="A938" s="10" t="s">
        <v>1379</v>
      </c>
      <c r="B938" s="10" t="s">
        <v>1280</v>
      </c>
      <c r="C938" s="10">
        <v>1234695</v>
      </c>
      <c r="D938" s="10" t="s">
        <v>1129</v>
      </c>
      <c r="E938" s="10" t="s">
        <v>1380</v>
      </c>
      <c r="F938" s="73">
        <v>45234</v>
      </c>
      <c r="G938" s="10" t="s">
        <v>12</v>
      </c>
      <c r="H938" s="10"/>
    </row>
    <row r="939" spans="1:8" s="67" customFormat="1" x14ac:dyDescent="0.25">
      <c r="A939" s="10" t="s">
        <v>1381</v>
      </c>
      <c r="B939" s="10" t="s">
        <v>1280</v>
      </c>
      <c r="C939" s="10" t="s">
        <v>1382</v>
      </c>
      <c r="D939" s="13" t="s">
        <v>1129</v>
      </c>
      <c r="E939" s="10" t="s">
        <v>1383</v>
      </c>
      <c r="F939" s="73">
        <v>45234</v>
      </c>
      <c r="G939" s="10" t="s">
        <v>12</v>
      </c>
      <c r="H939" s="10"/>
    </row>
    <row r="940" spans="1:8" s="67" customFormat="1" x14ac:dyDescent="0.25">
      <c r="A940" s="10" t="s">
        <v>1384</v>
      </c>
      <c r="B940" s="10" t="s">
        <v>900</v>
      </c>
      <c r="C940" s="10">
        <v>1350517</v>
      </c>
      <c r="D940" s="10" t="s">
        <v>1129</v>
      </c>
      <c r="E940" s="10" t="s">
        <v>1385</v>
      </c>
      <c r="F940" s="73">
        <v>45234</v>
      </c>
      <c r="G940" s="10" t="s">
        <v>12</v>
      </c>
      <c r="H940" s="10"/>
    </row>
    <row r="941" spans="1:8" s="67" customFormat="1" x14ac:dyDescent="0.25">
      <c r="A941" s="10" t="s">
        <v>1386</v>
      </c>
      <c r="B941" s="10" t="s">
        <v>900</v>
      </c>
      <c r="C941" s="10">
        <v>1338379</v>
      </c>
      <c r="D941" s="13" t="s">
        <v>1129</v>
      </c>
      <c r="E941" s="10" t="s">
        <v>1387</v>
      </c>
      <c r="F941" s="73">
        <v>45234</v>
      </c>
      <c r="G941" s="10" t="s">
        <v>12</v>
      </c>
      <c r="H941" s="10"/>
    </row>
    <row r="942" spans="1:8" s="67" customFormat="1" x14ac:dyDescent="0.25">
      <c r="A942" s="9" t="s">
        <v>1388</v>
      </c>
      <c r="B942" s="9" t="s">
        <v>1389</v>
      </c>
      <c r="C942" s="10">
        <v>1234688</v>
      </c>
      <c r="D942" s="13" t="s">
        <v>1129</v>
      </c>
      <c r="E942" s="10" t="s">
        <v>1390</v>
      </c>
      <c r="F942" s="80">
        <v>45264</v>
      </c>
      <c r="G942" s="9" t="s">
        <v>12</v>
      </c>
      <c r="H942" s="9"/>
    </row>
    <row r="943" spans="1:8" s="67" customFormat="1" x14ac:dyDescent="0.25">
      <c r="A943" s="9" t="s">
        <v>1391</v>
      </c>
      <c r="B943" s="9" t="s">
        <v>1392</v>
      </c>
      <c r="C943" s="10">
        <v>1234718</v>
      </c>
      <c r="D943" s="13" t="s">
        <v>1129</v>
      </c>
      <c r="E943" s="10" t="s">
        <v>1393</v>
      </c>
      <c r="F943" s="80">
        <v>45264</v>
      </c>
      <c r="G943" s="9" t="s">
        <v>12</v>
      </c>
      <c r="H943" s="9"/>
    </row>
    <row r="944" spans="1:8" s="67" customFormat="1" x14ac:dyDescent="0.25">
      <c r="A944" s="9" t="s">
        <v>1394</v>
      </c>
      <c r="B944" s="9" t="s">
        <v>1280</v>
      </c>
      <c r="C944" s="10">
        <v>1234701</v>
      </c>
      <c r="D944" s="9" t="s">
        <v>137</v>
      </c>
      <c r="E944" s="10" t="s">
        <v>1395</v>
      </c>
      <c r="F944" s="80">
        <v>45264</v>
      </c>
      <c r="G944" s="9" t="s">
        <v>12</v>
      </c>
      <c r="H944" s="9"/>
    </row>
    <row r="945" spans="1:8" s="67" customFormat="1" x14ac:dyDescent="0.25">
      <c r="A945" s="9" t="s">
        <v>1396</v>
      </c>
      <c r="B945" s="9" t="s">
        <v>1280</v>
      </c>
      <c r="C945" s="10">
        <v>1344455</v>
      </c>
      <c r="D945" s="13" t="s">
        <v>1129</v>
      </c>
      <c r="E945" s="10" t="s">
        <v>1397</v>
      </c>
      <c r="F945" s="80" t="s">
        <v>1398</v>
      </c>
      <c r="G945" s="9" t="s">
        <v>12</v>
      </c>
      <c r="H945" s="9"/>
    </row>
    <row r="946" spans="1:8" s="67" customFormat="1" x14ac:dyDescent="0.25">
      <c r="A946" s="9" t="s">
        <v>1399</v>
      </c>
      <c r="B946" s="9" t="s">
        <v>22</v>
      </c>
      <c r="C946" s="10">
        <v>1234725</v>
      </c>
      <c r="D946" s="13" t="s">
        <v>1129</v>
      </c>
      <c r="E946" s="10" t="s">
        <v>1400</v>
      </c>
      <c r="F946" s="80" t="s">
        <v>1398</v>
      </c>
      <c r="G946" s="9" t="s">
        <v>12</v>
      </c>
      <c r="H946" s="9"/>
    </row>
    <row r="947" spans="1:8" s="67" customFormat="1" x14ac:dyDescent="0.25">
      <c r="A947" s="9" t="s">
        <v>1401</v>
      </c>
      <c r="B947" s="9" t="s">
        <v>1280</v>
      </c>
      <c r="C947" s="10">
        <v>2003023</v>
      </c>
      <c r="D947" s="13" t="s">
        <v>1129</v>
      </c>
      <c r="E947" s="53" t="s">
        <v>1402</v>
      </c>
      <c r="F947" s="80" t="s">
        <v>1398</v>
      </c>
      <c r="G947" s="9" t="s">
        <v>12</v>
      </c>
      <c r="H947" s="9"/>
    </row>
    <row r="948" spans="1:8" s="67" customFormat="1" x14ac:dyDescent="0.25">
      <c r="A948" s="9" t="s">
        <v>1403</v>
      </c>
      <c r="B948" s="9" t="s">
        <v>900</v>
      </c>
      <c r="C948" s="10">
        <v>1234732</v>
      </c>
      <c r="D948" s="13" t="s">
        <v>1129</v>
      </c>
      <c r="E948" s="10" t="s">
        <v>1404</v>
      </c>
      <c r="F948" s="80" t="s">
        <v>1405</v>
      </c>
      <c r="G948" s="9" t="s">
        <v>12</v>
      </c>
      <c r="H948" s="9"/>
    </row>
    <row r="949" spans="1:8" s="67" customFormat="1" x14ac:dyDescent="0.25">
      <c r="A949" s="10" t="s">
        <v>1406</v>
      </c>
      <c r="B949" s="10" t="s">
        <v>90</v>
      </c>
      <c r="C949" s="10">
        <v>1122862</v>
      </c>
      <c r="D949" s="13" t="s">
        <v>1129</v>
      </c>
      <c r="E949" s="10" t="s">
        <v>1407</v>
      </c>
      <c r="F949" s="73" t="s">
        <v>1408</v>
      </c>
      <c r="G949" s="10" t="s">
        <v>12</v>
      </c>
      <c r="H949" s="10"/>
    </row>
    <row r="950" spans="1:8" s="67" customFormat="1" x14ac:dyDescent="0.25">
      <c r="A950" s="10" t="s">
        <v>1409</v>
      </c>
      <c r="B950" s="10" t="s">
        <v>117</v>
      </c>
      <c r="C950" s="10">
        <v>1234862</v>
      </c>
      <c r="D950" s="13" t="s">
        <v>1129</v>
      </c>
      <c r="E950" s="10" t="s">
        <v>1410</v>
      </c>
      <c r="F950" s="73" t="s">
        <v>1408</v>
      </c>
      <c r="G950" s="10" t="s">
        <v>12</v>
      </c>
      <c r="H950" s="10"/>
    </row>
    <row r="951" spans="1:8" s="67" customFormat="1" x14ac:dyDescent="0.25">
      <c r="A951" s="10" t="s">
        <v>1411</v>
      </c>
      <c r="B951" s="10" t="s">
        <v>117</v>
      </c>
      <c r="C951" s="10">
        <v>1234879</v>
      </c>
      <c r="D951" s="13" t="s">
        <v>1129</v>
      </c>
      <c r="E951" s="10" t="s">
        <v>1410</v>
      </c>
      <c r="F951" s="73" t="s">
        <v>1408</v>
      </c>
      <c r="G951" s="10" t="s">
        <v>12</v>
      </c>
      <c r="H951" s="10"/>
    </row>
    <row r="952" spans="1:8" s="67" customFormat="1" x14ac:dyDescent="0.25">
      <c r="A952" s="10" t="s">
        <v>1412</v>
      </c>
      <c r="B952" s="10" t="s">
        <v>131</v>
      </c>
      <c r="C952" s="10">
        <v>1234848</v>
      </c>
      <c r="D952" s="13" t="s">
        <v>1129</v>
      </c>
      <c r="E952" s="10" t="s">
        <v>1413</v>
      </c>
      <c r="F952" s="73" t="s">
        <v>1414</v>
      </c>
      <c r="G952" s="10" t="s">
        <v>12</v>
      </c>
      <c r="H952" s="10"/>
    </row>
    <row r="953" spans="1:8" s="67" customFormat="1" x14ac:dyDescent="0.25">
      <c r="A953" s="10" t="s">
        <v>1415</v>
      </c>
      <c r="B953" s="10" t="s">
        <v>900</v>
      </c>
      <c r="C953" s="10">
        <v>1229967</v>
      </c>
      <c r="D953" s="10" t="s">
        <v>137</v>
      </c>
      <c r="E953" s="10" t="s">
        <v>1416</v>
      </c>
      <c r="F953" s="73" t="s">
        <v>1414</v>
      </c>
      <c r="G953" s="10" t="s">
        <v>12</v>
      </c>
      <c r="H953" s="10"/>
    </row>
    <row r="954" spans="1:8" s="67" customFormat="1" x14ac:dyDescent="0.25">
      <c r="A954" s="10" t="s">
        <v>1417</v>
      </c>
      <c r="B954" s="10" t="s">
        <v>67</v>
      </c>
      <c r="C954" s="10">
        <v>1022414</v>
      </c>
      <c r="D954" s="13" t="s">
        <v>1129</v>
      </c>
      <c r="E954" s="10" t="s">
        <v>1418</v>
      </c>
      <c r="F954" s="73" t="s">
        <v>1414</v>
      </c>
      <c r="G954" s="10" t="s">
        <v>12</v>
      </c>
      <c r="H954" s="10"/>
    </row>
    <row r="955" spans="1:8" s="67" customFormat="1" x14ac:dyDescent="0.25">
      <c r="A955" s="10" t="s">
        <v>1419</v>
      </c>
      <c r="B955" s="10" t="s">
        <v>1420</v>
      </c>
      <c r="C955" s="10">
        <v>1172652</v>
      </c>
      <c r="D955" s="13" t="s">
        <v>1129</v>
      </c>
      <c r="E955" s="10" t="s">
        <v>1421</v>
      </c>
      <c r="F955" s="73" t="s">
        <v>1422</v>
      </c>
      <c r="G955" s="10" t="s">
        <v>12</v>
      </c>
      <c r="H955" s="10"/>
    </row>
    <row r="956" spans="1:8" s="67" customFormat="1" x14ac:dyDescent="0.25">
      <c r="A956" s="10" t="s">
        <v>1423</v>
      </c>
      <c r="B956" s="10" t="s">
        <v>900</v>
      </c>
      <c r="C956" s="10">
        <v>1241518</v>
      </c>
      <c r="D956" s="13" t="s">
        <v>1129</v>
      </c>
      <c r="E956" s="10" t="s">
        <v>1424</v>
      </c>
      <c r="F956" s="73" t="s">
        <v>1425</v>
      </c>
      <c r="G956" s="10" t="s">
        <v>12</v>
      </c>
      <c r="H956" s="10"/>
    </row>
    <row r="957" spans="1:8" s="67" customFormat="1" x14ac:dyDescent="0.25">
      <c r="A957" s="10" t="s">
        <v>1426</v>
      </c>
      <c r="B957" s="10" t="s">
        <v>270</v>
      </c>
      <c r="C957" s="10">
        <v>1234787</v>
      </c>
      <c r="D957" s="10" t="s">
        <v>137</v>
      </c>
      <c r="E957" s="10" t="s">
        <v>1427</v>
      </c>
      <c r="F957" s="73" t="s">
        <v>1428</v>
      </c>
      <c r="G957" s="10" t="s">
        <v>12</v>
      </c>
      <c r="H957" s="10"/>
    </row>
    <row r="958" spans="1:8" s="67" customFormat="1" x14ac:dyDescent="0.25">
      <c r="A958" s="10" t="s">
        <v>1429</v>
      </c>
      <c r="B958" s="10" t="s">
        <v>18</v>
      </c>
      <c r="C958" s="10">
        <v>1234794</v>
      </c>
      <c r="D958" s="10" t="s">
        <v>137</v>
      </c>
      <c r="E958" s="10" t="s">
        <v>1430</v>
      </c>
      <c r="F958" s="73" t="s">
        <v>1428</v>
      </c>
      <c r="G958" s="10" t="s">
        <v>12</v>
      </c>
      <c r="H958" s="10"/>
    </row>
    <row r="959" spans="1:8" s="67" customFormat="1" x14ac:dyDescent="0.25">
      <c r="A959" s="10" t="s">
        <v>1431</v>
      </c>
      <c r="B959" s="10" t="s">
        <v>900</v>
      </c>
      <c r="C959" s="10">
        <v>1234770</v>
      </c>
      <c r="D959" s="10" t="s">
        <v>137</v>
      </c>
      <c r="E959" s="10" t="s">
        <v>1432</v>
      </c>
      <c r="F959" s="73" t="s">
        <v>1428</v>
      </c>
      <c r="G959" s="10" t="s">
        <v>12</v>
      </c>
      <c r="H959" s="10"/>
    </row>
    <row r="960" spans="1:8" s="67" customFormat="1" x14ac:dyDescent="0.25">
      <c r="A960" s="10" t="s">
        <v>1433</v>
      </c>
      <c r="B960" s="10" t="s">
        <v>90</v>
      </c>
      <c r="C960" s="10">
        <v>1091106</v>
      </c>
      <c r="D960" s="10" t="s">
        <v>372</v>
      </c>
      <c r="E960" s="10" t="s">
        <v>1089</v>
      </c>
      <c r="F960" s="73" t="s">
        <v>1428</v>
      </c>
      <c r="G960" s="10" t="s">
        <v>12</v>
      </c>
      <c r="H960" s="10"/>
    </row>
    <row r="961" spans="1:8" s="67" customFormat="1" x14ac:dyDescent="0.25">
      <c r="A961" s="10" t="s">
        <v>1434</v>
      </c>
      <c r="B961" s="10" t="s">
        <v>1280</v>
      </c>
      <c r="C961" s="10">
        <v>2024769</v>
      </c>
      <c r="D961" s="13" t="s">
        <v>1129</v>
      </c>
      <c r="E961" s="10" t="s">
        <v>1435</v>
      </c>
      <c r="F961" s="73" t="s">
        <v>1428</v>
      </c>
      <c r="G961" s="10" t="s">
        <v>12</v>
      </c>
      <c r="H961" s="10"/>
    </row>
    <row r="962" spans="1:8" s="67" customFormat="1" x14ac:dyDescent="0.25">
      <c r="A962" s="10" t="s">
        <v>1436</v>
      </c>
      <c r="B962" s="10" t="s">
        <v>900</v>
      </c>
      <c r="C962" s="10">
        <v>1347876</v>
      </c>
      <c r="D962" s="13" t="s">
        <v>1129</v>
      </c>
      <c r="E962" s="10" t="s">
        <v>1437</v>
      </c>
      <c r="F962" s="73" t="s">
        <v>1408</v>
      </c>
      <c r="G962" s="10" t="s">
        <v>12</v>
      </c>
      <c r="H962" s="10"/>
    </row>
    <row r="963" spans="1:8" s="67" customFormat="1" x14ac:dyDescent="0.25">
      <c r="A963" s="10" t="s">
        <v>1438</v>
      </c>
      <c r="B963" s="10" t="s">
        <v>46</v>
      </c>
      <c r="C963" s="10">
        <v>1234824</v>
      </c>
      <c r="D963" s="13" t="s">
        <v>137</v>
      </c>
      <c r="E963" s="10" t="s">
        <v>1439</v>
      </c>
      <c r="F963" s="73" t="s">
        <v>1422</v>
      </c>
      <c r="G963" s="10" t="s">
        <v>12</v>
      </c>
      <c r="H963" s="10"/>
    </row>
    <row r="964" spans="1:8" s="67" customFormat="1" x14ac:dyDescent="0.25">
      <c r="A964" s="10" t="s">
        <v>1440</v>
      </c>
      <c r="B964" s="10" t="s">
        <v>67</v>
      </c>
      <c r="C964" s="10">
        <v>1234701</v>
      </c>
      <c r="D964" s="13" t="s">
        <v>1129</v>
      </c>
      <c r="E964" s="10" t="s">
        <v>1441</v>
      </c>
      <c r="F964" s="73" t="s">
        <v>1428</v>
      </c>
      <c r="G964" s="10" t="s">
        <v>12</v>
      </c>
      <c r="H964" s="10"/>
    </row>
    <row r="965" spans="1:8" s="67" customFormat="1" x14ac:dyDescent="0.25">
      <c r="A965" s="10" t="s">
        <v>1442</v>
      </c>
      <c r="B965" s="10" t="s">
        <v>178</v>
      </c>
      <c r="C965" s="10">
        <v>1234763</v>
      </c>
      <c r="D965" s="13" t="s">
        <v>1129</v>
      </c>
      <c r="E965" s="10" t="s">
        <v>1443</v>
      </c>
      <c r="F965" s="73" t="s">
        <v>1444</v>
      </c>
      <c r="G965" s="10" t="s">
        <v>12</v>
      </c>
      <c r="H965" s="10"/>
    </row>
    <row r="966" spans="1:8" s="67" customFormat="1" x14ac:dyDescent="0.25">
      <c r="A966" s="10" t="s">
        <v>1445</v>
      </c>
      <c r="B966" s="10" t="s">
        <v>90</v>
      </c>
      <c r="C966" s="10">
        <v>1234749</v>
      </c>
      <c r="D966" s="13" t="s">
        <v>1129</v>
      </c>
      <c r="E966" s="10" t="s">
        <v>1446</v>
      </c>
      <c r="F966" s="73" t="s">
        <v>1444</v>
      </c>
      <c r="G966" s="10" t="s">
        <v>12</v>
      </c>
      <c r="H966" s="10"/>
    </row>
    <row r="967" spans="1:8" s="67" customFormat="1" x14ac:dyDescent="0.25">
      <c r="A967" s="10" t="s">
        <v>1447</v>
      </c>
      <c r="B967" s="10" t="s">
        <v>1448</v>
      </c>
      <c r="C967" s="10">
        <v>1234756</v>
      </c>
      <c r="D967" s="13" t="s">
        <v>1129</v>
      </c>
      <c r="E967" s="10" t="s">
        <v>1449</v>
      </c>
      <c r="F967" s="73" t="s">
        <v>1444</v>
      </c>
      <c r="G967" s="10" t="s">
        <v>12</v>
      </c>
      <c r="H967" s="10"/>
    </row>
    <row r="968" spans="1:8" s="67" customFormat="1" x14ac:dyDescent="0.25">
      <c r="A968" s="10" t="s">
        <v>1450</v>
      </c>
      <c r="B968" s="10" t="s">
        <v>1451</v>
      </c>
      <c r="C968" s="10">
        <v>1234909</v>
      </c>
      <c r="D968" s="13" t="s">
        <v>1129</v>
      </c>
      <c r="E968" s="10" t="s">
        <v>1452</v>
      </c>
      <c r="F968" s="73" t="s">
        <v>1453</v>
      </c>
      <c r="G968" s="10" t="s">
        <v>12</v>
      </c>
      <c r="H968" s="10"/>
    </row>
    <row r="969" spans="1:8" s="67" customFormat="1" x14ac:dyDescent="0.25">
      <c r="A969" s="10" t="s">
        <v>1454</v>
      </c>
      <c r="B969" s="10" t="s">
        <v>22</v>
      </c>
      <c r="C969" s="10">
        <v>1234725</v>
      </c>
      <c r="D969" s="13" t="s">
        <v>1129</v>
      </c>
      <c r="E969" s="10" t="s">
        <v>1455</v>
      </c>
      <c r="F969" s="73" t="s">
        <v>1453</v>
      </c>
      <c r="G969" s="10" t="s">
        <v>12</v>
      </c>
      <c r="H969" s="10"/>
    </row>
    <row r="970" spans="1:8" s="67" customFormat="1" x14ac:dyDescent="0.25">
      <c r="A970" s="10" t="s">
        <v>1456</v>
      </c>
      <c r="B970" s="10" t="s">
        <v>82</v>
      </c>
      <c r="C970" s="10">
        <v>1234923</v>
      </c>
      <c r="D970" s="13" t="s">
        <v>1129</v>
      </c>
      <c r="E970" s="10" t="s">
        <v>1457</v>
      </c>
      <c r="F970" s="73" t="s">
        <v>1453</v>
      </c>
      <c r="G970" s="10" t="s">
        <v>12</v>
      </c>
      <c r="H970" s="10"/>
    </row>
    <row r="971" spans="1:8" s="67" customFormat="1" x14ac:dyDescent="0.25">
      <c r="A971" s="10" t="s">
        <v>1458</v>
      </c>
      <c r="B971" s="10" t="s">
        <v>900</v>
      </c>
      <c r="C971" s="10">
        <v>1234930</v>
      </c>
      <c r="D971" s="13" t="s">
        <v>1129</v>
      </c>
      <c r="E971" s="10" t="s">
        <v>1459</v>
      </c>
      <c r="F971" s="73" t="s">
        <v>1460</v>
      </c>
      <c r="G971" s="10" t="s">
        <v>12</v>
      </c>
      <c r="H971" s="10"/>
    </row>
    <row r="972" spans="1:8" s="67" customFormat="1" x14ac:dyDescent="0.25">
      <c r="A972" s="10" t="s">
        <v>1461</v>
      </c>
      <c r="B972" s="10" t="s">
        <v>46</v>
      </c>
      <c r="C972" s="10">
        <v>1235357</v>
      </c>
      <c r="D972" s="10" t="s">
        <v>372</v>
      </c>
      <c r="E972" s="10" t="s">
        <v>1462</v>
      </c>
      <c r="F972" s="73" t="s">
        <v>1460</v>
      </c>
      <c r="G972" s="10" t="s">
        <v>12</v>
      </c>
      <c r="H972" s="10"/>
    </row>
    <row r="973" spans="1:8" s="67" customFormat="1" x14ac:dyDescent="0.25">
      <c r="A973" s="10" t="s">
        <v>1463</v>
      </c>
      <c r="B973" s="10" t="s">
        <v>82</v>
      </c>
      <c r="C973" s="10"/>
      <c r="D973" s="10" t="s">
        <v>372</v>
      </c>
      <c r="E973" s="10" t="s">
        <v>1464</v>
      </c>
      <c r="F973" s="73" t="s">
        <v>1465</v>
      </c>
      <c r="G973" s="10" t="s">
        <v>12</v>
      </c>
      <c r="H973" s="10"/>
    </row>
    <row r="974" spans="1:8" s="67" customFormat="1" x14ac:dyDescent="0.25">
      <c r="A974" s="10" t="s">
        <v>1466</v>
      </c>
      <c r="B974" s="10" t="s">
        <v>90</v>
      </c>
      <c r="C974" s="10">
        <v>1147087</v>
      </c>
      <c r="D974" s="13" t="s">
        <v>1129</v>
      </c>
      <c r="E974" s="10" t="s">
        <v>1467</v>
      </c>
      <c r="F974" s="73" t="s">
        <v>1468</v>
      </c>
      <c r="G974" s="10" t="s">
        <v>12</v>
      </c>
      <c r="H974" s="10"/>
    </row>
    <row r="975" spans="1:8" s="67" customFormat="1" x14ac:dyDescent="0.25">
      <c r="A975" s="10" t="s">
        <v>1469</v>
      </c>
      <c r="B975" s="10" t="s">
        <v>900</v>
      </c>
      <c r="C975" s="10">
        <v>1234947</v>
      </c>
      <c r="D975" s="13" t="s">
        <v>1129</v>
      </c>
      <c r="E975" s="10" t="s">
        <v>1470</v>
      </c>
      <c r="F975" s="73">
        <v>44962</v>
      </c>
      <c r="G975" s="10" t="s">
        <v>12</v>
      </c>
      <c r="H975" s="10"/>
    </row>
    <row r="976" spans="1:8" s="67" customFormat="1" x14ac:dyDescent="0.25">
      <c r="A976" s="10" t="s">
        <v>1471</v>
      </c>
      <c r="B976" s="10" t="s">
        <v>1300</v>
      </c>
      <c r="C976" s="10">
        <v>1027013</v>
      </c>
      <c r="D976" s="13" t="s">
        <v>1129</v>
      </c>
      <c r="E976" s="10" t="s">
        <v>1339</v>
      </c>
      <c r="F976" s="73">
        <v>44961</v>
      </c>
      <c r="G976" s="10" t="s">
        <v>12</v>
      </c>
      <c r="H976" s="10"/>
    </row>
    <row r="977" spans="1:8" s="67" customFormat="1" x14ac:dyDescent="0.25">
      <c r="A977" s="10" t="s">
        <v>1472</v>
      </c>
      <c r="B977" s="10" t="s">
        <v>90</v>
      </c>
      <c r="C977" s="10">
        <v>1234978</v>
      </c>
      <c r="D977" s="13" t="s">
        <v>1129</v>
      </c>
      <c r="E977" s="10" t="s">
        <v>1473</v>
      </c>
      <c r="F977" s="73">
        <v>45021</v>
      </c>
      <c r="G977" s="10" t="s">
        <v>12</v>
      </c>
      <c r="H977" s="10"/>
    </row>
    <row r="978" spans="1:8" s="67" customFormat="1" x14ac:dyDescent="0.25">
      <c r="A978" s="10" t="s">
        <v>1442</v>
      </c>
      <c r="B978" s="10" t="s">
        <v>90</v>
      </c>
      <c r="C978" s="10">
        <v>1234985</v>
      </c>
      <c r="D978" s="13" t="s">
        <v>1129</v>
      </c>
      <c r="E978" s="10" t="s">
        <v>1474</v>
      </c>
      <c r="F978" s="73">
        <v>45021</v>
      </c>
      <c r="G978" s="10" t="s">
        <v>12</v>
      </c>
      <c r="H978" s="10"/>
    </row>
    <row r="979" spans="1:8" s="67" customFormat="1" x14ac:dyDescent="0.25">
      <c r="A979" s="10" t="s">
        <v>1475</v>
      </c>
      <c r="B979" s="10" t="s">
        <v>22</v>
      </c>
      <c r="C979" s="10">
        <v>1234992</v>
      </c>
      <c r="D979" s="13" t="s">
        <v>1129</v>
      </c>
      <c r="E979" s="10" t="s">
        <v>1476</v>
      </c>
      <c r="F979" s="73">
        <v>45051</v>
      </c>
      <c r="G979" s="10" t="s">
        <v>12</v>
      </c>
      <c r="H979" s="10"/>
    </row>
    <row r="980" spans="1:8" s="67" customFormat="1" x14ac:dyDescent="0.25">
      <c r="A980" s="10" t="s">
        <v>1477</v>
      </c>
      <c r="B980" s="10" t="s">
        <v>22</v>
      </c>
      <c r="C980" s="10">
        <v>1235005</v>
      </c>
      <c r="D980" s="13" t="s">
        <v>1129</v>
      </c>
      <c r="E980" s="10" t="s">
        <v>1478</v>
      </c>
      <c r="F980" s="73">
        <v>45051</v>
      </c>
      <c r="G980" s="10" t="s">
        <v>12</v>
      </c>
      <c r="H980" s="10"/>
    </row>
    <row r="981" spans="1:8" s="67" customFormat="1" x14ac:dyDescent="0.25">
      <c r="A981" s="10" t="s">
        <v>1479</v>
      </c>
      <c r="B981" s="10" t="s">
        <v>90</v>
      </c>
      <c r="C981" s="10">
        <v>1235012</v>
      </c>
      <c r="D981" s="13" t="s">
        <v>1129</v>
      </c>
      <c r="E981" s="10" t="s">
        <v>1480</v>
      </c>
      <c r="F981" s="73">
        <v>45051</v>
      </c>
      <c r="G981" s="10" t="s">
        <v>12</v>
      </c>
      <c r="H981" s="10"/>
    </row>
    <row r="982" spans="1:8" s="67" customFormat="1" x14ac:dyDescent="0.25">
      <c r="A982" s="10" t="s">
        <v>1481</v>
      </c>
      <c r="B982" s="10" t="s">
        <v>90</v>
      </c>
      <c r="C982" s="10">
        <v>1235029</v>
      </c>
      <c r="D982" s="13" t="s">
        <v>1129</v>
      </c>
      <c r="E982" s="10" t="s">
        <v>1482</v>
      </c>
      <c r="F982" s="73">
        <v>45051</v>
      </c>
      <c r="G982" s="10" t="s">
        <v>12</v>
      </c>
      <c r="H982" s="10"/>
    </row>
    <row r="983" spans="1:8" s="67" customFormat="1" x14ac:dyDescent="0.25">
      <c r="A983" s="10" t="s">
        <v>1483</v>
      </c>
      <c r="B983" s="10" t="s">
        <v>406</v>
      </c>
      <c r="C983" s="10">
        <v>1235043</v>
      </c>
      <c r="D983" s="10" t="s">
        <v>372</v>
      </c>
      <c r="E983" s="10" t="s">
        <v>1484</v>
      </c>
      <c r="F983" s="73">
        <v>45143</v>
      </c>
      <c r="G983" s="10" t="s">
        <v>12</v>
      </c>
      <c r="H983" s="10"/>
    </row>
    <row r="984" spans="1:8" s="67" customFormat="1" x14ac:dyDescent="0.25">
      <c r="A984" s="10" t="s">
        <v>1485</v>
      </c>
      <c r="B984" s="10" t="s">
        <v>82</v>
      </c>
      <c r="C984" s="10">
        <v>1234050</v>
      </c>
      <c r="D984" s="13" t="s">
        <v>1129</v>
      </c>
      <c r="E984" s="10" t="s">
        <v>1486</v>
      </c>
      <c r="F984" s="73">
        <v>45174</v>
      </c>
      <c r="G984" s="10" t="s">
        <v>12</v>
      </c>
      <c r="H984" s="10"/>
    </row>
    <row r="985" spans="1:8" s="67" customFormat="1" x14ac:dyDescent="0.25">
      <c r="A985" s="10" t="s">
        <v>1487</v>
      </c>
      <c r="B985" s="10"/>
      <c r="D985" s="10" t="s">
        <v>137</v>
      </c>
      <c r="E985" s="10" t="s">
        <v>1488</v>
      </c>
      <c r="F985" s="73">
        <v>45204</v>
      </c>
      <c r="G985" s="10" t="s">
        <v>12</v>
      </c>
      <c r="H985" s="10"/>
    </row>
    <row r="986" spans="1:8" s="67" customFormat="1" x14ac:dyDescent="0.25">
      <c r="A986" s="10" t="s">
        <v>1487</v>
      </c>
      <c r="B986" s="10"/>
      <c r="D986" s="10" t="s">
        <v>137</v>
      </c>
      <c r="E986" s="10" t="s">
        <v>1488</v>
      </c>
      <c r="F986" s="73">
        <v>45204</v>
      </c>
      <c r="G986" s="10" t="s">
        <v>12</v>
      </c>
      <c r="H986" s="10"/>
    </row>
    <row r="987" spans="1:8" s="67" customFormat="1" x14ac:dyDescent="0.25">
      <c r="A987" s="10" t="s">
        <v>1489</v>
      </c>
      <c r="B987" s="10" t="s">
        <v>1280</v>
      </c>
      <c r="C987" s="10">
        <v>1233662</v>
      </c>
      <c r="D987" s="10" t="s">
        <v>372</v>
      </c>
      <c r="E987" s="10" t="s">
        <v>1490</v>
      </c>
      <c r="F987" s="73">
        <v>45204</v>
      </c>
      <c r="G987" s="10" t="s">
        <v>12</v>
      </c>
      <c r="H987" s="10"/>
    </row>
    <row r="988" spans="1:8" s="67" customFormat="1" x14ac:dyDescent="0.25">
      <c r="A988" s="10" t="s">
        <v>1491</v>
      </c>
      <c r="B988" s="10" t="s">
        <v>90</v>
      </c>
      <c r="C988" s="10">
        <v>2014265</v>
      </c>
      <c r="D988" s="10" t="s">
        <v>137</v>
      </c>
      <c r="E988" s="10" t="s">
        <v>1492</v>
      </c>
      <c r="F988" s="73">
        <v>45204</v>
      </c>
      <c r="G988" s="10" t="s">
        <v>12</v>
      </c>
      <c r="H988" s="10"/>
    </row>
    <row r="989" spans="1:8" s="67" customFormat="1" x14ac:dyDescent="0.25">
      <c r="A989" s="10" t="s">
        <v>1493</v>
      </c>
      <c r="B989" s="10" t="s">
        <v>167</v>
      </c>
      <c r="C989" s="10">
        <v>1235074</v>
      </c>
      <c r="D989" s="10" t="s">
        <v>372</v>
      </c>
      <c r="E989" s="10" t="s">
        <v>1494</v>
      </c>
      <c r="F989" s="73" t="s">
        <v>1495</v>
      </c>
      <c r="G989" s="10" t="s">
        <v>12</v>
      </c>
      <c r="H989" s="10"/>
    </row>
    <row r="990" spans="1:8" s="67" customFormat="1" x14ac:dyDescent="0.25">
      <c r="A990" s="10" t="s">
        <v>1496</v>
      </c>
      <c r="B990" s="10" t="s">
        <v>90</v>
      </c>
      <c r="C990" s="10">
        <v>1113433</v>
      </c>
      <c r="D990" s="13" t="s">
        <v>1129</v>
      </c>
      <c r="E990" s="10" t="s">
        <v>1497</v>
      </c>
      <c r="F990" s="73">
        <v>45265</v>
      </c>
      <c r="G990" s="10" t="s">
        <v>12</v>
      </c>
      <c r="H990" s="10"/>
    </row>
    <row r="991" spans="1:8" s="67" customFormat="1" x14ac:dyDescent="0.25">
      <c r="A991" s="10" t="s">
        <v>1498</v>
      </c>
      <c r="B991" s="10" t="s">
        <v>90</v>
      </c>
      <c r="C991" s="10">
        <v>1162646</v>
      </c>
      <c r="D991" s="13" t="s">
        <v>1129</v>
      </c>
      <c r="E991" s="10" t="s">
        <v>1499</v>
      </c>
      <c r="F991" s="73" t="s">
        <v>1495</v>
      </c>
      <c r="G991" s="10" t="s">
        <v>12</v>
      </c>
      <c r="H991" s="10"/>
    </row>
    <row r="992" spans="1:8" s="67" customFormat="1" x14ac:dyDescent="0.25">
      <c r="A992" s="10" t="s">
        <v>1500</v>
      </c>
      <c r="B992" s="10" t="s">
        <v>1501</v>
      </c>
      <c r="C992" s="10">
        <v>1235067</v>
      </c>
      <c r="D992" s="13" t="s">
        <v>1129</v>
      </c>
      <c r="E992" s="10" t="s">
        <v>1502</v>
      </c>
      <c r="F992" s="73" t="s">
        <v>1503</v>
      </c>
      <c r="G992" s="10" t="s">
        <v>12</v>
      </c>
      <c r="H992" s="10"/>
    </row>
    <row r="993" spans="1:8" s="67" customFormat="1" x14ac:dyDescent="0.25">
      <c r="A993" s="10" t="s">
        <v>1504</v>
      </c>
      <c r="B993" s="10" t="s">
        <v>1505</v>
      </c>
      <c r="C993" s="10">
        <v>1235326</v>
      </c>
      <c r="D993" s="10" t="s">
        <v>137</v>
      </c>
      <c r="E993" s="10" t="s">
        <v>1506</v>
      </c>
      <c r="F993" s="73" t="s">
        <v>1503</v>
      </c>
      <c r="G993" s="10" t="s">
        <v>12</v>
      </c>
      <c r="H993" s="10"/>
    </row>
    <row r="994" spans="1:8" s="67" customFormat="1" x14ac:dyDescent="0.25">
      <c r="A994" s="10" t="s">
        <v>1507</v>
      </c>
      <c r="B994" s="10" t="s">
        <v>1280</v>
      </c>
      <c r="C994" s="10">
        <v>1235302</v>
      </c>
      <c r="D994" s="13" t="s">
        <v>1129</v>
      </c>
      <c r="E994" s="10" t="s">
        <v>1508</v>
      </c>
      <c r="F994" s="73" t="s">
        <v>1503</v>
      </c>
      <c r="G994" s="10" t="s">
        <v>12</v>
      </c>
      <c r="H994" s="10"/>
    </row>
    <row r="995" spans="1:8" s="67" customFormat="1" x14ac:dyDescent="0.25">
      <c r="A995" s="10" t="s">
        <v>1509</v>
      </c>
      <c r="B995" s="10" t="s">
        <v>90</v>
      </c>
      <c r="C995" s="10">
        <v>1130409</v>
      </c>
      <c r="D995" s="10" t="s">
        <v>137</v>
      </c>
      <c r="E995" s="10" t="s">
        <v>1510</v>
      </c>
      <c r="F995" s="73" t="s">
        <v>1503</v>
      </c>
      <c r="G995" s="10" t="s">
        <v>12</v>
      </c>
      <c r="H995" s="10"/>
    </row>
    <row r="996" spans="1:8" s="67" customFormat="1" x14ac:dyDescent="0.25">
      <c r="A996" s="10" t="s">
        <v>1511</v>
      </c>
      <c r="B996" s="10" t="s">
        <v>1280</v>
      </c>
      <c r="C996" s="10">
        <v>2003856</v>
      </c>
      <c r="D996" s="13" t="s">
        <v>137</v>
      </c>
      <c r="E996" s="10" t="s">
        <v>1512</v>
      </c>
      <c r="F996" s="73" t="s">
        <v>1503</v>
      </c>
      <c r="G996" s="10" t="s">
        <v>12</v>
      </c>
      <c r="H996" s="10"/>
    </row>
    <row r="997" spans="1:8" s="67" customFormat="1" x14ac:dyDescent="0.25">
      <c r="A997" s="10" t="s">
        <v>1513</v>
      </c>
      <c r="B997" s="10" t="s">
        <v>90</v>
      </c>
      <c r="C997" s="10">
        <v>1110234</v>
      </c>
      <c r="D997" s="13" t="s">
        <v>1129</v>
      </c>
      <c r="E997" s="10" t="s">
        <v>1514</v>
      </c>
      <c r="F997" s="73" t="s">
        <v>1515</v>
      </c>
      <c r="G997" s="10" t="s">
        <v>12</v>
      </c>
      <c r="H997" s="10"/>
    </row>
    <row r="998" spans="1:8" s="67" customFormat="1" x14ac:dyDescent="0.25">
      <c r="A998" s="10" t="s">
        <v>1516</v>
      </c>
      <c r="B998" s="10" t="s">
        <v>117</v>
      </c>
      <c r="C998" s="10">
        <v>1235098</v>
      </c>
      <c r="D998" s="13" t="s">
        <v>1129</v>
      </c>
      <c r="E998" s="10" t="s">
        <v>1517</v>
      </c>
      <c r="F998" s="73" t="s">
        <v>1518</v>
      </c>
      <c r="G998" s="10" t="s">
        <v>12</v>
      </c>
      <c r="H998" s="10"/>
    </row>
    <row r="999" spans="1:8" s="67" customFormat="1" x14ac:dyDescent="0.25">
      <c r="A999" s="10" t="s">
        <v>1519</v>
      </c>
      <c r="B999" s="10" t="s">
        <v>90</v>
      </c>
      <c r="C999" s="10">
        <v>1165654</v>
      </c>
      <c r="D999" s="13" t="s">
        <v>1129</v>
      </c>
      <c r="E999" s="10" t="s">
        <v>1520</v>
      </c>
      <c r="F999" s="73" t="s">
        <v>1518</v>
      </c>
      <c r="G999" s="10" t="s">
        <v>12</v>
      </c>
      <c r="H999" s="10"/>
    </row>
    <row r="1000" spans="1:8" s="67" customFormat="1" x14ac:dyDescent="0.25">
      <c r="A1000" s="10" t="s">
        <v>1521</v>
      </c>
      <c r="B1000" s="10" t="s">
        <v>900</v>
      </c>
      <c r="C1000" s="10">
        <v>1235081</v>
      </c>
      <c r="D1000" s="13" t="s">
        <v>1129</v>
      </c>
      <c r="E1000" s="10" t="s">
        <v>1522</v>
      </c>
      <c r="F1000" s="73" t="s">
        <v>1523</v>
      </c>
      <c r="G1000" s="10" t="s">
        <v>12</v>
      </c>
      <c r="H1000" s="10"/>
    </row>
    <row r="1001" spans="1:8" s="67" customFormat="1" x14ac:dyDescent="0.25">
      <c r="A1001" s="10" t="s">
        <v>1524</v>
      </c>
      <c r="B1001" s="10" t="s">
        <v>90</v>
      </c>
      <c r="C1001" s="10">
        <v>1082470</v>
      </c>
      <c r="D1001" s="13" t="s">
        <v>1129</v>
      </c>
      <c r="E1001" s="10" t="s">
        <v>1525</v>
      </c>
      <c r="F1001" s="73" t="s">
        <v>1523</v>
      </c>
      <c r="G1001" s="10" t="s">
        <v>12</v>
      </c>
      <c r="H1001" s="10"/>
    </row>
    <row r="1002" spans="1:8" s="67" customFormat="1" x14ac:dyDescent="0.25">
      <c r="A1002" s="10" t="s">
        <v>1526</v>
      </c>
      <c r="B1002" s="10" t="s">
        <v>385</v>
      </c>
      <c r="C1002" s="10">
        <v>1234022</v>
      </c>
      <c r="D1002" s="13" t="s">
        <v>1129</v>
      </c>
      <c r="E1002" s="10" t="s">
        <v>1527</v>
      </c>
      <c r="F1002" s="73" t="s">
        <v>1528</v>
      </c>
      <c r="G1002" s="10" t="s">
        <v>12</v>
      </c>
      <c r="H1002" s="10"/>
    </row>
    <row r="1003" spans="1:8" s="53" customFormat="1" x14ac:dyDescent="0.25">
      <c r="A1003" s="10" t="s">
        <v>1529</v>
      </c>
      <c r="B1003" s="10" t="s">
        <v>1530</v>
      </c>
      <c r="C1003" s="10">
        <v>2054209</v>
      </c>
      <c r="D1003" s="13" t="s">
        <v>1129</v>
      </c>
      <c r="E1003" s="10" t="s">
        <v>1531</v>
      </c>
      <c r="F1003" s="73" t="s">
        <v>1528</v>
      </c>
      <c r="G1003" s="10" t="s">
        <v>12</v>
      </c>
      <c r="H1003" s="10"/>
    </row>
    <row r="1004" spans="1:8" s="67" customFormat="1" x14ac:dyDescent="0.25">
      <c r="A1004" s="10" t="s">
        <v>1532</v>
      </c>
      <c r="B1004" s="10" t="s">
        <v>1533</v>
      </c>
      <c r="C1004" s="10">
        <v>1073348</v>
      </c>
      <c r="D1004" s="13" t="s">
        <v>1129</v>
      </c>
      <c r="E1004" s="10" t="s">
        <v>1534</v>
      </c>
      <c r="F1004" s="73" t="s">
        <v>1528</v>
      </c>
      <c r="G1004" s="10" t="s">
        <v>12</v>
      </c>
      <c r="H1004" s="10"/>
    </row>
    <row r="1005" spans="1:8" s="67" customFormat="1" x14ac:dyDescent="0.25">
      <c r="A1005" s="10" t="s">
        <v>1535</v>
      </c>
      <c r="B1005" s="10" t="s">
        <v>1133</v>
      </c>
      <c r="C1005" s="10">
        <v>1234039</v>
      </c>
      <c r="D1005" s="13" t="s">
        <v>1129</v>
      </c>
      <c r="E1005" s="10" t="s">
        <v>1536</v>
      </c>
      <c r="F1005" s="73" t="s">
        <v>1537</v>
      </c>
      <c r="G1005" s="10" t="s">
        <v>12</v>
      </c>
      <c r="H1005" s="10"/>
    </row>
    <row r="1006" spans="1:8" s="67" customFormat="1" x14ac:dyDescent="0.25">
      <c r="A1006" s="10" t="s">
        <v>1538</v>
      </c>
      <c r="B1006" s="10" t="s">
        <v>1133</v>
      </c>
      <c r="C1006" s="10">
        <v>1234053</v>
      </c>
      <c r="D1006" s="13" t="s">
        <v>1129</v>
      </c>
      <c r="E1006" s="10" t="s">
        <v>1536</v>
      </c>
      <c r="F1006" s="73" t="s">
        <v>1537</v>
      </c>
      <c r="G1006" s="10" t="s">
        <v>12</v>
      </c>
      <c r="H1006" s="10"/>
    </row>
    <row r="1007" spans="1:8" s="67" customFormat="1" x14ac:dyDescent="0.25">
      <c r="A1007" s="10" t="s">
        <v>1539</v>
      </c>
      <c r="B1007" s="10" t="s">
        <v>134</v>
      </c>
      <c r="C1007" s="10">
        <v>1234497</v>
      </c>
      <c r="D1007" s="13" t="s">
        <v>1129</v>
      </c>
      <c r="E1007" s="10" t="s">
        <v>1540</v>
      </c>
      <c r="F1007" s="73" t="s">
        <v>1537</v>
      </c>
      <c r="G1007" s="10" t="s">
        <v>12</v>
      </c>
      <c r="H1007" s="10"/>
    </row>
    <row r="1008" spans="1:8" s="67" customFormat="1" x14ac:dyDescent="0.25">
      <c r="A1008" s="10" t="s">
        <v>1541</v>
      </c>
      <c r="B1008" s="10" t="s">
        <v>900</v>
      </c>
      <c r="C1008" s="10">
        <v>1234473</v>
      </c>
      <c r="D1008" s="13" t="s">
        <v>1129</v>
      </c>
      <c r="E1008" s="10" t="s">
        <v>1542</v>
      </c>
      <c r="F1008" s="73" t="s">
        <v>1543</v>
      </c>
      <c r="G1008" s="10" t="s">
        <v>12</v>
      </c>
      <c r="H1008" s="10"/>
    </row>
    <row r="1009" spans="1:8" s="53" customFormat="1" x14ac:dyDescent="0.25">
      <c r="A1009" s="10" t="s">
        <v>1544</v>
      </c>
      <c r="B1009" s="10" t="s">
        <v>90</v>
      </c>
      <c r="C1009" s="10">
        <v>1192117</v>
      </c>
      <c r="D1009" s="13" t="s">
        <v>1129</v>
      </c>
      <c r="E1009" s="10" t="s">
        <v>1545</v>
      </c>
      <c r="F1009" s="73" t="s">
        <v>1546</v>
      </c>
      <c r="G1009" s="10" t="s">
        <v>12</v>
      </c>
      <c r="H1009" s="10"/>
    </row>
    <row r="1010" spans="1:8" s="53" customFormat="1" x14ac:dyDescent="0.25">
      <c r="A1010" s="10" t="s">
        <v>1547</v>
      </c>
      <c r="B1010" s="10" t="s">
        <v>1232</v>
      </c>
      <c r="C1010" s="10">
        <v>1235111</v>
      </c>
      <c r="D1010" s="13" t="s">
        <v>1129</v>
      </c>
      <c r="E1010" s="10" t="s">
        <v>1548</v>
      </c>
      <c r="F1010" s="73" t="s">
        <v>1546</v>
      </c>
      <c r="G1010" s="10" t="s">
        <v>12</v>
      </c>
      <c r="H1010" s="10"/>
    </row>
    <row r="1011" spans="1:8" s="53" customFormat="1" x14ac:dyDescent="0.25">
      <c r="A1011" s="10" t="s">
        <v>1549</v>
      </c>
      <c r="B1011" s="10" t="s">
        <v>1550</v>
      </c>
      <c r="C1011" s="10">
        <v>1232523</v>
      </c>
      <c r="D1011" s="13" t="s">
        <v>1129</v>
      </c>
      <c r="E1011" s="10" t="s">
        <v>1551</v>
      </c>
      <c r="F1011" s="73" t="s">
        <v>1546</v>
      </c>
      <c r="G1011" s="10" t="s">
        <v>12</v>
      </c>
      <c r="H1011" s="10"/>
    </row>
    <row r="1012" spans="1:8" s="53" customFormat="1" x14ac:dyDescent="0.25">
      <c r="A1012" s="10" t="s">
        <v>1552</v>
      </c>
      <c r="B1012" s="10" t="s">
        <v>90</v>
      </c>
      <c r="C1012" s="10">
        <v>1114560</v>
      </c>
      <c r="D1012" s="13" t="s">
        <v>1129</v>
      </c>
      <c r="E1012" s="10" t="s">
        <v>1553</v>
      </c>
      <c r="F1012" s="73" t="s">
        <v>1554</v>
      </c>
      <c r="G1012" s="10" t="s">
        <v>12</v>
      </c>
      <c r="H1012" s="10"/>
    </row>
    <row r="1013" spans="1:8" s="53" customFormat="1" x14ac:dyDescent="0.25">
      <c r="A1013" s="10" t="s">
        <v>1555</v>
      </c>
      <c r="B1013" s="10" t="s">
        <v>270</v>
      </c>
      <c r="C1013" s="10">
        <v>1235128</v>
      </c>
      <c r="D1013" s="13" t="s">
        <v>1129</v>
      </c>
      <c r="E1013" s="10" t="s">
        <v>1556</v>
      </c>
      <c r="F1013" s="73" t="s">
        <v>1557</v>
      </c>
      <c r="G1013" s="10" t="s">
        <v>12</v>
      </c>
      <c r="H1013" s="10"/>
    </row>
    <row r="1014" spans="1:8" s="53" customFormat="1" x14ac:dyDescent="0.25">
      <c r="A1014" s="10" t="s">
        <v>1558</v>
      </c>
      <c r="B1014" s="10" t="s">
        <v>270</v>
      </c>
      <c r="C1014" s="10">
        <v>1235142</v>
      </c>
      <c r="D1014" s="13" t="s">
        <v>1129</v>
      </c>
      <c r="E1014" s="10" t="s">
        <v>1559</v>
      </c>
      <c r="F1014" s="73" t="s">
        <v>1557</v>
      </c>
      <c r="G1014" s="10" t="s">
        <v>12</v>
      </c>
      <c r="H1014" s="10"/>
    </row>
    <row r="1015" spans="1:8" s="53" customFormat="1" x14ac:dyDescent="0.25">
      <c r="A1015" s="10" t="s">
        <v>1560</v>
      </c>
      <c r="B1015" s="10" t="s">
        <v>270</v>
      </c>
      <c r="C1015" s="10">
        <v>1235242</v>
      </c>
      <c r="D1015" s="13" t="s">
        <v>1129</v>
      </c>
      <c r="E1015" s="10" t="s">
        <v>1561</v>
      </c>
      <c r="F1015" s="73" t="s">
        <v>1557</v>
      </c>
      <c r="G1015" s="10" t="s">
        <v>12</v>
      </c>
      <c r="H1015" s="10"/>
    </row>
    <row r="1016" spans="1:8" s="53" customFormat="1" x14ac:dyDescent="0.25">
      <c r="A1016" s="19" t="s">
        <v>1562</v>
      </c>
      <c r="B1016" s="19" t="s">
        <v>270</v>
      </c>
      <c r="C1016" s="19">
        <v>1235159</v>
      </c>
      <c r="D1016" s="65" t="s">
        <v>1129</v>
      </c>
      <c r="E1016" s="10" t="s">
        <v>1563</v>
      </c>
      <c r="F1016" s="73">
        <v>44932</v>
      </c>
      <c r="G1016" s="10" t="s">
        <v>12</v>
      </c>
      <c r="H1016" s="10"/>
    </row>
    <row r="1017" spans="1:8" s="53" customFormat="1" x14ac:dyDescent="0.25">
      <c r="A1017" s="13" t="s">
        <v>1564</v>
      </c>
      <c r="B1017" s="13" t="s">
        <v>90</v>
      </c>
      <c r="C1017" s="13">
        <v>1139433</v>
      </c>
      <c r="D1017" s="65" t="s">
        <v>1129</v>
      </c>
      <c r="E1017" s="53" t="s">
        <v>1565</v>
      </c>
      <c r="F1017" s="73">
        <v>45052</v>
      </c>
      <c r="G1017" s="10" t="s">
        <v>12</v>
      </c>
      <c r="H1017" s="10"/>
    </row>
    <row r="1018" spans="1:8" s="53" customFormat="1" x14ac:dyDescent="0.25">
      <c r="A1018" s="15" t="s">
        <v>1566</v>
      </c>
      <c r="B1018" s="15" t="s">
        <v>136</v>
      </c>
      <c r="C1018" s="15">
        <v>1027341</v>
      </c>
      <c r="D1018" s="65" t="s">
        <v>1129</v>
      </c>
      <c r="E1018" s="10" t="s">
        <v>1567</v>
      </c>
      <c r="F1018" s="73">
        <v>45052</v>
      </c>
      <c r="G1018" s="10" t="s">
        <v>12</v>
      </c>
      <c r="H1018" s="10"/>
    </row>
    <row r="1019" spans="1:8" s="53" customFormat="1" x14ac:dyDescent="0.25">
      <c r="A1019" s="10" t="s">
        <v>1568</v>
      </c>
      <c r="B1019" s="10" t="s">
        <v>1569</v>
      </c>
      <c r="C1019" s="10">
        <v>1134292</v>
      </c>
      <c r="D1019" s="10" t="s">
        <v>1129</v>
      </c>
      <c r="E1019" s="10" t="s">
        <v>1570</v>
      </c>
      <c r="F1019" s="73">
        <v>45083</v>
      </c>
      <c r="G1019" s="10" t="s">
        <v>12</v>
      </c>
      <c r="H1019" s="10"/>
    </row>
    <row r="1020" spans="1:8" s="53" customFormat="1" x14ac:dyDescent="0.25">
      <c r="A1020" s="10" t="s">
        <v>1571</v>
      </c>
      <c r="B1020" s="10" t="s">
        <v>1572</v>
      </c>
      <c r="C1020" s="10">
        <v>1235364</v>
      </c>
      <c r="D1020" s="10" t="s">
        <v>1129</v>
      </c>
      <c r="E1020" s="10" t="s">
        <v>1154</v>
      </c>
      <c r="F1020" s="73">
        <v>45083</v>
      </c>
      <c r="G1020" s="10" t="s">
        <v>12</v>
      </c>
      <c r="H1020" s="10"/>
    </row>
    <row r="1021" spans="1:8" s="53" customFormat="1" x14ac:dyDescent="0.25">
      <c r="A1021" s="10" t="s">
        <v>1573</v>
      </c>
      <c r="B1021" s="10" t="s">
        <v>1569</v>
      </c>
      <c r="C1021" s="10">
        <v>1192575</v>
      </c>
      <c r="D1021" s="10" t="s">
        <v>1574</v>
      </c>
      <c r="E1021" s="10" t="s">
        <v>1575</v>
      </c>
      <c r="F1021" s="73">
        <v>45083</v>
      </c>
      <c r="G1021" s="10" t="s">
        <v>12</v>
      </c>
      <c r="H1021" s="10"/>
    </row>
    <row r="1022" spans="1:8" s="53" customFormat="1" x14ac:dyDescent="0.25">
      <c r="A1022" s="10" t="s">
        <v>1576</v>
      </c>
      <c r="B1022" s="10" t="s">
        <v>1577</v>
      </c>
      <c r="C1022" s="10">
        <v>1427349</v>
      </c>
      <c r="D1022" s="10" t="s">
        <v>651</v>
      </c>
      <c r="E1022" s="10" t="s">
        <v>1578</v>
      </c>
      <c r="F1022" s="73">
        <v>45083</v>
      </c>
      <c r="G1022" s="10" t="s">
        <v>12</v>
      </c>
      <c r="H1022" s="10"/>
    </row>
    <row r="1023" spans="1:8" s="53" customFormat="1" x14ac:dyDescent="0.25">
      <c r="A1023" s="10" t="s">
        <v>1579</v>
      </c>
      <c r="B1023" s="10" t="s">
        <v>1572</v>
      </c>
      <c r="C1023" s="10">
        <v>1236071</v>
      </c>
      <c r="D1023" s="10" t="s">
        <v>1129</v>
      </c>
      <c r="E1023" s="10" t="s">
        <v>1580</v>
      </c>
      <c r="F1023" s="73">
        <v>45113</v>
      </c>
      <c r="G1023" s="10" t="s">
        <v>12</v>
      </c>
      <c r="H1023" s="10"/>
    </row>
    <row r="1024" spans="1:8" s="53" customFormat="1" x14ac:dyDescent="0.25">
      <c r="A1024" s="10" t="s">
        <v>1581</v>
      </c>
      <c r="B1024" s="10" t="s">
        <v>1572</v>
      </c>
      <c r="C1024" s="10">
        <v>1236064</v>
      </c>
      <c r="D1024" s="10" t="s">
        <v>1129</v>
      </c>
      <c r="E1024" s="10" t="s">
        <v>1582</v>
      </c>
      <c r="F1024" s="73">
        <v>45113</v>
      </c>
      <c r="G1024" s="10" t="s">
        <v>12</v>
      </c>
      <c r="H1024" s="10"/>
    </row>
    <row r="1025" spans="1:8" s="53" customFormat="1" x14ac:dyDescent="0.25">
      <c r="A1025" s="10" t="s">
        <v>1583</v>
      </c>
      <c r="B1025" s="10" t="s">
        <v>1577</v>
      </c>
      <c r="C1025" s="10">
        <v>1236040</v>
      </c>
      <c r="D1025" s="10" t="s">
        <v>1129</v>
      </c>
      <c r="E1025" s="10" t="s">
        <v>1584</v>
      </c>
      <c r="F1025" s="73">
        <v>45266</v>
      </c>
      <c r="G1025" s="10" t="s">
        <v>12</v>
      </c>
      <c r="H1025" s="10"/>
    </row>
    <row r="1026" spans="1:8" s="53" customFormat="1" x14ac:dyDescent="0.25">
      <c r="A1026" s="10" t="s">
        <v>1585</v>
      </c>
      <c r="B1026" s="10" t="s">
        <v>1569</v>
      </c>
      <c r="C1026" s="10">
        <v>1117226</v>
      </c>
      <c r="D1026" s="10" t="s">
        <v>1129</v>
      </c>
      <c r="E1026" s="10" t="s">
        <v>1586</v>
      </c>
      <c r="F1026" s="73">
        <v>45266</v>
      </c>
      <c r="G1026" s="10" t="s">
        <v>12</v>
      </c>
      <c r="H1026" s="10"/>
    </row>
    <row r="1027" spans="1:8" s="53" customFormat="1" x14ac:dyDescent="0.25">
      <c r="A1027" s="10" t="s">
        <v>1587</v>
      </c>
      <c r="B1027" s="10" t="s">
        <v>1569</v>
      </c>
      <c r="C1027" s="10">
        <v>1235296</v>
      </c>
      <c r="D1027" s="10" t="s">
        <v>1574</v>
      </c>
      <c r="E1027" s="10" t="s">
        <v>1588</v>
      </c>
      <c r="F1027" s="73" t="s">
        <v>1589</v>
      </c>
      <c r="G1027" s="10" t="s">
        <v>12</v>
      </c>
      <c r="H1027" s="10"/>
    </row>
    <row r="1028" spans="1:8" s="53" customFormat="1" x14ac:dyDescent="0.25">
      <c r="A1028" s="10" t="s">
        <v>1590</v>
      </c>
      <c r="B1028" s="10" t="s">
        <v>1591</v>
      </c>
      <c r="C1028" s="10">
        <v>109989</v>
      </c>
      <c r="D1028" s="10" t="s">
        <v>651</v>
      </c>
      <c r="E1028" s="10" t="s">
        <v>1592</v>
      </c>
      <c r="F1028" s="73" t="s">
        <v>1593</v>
      </c>
      <c r="G1028" s="10" t="s">
        <v>12</v>
      </c>
      <c r="H1028" s="10"/>
    </row>
    <row r="1029" spans="1:8" s="53" customFormat="1" x14ac:dyDescent="0.25">
      <c r="A1029" s="10" t="s">
        <v>1594</v>
      </c>
      <c r="B1029" s="10" t="s">
        <v>1569</v>
      </c>
      <c r="C1029" s="10">
        <v>108582</v>
      </c>
      <c r="D1029" s="10" t="s">
        <v>651</v>
      </c>
      <c r="E1029" s="10" t="s">
        <v>1595</v>
      </c>
      <c r="F1029" s="73" t="s">
        <v>1596</v>
      </c>
      <c r="G1029" s="10" t="s">
        <v>12</v>
      </c>
      <c r="H1029" s="10"/>
    </row>
    <row r="1030" spans="1:8" s="53" customFormat="1" x14ac:dyDescent="0.25">
      <c r="A1030" s="10" t="s">
        <v>1597</v>
      </c>
      <c r="B1030" s="10" t="s">
        <v>1569</v>
      </c>
      <c r="C1030" s="10">
        <v>106475</v>
      </c>
      <c r="D1030" s="10" t="s">
        <v>651</v>
      </c>
      <c r="E1030" s="10" t="s">
        <v>1598</v>
      </c>
      <c r="F1030" s="73" t="s">
        <v>1596</v>
      </c>
      <c r="G1030" s="10" t="s">
        <v>12</v>
      </c>
      <c r="H1030" s="10"/>
    </row>
    <row r="1031" spans="1:8" s="53" customFormat="1" x14ac:dyDescent="0.25">
      <c r="A1031" s="10" t="s">
        <v>1599</v>
      </c>
      <c r="B1031" s="10" t="s">
        <v>1569</v>
      </c>
      <c r="C1031" s="10">
        <v>108538</v>
      </c>
      <c r="D1031" s="10" t="s">
        <v>651</v>
      </c>
      <c r="E1031" s="10" t="s">
        <v>1600</v>
      </c>
      <c r="F1031" s="73" t="s">
        <v>1596</v>
      </c>
      <c r="G1031" s="10" t="s">
        <v>12</v>
      </c>
      <c r="H1031" s="10"/>
    </row>
    <row r="1032" spans="1:8" s="53" customFormat="1" x14ac:dyDescent="0.25">
      <c r="A1032" s="10" t="s">
        <v>1601</v>
      </c>
      <c r="B1032" s="10" t="s">
        <v>1569</v>
      </c>
      <c r="C1032" s="10">
        <v>1119299</v>
      </c>
      <c r="D1032" s="10" t="s">
        <v>651</v>
      </c>
      <c r="E1032" s="10" t="s">
        <v>1602</v>
      </c>
      <c r="F1032" s="73" t="s">
        <v>1603</v>
      </c>
      <c r="G1032" s="10" t="s">
        <v>12</v>
      </c>
      <c r="H1032" s="10"/>
    </row>
    <row r="1033" spans="1:8" s="53" customFormat="1" x14ac:dyDescent="0.25">
      <c r="A1033" s="10" t="s">
        <v>1604</v>
      </c>
      <c r="B1033" s="10" t="s">
        <v>1577</v>
      </c>
      <c r="C1033" s="10">
        <v>1379457</v>
      </c>
      <c r="D1033" s="10" t="s">
        <v>651</v>
      </c>
      <c r="E1033" s="10" t="s">
        <v>1605</v>
      </c>
      <c r="F1033" s="73" t="s">
        <v>1603</v>
      </c>
      <c r="G1033" s="10" t="s">
        <v>12</v>
      </c>
      <c r="H1033" s="10"/>
    </row>
    <row r="1034" spans="1:8" s="53" customFormat="1" x14ac:dyDescent="0.25">
      <c r="A1034" s="10" t="s">
        <v>1606</v>
      </c>
      <c r="B1034" s="10" t="s">
        <v>1569</v>
      </c>
      <c r="C1034" s="10">
        <v>1103991</v>
      </c>
      <c r="D1034" s="10" t="s">
        <v>1574</v>
      </c>
      <c r="E1034" s="10" t="s">
        <v>1607</v>
      </c>
      <c r="F1034" s="73" t="s">
        <v>1603</v>
      </c>
      <c r="G1034" s="10" t="s">
        <v>12</v>
      </c>
      <c r="H1034" s="10"/>
    </row>
    <row r="1035" spans="1:8" s="53" customFormat="1" x14ac:dyDescent="0.25">
      <c r="A1035" s="10" t="s">
        <v>1608</v>
      </c>
      <c r="B1035" s="10" t="s">
        <v>1569</v>
      </c>
      <c r="C1035" s="10">
        <v>1235197</v>
      </c>
      <c r="D1035" s="10" t="s">
        <v>1574</v>
      </c>
      <c r="E1035" s="10" t="s">
        <v>1609</v>
      </c>
      <c r="F1035" s="73" t="s">
        <v>1610</v>
      </c>
      <c r="G1035" s="10" t="s">
        <v>12</v>
      </c>
      <c r="H1035" s="10"/>
    </row>
    <row r="1036" spans="1:8" s="53" customFormat="1" x14ac:dyDescent="0.25">
      <c r="A1036" s="10" t="s">
        <v>1611</v>
      </c>
      <c r="B1036" s="10" t="s">
        <v>1612</v>
      </c>
      <c r="C1036" s="10">
        <v>1288759</v>
      </c>
      <c r="D1036" s="10" t="s">
        <v>1574</v>
      </c>
      <c r="E1036" s="10" t="s">
        <v>1613</v>
      </c>
      <c r="F1036" s="73" t="s">
        <v>1614</v>
      </c>
      <c r="G1036" s="10" t="s">
        <v>12</v>
      </c>
      <c r="H1036" s="10"/>
    </row>
    <row r="1037" spans="1:8" s="53" customFormat="1" x14ac:dyDescent="0.25">
      <c r="A1037" s="10" t="s">
        <v>1615</v>
      </c>
      <c r="B1037" s="10" t="s">
        <v>1616</v>
      </c>
      <c r="C1037" s="10"/>
      <c r="D1037" s="10" t="s">
        <v>1574</v>
      </c>
      <c r="E1037" s="10" t="s">
        <v>1617</v>
      </c>
      <c r="F1037" s="73" t="s">
        <v>1614</v>
      </c>
      <c r="G1037" s="10" t="s">
        <v>12</v>
      </c>
      <c r="H1037" s="10"/>
    </row>
    <row r="1038" spans="1:8" s="53" customFormat="1" x14ac:dyDescent="0.25">
      <c r="A1038" s="10" t="s">
        <v>1618</v>
      </c>
      <c r="B1038" s="10" t="s">
        <v>1612</v>
      </c>
      <c r="C1038" s="10">
        <v>1235456</v>
      </c>
      <c r="D1038" s="10" t="s">
        <v>1574</v>
      </c>
      <c r="E1038" s="10" t="s">
        <v>1619</v>
      </c>
      <c r="F1038" s="73" t="s">
        <v>1614</v>
      </c>
      <c r="G1038" s="10" t="s">
        <v>12</v>
      </c>
      <c r="H1038" s="10"/>
    </row>
    <row r="1039" spans="1:8" s="53" customFormat="1" x14ac:dyDescent="0.25">
      <c r="A1039" s="10" t="s">
        <v>1620</v>
      </c>
      <c r="B1039" s="10" t="s">
        <v>1569</v>
      </c>
      <c r="C1039" s="10">
        <v>20036672</v>
      </c>
      <c r="D1039" s="10" t="s">
        <v>1129</v>
      </c>
      <c r="E1039" s="10" t="s">
        <v>1130</v>
      </c>
      <c r="F1039" s="73" t="s">
        <v>1621</v>
      </c>
      <c r="G1039" s="10" t="s">
        <v>12</v>
      </c>
      <c r="H1039" s="10"/>
    </row>
    <row r="1040" spans="1:8" s="53" customFormat="1" x14ac:dyDescent="0.25">
      <c r="A1040" s="10" t="s">
        <v>1622</v>
      </c>
      <c r="B1040" s="10" t="s">
        <v>1612</v>
      </c>
      <c r="C1040" s="10">
        <v>1235449</v>
      </c>
      <c r="D1040" s="10" t="s">
        <v>1129</v>
      </c>
      <c r="E1040" s="10" t="s">
        <v>1623</v>
      </c>
      <c r="F1040" s="73" t="s">
        <v>1621</v>
      </c>
      <c r="G1040" s="10" t="s">
        <v>12</v>
      </c>
      <c r="H1040" s="10"/>
    </row>
    <row r="1041" spans="1:8" s="53" customFormat="1" x14ac:dyDescent="0.25">
      <c r="A1041" s="10" t="s">
        <v>1624</v>
      </c>
      <c r="B1041" s="10" t="s">
        <v>1612</v>
      </c>
      <c r="C1041" s="10">
        <v>997379</v>
      </c>
      <c r="D1041" s="10" t="s">
        <v>651</v>
      </c>
      <c r="E1041" s="10" t="s">
        <v>219</v>
      </c>
      <c r="F1041" s="73" t="s">
        <v>1621</v>
      </c>
      <c r="G1041" s="10" t="s">
        <v>12</v>
      </c>
      <c r="H1041" s="10"/>
    </row>
    <row r="1042" spans="1:8" s="53" customFormat="1" x14ac:dyDescent="0.25">
      <c r="A1042" s="10" t="s">
        <v>1625</v>
      </c>
      <c r="B1042" s="10" t="s">
        <v>1577</v>
      </c>
      <c r="C1042" s="10">
        <v>1360462</v>
      </c>
      <c r="D1042" s="10" t="s">
        <v>1129</v>
      </c>
      <c r="E1042" s="10" t="s">
        <v>1626</v>
      </c>
      <c r="F1042" s="73" t="s">
        <v>1621</v>
      </c>
      <c r="G1042" s="10" t="s">
        <v>12</v>
      </c>
      <c r="H1042" s="10"/>
    </row>
    <row r="1043" spans="1:8" s="53" customFormat="1" x14ac:dyDescent="0.25">
      <c r="A1043" s="10" t="s">
        <v>1627</v>
      </c>
      <c r="B1043" s="10" t="s">
        <v>1569</v>
      </c>
      <c r="C1043" s="10">
        <v>1131123</v>
      </c>
      <c r="D1043" s="10" t="s">
        <v>1129</v>
      </c>
      <c r="E1043" s="10" t="s">
        <v>1628</v>
      </c>
      <c r="F1043" s="73" t="s">
        <v>1629</v>
      </c>
      <c r="G1043" s="10" t="s">
        <v>12</v>
      </c>
      <c r="H1043" s="10"/>
    </row>
    <row r="1044" spans="1:8" s="53" customFormat="1" x14ac:dyDescent="0.25">
      <c r="A1044" s="10" t="s">
        <v>1630</v>
      </c>
      <c r="B1044" s="10" t="s">
        <v>1569</v>
      </c>
      <c r="C1044" s="10">
        <v>1406498</v>
      </c>
      <c r="D1044" s="10" t="s">
        <v>1129</v>
      </c>
      <c r="E1044" s="10" t="s">
        <v>1154</v>
      </c>
      <c r="F1044" s="73" t="s">
        <v>1629</v>
      </c>
      <c r="G1044" s="10" t="s">
        <v>12</v>
      </c>
      <c r="H1044" s="10"/>
    </row>
    <row r="1045" spans="1:8" s="53" customFormat="1" x14ac:dyDescent="0.25">
      <c r="A1045" s="10" t="s">
        <v>1631</v>
      </c>
      <c r="B1045" s="10" t="s">
        <v>1569</v>
      </c>
      <c r="C1045" s="10">
        <v>2004389</v>
      </c>
      <c r="D1045" s="10" t="s">
        <v>1129</v>
      </c>
      <c r="E1045" s="10" t="s">
        <v>1632</v>
      </c>
      <c r="F1045" s="73" t="s">
        <v>1633</v>
      </c>
      <c r="G1045" s="10" t="s">
        <v>12</v>
      </c>
      <c r="H1045" s="10"/>
    </row>
    <row r="1046" spans="1:8" s="53" customFormat="1" x14ac:dyDescent="0.25">
      <c r="A1046" s="10" t="s">
        <v>1634</v>
      </c>
      <c r="B1046" s="10" t="s">
        <v>1569</v>
      </c>
      <c r="C1046" s="10">
        <v>2005980</v>
      </c>
      <c r="D1046" s="10" t="s">
        <v>1129</v>
      </c>
      <c r="E1046" s="10" t="s">
        <v>1635</v>
      </c>
      <c r="F1046" s="73" t="s">
        <v>1633</v>
      </c>
      <c r="G1046" s="10" t="s">
        <v>12</v>
      </c>
      <c r="H1046" s="10"/>
    </row>
    <row r="1047" spans="1:8" s="53" customFormat="1" x14ac:dyDescent="0.25">
      <c r="A1047" s="53" t="s">
        <v>1636</v>
      </c>
      <c r="B1047" s="10" t="s">
        <v>1569</v>
      </c>
      <c r="C1047" s="10">
        <v>2011622</v>
      </c>
      <c r="D1047" s="10" t="s">
        <v>651</v>
      </c>
      <c r="E1047" s="10" t="s">
        <v>1637</v>
      </c>
      <c r="F1047" s="73" t="s">
        <v>1621</v>
      </c>
      <c r="G1047" s="10" t="s">
        <v>12</v>
      </c>
      <c r="H1047" s="10"/>
    </row>
    <row r="1048" spans="1:8" s="53" customFormat="1" x14ac:dyDescent="0.25">
      <c r="A1048" s="10" t="s">
        <v>1638</v>
      </c>
      <c r="B1048" s="10" t="s">
        <v>1577</v>
      </c>
      <c r="C1048" s="10">
        <v>1235517</v>
      </c>
      <c r="D1048" s="10" t="s">
        <v>1129</v>
      </c>
      <c r="E1048" s="10" t="s">
        <v>1639</v>
      </c>
      <c r="F1048" s="73" t="s">
        <v>1633</v>
      </c>
      <c r="G1048" s="10" t="s">
        <v>12</v>
      </c>
      <c r="H1048" s="10"/>
    </row>
    <row r="1049" spans="1:8" s="53" customFormat="1" x14ac:dyDescent="0.25">
      <c r="A1049" s="10" t="s">
        <v>1640</v>
      </c>
      <c r="B1049" s="10" t="s">
        <v>1612</v>
      </c>
      <c r="C1049" s="10">
        <v>1235524</v>
      </c>
      <c r="D1049" s="10" t="s">
        <v>1129</v>
      </c>
      <c r="E1049" s="10" t="s">
        <v>1641</v>
      </c>
      <c r="F1049" s="73" t="s">
        <v>1642</v>
      </c>
      <c r="G1049" s="10" t="s">
        <v>12</v>
      </c>
      <c r="H1049" s="10"/>
    </row>
    <row r="1050" spans="1:8" s="53" customFormat="1" x14ac:dyDescent="0.25">
      <c r="A1050" s="10" t="s">
        <v>1643</v>
      </c>
      <c r="B1050" s="10" t="s">
        <v>1612</v>
      </c>
      <c r="C1050" s="10">
        <v>1235531</v>
      </c>
      <c r="D1050" s="10" t="s">
        <v>1574</v>
      </c>
      <c r="E1050" s="10" t="s">
        <v>1644</v>
      </c>
      <c r="F1050" s="73" t="s">
        <v>1645</v>
      </c>
      <c r="G1050" s="10" t="s">
        <v>12</v>
      </c>
      <c r="H1050" s="10"/>
    </row>
    <row r="1051" spans="1:8" s="53" customFormat="1" x14ac:dyDescent="0.25">
      <c r="A1051" s="10" t="s">
        <v>1646</v>
      </c>
      <c r="B1051" s="10" t="s">
        <v>1577</v>
      </c>
      <c r="C1051" s="10">
        <v>1235913</v>
      </c>
      <c r="D1051" s="10" t="s">
        <v>1574</v>
      </c>
      <c r="E1051" s="10" t="s">
        <v>1647</v>
      </c>
      <c r="F1051" s="73" t="s">
        <v>1645</v>
      </c>
      <c r="G1051" s="10" t="s">
        <v>12</v>
      </c>
      <c r="H1051" s="10"/>
    </row>
    <row r="1052" spans="1:8" s="53" customFormat="1" x14ac:dyDescent="0.25">
      <c r="A1052" s="10" t="s">
        <v>1648</v>
      </c>
      <c r="B1052" s="10" t="s">
        <v>1569</v>
      </c>
      <c r="C1052" s="10">
        <v>1235883</v>
      </c>
      <c r="D1052" s="10" t="s">
        <v>1574</v>
      </c>
      <c r="E1052" s="10" t="s">
        <v>1649</v>
      </c>
      <c r="F1052" s="73" t="s">
        <v>1645</v>
      </c>
      <c r="G1052" s="10" t="s">
        <v>12</v>
      </c>
      <c r="H1052" s="10"/>
    </row>
    <row r="1053" spans="1:8" s="53" customFormat="1" x14ac:dyDescent="0.25">
      <c r="A1053" s="10" t="s">
        <v>1650</v>
      </c>
      <c r="B1053" s="10" t="s">
        <v>1572</v>
      </c>
      <c r="C1053" s="10">
        <v>1235906</v>
      </c>
      <c r="D1053" s="10" t="s">
        <v>1574</v>
      </c>
      <c r="E1053" s="10" t="s">
        <v>1651</v>
      </c>
      <c r="F1053" s="73" t="s">
        <v>1645</v>
      </c>
      <c r="G1053" s="10" t="s">
        <v>12</v>
      </c>
      <c r="H1053" s="10"/>
    </row>
    <row r="1054" spans="1:8" s="53" customFormat="1" x14ac:dyDescent="0.25">
      <c r="A1054" s="10" t="s">
        <v>1652</v>
      </c>
      <c r="B1054" s="10" t="s">
        <v>1591</v>
      </c>
      <c r="C1054" s="10">
        <v>1235562</v>
      </c>
      <c r="D1054" s="10" t="s">
        <v>1574</v>
      </c>
      <c r="E1054" s="10" t="s">
        <v>1653</v>
      </c>
      <c r="F1054" s="73" t="s">
        <v>1654</v>
      </c>
      <c r="G1054" s="10" t="s">
        <v>12</v>
      </c>
      <c r="H1054" s="10"/>
    </row>
    <row r="1055" spans="1:8" s="53" customFormat="1" x14ac:dyDescent="0.25">
      <c r="A1055" s="10" t="s">
        <v>1655</v>
      </c>
      <c r="B1055" s="10" t="s">
        <v>1612</v>
      </c>
      <c r="C1055" s="10">
        <v>1235395</v>
      </c>
      <c r="D1055" s="10" t="s">
        <v>1574</v>
      </c>
      <c r="E1055" s="10" t="s">
        <v>1656</v>
      </c>
      <c r="F1055" s="73">
        <v>44992</v>
      </c>
      <c r="G1055" s="10" t="s">
        <v>12</v>
      </c>
      <c r="H1055" s="10"/>
    </row>
    <row r="1056" spans="1:8" s="53" customFormat="1" x14ac:dyDescent="0.25">
      <c r="A1056" s="10" t="s">
        <v>1657</v>
      </c>
      <c r="B1056" s="10" t="s">
        <v>1612</v>
      </c>
      <c r="C1056" s="10">
        <v>1235586</v>
      </c>
      <c r="D1056" s="10" t="s">
        <v>651</v>
      </c>
      <c r="E1056" s="10" t="s">
        <v>1658</v>
      </c>
      <c r="F1056" s="73">
        <v>44992</v>
      </c>
      <c r="G1056" s="10" t="s">
        <v>12</v>
      </c>
      <c r="H1056" s="10"/>
    </row>
    <row r="1057" spans="1:8" s="53" customFormat="1" x14ac:dyDescent="0.25">
      <c r="A1057" s="10" t="s">
        <v>1659</v>
      </c>
      <c r="B1057" s="10" t="s">
        <v>1577</v>
      </c>
      <c r="C1057" s="10">
        <v>1235852</v>
      </c>
      <c r="D1057" s="10" t="s">
        <v>651</v>
      </c>
      <c r="E1057" s="10" t="s">
        <v>1660</v>
      </c>
      <c r="F1057" s="73">
        <v>44992</v>
      </c>
      <c r="G1057" s="10" t="s">
        <v>12</v>
      </c>
      <c r="H1057" s="10"/>
    </row>
    <row r="1058" spans="1:8" s="53" customFormat="1" x14ac:dyDescent="0.25">
      <c r="A1058" s="10" t="s">
        <v>1661</v>
      </c>
      <c r="B1058" s="10" t="s">
        <v>1662</v>
      </c>
      <c r="C1058" s="10">
        <v>1235616</v>
      </c>
      <c r="D1058" s="10" t="s">
        <v>651</v>
      </c>
      <c r="E1058" s="10" t="s">
        <v>1663</v>
      </c>
      <c r="F1058" s="73">
        <v>45023</v>
      </c>
      <c r="G1058" s="10" t="s">
        <v>12</v>
      </c>
      <c r="H1058" s="10"/>
    </row>
    <row r="1059" spans="1:8" s="53" customFormat="1" x14ac:dyDescent="0.25">
      <c r="A1059" s="10" t="s">
        <v>1664</v>
      </c>
      <c r="B1059" s="10" t="s">
        <v>1577</v>
      </c>
      <c r="C1059" s="10">
        <v>1367287</v>
      </c>
      <c r="D1059" s="10" t="s">
        <v>1129</v>
      </c>
      <c r="E1059" s="10" t="s">
        <v>1665</v>
      </c>
      <c r="F1059" s="73">
        <v>45053</v>
      </c>
      <c r="G1059" s="10" t="s">
        <v>12</v>
      </c>
      <c r="H1059" s="10"/>
    </row>
    <row r="1060" spans="1:8" s="53" customFormat="1" x14ac:dyDescent="0.25">
      <c r="A1060" s="10" t="s">
        <v>1666</v>
      </c>
      <c r="B1060" s="10" t="s">
        <v>1569</v>
      </c>
      <c r="C1060" s="10">
        <v>2026077</v>
      </c>
      <c r="D1060" s="10" t="s">
        <v>1129</v>
      </c>
      <c r="E1060" s="10" t="s">
        <v>1667</v>
      </c>
      <c r="F1060" s="73">
        <v>45053</v>
      </c>
      <c r="G1060" s="10" t="s">
        <v>12</v>
      </c>
      <c r="H1060" s="10"/>
    </row>
    <row r="1061" spans="1:8" s="53" customFormat="1" x14ac:dyDescent="0.25">
      <c r="A1061" s="10" t="s">
        <v>1668</v>
      </c>
      <c r="B1061" s="10" t="s">
        <v>1612</v>
      </c>
      <c r="C1061" s="10">
        <v>1298925</v>
      </c>
      <c r="D1061" s="10" t="s">
        <v>1129</v>
      </c>
      <c r="E1061" s="10" t="s">
        <v>1669</v>
      </c>
      <c r="F1061" s="73">
        <v>45053</v>
      </c>
      <c r="G1061" s="10" t="s">
        <v>12</v>
      </c>
      <c r="H1061" s="10"/>
    </row>
    <row r="1062" spans="1:8" s="53" customFormat="1" x14ac:dyDescent="0.25">
      <c r="A1062" s="10" t="s">
        <v>1670</v>
      </c>
      <c r="B1062" s="10" t="s">
        <v>1572</v>
      </c>
      <c r="C1062" s="10">
        <v>1026283</v>
      </c>
      <c r="D1062" s="10" t="s">
        <v>1574</v>
      </c>
      <c r="E1062" s="10" t="s">
        <v>1671</v>
      </c>
      <c r="F1062" s="73">
        <v>45084</v>
      </c>
      <c r="G1062" s="10" t="s">
        <v>12</v>
      </c>
      <c r="H1062" s="10"/>
    </row>
    <row r="1063" spans="1:8" s="53" customFormat="1" x14ac:dyDescent="0.25">
      <c r="A1063" s="10" t="s">
        <v>1672</v>
      </c>
      <c r="B1063" s="10" t="s">
        <v>1577</v>
      </c>
      <c r="C1063" s="10">
        <v>1235838</v>
      </c>
      <c r="D1063" s="10" t="s">
        <v>1574</v>
      </c>
      <c r="E1063" s="10" t="s">
        <v>1673</v>
      </c>
      <c r="F1063" s="73">
        <v>45114</v>
      </c>
      <c r="G1063" s="10" t="s">
        <v>12</v>
      </c>
      <c r="H1063" s="10"/>
    </row>
    <row r="1064" spans="1:8" s="53" customFormat="1" x14ac:dyDescent="0.25">
      <c r="A1064" s="10" t="s">
        <v>1674</v>
      </c>
      <c r="B1064" s="10" t="s">
        <v>1569</v>
      </c>
      <c r="C1064" s="10">
        <v>2011622</v>
      </c>
      <c r="D1064" s="10" t="s">
        <v>651</v>
      </c>
      <c r="E1064" s="10" t="s">
        <v>1637</v>
      </c>
      <c r="F1064" s="73">
        <v>45206</v>
      </c>
      <c r="G1064" s="10" t="s">
        <v>12</v>
      </c>
      <c r="H1064" s="10"/>
    </row>
    <row r="1065" spans="1:8" s="53" customFormat="1" x14ac:dyDescent="0.25">
      <c r="A1065" s="10" t="s">
        <v>1675</v>
      </c>
      <c r="B1065" s="10" t="s">
        <v>1569</v>
      </c>
      <c r="C1065" s="10">
        <v>2014975</v>
      </c>
      <c r="D1065" s="10" t="s">
        <v>1574</v>
      </c>
      <c r="E1065" s="10" t="s">
        <v>1676</v>
      </c>
      <c r="F1065" s="73">
        <v>45206</v>
      </c>
      <c r="G1065" s="10" t="s">
        <v>12</v>
      </c>
      <c r="H1065" s="10"/>
    </row>
    <row r="1066" spans="1:8" s="53" customFormat="1" x14ac:dyDescent="0.25">
      <c r="A1066" s="10" t="s">
        <v>1677</v>
      </c>
      <c r="B1066" s="10" t="s">
        <v>1612</v>
      </c>
      <c r="C1066" s="10">
        <v>1235814</v>
      </c>
      <c r="D1066" s="10" t="s">
        <v>1574</v>
      </c>
      <c r="E1066" s="10" t="s">
        <v>1678</v>
      </c>
      <c r="F1066" s="73">
        <v>45237</v>
      </c>
      <c r="G1066" s="10" t="s">
        <v>12</v>
      </c>
      <c r="H1066" s="10"/>
    </row>
    <row r="1067" spans="1:8" s="53" customFormat="1" x14ac:dyDescent="0.25">
      <c r="A1067" s="10" t="s">
        <v>1679</v>
      </c>
      <c r="B1067" s="10" t="s">
        <v>1612</v>
      </c>
      <c r="C1067" s="10">
        <v>1235784</v>
      </c>
      <c r="D1067" s="10" t="s">
        <v>1129</v>
      </c>
      <c r="E1067" s="10" t="s">
        <v>1680</v>
      </c>
      <c r="F1067" s="73">
        <v>45267</v>
      </c>
      <c r="G1067" s="10" t="s">
        <v>12</v>
      </c>
      <c r="H1067" s="10"/>
    </row>
    <row r="1068" spans="1:8" s="53" customFormat="1" x14ac:dyDescent="0.25">
      <c r="A1068" s="10" t="s">
        <v>1681</v>
      </c>
      <c r="B1068" s="10" t="s">
        <v>1612</v>
      </c>
      <c r="C1068" s="10">
        <v>1235777</v>
      </c>
      <c r="D1068" s="10" t="s">
        <v>1129</v>
      </c>
      <c r="E1068" s="10" t="s">
        <v>1682</v>
      </c>
      <c r="F1068" s="73">
        <v>45267</v>
      </c>
      <c r="G1068" s="10" t="s">
        <v>12</v>
      </c>
      <c r="H1068" s="10"/>
    </row>
    <row r="1069" spans="1:8" s="53" customFormat="1" x14ac:dyDescent="0.25">
      <c r="A1069" s="10" t="s">
        <v>1683</v>
      </c>
      <c r="B1069" s="10" t="s">
        <v>1569</v>
      </c>
      <c r="C1069" s="10">
        <v>2027425</v>
      </c>
      <c r="D1069" s="10" t="s">
        <v>1129</v>
      </c>
      <c r="E1069" s="10" t="s">
        <v>1684</v>
      </c>
      <c r="F1069" s="73">
        <v>45267</v>
      </c>
      <c r="G1069" s="10" t="s">
        <v>12</v>
      </c>
      <c r="H1069" s="10"/>
    </row>
    <row r="1070" spans="1:8" s="53" customFormat="1" x14ac:dyDescent="0.25">
      <c r="A1070" s="10" t="s">
        <v>1685</v>
      </c>
      <c r="B1070" s="10" t="s">
        <v>1569</v>
      </c>
      <c r="C1070" s="10">
        <v>2025124</v>
      </c>
      <c r="D1070" s="10" t="s">
        <v>1129</v>
      </c>
      <c r="E1070" s="10" t="s">
        <v>1686</v>
      </c>
      <c r="F1070" s="73">
        <v>45267</v>
      </c>
      <c r="G1070" s="10" t="s">
        <v>12</v>
      </c>
      <c r="H1070" s="10"/>
    </row>
    <row r="1071" spans="1:8" s="53" customFormat="1" x14ac:dyDescent="0.25">
      <c r="A1071" s="10" t="s">
        <v>1687</v>
      </c>
      <c r="B1071" s="10" t="s">
        <v>1569</v>
      </c>
      <c r="C1071" s="10">
        <v>1140842</v>
      </c>
      <c r="D1071" s="10" t="s">
        <v>1129</v>
      </c>
      <c r="E1071" s="10" t="s">
        <v>1688</v>
      </c>
      <c r="F1071" s="73">
        <v>45267</v>
      </c>
      <c r="G1071" s="10" t="s">
        <v>12</v>
      </c>
      <c r="H1071" s="10"/>
    </row>
    <row r="1072" spans="1:8" s="53" customFormat="1" x14ac:dyDescent="0.25">
      <c r="A1072" s="10" t="s">
        <v>1689</v>
      </c>
      <c r="B1072" s="10" t="s">
        <v>1569</v>
      </c>
      <c r="C1072" s="10">
        <v>2003092</v>
      </c>
      <c r="D1072" s="10" t="s">
        <v>1574</v>
      </c>
      <c r="E1072" s="10" t="s">
        <v>1690</v>
      </c>
      <c r="F1072" s="73" t="s">
        <v>1691</v>
      </c>
      <c r="G1072" s="10" t="s">
        <v>12</v>
      </c>
      <c r="H1072" s="10"/>
    </row>
    <row r="1073" spans="1:8" s="53" customFormat="1" x14ac:dyDescent="0.25">
      <c r="A1073" s="10" t="s">
        <v>1692</v>
      </c>
      <c r="B1073" s="10" t="s">
        <v>1612</v>
      </c>
      <c r="C1073" s="10">
        <v>1474862</v>
      </c>
      <c r="D1073" s="10" t="s">
        <v>1574</v>
      </c>
      <c r="E1073" s="10" t="s">
        <v>1693</v>
      </c>
      <c r="F1073" s="73" t="s">
        <v>1694</v>
      </c>
      <c r="G1073" s="10" t="s">
        <v>12</v>
      </c>
      <c r="H1073" s="10"/>
    </row>
    <row r="1074" spans="1:8" s="53" customFormat="1" x14ac:dyDescent="0.25">
      <c r="A1074" s="10"/>
      <c r="B1074" s="10" t="s">
        <v>1577</v>
      </c>
      <c r="C1074" s="10">
        <v>1235746</v>
      </c>
      <c r="D1074" s="10" t="s">
        <v>651</v>
      </c>
      <c r="E1074" s="10" t="s">
        <v>1695</v>
      </c>
      <c r="F1074" s="73" t="s">
        <v>1696</v>
      </c>
      <c r="G1074" s="10" t="s">
        <v>12</v>
      </c>
      <c r="H1074" s="10"/>
    </row>
    <row r="1075" spans="1:8" s="53" customFormat="1" x14ac:dyDescent="0.25">
      <c r="A1075" s="53" t="s">
        <v>1697</v>
      </c>
      <c r="B1075" s="10" t="s">
        <v>1569</v>
      </c>
      <c r="C1075" s="10">
        <v>2026640</v>
      </c>
      <c r="D1075" s="10" t="s">
        <v>1574</v>
      </c>
      <c r="E1075" s="10" t="s">
        <v>1698</v>
      </c>
      <c r="F1075" s="73" t="s">
        <v>1699</v>
      </c>
      <c r="G1075" s="10" t="s">
        <v>12</v>
      </c>
      <c r="H1075" s="10"/>
    </row>
    <row r="1076" spans="1:8" s="53" customFormat="1" x14ac:dyDescent="0.25">
      <c r="A1076" s="10" t="s">
        <v>1700</v>
      </c>
      <c r="B1076" s="10" t="s">
        <v>1612</v>
      </c>
      <c r="C1076" s="10">
        <v>1287905</v>
      </c>
      <c r="D1076" s="10" t="s">
        <v>651</v>
      </c>
      <c r="E1076" s="10" t="s">
        <v>1701</v>
      </c>
      <c r="F1076" s="73" t="s">
        <v>1702</v>
      </c>
      <c r="G1076" s="10" t="s">
        <v>12</v>
      </c>
      <c r="H1076" s="10"/>
    </row>
    <row r="1077" spans="1:8" s="53" customFormat="1" x14ac:dyDescent="0.25">
      <c r="A1077" s="10" t="s">
        <v>1703</v>
      </c>
      <c r="B1077" s="10" t="s">
        <v>1569</v>
      </c>
      <c r="C1077" s="10">
        <v>1127683</v>
      </c>
      <c r="D1077" s="10" t="s">
        <v>1129</v>
      </c>
      <c r="E1077" s="10" t="s">
        <v>1704</v>
      </c>
      <c r="F1077" s="73" t="s">
        <v>1702</v>
      </c>
      <c r="G1077" s="10" t="s">
        <v>12</v>
      </c>
      <c r="H1077" s="10"/>
    </row>
    <row r="1078" spans="1:8" s="53" customFormat="1" x14ac:dyDescent="0.25">
      <c r="A1078" s="10" t="s">
        <v>1705</v>
      </c>
      <c r="B1078" s="10" t="s">
        <v>1569</v>
      </c>
      <c r="C1078" s="10">
        <v>2027036</v>
      </c>
      <c r="D1078" s="10" t="s">
        <v>1129</v>
      </c>
      <c r="E1078" s="10" t="s">
        <v>1706</v>
      </c>
      <c r="F1078" s="73" t="s">
        <v>1702</v>
      </c>
      <c r="G1078" s="10" t="s">
        <v>12</v>
      </c>
      <c r="H1078" s="10"/>
    </row>
    <row r="1079" spans="1:8" s="53" customFormat="1" x14ac:dyDescent="0.25">
      <c r="A1079" s="10" t="s">
        <v>1707</v>
      </c>
      <c r="B1079" s="10" t="s">
        <v>1569</v>
      </c>
      <c r="C1079" s="10">
        <v>2026107</v>
      </c>
      <c r="D1079" s="10" t="s">
        <v>1129</v>
      </c>
      <c r="E1079" s="10" t="s">
        <v>1708</v>
      </c>
      <c r="F1079" s="73" t="s">
        <v>1702</v>
      </c>
      <c r="G1079" s="10" t="s">
        <v>12</v>
      </c>
      <c r="H1079" s="10"/>
    </row>
    <row r="1080" spans="1:8" s="53" customFormat="1" x14ac:dyDescent="0.25">
      <c r="A1080" s="10" t="s">
        <v>1709</v>
      </c>
      <c r="B1080" s="10" t="s">
        <v>1569</v>
      </c>
      <c r="C1080" s="10">
        <v>2027029</v>
      </c>
      <c r="D1080" s="10" t="s">
        <v>1129</v>
      </c>
      <c r="E1080" s="10" t="s">
        <v>1710</v>
      </c>
      <c r="F1080" s="73" t="s">
        <v>1702</v>
      </c>
      <c r="G1080" s="10" t="s">
        <v>12</v>
      </c>
      <c r="H1080" s="10"/>
    </row>
    <row r="1081" spans="1:8" s="53" customFormat="1" x14ac:dyDescent="0.25">
      <c r="A1081" s="10" t="s">
        <v>1711</v>
      </c>
      <c r="B1081" s="10" t="s">
        <v>1612</v>
      </c>
      <c r="C1081" s="10">
        <v>1234824</v>
      </c>
      <c r="D1081" s="10" t="s">
        <v>1129</v>
      </c>
      <c r="E1081" s="10" t="s">
        <v>1712</v>
      </c>
      <c r="F1081" s="73" t="s">
        <v>1702</v>
      </c>
      <c r="G1081" s="10" t="s">
        <v>12</v>
      </c>
      <c r="H1081" s="10"/>
    </row>
    <row r="1082" spans="1:8" s="53" customFormat="1" x14ac:dyDescent="0.25">
      <c r="A1082" s="10" t="s">
        <v>1713</v>
      </c>
      <c r="B1082" s="10" t="s">
        <v>1577</v>
      </c>
      <c r="C1082" s="10">
        <v>1235722</v>
      </c>
      <c r="D1082" s="10" t="s">
        <v>651</v>
      </c>
      <c r="E1082" s="10" t="s">
        <v>1714</v>
      </c>
      <c r="F1082" s="73" t="s">
        <v>1715</v>
      </c>
      <c r="G1082" s="10" t="s">
        <v>12</v>
      </c>
      <c r="H1082" s="10"/>
    </row>
    <row r="1083" spans="1:8" s="53" customFormat="1" x14ac:dyDescent="0.25">
      <c r="A1083" s="10" t="s">
        <v>1716</v>
      </c>
      <c r="B1083" s="10" t="s">
        <v>1612</v>
      </c>
      <c r="C1083" s="10">
        <v>1288018</v>
      </c>
      <c r="D1083" s="10" t="s">
        <v>651</v>
      </c>
      <c r="E1083" s="10" t="s">
        <v>1717</v>
      </c>
      <c r="F1083" s="73" t="s">
        <v>1715</v>
      </c>
      <c r="G1083" s="10" t="s">
        <v>12</v>
      </c>
      <c r="H1083" s="10"/>
    </row>
    <row r="1084" spans="1:8" s="53" customFormat="1" x14ac:dyDescent="0.25">
      <c r="A1084" s="10" t="s">
        <v>1718</v>
      </c>
      <c r="B1084" s="10" t="s">
        <v>1719</v>
      </c>
      <c r="C1084" s="10">
        <v>2067759</v>
      </c>
      <c r="D1084" s="10" t="s">
        <v>1129</v>
      </c>
      <c r="E1084" s="10" t="s">
        <v>1720</v>
      </c>
      <c r="F1084" s="73" t="s">
        <v>1721</v>
      </c>
      <c r="G1084" s="10" t="s">
        <v>12</v>
      </c>
      <c r="H1084" s="10"/>
    </row>
    <row r="1085" spans="1:8" s="53" customFormat="1" x14ac:dyDescent="0.25">
      <c r="A1085" s="10" t="s">
        <v>1722</v>
      </c>
      <c r="B1085" s="10" t="s">
        <v>1719</v>
      </c>
      <c r="C1085" s="10">
        <v>2067131</v>
      </c>
      <c r="D1085" s="10" t="s">
        <v>1129</v>
      </c>
      <c r="E1085" s="10" t="s">
        <v>1723</v>
      </c>
      <c r="F1085" s="73" t="s">
        <v>1721</v>
      </c>
      <c r="G1085" s="10" t="s">
        <v>12</v>
      </c>
      <c r="H1085" s="10"/>
    </row>
    <row r="1086" spans="1:8" s="53" customFormat="1" x14ac:dyDescent="0.25">
      <c r="A1086" s="10" t="s">
        <v>1724</v>
      </c>
      <c r="B1086" s="10" t="s">
        <v>1719</v>
      </c>
      <c r="C1086" s="10">
        <v>2068077</v>
      </c>
      <c r="D1086" s="10" t="s">
        <v>1129</v>
      </c>
      <c r="E1086" s="10" t="s">
        <v>1725</v>
      </c>
      <c r="F1086" s="73" t="s">
        <v>1721</v>
      </c>
      <c r="G1086" s="10" t="s">
        <v>12</v>
      </c>
      <c r="H1086" s="10"/>
    </row>
    <row r="1087" spans="1:8" s="53" customFormat="1" x14ac:dyDescent="0.25">
      <c r="A1087" s="10" t="s">
        <v>1726</v>
      </c>
      <c r="B1087" s="10" t="s">
        <v>1577</v>
      </c>
      <c r="C1087" s="10">
        <v>1235715</v>
      </c>
      <c r="D1087" s="10" t="s">
        <v>1574</v>
      </c>
      <c r="E1087" s="10" t="s">
        <v>1727</v>
      </c>
      <c r="F1087" s="73" t="s">
        <v>1728</v>
      </c>
      <c r="G1087" s="10" t="s">
        <v>12</v>
      </c>
      <c r="H1087" s="10"/>
    </row>
    <row r="1088" spans="1:8" s="53" customFormat="1" x14ac:dyDescent="0.25">
      <c r="A1088" s="10" t="s">
        <v>1697</v>
      </c>
      <c r="B1088" s="10" t="s">
        <v>1577</v>
      </c>
      <c r="C1088" s="10">
        <v>1235425</v>
      </c>
      <c r="D1088" s="10" t="s">
        <v>1574</v>
      </c>
      <c r="E1088" s="10" t="s">
        <v>1698</v>
      </c>
      <c r="F1088" s="73" t="s">
        <v>1729</v>
      </c>
      <c r="G1088" s="10" t="s">
        <v>12</v>
      </c>
      <c r="H1088" s="10"/>
    </row>
    <row r="1089" spans="1:8" s="53" customFormat="1" x14ac:dyDescent="0.25">
      <c r="A1089" s="10" t="s">
        <v>1730</v>
      </c>
      <c r="B1089" s="10" t="s">
        <v>1591</v>
      </c>
      <c r="C1089" s="10">
        <v>1236057</v>
      </c>
      <c r="D1089" s="10" t="s">
        <v>1574</v>
      </c>
      <c r="E1089" s="10" t="s">
        <v>1731</v>
      </c>
      <c r="F1089" s="73">
        <v>44934</v>
      </c>
      <c r="G1089" s="10" t="s">
        <v>12</v>
      </c>
      <c r="H1089" s="10"/>
    </row>
    <row r="1090" spans="1:8" s="53" customFormat="1" x14ac:dyDescent="0.25">
      <c r="A1090" s="10" t="s">
        <v>1732</v>
      </c>
      <c r="B1090" s="10" t="s">
        <v>1577</v>
      </c>
      <c r="C1090" s="10">
        <v>1236095</v>
      </c>
      <c r="D1090" s="10" t="s">
        <v>1574</v>
      </c>
      <c r="E1090" s="10" t="s">
        <v>1299</v>
      </c>
      <c r="F1090" s="73">
        <v>44934</v>
      </c>
      <c r="G1090" s="10" t="s">
        <v>12</v>
      </c>
      <c r="H1090" s="10"/>
    </row>
    <row r="1091" spans="1:8" s="53" customFormat="1" x14ac:dyDescent="0.25">
      <c r="A1091" s="10" t="s">
        <v>1733</v>
      </c>
      <c r="B1091" s="10" t="s">
        <v>1612</v>
      </c>
      <c r="C1091" s="10">
        <v>1299113</v>
      </c>
      <c r="D1091" s="10" t="s">
        <v>1574</v>
      </c>
      <c r="E1091" s="10" t="s">
        <v>1734</v>
      </c>
      <c r="F1091" s="73">
        <v>44934</v>
      </c>
      <c r="G1091" s="10" t="s">
        <v>12</v>
      </c>
      <c r="H1091" s="10"/>
    </row>
    <row r="1092" spans="1:8" s="53" customFormat="1" x14ac:dyDescent="0.25">
      <c r="A1092" s="10" t="s">
        <v>1735</v>
      </c>
      <c r="B1092" s="10" t="s">
        <v>1569</v>
      </c>
      <c r="C1092" s="10">
        <v>1111583</v>
      </c>
      <c r="D1092" s="10" t="s">
        <v>1574</v>
      </c>
      <c r="E1092" s="10" t="s">
        <v>1736</v>
      </c>
      <c r="F1092" s="73">
        <v>44993</v>
      </c>
      <c r="G1092" s="10" t="s">
        <v>12</v>
      </c>
      <c r="H1092" s="10"/>
    </row>
    <row r="1093" spans="1:8" s="53" customFormat="1" x14ac:dyDescent="0.25">
      <c r="A1093" s="10" t="s">
        <v>1737</v>
      </c>
      <c r="B1093" s="10" t="s">
        <v>1591</v>
      </c>
      <c r="C1093" s="10">
        <v>1235661</v>
      </c>
      <c r="D1093" s="10" t="s">
        <v>1574</v>
      </c>
      <c r="E1093" s="10" t="s">
        <v>1738</v>
      </c>
      <c r="F1093" s="73">
        <v>44993</v>
      </c>
      <c r="G1093" s="10" t="s">
        <v>12</v>
      </c>
      <c r="H1093" s="10"/>
    </row>
    <row r="1094" spans="1:8" s="53" customFormat="1" x14ac:dyDescent="0.25">
      <c r="A1094" s="10" t="s">
        <v>1739</v>
      </c>
      <c r="B1094" s="10" t="s">
        <v>1569</v>
      </c>
      <c r="C1094" s="10">
        <v>1126396</v>
      </c>
      <c r="D1094" s="10" t="s">
        <v>1129</v>
      </c>
      <c r="E1094" s="10" t="s">
        <v>1740</v>
      </c>
      <c r="F1094" s="73">
        <v>44993</v>
      </c>
      <c r="G1094" s="10" t="s">
        <v>12</v>
      </c>
      <c r="H1094" s="10"/>
    </row>
    <row r="1095" spans="1:8" s="53" customFormat="1" x14ac:dyDescent="0.25">
      <c r="A1095" s="10" t="s">
        <v>1741</v>
      </c>
      <c r="B1095" s="10" t="s">
        <v>1612</v>
      </c>
      <c r="C1095" s="10">
        <v>1235654</v>
      </c>
      <c r="D1095" s="10" t="s">
        <v>1129</v>
      </c>
      <c r="E1095" s="10" t="s">
        <v>1742</v>
      </c>
      <c r="F1095" s="73">
        <v>45024</v>
      </c>
      <c r="G1095" s="10" t="s">
        <v>12</v>
      </c>
      <c r="H1095" s="10"/>
    </row>
    <row r="1096" spans="1:8" s="53" customFormat="1" x14ac:dyDescent="0.25">
      <c r="A1096" s="10" t="s">
        <v>1743</v>
      </c>
      <c r="B1096" s="10" t="s">
        <v>1612</v>
      </c>
      <c r="C1096" s="10">
        <v>1235289</v>
      </c>
      <c r="D1096" s="10" t="s">
        <v>1574</v>
      </c>
      <c r="E1096" s="10" t="s">
        <v>1744</v>
      </c>
      <c r="F1096" s="73">
        <v>45115</v>
      </c>
      <c r="G1096" s="10" t="s">
        <v>12</v>
      </c>
      <c r="H1096" s="10"/>
    </row>
    <row r="1097" spans="1:8" s="53" customFormat="1" x14ac:dyDescent="0.25">
      <c r="A1097" s="10" t="s">
        <v>1745</v>
      </c>
      <c r="B1097" s="10" t="s">
        <v>1569</v>
      </c>
      <c r="C1097" s="10">
        <v>1162646</v>
      </c>
      <c r="D1097" s="10" t="s">
        <v>1129</v>
      </c>
      <c r="E1097" s="10" t="s">
        <v>1499</v>
      </c>
      <c r="F1097" s="73">
        <v>45115</v>
      </c>
      <c r="G1097" s="10" t="s">
        <v>12</v>
      </c>
      <c r="H1097" s="10"/>
    </row>
    <row r="1098" spans="1:8" s="53" customFormat="1" x14ac:dyDescent="0.25">
      <c r="A1098" s="10" t="s">
        <v>1746</v>
      </c>
      <c r="B1098" s="10" t="s">
        <v>1569</v>
      </c>
      <c r="C1098" s="10">
        <v>1082142</v>
      </c>
      <c r="D1098" s="10" t="s">
        <v>1574</v>
      </c>
      <c r="E1098" s="10" t="s">
        <v>1747</v>
      </c>
      <c r="F1098" s="73">
        <v>45115</v>
      </c>
      <c r="G1098" s="10" t="s">
        <v>12</v>
      </c>
      <c r="H1098" s="10"/>
    </row>
    <row r="1099" spans="1:8" s="53" customFormat="1" x14ac:dyDescent="0.25">
      <c r="A1099" s="10" t="s">
        <v>1748</v>
      </c>
      <c r="B1099" s="10" t="s">
        <v>1577</v>
      </c>
      <c r="C1099" s="10">
        <v>1380569</v>
      </c>
      <c r="D1099" s="10" t="s">
        <v>1574</v>
      </c>
      <c r="E1099" s="10" t="s">
        <v>1749</v>
      </c>
      <c r="F1099" s="73">
        <v>45146</v>
      </c>
      <c r="G1099" s="10" t="s">
        <v>12</v>
      </c>
      <c r="H1099" s="10"/>
    </row>
    <row r="1100" spans="1:8" s="53" customFormat="1" x14ac:dyDescent="0.25">
      <c r="A1100" s="10" t="s">
        <v>1746</v>
      </c>
      <c r="B1100" s="10" t="s">
        <v>1569</v>
      </c>
      <c r="C1100" s="10">
        <v>1111583</v>
      </c>
      <c r="D1100" s="10" t="s">
        <v>1574</v>
      </c>
      <c r="E1100" s="10" t="s">
        <v>1736</v>
      </c>
      <c r="F1100" s="73">
        <v>45146</v>
      </c>
      <c r="G1100" s="10" t="s">
        <v>12</v>
      </c>
      <c r="H1100" s="10"/>
    </row>
    <row r="1101" spans="1:8" s="53" customFormat="1" x14ac:dyDescent="0.25">
      <c r="A1101" s="10" t="s">
        <v>1750</v>
      </c>
      <c r="B1101" s="10" t="s">
        <v>1577</v>
      </c>
      <c r="C1101" s="10">
        <v>1235630</v>
      </c>
      <c r="D1101" s="10" t="s">
        <v>1574</v>
      </c>
      <c r="E1101" s="10" t="s">
        <v>1751</v>
      </c>
      <c r="F1101" s="73">
        <v>45207</v>
      </c>
      <c r="G1101" s="10" t="s">
        <v>12</v>
      </c>
      <c r="H1101" s="10"/>
    </row>
    <row r="1102" spans="1:8" s="53" customFormat="1" x14ac:dyDescent="0.25">
      <c r="A1102" s="10" t="s">
        <v>1752</v>
      </c>
      <c r="B1102" s="10" t="s">
        <v>1612</v>
      </c>
      <c r="C1102" s="10">
        <v>1235272</v>
      </c>
      <c r="D1102" s="10" t="s">
        <v>651</v>
      </c>
      <c r="E1102" s="10" t="s">
        <v>1753</v>
      </c>
      <c r="F1102" s="73">
        <v>45207</v>
      </c>
      <c r="G1102" s="10" t="s">
        <v>12</v>
      </c>
      <c r="H1102" s="10"/>
    </row>
    <row r="1103" spans="1:8" s="53" customFormat="1" x14ac:dyDescent="0.25">
      <c r="A1103" s="10" t="s">
        <v>1754</v>
      </c>
      <c r="B1103" s="10" t="s">
        <v>1612</v>
      </c>
      <c r="C1103" s="10">
        <v>989794</v>
      </c>
      <c r="D1103" s="10" t="s">
        <v>1129</v>
      </c>
      <c r="E1103" s="10" t="s">
        <v>1755</v>
      </c>
      <c r="F1103" s="73">
        <v>45207</v>
      </c>
      <c r="G1103" s="10" t="s">
        <v>12</v>
      </c>
      <c r="H1103" s="10"/>
    </row>
    <row r="1104" spans="1:8" s="53" customFormat="1" x14ac:dyDescent="0.25">
      <c r="A1104" s="10" t="s">
        <v>1756</v>
      </c>
      <c r="B1104" s="10" t="s">
        <v>1577</v>
      </c>
      <c r="C1104" s="10">
        <v>1235258</v>
      </c>
      <c r="D1104" s="10" t="s">
        <v>1574</v>
      </c>
      <c r="E1104" s="10" t="s">
        <v>1757</v>
      </c>
      <c r="F1104" s="73">
        <v>45238</v>
      </c>
      <c r="G1104" s="10" t="s">
        <v>12</v>
      </c>
      <c r="H1104" s="10"/>
    </row>
    <row r="1105" spans="1:8" s="53" customFormat="1" x14ac:dyDescent="0.25">
      <c r="A1105" s="10" t="s">
        <v>1758</v>
      </c>
      <c r="B1105" s="10" t="s">
        <v>1577</v>
      </c>
      <c r="C1105" s="10">
        <v>1379631</v>
      </c>
      <c r="D1105" s="10" t="s">
        <v>651</v>
      </c>
      <c r="E1105" s="10" t="s">
        <v>1759</v>
      </c>
      <c r="F1105" s="73" t="s">
        <v>1760</v>
      </c>
      <c r="G1105" s="10" t="s">
        <v>12</v>
      </c>
      <c r="H1105" s="10"/>
    </row>
    <row r="1106" spans="1:8" s="53" customFormat="1" x14ac:dyDescent="0.25">
      <c r="A1106" s="10" t="s">
        <v>1761</v>
      </c>
      <c r="B1106" s="10" t="s">
        <v>1612</v>
      </c>
      <c r="C1106" s="10">
        <v>1023121</v>
      </c>
      <c r="D1106" s="10" t="s">
        <v>651</v>
      </c>
      <c r="E1106" s="10" t="s">
        <v>1762</v>
      </c>
      <c r="F1106" s="73" t="s">
        <v>1760</v>
      </c>
      <c r="G1106" s="10" t="s">
        <v>12</v>
      </c>
      <c r="H1106" s="10"/>
    </row>
    <row r="1107" spans="1:8" s="53" customFormat="1" x14ac:dyDescent="0.25">
      <c r="A1107" s="10" t="s">
        <v>1763</v>
      </c>
      <c r="B1107" s="10" t="s">
        <v>1577</v>
      </c>
      <c r="C1107" s="10">
        <v>1235418</v>
      </c>
      <c r="D1107" s="10" t="s">
        <v>1574</v>
      </c>
      <c r="E1107" s="10" t="s">
        <v>1764</v>
      </c>
      <c r="F1107" s="73" t="s">
        <v>1760</v>
      </c>
      <c r="G1107" s="10" t="s">
        <v>12</v>
      </c>
      <c r="H1107" s="10"/>
    </row>
    <row r="1108" spans="1:8" s="53" customFormat="1" x14ac:dyDescent="0.25">
      <c r="A1108" s="10" t="s">
        <v>1765</v>
      </c>
      <c r="B1108" s="10" t="s">
        <v>1612</v>
      </c>
      <c r="C1108" s="10">
        <v>1183016</v>
      </c>
      <c r="D1108" s="10" t="s">
        <v>1129</v>
      </c>
      <c r="E1108" s="10" t="s">
        <v>1766</v>
      </c>
      <c r="F1108" s="73" t="s">
        <v>1767</v>
      </c>
      <c r="G1108" s="10" t="s">
        <v>12</v>
      </c>
      <c r="H1108" s="10"/>
    </row>
    <row r="1109" spans="1:8" s="53" customFormat="1" x14ac:dyDescent="0.25">
      <c r="A1109" s="10" t="s">
        <v>1768</v>
      </c>
      <c r="B1109" s="10" t="s">
        <v>1577</v>
      </c>
      <c r="C1109" s="10">
        <v>1183054</v>
      </c>
      <c r="D1109" s="10" t="s">
        <v>982</v>
      </c>
      <c r="E1109" s="10" t="s">
        <v>1769</v>
      </c>
      <c r="F1109" s="73" t="s">
        <v>1770</v>
      </c>
      <c r="G1109" s="10" t="s">
        <v>12</v>
      </c>
      <c r="H1109" s="10"/>
    </row>
    <row r="1110" spans="1:8" s="53" customFormat="1" x14ac:dyDescent="0.25">
      <c r="A1110" s="10" t="s">
        <v>1771</v>
      </c>
      <c r="B1110" s="10" t="s">
        <v>1577</v>
      </c>
      <c r="C1110" s="10">
        <v>1498936</v>
      </c>
      <c r="D1110" s="10" t="s">
        <v>982</v>
      </c>
      <c r="E1110" s="10" t="s">
        <v>1772</v>
      </c>
      <c r="F1110" s="73" t="s">
        <v>1770</v>
      </c>
      <c r="G1110" s="10" t="s">
        <v>12</v>
      </c>
      <c r="H1110" s="10"/>
    </row>
    <row r="1111" spans="1:8" s="53" customFormat="1" x14ac:dyDescent="0.25">
      <c r="A1111" s="10" t="s">
        <v>1773</v>
      </c>
      <c r="B1111" s="10" t="s">
        <v>1577</v>
      </c>
      <c r="C1111" s="92">
        <v>1183030</v>
      </c>
      <c r="D1111" s="10" t="s">
        <v>982</v>
      </c>
      <c r="E1111" s="98" t="s">
        <v>1774</v>
      </c>
      <c r="F1111" s="73" t="s">
        <v>1770</v>
      </c>
      <c r="G1111" s="10" t="s">
        <v>12</v>
      </c>
      <c r="H1111" s="10"/>
    </row>
    <row r="1112" spans="1:8" s="53" customFormat="1" x14ac:dyDescent="0.25">
      <c r="A1112" s="10" t="s">
        <v>1775</v>
      </c>
      <c r="B1112" s="10" t="s">
        <v>1577</v>
      </c>
      <c r="C1112" s="10">
        <v>1235753</v>
      </c>
      <c r="D1112" s="10" t="s">
        <v>1129</v>
      </c>
      <c r="E1112" s="99" t="s">
        <v>1776</v>
      </c>
      <c r="F1112" s="73" t="s">
        <v>1770</v>
      </c>
      <c r="G1112" s="10" t="s">
        <v>12</v>
      </c>
      <c r="H1112" s="10"/>
    </row>
    <row r="1113" spans="1:8" s="53" customFormat="1" x14ac:dyDescent="0.25">
      <c r="A1113" s="10" t="s">
        <v>1777</v>
      </c>
      <c r="B1113" s="10" t="s">
        <v>1569</v>
      </c>
      <c r="C1113" s="10">
        <v>1235296</v>
      </c>
      <c r="D1113" s="10" t="s">
        <v>1574</v>
      </c>
      <c r="E1113" s="10" t="s">
        <v>1778</v>
      </c>
      <c r="F1113" s="73" t="s">
        <v>1779</v>
      </c>
      <c r="G1113" s="10" t="s">
        <v>12</v>
      </c>
      <c r="H1113" s="10"/>
    </row>
    <row r="1114" spans="1:8" s="53" customFormat="1" x14ac:dyDescent="0.25">
      <c r="A1114" s="10" t="s">
        <v>1780</v>
      </c>
      <c r="B1114" s="10" t="s">
        <v>1569</v>
      </c>
      <c r="C1114" s="10">
        <v>1160130</v>
      </c>
      <c r="D1114" s="10" t="s">
        <v>1574</v>
      </c>
      <c r="E1114" s="10" t="s">
        <v>1781</v>
      </c>
      <c r="F1114" s="73" t="s">
        <v>1779</v>
      </c>
      <c r="G1114" s="10" t="s">
        <v>12</v>
      </c>
      <c r="H1114" s="10"/>
    </row>
    <row r="1115" spans="1:8" s="53" customFormat="1" x14ac:dyDescent="0.25">
      <c r="A1115" s="10" t="s">
        <v>1782</v>
      </c>
      <c r="B1115" s="10" t="s">
        <v>1577</v>
      </c>
      <c r="C1115" s="10">
        <v>1235180</v>
      </c>
      <c r="D1115" s="10" t="s">
        <v>1574</v>
      </c>
      <c r="E1115" s="10" t="s">
        <v>1769</v>
      </c>
      <c r="F1115" s="73" t="s">
        <v>1779</v>
      </c>
      <c r="G1115" s="10" t="s">
        <v>12</v>
      </c>
      <c r="H1115" s="10"/>
    </row>
    <row r="1116" spans="1:8" s="53" customFormat="1" x14ac:dyDescent="0.25">
      <c r="A1116" s="10" t="s">
        <v>1783</v>
      </c>
      <c r="B1116" s="10" t="s">
        <v>1612</v>
      </c>
      <c r="C1116" s="10">
        <v>1235241</v>
      </c>
      <c r="D1116" s="10" t="s">
        <v>1574</v>
      </c>
      <c r="E1116" s="10" t="s">
        <v>1784</v>
      </c>
      <c r="F1116" s="73" t="s">
        <v>1779</v>
      </c>
      <c r="G1116" s="10" t="s">
        <v>12</v>
      </c>
      <c r="H1116" s="10"/>
    </row>
    <row r="1117" spans="1:8" s="53" customFormat="1" x14ac:dyDescent="0.25">
      <c r="A1117" s="10" t="s">
        <v>1785</v>
      </c>
      <c r="B1117" s="10" t="s">
        <v>1612</v>
      </c>
      <c r="C1117" s="10">
        <v>1183061</v>
      </c>
      <c r="D1117" s="10" t="s">
        <v>1574</v>
      </c>
      <c r="E1117" s="10" t="s">
        <v>1786</v>
      </c>
      <c r="F1117" s="73" t="s">
        <v>1787</v>
      </c>
      <c r="G1117" s="10" t="s">
        <v>12</v>
      </c>
      <c r="H1117" s="10"/>
    </row>
    <row r="1118" spans="1:8" s="53" customFormat="1" x14ac:dyDescent="0.25">
      <c r="A1118" s="10" t="s">
        <v>1788</v>
      </c>
      <c r="B1118" s="10" t="s">
        <v>1577</v>
      </c>
      <c r="C1118" s="10">
        <v>1183092</v>
      </c>
      <c r="D1118" s="10" t="s">
        <v>1574</v>
      </c>
      <c r="E1118" s="10" t="s">
        <v>1789</v>
      </c>
      <c r="F1118" s="73" t="s">
        <v>1787</v>
      </c>
      <c r="G1118" s="10" t="s">
        <v>12</v>
      </c>
      <c r="H1118" s="10"/>
    </row>
    <row r="1119" spans="1:8" s="53" customFormat="1" x14ac:dyDescent="0.25">
      <c r="A1119" s="10" t="s">
        <v>1790</v>
      </c>
      <c r="B1119" s="10" t="s">
        <v>1577</v>
      </c>
      <c r="C1119" s="10">
        <v>1183085</v>
      </c>
      <c r="D1119" s="10" t="s">
        <v>651</v>
      </c>
      <c r="E1119" s="10" t="s">
        <v>1791</v>
      </c>
      <c r="F1119" s="73" t="s">
        <v>1787</v>
      </c>
      <c r="G1119" s="10" t="s">
        <v>12</v>
      </c>
      <c r="H1119" s="10"/>
    </row>
    <row r="1120" spans="1:8" s="53" customFormat="1" x14ac:dyDescent="0.25">
      <c r="A1120" s="10" t="s">
        <v>1785</v>
      </c>
      <c r="B1120" s="10" t="s">
        <v>1569</v>
      </c>
      <c r="C1120" s="10">
        <v>1153538</v>
      </c>
      <c r="D1120" s="10" t="s">
        <v>1574</v>
      </c>
      <c r="E1120" s="10" t="s">
        <v>1786</v>
      </c>
      <c r="F1120" s="73" t="s">
        <v>1787</v>
      </c>
      <c r="G1120" s="10" t="s">
        <v>12</v>
      </c>
      <c r="H1120" s="10"/>
    </row>
    <row r="1121" spans="1:8" s="53" customFormat="1" x14ac:dyDescent="0.25">
      <c r="A1121" s="10" t="s">
        <v>1792</v>
      </c>
      <c r="B1121" s="10" t="s">
        <v>1569</v>
      </c>
      <c r="C1121" s="10">
        <v>1427479</v>
      </c>
      <c r="D1121" s="10" t="s">
        <v>1574</v>
      </c>
      <c r="E1121" s="10" t="s">
        <v>1793</v>
      </c>
      <c r="F1121" s="73" t="s">
        <v>1794</v>
      </c>
      <c r="G1121" s="10" t="s">
        <v>12</v>
      </c>
      <c r="H1121" s="10"/>
    </row>
    <row r="1122" spans="1:8" s="53" customFormat="1" x14ac:dyDescent="0.25">
      <c r="A1122" s="10" t="s">
        <v>1795</v>
      </c>
      <c r="B1122" s="10" t="s">
        <v>1612</v>
      </c>
      <c r="C1122" s="10">
        <v>1183115</v>
      </c>
      <c r="D1122" s="10" t="s">
        <v>1129</v>
      </c>
      <c r="E1122" s="10" t="s">
        <v>1796</v>
      </c>
      <c r="F1122" s="73" t="s">
        <v>1794</v>
      </c>
      <c r="G1122" s="10" t="s">
        <v>12</v>
      </c>
      <c r="H1122" s="10"/>
    </row>
    <row r="1123" spans="1:8" s="53" customFormat="1" x14ac:dyDescent="0.25">
      <c r="A1123" s="10" t="s">
        <v>1797</v>
      </c>
      <c r="B1123" s="10" t="s">
        <v>1569</v>
      </c>
      <c r="C1123" s="10">
        <v>1235920</v>
      </c>
      <c r="D1123" s="10" t="s">
        <v>1129</v>
      </c>
      <c r="E1123" s="10" t="s">
        <v>1798</v>
      </c>
      <c r="F1123" s="73" t="s">
        <v>1794</v>
      </c>
      <c r="G1123" s="10" t="s">
        <v>12</v>
      </c>
      <c r="H1123" s="10"/>
    </row>
    <row r="1124" spans="1:8" s="53" customFormat="1" x14ac:dyDescent="0.25">
      <c r="A1124" s="10" t="s">
        <v>1799</v>
      </c>
      <c r="B1124" s="10" t="s">
        <v>1569</v>
      </c>
      <c r="C1124" s="10">
        <v>2026640</v>
      </c>
      <c r="D1124" s="10" t="s">
        <v>651</v>
      </c>
      <c r="E1124" s="10" t="s">
        <v>1800</v>
      </c>
      <c r="F1124" s="73" t="s">
        <v>1801</v>
      </c>
      <c r="G1124" s="10" t="s">
        <v>12</v>
      </c>
      <c r="H1124" s="10"/>
    </row>
    <row r="1125" spans="1:8" s="53" customFormat="1" x14ac:dyDescent="0.25">
      <c r="A1125" s="10" t="s">
        <v>1802</v>
      </c>
      <c r="B1125" s="10" t="s">
        <v>1577</v>
      </c>
      <c r="C1125" s="10">
        <v>1008074</v>
      </c>
      <c r="D1125" s="10" t="s">
        <v>1129</v>
      </c>
      <c r="E1125" s="10" t="s">
        <v>1803</v>
      </c>
      <c r="F1125" s="73" t="s">
        <v>1801</v>
      </c>
      <c r="G1125" s="10" t="s">
        <v>12</v>
      </c>
      <c r="H1125" s="10"/>
    </row>
    <row r="1126" spans="1:8" s="53" customFormat="1" x14ac:dyDescent="0.25">
      <c r="A1126" s="10" t="s">
        <v>1804</v>
      </c>
      <c r="B1126" s="10" t="s">
        <v>1577</v>
      </c>
      <c r="C1126" s="10">
        <v>1183900</v>
      </c>
      <c r="D1126" s="10" t="s">
        <v>982</v>
      </c>
      <c r="E1126" s="10" t="s">
        <v>1805</v>
      </c>
      <c r="F1126" s="73" t="s">
        <v>1806</v>
      </c>
      <c r="G1126" s="10" t="s">
        <v>12</v>
      </c>
      <c r="H1126" s="10"/>
    </row>
    <row r="1127" spans="1:8" s="53" customFormat="1" x14ac:dyDescent="0.25">
      <c r="A1127" s="10" t="s">
        <v>1807</v>
      </c>
      <c r="B1127" s="10" t="s">
        <v>1577</v>
      </c>
      <c r="C1127" s="10">
        <v>1380224</v>
      </c>
      <c r="D1127" s="10" t="s">
        <v>1129</v>
      </c>
      <c r="E1127" s="10" t="s">
        <v>1808</v>
      </c>
      <c r="F1127" s="73" t="s">
        <v>1806</v>
      </c>
      <c r="G1127" s="10" t="s">
        <v>12</v>
      </c>
      <c r="H1127" s="10"/>
    </row>
    <row r="1128" spans="1:8" s="53" customFormat="1" x14ac:dyDescent="0.25">
      <c r="A1128" s="10" t="s">
        <v>1809</v>
      </c>
      <c r="B1128" s="10" t="s">
        <v>1577</v>
      </c>
      <c r="C1128" s="10">
        <v>1234916</v>
      </c>
      <c r="D1128" s="10" t="s">
        <v>651</v>
      </c>
      <c r="E1128" s="10" t="s">
        <v>1810</v>
      </c>
      <c r="F1128" s="73" t="s">
        <v>1811</v>
      </c>
      <c r="G1128" s="10" t="s">
        <v>12</v>
      </c>
      <c r="H1128" s="10"/>
    </row>
    <row r="1129" spans="1:8" s="53" customFormat="1" x14ac:dyDescent="0.25">
      <c r="A1129" s="10" t="s">
        <v>1812</v>
      </c>
      <c r="B1129" s="10" t="s">
        <v>1612</v>
      </c>
      <c r="C1129" s="10">
        <v>1028133</v>
      </c>
      <c r="D1129" s="10" t="s">
        <v>1574</v>
      </c>
      <c r="E1129" s="10" t="s">
        <v>1813</v>
      </c>
      <c r="F1129" s="73" t="s">
        <v>1811</v>
      </c>
      <c r="G1129" s="10" t="s">
        <v>12</v>
      </c>
      <c r="H1129" s="10"/>
    </row>
    <row r="1130" spans="1:8" s="53" customFormat="1" x14ac:dyDescent="0.25">
      <c r="A1130" s="10" t="s">
        <v>1814</v>
      </c>
      <c r="B1130" s="10" t="s">
        <v>1569</v>
      </c>
      <c r="C1130" s="10">
        <v>1091021</v>
      </c>
      <c r="D1130" s="10" t="s">
        <v>1129</v>
      </c>
      <c r="E1130" s="10" t="s">
        <v>1815</v>
      </c>
      <c r="F1130" s="73" t="s">
        <v>1811</v>
      </c>
      <c r="G1130" s="10" t="s">
        <v>12</v>
      </c>
      <c r="H1130" s="10"/>
    </row>
    <row r="1131" spans="1:8" s="53" customFormat="1" x14ac:dyDescent="0.25">
      <c r="A1131" s="10" t="s">
        <v>1816</v>
      </c>
      <c r="B1131" s="10" t="s">
        <v>1577</v>
      </c>
      <c r="C1131" s="10">
        <v>1183122</v>
      </c>
      <c r="D1131" s="10" t="s">
        <v>1129</v>
      </c>
      <c r="E1131" s="10" t="s">
        <v>1817</v>
      </c>
      <c r="F1131" s="73" t="s">
        <v>1818</v>
      </c>
      <c r="G1131" s="10" t="s">
        <v>12</v>
      </c>
      <c r="H1131" s="10"/>
    </row>
    <row r="1132" spans="1:8" s="53" customFormat="1" x14ac:dyDescent="0.25">
      <c r="A1132" s="10" t="s">
        <v>1819</v>
      </c>
      <c r="B1132" s="10" t="s">
        <v>1569</v>
      </c>
      <c r="C1132" s="10">
        <v>1428179</v>
      </c>
      <c r="D1132" s="10" t="s">
        <v>651</v>
      </c>
      <c r="E1132" s="10" t="s">
        <v>1820</v>
      </c>
      <c r="F1132" s="73" t="s">
        <v>1821</v>
      </c>
      <c r="G1132" s="10" t="s">
        <v>12</v>
      </c>
      <c r="H1132" s="10"/>
    </row>
    <row r="1133" spans="1:8" s="53" customFormat="1" x14ac:dyDescent="0.25">
      <c r="A1133" s="10" t="s">
        <v>1822</v>
      </c>
      <c r="B1133" s="10" t="s">
        <v>1569</v>
      </c>
      <c r="C1133" s="10">
        <v>2027364</v>
      </c>
      <c r="D1133" s="10" t="s">
        <v>982</v>
      </c>
      <c r="E1133" s="10" t="s">
        <v>1823</v>
      </c>
      <c r="F1133" s="73">
        <v>44935</v>
      </c>
      <c r="G1133" s="10" t="s">
        <v>12</v>
      </c>
      <c r="H1133" s="10"/>
    </row>
    <row r="1134" spans="1:8" s="53" customFormat="1" x14ac:dyDescent="0.25">
      <c r="A1134" s="10" t="s">
        <v>1824</v>
      </c>
      <c r="B1134" s="10" t="s">
        <v>1577</v>
      </c>
      <c r="C1134" s="10">
        <v>1184457</v>
      </c>
      <c r="D1134" s="10" t="s">
        <v>1574</v>
      </c>
      <c r="E1134" s="10" t="s">
        <v>1825</v>
      </c>
      <c r="F1134" s="73" t="s">
        <v>1826</v>
      </c>
      <c r="G1134" s="10" t="s">
        <v>12</v>
      </c>
      <c r="H1134" s="10"/>
    </row>
    <row r="1135" spans="1:8" s="53" customFormat="1" x14ac:dyDescent="0.25">
      <c r="A1135" s="10" t="s">
        <v>1827</v>
      </c>
      <c r="B1135" s="10" t="s">
        <v>1612</v>
      </c>
      <c r="C1135" s="10">
        <v>1183887</v>
      </c>
      <c r="D1135" s="10" t="s">
        <v>1574</v>
      </c>
      <c r="E1135" s="10" t="s">
        <v>1828</v>
      </c>
      <c r="F1135" s="73">
        <v>45055</v>
      </c>
      <c r="G1135" s="10" t="s">
        <v>12</v>
      </c>
      <c r="H1135" s="10"/>
    </row>
    <row r="1136" spans="1:8" s="53" customFormat="1" x14ac:dyDescent="0.25">
      <c r="A1136" s="10" t="s">
        <v>1829</v>
      </c>
      <c r="B1136" s="10" t="s">
        <v>1662</v>
      </c>
      <c r="C1136" s="10">
        <v>1183894</v>
      </c>
      <c r="D1136" s="10" t="s">
        <v>1129</v>
      </c>
      <c r="E1136" s="10" t="s">
        <v>17</v>
      </c>
      <c r="F1136" s="73">
        <v>45055</v>
      </c>
      <c r="G1136" s="10" t="s">
        <v>12</v>
      </c>
      <c r="H1136" s="10"/>
    </row>
    <row r="1137" spans="1:8" s="53" customFormat="1" x14ac:dyDescent="0.25">
      <c r="A1137" s="10" t="s">
        <v>1830</v>
      </c>
      <c r="B1137" s="10" t="s">
        <v>1577</v>
      </c>
      <c r="C1137" s="10">
        <v>1183863</v>
      </c>
      <c r="D1137" s="10" t="s">
        <v>651</v>
      </c>
      <c r="E1137" s="10" t="s">
        <v>1831</v>
      </c>
      <c r="F1137" s="73">
        <v>45055</v>
      </c>
      <c r="G1137" s="10" t="s">
        <v>12</v>
      </c>
      <c r="H1137" s="10"/>
    </row>
    <row r="1138" spans="1:8" s="53" customFormat="1" x14ac:dyDescent="0.25">
      <c r="A1138" s="10" t="s">
        <v>1832</v>
      </c>
      <c r="B1138" s="10" t="s">
        <v>1572</v>
      </c>
      <c r="C1138" s="10">
        <v>1183870</v>
      </c>
      <c r="D1138" s="10" t="s">
        <v>1129</v>
      </c>
      <c r="E1138" s="10" t="s">
        <v>1833</v>
      </c>
      <c r="F1138" s="73">
        <v>45055</v>
      </c>
      <c r="G1138" s="10" t="s">
        <v>12</v>
      </c>
      <c r="H1138" s="10"/>
    </row>
    <row r="1139" spans="1:8" s="53" customFormat="1" x14ac:dyDescent="0.25">
      <c r="A1139" s="10" t="s">
        <v>1834</v>
      </c>
      <c r="B1139" s="10" t="s">
        <v>1572</v>
      </c>
      <c r="C1139" s="10">
        <v>1183849</v>
      </c>
      <c r="D1139" s="10" t="s">
        <v>1574</v>
      </c>
      <c r="E1139" s="10" t="s">
        <v>1835</v>
      </c>
      <c r="F1139" s="73">
        <v>45055</v>
      </c>
      <c r="G1139" s="10" t="s">
        <v>12</v>
      </c>
      <c r="H1139" s="10"/>
    </row>
    <row r="1140" spans="1:8" s="53" customFormat="1" x14ac:dyDescent="0.25">
      <c r="A1140" s="10" t="s">
        <v>1836</v>
      </c>
      <c r="B1140" s="10" t="s">
        <v>1577</v>
      </c>
      <c r="C1140" s="10">
        <v>1183108</v>
      </c>
      <c r="D1140" s="10" t="s">
        <v>1129</v>
      </c>
      <c r="E1140" s="10" t="s">
        <v>1837</v>
      </c>
      <c r="F1140" s="73">
        <v>45055</v>
      </c>
      <c r="G1140" s="10" t="s">
        <v>12</v>
      </c>
      <c r="H1140" s="10"/>
    </row>
    <row r="1141" spans="1:8" s="53" customFormat="1" x14ac:dyDescent="0.25">
      <c r="A1141" s="10" t="s">
        <v>1838</v>
      </c>
      <c r="B1141" s="10" t="s">
        <v>1569</v>
      </c>
      <c r="C1141" s="10">
        <v>1106961</v>
      </c>
      <c r="D1141" s="10" t="s">
        <v>651</v>
      </c>
      <c r="E1141" s="10" t="s">
        <v>1839</v>
      </c>
      <c r="F1141" s="73">
        <v>45239</v>
      </c>
      <c r="G1141" s="10" t="s">
        <v>12</v>
      </c>
      <c r="H1141" s="10"/>
    </row>
    <row r="1142" spans="1:8" s="53" customFormat="1" x14ac:dyDescent="0.25">
      <c r="A1142" s="10" t="s">
        <v>1840</v>
      </c>
      <c r="B1142" s="10" t="s">
        <v>1569</v>
      </c>
      <c r="C1142" s="10">
        <v>2027029</v>
      </c>
      <c r="D1142" s="10" t="s">
        <v>1129</v>
      </c>
      <c r="E1142" s="10" t="s">
        <v>1841</v>
      </c>
      <c r="F1142" s="73">
        <v>45239</v>
      </c>
      <c r="G1142" s="10" t="s">
        <v>12</v>
      </c>
      <c r="H1142" s="10"/>
    </row>
    <row r="1143" spans="1:8" s="53" customFormat="1" x14ac:dyDescent="0.25">
      <c r="A1143" s="10" t="s">
        <v>1842</v>
      </c>
      <c r="B1143" s="10" t="s">
        <v>1569</v>
      </c>
      <c r="C1143" s="10">
        <v>1100693</v>
      </c>
      <c r="D1143" s="10" t="s">
        <v>651</v>
      </c>
      <c r="E1143" s="10" t="s">
        <v>1843</v>
      </c>
      <c r="F1143" s="73">
        <v>45239</v>
      </c>
      <c r="G1143" s="10" t="s">
        <v>12</v>
      </c>
      <c r="H1143" s="10"/>
    </row>
    <row r="1144" spans="1:8" s="53" customFormat="1" x14ac:dyDescent="0.25">
      <c r="A1144" s="10" t="s">
        <v>1844</v>
      </c>
      <c r="B1144" s="10" t="s">
        <v>1569</v>
      </c>
      <c r="C1144" s="10">
        <v>1095807</v>
      </c>
      <c r="D1144" s="10" t="s">
        <v>1574</v>
      </c>
      <c r="E1144" s="10" t="s">
        <v>1845</v>
      </c>
      <c r="F1144" s="73">
        <v>45269</v>
      </c>
      <c r="G1144" s="10" t="s">
        <v>12</v>
      </c>
      <c r="H1144" s="10"/>
    </row>
    <row r="1145" spans="1:8" s="53" customFormat="1" x14ac:dyDescent="0.25">
      <c r="A1145" s="10" t="s">
        <v>1846</v>
      </c>
      <c r="B1145" s="10" t="s">
        <v>1612</v>
      </c>
      <c r="C1145" s="10">
        <v>1236101</v>
      </c>
      <c r="D1145" s="10" t="s">
        <v>651</v>
      </c>
      <c r="E1145" s="10" t="s">
        <v>1847</v>
      </c>
      <c r="F1145" s="73">
        <v>45269</v>
      </c>
      <c r="G1145" s="10" t="s">
        <v>12</v>
      </c>
      <c r="H1145" s="10"/>
    </row>
    <row r="1146" spans="1:8" s="53" customFormat="1" x14ac:dyDescent="0.25">
      <c r="A1146" s="10" t="s">
        <v>1848</v>
      </c>
      <c r="B1146" s="10" t="s">
        <v>1577</v>
      </c>
      <c r="C1146" s="10">
        <v>1217360</v>
      </c>
      <c r="D1146" s="10" t="s">
        <v>1574</v>
      </c>
      <c r="E1146" s="10" t="s">
        <v>1849</v>
      </c>
      <c r="F1146" s="73">
        <v>45269</v>
      </c>
      <c r="G1146" s="10" t="s">
        <v>12</v>
      </c>
      <c r="H1146" s="10"/>
    </row>
    <row r="1147" spans="1:8" s="53" customFormat="1" x14ac:dyDescent="0.25">
      <c r="A1147" s="10" t="s">
        <v>1850</v>
      </c>
      <c r="B1147" s="10" t="s">
        <v>1569</v>
      </c>
      <c r="C1147" s="10">
        <v>1234800</v>
      </c>
      <c r="D1147" s="10" t="s">
        <v>1129</v>
      </c>
      <c r="E1147" s="10" t="s">
        <v>1851</v>
      </c>
      <c r="F1147" s="73">
        <v>45269</v>
      </c>
      <c r="G1147" s="10" t="s">
        <v>12</v>
      </c>
      <c r="H1147" s="10"/>
    </row>
    <row r="1148" spans="1:8" s="53" customFormat="1" x14ac:dyDescent="0.25">
      <c r="A1148" s="10" t="s">
        <v>1852</v>
      </c>
      <c r="B1148" s="10" t="s">
        <v>1569</v>
      </c>
      <c r="C1148" s="10">
        <v>2015088</v>
      </c>
      <c r="D1148" s="10" t="s">
        <v>1574</v>
      </c>
      <c r="E1148" s="10" t="s">
        <v>1853</v>
      </c>
      <c r="F1148" s="73">
        <v>45269</v>
      </c>
      <c r="G1148" s="10" t="s">
        <v>12</v>
      </c>
      <c r="H1148" s="10"/>
    </row>
    <row r="1149" spans="1:8" s="53" customFormat="1" x14ac:dyDescent="0.25">
      <c r="A1149" s="10" t="s">
        <v>1854</v>
      </c>
      <c r="B1149" s="10" t="s">
        <v>1612</v>
      </c>
      <c r="C1149" s="10">
        <v>1183931</v>
      </c>
      <c r="D1149" s="10" t="s">
        <v>1129</v>
      </c>
      <c r="E1149" s="10" t="s">
        <v>1855</v>
      </c>
      <c r="F1149" s="73" t="s">
        <v>1856</v>
      </c>
      <c r="G1149" s="10" t="s">
        <v>12</v>
      </c>
      <c r="H1149" s="10"/>
    </row>
    <row r="1150" spans="1:8" s="53" customFormat="1" x14ac:dyDescent="0.25">
      <c r="A1150" s="10" t="s">
        <v>1857</v>
      </c>
      <c r="B1150" s="10" t="s">
        <v>1577</v>
      </c>
      <c r="C1150" s="10">
        <v>1028126</v>
      </c>
      <c r="D1150" s="10" t="s">
        <v>1129</v>
      </c>
      <c r="E1150" s="10" t="s">
        <v>1858</v>
      </c>
      <c r="F1150" s="73" t="s">
        <v>1856</v>
      </c>
      <c r="G1150" s="10" t="s">
        <v>12</v>
      </c>
      <c r="H1150" s="10"/>
    </row>
    <row r="1151" spans="1:8" s="53" customFormat="1" x14ac:dyDescent="0.25">
      <c r="A1151" s="10" t="s">
        <v>1859</v>
      </c>
      <c r="B1151" s="10" t="s">
        <v>1569</v>
      </c>
      <c r="C1151" s="10">
        <v>1184495</v>
      </c>
      <c r="D1151" s="10" t="s">
        <v>1574</v>
      </c>
      <c r="E1151" s="10" t="s">
        <v>1860</v>
      </c>
      <c r="F1151" s="73" t="s">
        <v>1861</v>
      </c>
      <c r="G1151" s="10" t="s">
        <v>12</v>
      </c>
      <c r="H1151" s="10"/>
    </row>
    <row r="1152" spans="1:8" s="53" customFormat="1" x14ac:dyDescent="0.25">
      <c r="A1152" s="10" t="s">
        <v>1862</v>
      </c>
      <c r="B1152" s="10" t="s">
        <v>1577</v>
      </c>
      <c r="C1152" s="10">
        <v>1232912</v>
      </c>
      <c r="D1152" s="10" t="s">
        <v>1574</v>
      </c>
      <c r="E1152" s="10" t="s">
        <v>1863</v>
      </c>
      <c r="F1152" s="73" t="s">
        <v>1861</v>
      </c>
      <c r="G1152" s="10" t="s">
        <v>12</v>
      </c>
      <c r="H1152" s="10"/>
    </row>
    <row r="1153" spans="1:8" s="53" customFormat="1" x14ac:dyDescent="0.25">
      <c r="A1153" s="10" t="s">
        <v>1864</v>
      </c>
      <c r="B1153" s="10" t="s">
        <v>1572</v>
      </c>
      <c r="C1153" s="10">
        <v>1183177</v>
      </c>
      <c r="D1153" s="10" t="s">
        <v>1129</v>
      </c>
      <c r="E1153" s="10" t="s">
        <v>1865</v>
      </c>
      <c r="F1153" s="73" t="s">
        <v>1861</v>
      </c>
      <c r="G1153" s="10" t="s">
        <v>12</v>
      </c>
      <c r="H1153" s="10"/>
    </row>
    <row r="1154" spans="1:8" s="53" customFormat="1" x14ac:dyDescent="0.25">
      <c r="A1154" s="10" t="s">
        <v>1866</v>
      </c>
      <c r="B1154" s="10" t="s">
        <v>1569</v>
      </c>
      <c r="C1154" s="10">
        <v>2006185</v>
      </c>
      <c r="D1154" s="10" t="s">
        <v>1129</v>
      </c>
      <c r="E1154" s="10" t="s">
        <v>1867</v>
      </c>
      <c r="F1154" s="73" t="s">
        <v>1868</v>
      </c>
      <c r="G1154" s="10" t="s">
        <v>12</v>
      </c>
      <c r="H1154" s="10"/>
    </row>
    <row r="1155" spans="1:8" s="53" customFormat="1" x14ac:dyDescent="0.25">
      <c r="A1155" s="10" t="s">
        <v>1869</v>
      </c>
      <c r="B1155" s="10" t="s">
        <v>1612</v>
      </c>
      <c r="C1155" s="10">
        <v>1183161</v>
      </c>
      <c r="D1155" s="10" t="s">
        <v>1574</v>
      </c>
      <c r="E1155" s="10" t="s">
        <v>1870</v>
      </c>
      <c r="F1155" s="73" t="s">
        <v>1868</v>
      </c>
      <c r="G1155" s="10" t="s">
        <v>12</v>
      </c>
      <c r="H1155" s="10"/>
    </row>
    <row r="1156" spans="1:8" s="53" customFormat="1" x14ac:dyDescent="0.25">
      <c r="A1156" s="10" t="s">
        <v>1871</v>
      </c>
      <c r="B1156" s="10" t="s">
        <v>1612</v>
      </c>
      <c r="C1156" s="10">
        <v>1183184</v>
      </c>
      <c r="D1156" s="10" t="s">
        <v>1574</v>
      </c>
      <c r="E1156" s="10" t="s">
        <v>1872</v>
      </c>
      <c r="F1156" s="73" t="s">
        <v>1868</v>
      </c>
      <c r="G1156" s="10" t="s">
        <v>12</v>
      </c>
      <c r="H1156" s="10"/>
    </row>
    <row r="1157" spans="1:8" s="53" customFormat="1" x14ac:dyDescent="0.25">
      <c r="A1157" s="10" t="s">
        <v>1873</v>
      </c>
      <c r="B1157" s="10" t="s">
        <v>1569</v>
      </c>
      <c r="C1157" s="10">
        <v>2002910</v>
      </c>
      <c r="D1157" s="10" t="s">
        <v>651</v>
      </c>
      <c r="E1157" s="10" t="s">
        <v>1874</v>
      </c>
      <c r="F1157" s="73" t="s">
        <v>1875</v>
      </c>
      <c r="G1157" s="10" t="s">
        <v>12</v>
      </c>
      <c r="H1157" s="10"/>
    </row>
    <row r="1158" spans="1:8" s="53" customFormat="1" x14ac:dyDescent="0.25">
      <c r="A1158" s="10" t="s">
        <v>1876</v>
      </c>
      <c r="B1158" s="10" t="s">
        <v>1612</v>
      </c>
      <c r="C1158" s="10">
        <v>1184471</v>
      </c>
      <c r="D1158" s="10" t="s">
        <v>651</v>
      </c>
      <c r="E1158" s="10" t="s">
        <v>1877</v>
      </c>
      <c r="F1158" s="73" t="s">
        <v>1878</v>
      </c>
      <c r="G1158" s="10" t="s">
        <v>12</v>
      </c>
      <c r="H1158" s="10"/>
    </row>
    <row r="1159" spans="1:8" s="53" customFormat="1" x14ac:dyDescent="0.25">
      <c r="A1159" s="10" t="s">
        <v>1879</v>
      </c>
      <c r="B1159" s="10" t="s">
        <v>1612</v>
      </c>
      <c r="C1159" s="10">
        <v>1183214</v>
      </c>
      <c r="D1159" s="10" t="s">
        <v>1129</v>
      </c>
      <c r="E1159" s="10" t="s">
        <v>1880</v>
      </c>
      <c r="F1159" s="73" t="s">
        <v>1878</v>
      </c>
      <c r="G1159" s="10" t="s">
        <v>12</v>
      </c>
      <c r="H1159" s="10"/>
    </row>
    <row r="1160" spans="1:8" s="53" customFormat="1" x14ac:dyDescent="0.25">
      <c r="A1160" s="10" t="s">
        <v>1881</v>
      </c>
      <c r="B1160" s="10" t="s">
        <v>1612</v>
      </c>
      <c r="C1160" s="10">
        <v>1234923</v>
      </c>
      <c r="D1160" s="10" t="s">
        <v>651</v>
      </c>
      <c r="E1160" s="10" t="s">
        <v>1882</v>
      </c>
      <c r="F1160" s="73" t="s">
        <v>1883</v>
      </c>
      <c r="G1160" s="10" t="s">
        <v>12</v>
      </c>
      <c r="H1160" s="10"/>
    </row>
    <row r="1161" spans="1:8" s="53" customFormat="1" x14ac:dyDescent="0.25">
      <c r="A1161" s="10" t="s">
        <v>1884</v>
      </c>
      <c r="B1161" s="10" t="s">
        <v>1569</v>
      </c>
      <c r="C1161" s="10">
        <v>1100693</v>
      </c>
      <c r="D1161" s="10" t="s">
        <v>1574</v>
      </c>
      <c r="E1161" s="10" t="s">
        <v>1843</v>
      </c>
      <c r="F1161" s="73" t="s">
        <v>1883</v>
      </c>
      <c r="G1161" s="10" t="s">
        <v>12</v>
      </c>
      <c r="H1161" s="10"/>
    </row>
    <row r="1162" spans="1:8" s="53" customFormat="1" x14ac:dyDescent="0.25">
      <c r="A1162" s="10" t="s">
        <v>1885</v>
      </c>
      <c r="B1162" s="10" t="s">
        <v>1569</v>
      </c>
      <c r="C1162" s="10">
        <v>1192575</v>
      </c>
      <c r="D1162" s="10" t="s">
        <v>651</v>
      </c>
      <c r="E1162" s="10" t="s">
        <v>1886</v>
      </c>
      <c r="F1162" s="73" t="s">
        <v>1883</v>
      </c>
      <c r="G1162" s="10" t="s">
        <v>12</v>
      </c>
      <c r="H1162" s="10"/>
    </row>
    <row r="1163" spans="1:8" s="53" customFormat="1" x14ac:dyDescent="0.25">
      <c r="A1163" s="10" t="s">
        <v>1887</v>
      </c>
      <c r="B1163" s="10" t="s">
        <v>1569</v>
      </c>
      <c r="C1163" s="10">
        <v>1163759</v>
      </c>
      <c r="D1163" s="10" t="s">
        <v>982</v>
      </c>
      <c r="E1163" s="10" t="s">
        <v>1888</v>
      </c>
      <c r="F1163" s="73" t="s">
        <v>1883</v>
      </c>
      <c r="G1163" s="10" t="s">
        <v>12</v>
      </c>
      <c r="H1163" s="10"/>
    </row>
    <row r="1164" spans="1:8" s="53" customFormat="1" x14ac:dyDescent="0.25">
      <c r="A1164" s="10" t="s">
        <v>1889</v>
      </c>
      <c r="B1164" s="10" t="s">
        <v>1612</v>
      </c>
      <c r="C1164" s="10">
        <v>1184440</v>
      </c>
      <c r="D1164" s="10" t="s">
        <v>1574</v>
      </c>
      <c r="E1164" s="10" t="s">
        <v>1890</v>
      </c>
      <c r="F1164" s="73" t="s">
        <v>1891</v>
      </c>
      <c r="G1164" s="10" t="s">
        <v>12</v>
      </c>
      <c r="H1164" s="10"/>
    </row>
    <row r="1165" spans="1:8" s="53" customFormat="1" x14ac:dyDescent="0.25">
      <c r="A1165" s="10" t="s">
        <v>1892</v>
      </c>
      <c r="B1165" s="10" t="s">
        <v>1591</v>
      </c>
      <c r="C1165" s="10">
        <v>1183948</v>
      </c>
      <c r="D1165" s="10" t="s">
        <v>1574</v>
      </c>
      <c r="E1165" s="10" t="s">
        <v>1893</v>
      </c>
      <c r="F1165" s="73" t="s">
        <v>1891</v>
      </c>
      <c r="G1165" s="10" t="s">
        <v>12</v>
      </c>
      <c r="H1165" s="10"/>
    </row>
    <row r="1166" spans="1:8" s="53" customFormat="1" x14ac:dyDescent="0.25">
      <c r="A1166" s="10" t="s">
        <v>1894</v>
      </c>
      <c r="B1166" s="10" t="s">
        <v>1612</v>
      </c>
      <c r="C1166" s="10">
        <v>1184310</v>
      </c>
      <c r="D1166" s="10" t="s">
        <v>1574</v>
      </c>
      <c r="E1166" s="10" t="s">
        <v>1895</v>
      </c>
      <c r="F1166" s="73" t="s">
        <v>1891</v>
      </c>
      <c r="G1166" s="10" t="s">
        <v>12</v>
      </c>
      <c r="H1166" s="10"/>
    </row>
    <row r="1167" spans="1:8" s="53" customFormat="1" x14ac:dyDescent="0.25">
      <c r="A1167" s="10" t="s">
        <v>1896</v>
      </c>
      <c r="B1167" s="10" t="s">
        <v>1569</v>
      </c>
      <c r="C1167" s="10">
        <v>1111583</v>
      </c>
      <c r="D1167" s="10" t="s">
        <v>1574</v>
      </c>
      <c r="E1167" s="10" t="s">
        <v>1553</v>
      </c>
      <c r="F1167" s="73" t="s">
        <v>1891</v>
      </c>
      <c r="G1167" s="10" t="s">
        <v>12</v>
      </c>
      <c r="H1167" s="10"/>
    </row>
    <row r="1168" spans="1:8" s="53" customFormat="1" x14ac:dyDescent="0.25">
      <c r="A1168" s="10" t="s">
        <v>1897</v>
      </c>
      <c r="B1168" s="10" t="s">
        <v>1572</v>
      </c>
      <c r="C1168" s="10">
        <v>1183962</v>
      </c>
      <c r="D1168" s="10" t="s">
        <v>1574</v>
      </c>
      <c r="E1168" s="10" t="s">
        <v>1898</v>
      </c>
      <c r="F1168" s="73" t="s">
        <v>1826</v>
      </c>
      <c r="G1168" s="10" t="s">
        <v>12</v>
      </c>
      <c r="H1168" s="10"/>
    </row>
    <row r="1169" spans="1:8" s="53" customFormat="1" x14ac:dyDescent="0.25">
      <c r="A1169" s="10" t="s">
        <v>1899</v>
      </c>
      <c r="B1169" s="10" t="s">
        <v>1577</v>
      </c>
      <c r="C1169" s="10">
        <v>1184433</v>
      </c>
      <c r="D1169" s="10" t="s">
        <v>1574</v>
      </c>
      <c r="E1169" s="10" t="s">
        <v>1900</v>
      </c>
      <c r="F1169" s="73" t="s">
        <v>1901</v>
      </c>
      <c r="G1169" s="10" t="s">
        <v>12</v>
      </c>
      <c r="H1169" s="10"/>
    </row>
    <row r="1170" spans="1:8" s="53" customFormat="1" x14ac:dyDescent="0.25">
      <c r="A1170" s="10" t="s">
        <v>1902</v>
      </c>
      <c r="B1170" s="10" t="s">
        <v>1577</v>
      </c>
      <c r="C1170" s="10">
        <v>1184426</v>
      </c>
      <c r="D1170" s="10" t="s">
        <v>1574</v>
      </c>
      <c r="E1170" s="10" t="s">
        <v>1903</v>
      </c>
      <c r="F1170" s="73" t="s">
        <v>1904</v>
      </c>
      <c r="G1170" s="10" t="s">
        <v>12</v>
      </c>
      <c r="H1170" s="10"/>
    </row>
    <row r="1171" spans="1:8" s="53" customFormat="1" x14ac:dyDescent="0.25">
      <c r="A1171" s="10" t="s">
        <v>1905</v>
      </c>
      <c r="B1171" s="10" t="s">
        <v>1577</v>
      </c>
      <c r="C1171" s="10">
        <v>1248678</v>
      </c>
      <c r="D1171" s="10" t="s">
        <v>1129</v>
      </c>
      <c r="E1171" s="10" t="s">
        <v>1906</v>
      </c>
      <c r="F1171" s="73" t="s">
        <v>1904</v>
      </c>
      <c r="G1171" s="10" t="s">
        <v>12</v>
      </c>
      <c r="H1171" s="10"/>
    </row>
    <row r="1172" spans="1:8" s="53" customFormat="1" x14ac:dyDescent="0.25">
      <c r="A1172" s="10" t="s">
        <v>1907</v>
      </c>
      <c r="B1172" s="10" t="s">
        <v>1569</v>
      </c>
      <c r="C1172" s="10">
        <v>1114560</v>
      </c>
      <c r="D1172" s="10" t="s">
        <v>1574</v>
      </c>
      <c r="E1172" s="10" t="s">
        <v>1908</v>
      </c>
      <c r="F1172" s="73">
        <v>44967</v>
      </c>
      <c r="G1172" s="10" t="s">
        <v>12</v>
      </c>
      <c r="H1172" s="10"/>
    </row>
    <row r="1173" spans="1:8" s="53" customFormat="1" x14ac:dyDescent="0.25">
      <c r="A1173" s="10" t="s">
        <v>1909</v>
      </c>
      <c r="B1173" s="10" t="s">
        <v>1577</v>
      </c>
      <c r="C1173" s="10">
        <v>1183986</v>
      </c>
      <c r="D1173" s="10" t="s">
        <v>1574</v>
      </c>
      <c r="E1173" s="10" t="s">
        <v>1910</v>
      </c>
      <c r="F1173" s="73">
        <v>45087</v>
      </c>
      <c r="G1173" s="10" t="s">
        <v>12</v>
      </c>
      <c r="H1173" s="10"/>
    </row>
    <row r="1174" spans="1:8" s="53" customFormat="1" x14ac:dyDescent="0.25">
      <c r="A1174" s="10" t="s">
        <v>1911</v>
      </c>
      <c r="B1174" s="10" t="s">
        <v>1569</v>
      </c>
      <c r="C1174" s="10">
        <v>1183252</v>
      </c>
      <c r="D1174" s="10" t="s">
        <v>1129</v>
      </c>
      <c r="E1174" s="10" t="s">
        <v>1912</v>
      </c>
      <c r="F1174" s="73">
        <v>45087</v>
      </c>
      <c r="G1174" s="10" t="s">
        <v>12</v>
      </c>
      <c r="H1174" s="10"/>
    </row>
    <row r="1175" spans="1:8" s="53" customFormat="1" x14ac:dyDescent="0.25">
      <c r="A1175" s="10" t="s">
        <v>1913</v>
      </c>
      <c r="B1175" s="10" t="s">
        <v>1569</v>
      </c>
      <c r="C1175" s="10">
        <v>1114119</v>
      </c>
      <c r="D1175" s="103" t="s">
        <v>651</v>
      </c>
      <c r="E1175" s="10" t="s">
        <v>1914</v>
      </c>
      <c r="F1175" s="73">
        <v>45179</v>
      </c>
      <c r="G1175" s="10" t="s">
        <v>12</v>
      </c>
      <c r="H1175" s="10"/>
    </row>
    <row r="1176" spans="1:8" s="53" customFormat="1" x14ac:dyDescent="0.25">
      <c r="A1176" s="10" t="s">
        <v>1915</v>
      </c>
      <c r="B1176" s="10" t="s">
        <v>1612</v>
      </c>
      <c r="C1176" s="10">
        <v>1323467</v>
      </c>
      <c r="D1176" s="10" t="s">
        <v>1129</v>
      </c>
      <c r="E1176" s="10" t="s">
        <v>1916</v>
      </c>
      <c r="F1176" s="71">
        <v>45179</v>
      </c>
      <c r="G1176" s="10" t="s">
        <v>12</v>
      </c>
      <c r="H1176" s="10"/>
    </row>
    <row r="1177" spans="1:8" s="53" customFormat="1" x14ac:dyDescent="0.25">
      <c r="A1177" s="10" t="s">
        <v>1917</v>
      </c>
      <c r="B1177" s="10" t="s">
        <v>1577</v>
      </c>
      <c r="C1177" s="10">
        <v>1379631</v>
      </c>
      <c r="D1177" s="10" t="s">
        <v>1574</v>
      </c>
      <c r="E1177" s="10" t="s">
        <v>1918</v>
      </c>
      <c r="F1177" s="73">
        <v>45209</v>
      </c>
      <c r="G1177" s="10" t="s">
        <v>12</v>
      </c>
      <c r="H1177" s="10"/>
    </row>
    <row r="1178" spans="1:8" s="53" customFormat="1" x14ac:dyDescent="0.25">
      <c r="A1178" s="10" t="s">
        <v>1919</v>
      </c>
      <c r="B1178" s="10" t="s">
        <v>1577</v>
      </c>
      <c r="C1178" s="10">
        <v>1360479</v>
      </c>
      <c r="D1178" s="10" t="s">
        <v>651</v>
      </c>
      <c r="E1178" s="10" t="s">
        <v>1920</v>
      </c>
      <c r="F1178" s="73">
        <v>45209</v>
      </c>
      <c r="G1178" s="10" t="s">
        <v>12</v>
      </c>
      <c r="H1178" s="10"/>
    </row>
    <row r="1179" spans="1:8" s="53" customFormat="1" x14ac:dyDescent="0.25">
      <c r="A1179" s="10" t="s">
        <v>1921</v>
      </c>
      <c r="B1179" s="10" t="s">
        <v>1922</v>
      </c>
      <c r="C1179" s="10">
        <v>2067063</v>
      </c>
      <c r="D1179" s="10" t="s">
        <v>1129</v>
      </c>
      <c r="E1179" s="10" t="s">
        <v>1923</v>
      </c>
      <c r="F1179" s="73">
        <v>45240</v>
      </c>
      <c r="G1179" s="10" t="s">
        <v>12</v>
      </c>
      <c r="H1179" s="10"/>
    </row>
    <row r="1180" spans="1:8" s="53" customFormat="1" x14ac:dyDescent="0.25">
      <c r="A1180" s="10" t="s">
        <v>1924</v>
      </c>
      <c r="B1180" s="10" t="s">
        <v>1922</v>
      </c>
      <c r="C1180" s="10">
        <v>2070087</v>
      </c>
      <c r="D1180" s="10" t="s">
        <v>1129</v>
      </c>
      <c r="E1180" s="10" t="s">
        <v>1925</v>
      </c>
      <c r="F1180" s="73">
        <v>45240</v>
      </c>
      <c r="G1180" s="10" t="s">
        <v>12</v>
      </c>
      <c r="H1180" s="10"/>
    </row>
    <row r="1181" spans="1:8" s="53" customFormat="1" x14ac:dyDescent="0.25">
      <c r="A1181" s="10" t="s">
        <v>1926</v>
      </c>
      <c r="B1181" s="10" t="s">
        <v>1922</v>
      </c>
      <c r="C1181" s="10">
        <v>2070797</v>
      </c>
      <c r="D1181" s="10" t="s">
        <v>1129</v>
      </c>
      <c r="E1181" s="10" t="s">
        <v>1927</v>
      </c>
      <c r="F1181" s="73">
        <v>45240</v>
      </c>
      <c r="G1181" s="10" t="s">
        <v>12</v>
      </c>
      <c r="H1181" s="10"/>
    </row>
    <row r="1182" spans="1:8" s="53" customFormat="1" x14ac:dyDescent="0.25">
      <c r="A1182" s="10" t="s">
        <v>1928</v>
      </c>
      <c r="B1182" s="10" t="s">
        <v>1922</v>
      </c>
      <c r="C1182" s="10">
        <v>2064185</v>
      </c>
      <c r="D1182" s="10" t="s">
        <v>1129</v>
      </c>
      <c r="E1182" s="10" t="s">
        <v>1929</v>
      </c>
      <c r="F1182" s="73">
        <v>45240</v>
      </c>
      <c r="G1182" s="10" t="s">
        <v>12</v>
      </c>
      <c r="H1182" s="10"/>
    </row>
    <row r="1183" spans="1:8" s="53" customFormat="1" x14ac:dyDescent="0.25">
      <c r="A1183" s="10" t="s">
        <v>1930</v>
      </c>
      <c r="B1183" s="10" t="s">
        <v>1922</v>
      </c>
      <c r="C1183" s="10">
        <v>2068060</v>
      </c>
      <c r="D1183" s="10" t="s">
        <v>1129</v>
      </c>
      <c r="E1183" s="10" t="s">
        <v>1931</v>
      </c>
      <c r="F1183" s="73">
        <v>45240</v>
      </c>
      <c r="G1183" s="10" t="s">
        <v>12</v>
      </c>
      <c r="H1183" s="10"/>
    </row>
    <row r="1184" spans="1:8" s="53" customFormat="1" x14ac:dyDescent="0.25">
      <c r="A1184" s="10" t="s">
        <v>1932</v>
      </c>
      <c r="B1184" s="10" t="s">
        <v>1922</v>
      </c>
      <c r="C1184" s="10">
        <v>2068213</v>
      </c>
      <c r="D1184" s="10" t="s">
        <v>1129</v>
      </c>
      <c r="E1184" s="10" t="s">
        <v>1933</v>
      </c>
      <c r="F1184" s="73">
        <v>45240</v>
      </c>
      <c r="G1184" s="10" t="s">
        <v>12</v>
      </c>
      <c r="H1184" s="10"/>
    </row>
    <row r="1185" spans="1:8" s="53" customFormat="1" x14ac:dyDescent="0.25">
      <c r="A1185" s="10" t="s">
        <v>1934</v>
      </c>
      <c r="B1185" s="10" t="s">
        <v>1922</v>
      </c>
      <c r="C1185" s="10">
        <v>2069296</v>
      </c>
      <c r="D1185" s="10" t="s">
        <v>1129</v>
      </c>
      <c r="E1185" s="10" t="s">
        <v>1935</v>
      </c>
      <c r="F1185" s="73">
        <v>45240</v>
      </c>
      <c r="G1185" s="10" t="s">
        <v>12</v>
      </c>
      <c r="H1185" s="10"/>
    </row>
    <row r="1186" spans="1:8" s="53" customFormat="1" x14ac:dyDescent="0.25">
      <c r="A1186" s="10" t="s">
        <v>1936</v>
      </c>
      <c r="B1186" s="10" t="s">
        <v>1577</v>
      </c>
      <c r="C1186" s="10">
        <v>1184006</v>
      </c>
      <c r="D1186" s="10" t="s">
        <v>651</v>
      </c>
      <c r="E1186" s="10" t="s">
        <v>1937</v>
      </c>
      <c r="F1186" s="73" t="s">
        <v>1938</v>
      </c>
      <c r="G1186" s="10" t="s">
        <v>12</v>
      </c>
      <c r="H1186" s="10"/>
    </row>
    <row r="1187" spans="1:8" s="53" customFormat="1" x14ac:dyDescent="0.25">
      <c r="A1187" s="10" t="s">
        <v>1939</v>
      </c>
      <c r="B1187" s="10" t="s">
        <v>1569</v>
      </c>
      <c r="C1187" s="10">
        <v>2008059</v>
      </c>
      <c r="D1187" s="10" t="s">
        <v>651</v>
      </c>
      <c r="E1187" s="10" t="s">
        <v>1940</v>
      </c>
      <c r="F1187" s="73" t="s">
        <v>1938</v>
      </c>
      <c r="G1187" s="10" t="s">
        <v>12</v>
      </c>
      <c r="H1187" s="10"/>
    </row>
    <row r="1188" spans="1:8" s="53" customFormat="1" x14ac:dyDescent="0.25">
      <c r="A1188" s="10" t="s">
        <v>1941</v>
      </c>
      <c r="B1188" s="10" t="s">
        <v>1569</v>
      </c>
      <c r="C1188" s="10">
        <v>2009346</v>
      </c>
      <c r="D1188" s="10" t="s">
        <v>651</v>
      </c>
      <c r="E1188" s="10" t="s">
        <v>931</v>
      </c>
      <c r="F1188" s="73" t="s">
        <v>1938</v>
      </c>
      <c r="G1188" s="10" t="s">
        <v>12</v>
      </c>
      <c r="H1188" s="10"/>
    </row>
    <row r="1189" spans="1:8" s="53" customFormat="1" x14ac:dyDescent="0.25">
      <c r="A1189" s="10" t="s">
        <v>1942</v>
      </c>
      <c r="B1189" s="10" t="s">
        <v>1577</v>
      </c>
      <c r="C1189" s="10"/>
      <c r="D1189" s="10" t="s">
        <v>651</v>
      </c>
      <c r="E1189" s="10" t="s">
        <v>1943</v>
      </c>
      <c r="F1189" s="73" t="s">
        <v>1944</v>
      </c>
      <c r="G1189" s="10" t="s">
        <v>12</v>
      </c>
      <c r="H1189" s="10"/>
    </row>
    <row r="1190" spans="1:8" s="53" customFormat="1" x14ac:dyDescent="0.25">
      <c r="A1190" s="10" t="s">
        <v>1945</v>
      </c>
      <c r="B1190" s="10" t="s">
        <v>1577</v>
      </c>
      <c r="C1190" s="10">
        <v>1184037</v>
      </c>
      <c r="D1190" s="10" t="s">
        <v>1129</v>
      </c>
      <c r="E1190" s="10" t="s">
        <v>1946</v>
      </c>
      <c r="F1190" s="73" t="s">
        <v>1947</v>
      </c>
      <c r="G1190" s="10" t="s">
        <v>12</v>
      </c>
      <c r="H1190" s="10"/>
    </row>
    <row r="1191" spans="1:8" s="53" customFormat="1" x14ac:dyDescent="0.25">
      <c r="A1191" s="10" t="s">
        <v>1948</v>
      </c>
      <c r="B1191" s="10" t="s">
        <v>1577</v>
      </c>
      <c r="C1191" s="10">
        <v>1023336</v>
      </c>
      <c r="D1191" s="10" t="s">
        <v>1129</v>
      </c>
      <c r="E1191" s="10" t="s">
        <v>1949</v>
      </c>
      <c r="F1191" s="73" t="s">
        <v>1947</v>
      </c>
      <c r="G1191" s="10" t="s">
        <v>12</v>
      </c>
      <c r="H1191" s="10"/>
    </row>
    <row r="1192" spans="1:8" s="53" customFormat="1" x14ac:dyDescent="0.25">
      <c r="A1192" s="10" t="s">
        <v>1950</v>
      </c>
      <c r="B1192" s="10" t="s">
        <v>1612</v>
      </c>
      <c r="C1192" s="10">
        <v>1233933</v>
      </c>
      <c r="D1192" s="10" t="s">
        <v>1129</v>
      </c>
      <c r="E1192" s="10" t="s">
        <v>1951</v>
      </c>
      <c r="F1192" s="73" t="s">
        <v>1947</v>
      </c>
      <c r="G1192" s="10" t="s">
        <v>12</v>
      </c>
      <c r="H1192" s="10"/>
    </row>
    <row r="1193" spans="1:8" s="53" customFormat="1" x14ac:dyDescent="0.25">
      <c r="A1193" s="10" t="s">
        <v>1952</v>
      </c>
      <c r="B1193" s="10" t="s">
        <v>1569</v>
      </c>
      <c r="C1193" s="10">
        <v>1132366</v>
      </c>
      <c r="D1193" s="10" t="s">
        <v>1129</v>
      </c>
      <c r="E1193" s="10" t="s">
        <v>1953</v>
      </c>
      <c r="F1193" s="73" t="s">
        <v>1954</v>
      </c>
      <c r="G1193" s="10" t="s">
        <v>12</v>
      </c>
      <c r="H1193" s="10"/>
    </row>
    <row r="1194" spans="1:8" s="53" customFormat="1" x14ac:dyDescent="0.25">
      <c r="A1194" s="10" t="s">
        <v>1955</v>
      </c>
      <c r="B1194" s="10" t="s">
        <v>1569</v>
      </c>
      <c r="C1194" s="10">
        <v>2005935</v>
      </c>
      <c r="D1194" s="10" t="s">
        <v>1129</v>
      </c>
      <c r="E1194" s="10" t="s">
        <v>1956</v>
      </c>
      <c r="F1194" s="73" t="s">
        <v>1957</v>
      </c>
      <c r="G1194" s="10" t="s">
        <v>12</v>
      </c>
      <c r="H1194" s="10"/>
    </row>
    <row r="1195" spans="1:8" s="53" customFormat="1" x14ac:dyDescent="0.25">
      <c r="A1195" s="10" t="s">
        <v>1958</v>
      </c>
      <c r="B1195" s="10" t="s">
        <v>1569</v>
      </c>
      <c r="C1195" s="10">
        <v>1089226</v>
      </c>
      <c r="D1195" s="10" t="s">
        <v>1129</v>
      </c>
      <c r="E1195" s="10" t="s">
        <v>1959</v>
      </c>
      <c r="F1195" s="73" t="s">
        <v>1957</v>
      </c>
      <c r="G1195" s="10" t="s">
        <v>12</v>
      </c>
      <c r="H1195" s="10"/>
    </row>
    <row r="1196" spans="1:8" s="53" customFormat="1" x14ac:dyDescent="0.25">
      <c r="A1196" s="10" t="s">
        <v>1960</v>
      </c>
      <c r="B1196" s="10" t="s">
        <v>1569</v>
      </c>
      <c r="C1196" s="10">
        <v>1162851</v>
      </c>
      <c r="D1196" s="10" t="s">
        <v>1129</v>
      </c>
      <c r="E1196" s="10" t="s">
        <v>1961</v>
      </c>
      <c r="F1196" s="73" t="s">
        <v>1962</v>
      </c>
      <c r="G1196" s="10" t="s">
        <v>12</v>
      </c>
      <c r="H1196" s="10"/>
    </row>
    <row r="1197" spans="1:8" s="53" customFormat="1" x14ac:dyDescent="0.25">
      <c r="A1197" s="10" t="s">
        <v>1963</v>
      </c>
      <c r="B1197" s="10" t="s">
        <v>1569</v>
      </c>
      <c r="C1197" s="10">
        <v>1119664</v>
      </c>
      <c r="D1197" s="10" t="s">
        <v>1129</v>
      </c>
      <c r="E1197" s="10" t="s">
        <v>1964</v>
      </c>
      <c r="F1197" s="73" t="s">
        <v>1962</v>
      </c>
      <c r="G1197" s="10" t="s">
        <v>12</v>
      </c>
      <c r="H1197" s="10"/>
    </row>
    <row r="1198" spans="1:8" s="53" customFormat="1" x14ac:dyDescent="0.25">
      <c r="A1198" s="10" t="s">
        <v>1965</v>
      </c>
      <c r="B1198" s="10" t="s">
        <v>1569</v>
      </c>
      <c r="C1198" s="10">
        <v>1125153</v>
      </c>
      <c r="D1198" s="10" t="s">
        <v>1129</v>
      </c>
      <c r="E1198" s="10" t="s">
        <v>1966</v>
      </c>
      <c r="F1198" s="73" t="s">
        <v>1962</v>
      </c>
      <c r="G1198" s="10" t="s">
        <v>12</v>
      </c>
      <c r="H1198" s="10"/>
    </row>
    <row r="1199" spans="1:8" s="53" customFormat="1" x14ac:dyDescent="0.25">
      <c r="A1199" s="10" t="s">
        <v>1967</v>
      </c>
      <c r="B1199" s="10" t="s">
        <v>1569</v>
      </c>
      <c r="C1199" s="10">
        <v>1114911</v>
      </c>
      <c r="D1199" s="10" t="s">
        <v>651</v>
      </c>
      <c r="E1199" s="10" t="s">
        <v>1968</v>
      </c>
      <c r="F1199" s="73" t="s">
        <v>1969</v>
      </c>
      <c r="G1199" s="10" t="s">
        <v>12</v>
      </c>
      <c r="H1199" s="10"/>
    </row>
    <row r="1200" spans="1:8" s="53" customFormat="1" x14ac:dyDescent="0.25">
      <c r="A1200" s="10" t="s">
        <v>1970</v>
      </c>
      <c r="B1200" s="10" t="s">
        <v>1569</v>
      </c>
      <c r="C1200" s="10">
        <v>1156515</v>
      </c>
      <c r="D1200" s="10" t="s">
        <v>651</v>
      </c>
      <c r="E1200" s="10" t="s">
        <v>1920</v>
      </c>
      <c r="F1200" s="73" t="s">
        <v>1969</v>
      </c>
      <c r="G1200" s="10" t="s">
        <v>12</v>
      </c>
      <c r="H1200" s="10"/>
    </row>
    <row r="1201" spans="1:8" s="53" customFormat="1" x14ac:dyDescent="0.25">
      <c r="A1201" s="10" t="s">
        <v>1971</v>
      </c>
      <c r="B1201" s="10" t="s">
        <v>1612</v>
      </c>
      <c r="C1201" s="10">
        <v>1184051</v>
      </c>
      <c r="D1201" s="10" t="s">
        <v>1574</v>
      </c>
      <c r="E1201" s="10" t="s">
        <v>1972</v>
      </c>
      <c r="F1201" s="73" t="s">
        <v>1973</v>
      </c>
      <c r="G1201" s="10" t="s">
        <v>12</v>
      </c>
      <c r="H1201" s="10"/>
    </row>
    <row r="1202" spans="1:8" s="53" customFormat="1" x14ac:dyDescent="0.25">
      <c r="A1202" s="10" t="s">
        <v>1974</v>
      </c>
      <c r="B1202" s="10" t="s">
        <v>1569</v>
      </c>
      <c r="C1202" s="10">
        <v>2012926</v>
      </c>
      <c r="D1202" s="10" t="s">
        <v>651</v>
      </c>
      <c r="E1202" s="10" t="s">
        <v>1570</v>
      </c>
      <c r="F1202" s="73" t="s">
        <v>1975</v>
      </c>
      <c r="G1202" s="10" t="s">
        <v>12</v>
      </c>
      <c r="H1202" s="10"/>
    </row>
    <row r="1203" spans="1:8" s="53" customFormat="1" x14ac:dyDescent="0.25">
      <c r="A1203" s="10" t="s">
        <v>1976</v>
      </c>
      <c r="B1203" s="10" t="s">
        <v>1569</v>
      </c>
      <c r="C1203" s="10">
        <v>1170498</v>
      </c>
      <c r="D1203" s="10" t="s">
        <v>651</v>
      </c>
      <c r="E1203" s="10" t="s">
        <v>1977</v>
      </c>
      <c r="F1203" s="73">
        <v>45118</v>
      </c>
      <c r="G1203" s="10" t="s">
        <v>12</v>
      </c>
      <c r="H1203" s="10"/>
    </row>
    <row r="1204" spans="1:8" s="53" customFormat="1" x14ac:dyDescent="0.25">
      <c r="A1204" s="10" t="s">
        <v>1978</v>
      </c>
      <c r="B1204" s="10" t="s">
        <v>1569</v>
      </c>
      <c r="C1204" s="10">
        <v>2028156</v>
      </c>
      <c r="D1204" s="10" t="s">
        <v>651</v>
      </c>
      <c r="E1204" s="10" t="s">
        <v>1979</v>
      </c>
      <c r="F1204" s="73">
        <v>45149</v>
      </c>
      <c r="G1204" s="10" t="s">
        <v>12</v>
      </c>
      <c r="H1204" s="10"/>
    </row>
    <row r="1205" spans="1:8" s="53" customFormat="1" x14ac:dyDescent="0.25">
      <c r="A1205" s="10" t="s">
        <v>1980</v>
      </c>
      <c r="B1205" s="10" t="s">
        <v>1569</v>
      </c>
      <c r="C1205" s="10">
        <v>1166576</v>
      </c>
      <c r="D1205" s="10" t="s">
        <v>651</v>
      </c>
      <c r="E1205" s="10" t="s">
        <v>1981</v>
      </c>
      <c r="F1205" s="73">
        <v>45149</v>
      </c>
      <c r="G1205" s="10" t="s">
        <v>12</v>
      </c>
      <c r="H1205" s="10"/>
    </row>
    <row r="1206" spans="1:8" s="53" customFormat="1" x14ac:dyDescent="0.25">
      <c r="A1206" s="10" t="s">
        <v>1982</v>
      </c>
      <c r="B1206" s="10" t="s">
        <v>1569</v>
      </c>
      <c r="C1206" s="10">
        <v>1165470</v>
      </c>
      <c r="D1206" s="10" t="s">
        <v>1574</v>
      </c>
      <c r="E1206" s="10" t="s">
        <v>1983</v>
      </c>
      <c r="F1206" s="73">
        <v>45149</v>
      </c>
      <c r="G1206" s="10" t="s">
        <v>12</v>
      </c>
      <c r="H1206" s="10"/>
    </row>
    <row r="1207" spans="1:8" s="53" customFormat="1" x14ac:dyDescent="0.25">
      <c r="A1207" s="10" t="s">
        <v>1984</v>
      </c>
      <c r="B1207" s="10" t="s">
        <v>1569</v>
      </c>
      <c r="C1207" s="10">
        <v>1192148</v>
      </c>
      <c r="D1207" s="10" t="s">
        <v>1574</v>
      </c>
      <c r="E1207" s="10" t="s">
        <v>1985</v>
      </c>
      <c r="F1207" s="73">
        <v>45149</v>
      </c>
      <c r="G1207" s="10" t="s">
        <v>12</v>
      </c>
      <c r="H1207" s="10"/>
    </row>
    <row r="1208" spans="1:8" s="53" customFormat="1" x14ac:dyDescent="0.25">
      <c r="A1208" s="10" t="s">
        <v>1986</v>
      </c>
      <c r="B1208" s="10" t="s">
        <v>1569</v>
      </c>
      <c r="C1208" s="10">
        <v>1144376</v>
      </c>
      <c r="D1208" s="10" t="s">
        <v>1129</v>
      </c>
      <c r="E1208" s="10" t="s">
        <v>1987</v>
      </c>
      <c r="F1208" s="73">
        <v>45149</v>
      </c>
      <c r="G1208" s="10" t="s">
        <v>12</v>
      </c>
      <c r="H1208" s="10"/>
    </row>
    <row r="1209" spans="1:8" s="53" customFormat="1" x14ac:dyDescent="0.25">
      <c r="A1209" s="10" t="s">
        <v>1988</v>
      </c>
      <c r="B1209" s="10" t="s">
        <v>1577</v>
      </c>
      <c r="C1209" s="10">
        <v>1183764</v>
      </c>
      <c r="D1209" s="10" t="s">
        <v>1574</v>
      </c>
      <c r="E1209" s="53" t="s">
        <v>1989</v>
      </c>
      <c r="F1209" s="73">
        <v>45180</v>
      </c>
      <c r="G1209" s="10" t="s">
        <v>12</v>
      </c>
      <c r="H1209" s="10"/>
    </row>
    <row r="1210" spans="1:8" s="53" customFormat="1" x14ac:dyDescent="0.25">
      <c r="A1210" s="10" t="s">
        <v>1990</v>
      </c>
      <c r="B1210" s="10" t="s">
        <v>1612</v>
      </c>
      <c r="C1210" s="10">
        <v>1183771</v>
      </c>
      <c r="D1210" s="10" t="s">
        <v>651</v>
      </c>
      <c r="E1210" s="10" t="s">
        <v>1991</v>
      </c>
      <c r="F1210" s="73">
        <v>45210</v>
      </c>
      <c r="G1210" s="10" t="s">
        <v>12</v>
      </c>
      <c r="H1210" s="10"/>
    </row>
    <row r="1211" spans="1:8" s="53" customFormat="1" x14ac:dyDescent="0.25">
      <c r="A1211" s="10" t="s">
        <v>1992</v>
      </c>
      <c r="B1211" s="10" t="s">
        <v>1612</v>
      </c>
      <c r="C1211" s="10">
        <v>1233025</v>
      </c>
      <c r="D1211" s="10" t="s">
        <v>651</v>
      </c>
      <c r="E1211" s="10" t="s">
        <v>1993</v>
      </c>
      <c r="F1211" s="73">
        <v>45210</v>
      </c>
      <c r="G1211" s="10" t="s">
        <v>12</v>
      </c>
      <c r="H1211" s="10"/>
    </row>
    <row r="1212" spans="1:8" s="53" customFormat="1" x14ac:dyDescent="0.25">
      <c r="A1212" s="10" t="s">
        <v>1994</v>
      </c>
      <c r="B1212" s="10" t="s">
        <v>1612</v>
      </c>
      <c r="C1212" s="10">
        <v>1183740</v>
      </c>
      <c r="D1212" s="10" t="s">
        <v>1129</v>
      </c>
      <c r="E1212" s="10" t="s">
        <v>1995</v>
      </c>
      <c r="F1212" s="73">
        <v>45210</v>
      </c>
      <c r="G1212" s="10" t="s">
        <v>12</v>
      </c>
      <c r="H1212" s="10"/>
    </row>
    <row r="1213" spans="1:8" s="53" customFormat="1" x14ac:dyDescent="0.25">
      <c r="A1213" s="10" t="s">
        <v>1996</v>
      </c>
      <c r="B1213" s="10" t="s">
        <v>1612</v>
      </c>
      <c r="C1213" s="10">
        <v>1183757</v>
      </c>
      <c r="D1213" s="10" t="s">
        <v>1129</v>
      </c>
      <c r="E1213" s="10" t="s">
        <v>1997</v>
      </c>
      <c r="F1213" s="73">
        <v>45210</v>
      </c>
      <c r="G1213" s="10" t="s">
        <v>12</v>
      </c>
      <c r="H1213" s="10"/>
    </row>
    <row r="1214" spans="1:8" s="53" customFormat="1" x14ac:dyDescent="0.25">
      <c r="A1214" s="10" t="s">
        <v>1998</v>
      </c>
      <c r="B1214" s="10" t="s">
        <v>1577</v>
      </c>
      <c r="C1214" s="10">
        <v>1183733</v>
      </c>
      <c r="D1214" s="10" t="s">
        <v>1574</v>
      </c>
      <c r="E1214" s="10" t="s">
        <v>1999</v>
      </c>
      <c r="F1214" s="73">
        <v>45210</v>
      </c>
      <c r="G1214" s="10" t="s">
        <v>12</v>
      </c>
      <c r="H1214" s="10"/>
    </row>
    <row r="1215" spans="1:8" s="53" customFormat="1" x14ac:dyDescent="0.25">
      <c r="A1215" s="10" t="s">
        <v>2000</v>
      </c>
      <c r="B1215" s="10" t="s">
        <v>1577</v>
      </c>
      <c r="C1215" s="10">
        <v>1183726</v>
      </c>
      <c r="D1215" s="10" t="s">
        <v>1574</v>
      </c>
      <c r="E1215" s="10" t="s">
        <v>2001</v>
      </c>
      <c r="F1215" s="73">
        <v>45210</v>
      </c>
      <c r="G1215" s="10" t="s">
        <v>12</v>
      </c>
      <c r="H1215" s="10"/>
    </row>
    <row r="1216" spans="1:8" s="53" customFormat="1" x14ac:dyDescent="0.25">
      <c r="A1216" s="10" t="s">
        <v>2002</v>
      </c>
      <c r="B1216" s="10" t="s">
        <v>1612</v>
      </c>
      <c r="C1216" s="10">
        <v>1233018</v>
      </c>
      <c r="D1216" s="10" t="s">
        <v>651</v>
      </c>
      <c r="E1216" s="104" t="s">
        <v>2003</v>
      </c>
      <c r="F1216" s="73" t="s">
        <v>2004</v>
      </c>
      <c r="G1216" s="10" t="s">
        <v>12</v>
      </c>
      <c r="H1216" s="10"/>
    </row>
    <row r="1217" spans="1:8" s="53" customFormat="1" x14ac:dyDescent="0.25">
      <c r="A1217" s="10" t="s">
        <v>2005</v>
      </c>
      <c r="B1217" s="10" t="s">
        <v>1577</v>
      </c>
      <c r="C1217" s="10">
        <v>1244663</v>
      </c>
      <c r="D1217" s="10" t="s">
        <v>1129</v>
      </c>
      <c r="E1217" s="10" t="s">
        <v>2006</v>
      </c>
      <c r="F1217" s="73" t="s">
        <v>2004</v>
      </c>
      <c r="G1217" s="10" t="s">
        <v>12</v>
      </c>
      <c r="H1217" s="10"/>
    </row>
    <row r="1218" spans="1:8" s="53" customFormat="1" x14ac:dyDescent="0.25">
      <c r="A1218" s="10" t="s">
        <v>2007</v>
      </c>
      <c r="B1218" s="10" t="s">
        <v>1569</v>
      </c>
      <c r="C1218" s="10">
        <v>1156232</v>
      </c>
      <c r="D1218" s="10" t="s">
        <v>2008</v>
      </c>
      <c r="E1218" s="10" t="s">
        <v>2009</v>
      </c>
      <c r="F1218" s="73" t="s">
        <v>2010</v>
      </c>
      <c r="G1218" s="10" t="s">
        <v>12</v>
      </c>
      <c r="H1218" s="10"/>
    </row>
    <row r="1219" spans="1:8" s="53" customFormat="1" x14ac:dyDescent="0.25">
      <c r="A1219" s="10" t="s">
        <v>2011</v>
      </c>
      <c r="B1219" s="10" t="s">
        <v>1569</v>
      </c>
      <c r="C1219" s="10">
        <v>1116939</v>
      </c>
      <c r="D1219" s="10" t="s">
        <v>651</v>
      </c>
      <c r="E1219" s="10" t="s">
        <v>2012</v>
      </c>
      <c r="F1219" s="73" t="s">
        <v>2010</v>
      </c>
      <c r="G1219" s="10" t="s">
        <v>12</v>
      </c>
      <c r="H1219" s="10"/>
    </row>
    <row r="1220" spans="1:8" s="53" customFormat="1" x14ac:dyDescent="0.25">
      <c r="A1220" s="10" t="s">
        <v>2013</v>
      </c>
      <c r="B1220" s="10" t="s">
        <v>1569</v>
      </c>
      <c r="C1220" s="10">
        <v>1184044</v>
      </c>
      <c r="D1220" s="10" t="s">
        <v>1129</v>
      </c>
      <c r="E1220" s="10" t="s">
        <v>2014</v>
      </c>
      <c r="F1220" s="73" t="s">
        <v>2015</v>
      </c>
      <c r="G1220" s="10" t="s">
        <v>12</v>
      </c>
      <c r="H1220" s="10"/>
    </row>
    <row r="1221" spans="1:8" s="53" customFormat="1" x14ac:dyDescent="0.25">
      <c r="A1221" s="10" t="s">
        <v>2016</v>
      </c>
      <c r="B1221" s="10" t="s">
        <v>1577</v>
      </c>
      <c r="C1221" s="10">
        <v>1183634</v>
      </c>
      <c r="D1221" s="10" t="s">
        <v>1129</v>
      </c>
      <c r="E1221" s="10" t="s">
        <v>2017</v>
      </c>
      <c r="F1221" s="73">
        <v>45028</v>
      </c>
      <c r="G1221" s="10" t="s">
        <v>12</v>
      </c>
      <c r="H1221" s="10"/>
    </row>
    <row r="1222" spans="1:8" s="53" customFormat="1" x14ac:dyDescent="0.25">
      <c r="A1222" s="10" t="s">
        <v>2018</v>
      </c>
      <c r="B1222" s="10" t="s">
        <v>1577</v>
      </c>
      <c r="C1222" s="10">
        <v>1184099</v>
      </c>
      <c r="D1222" s="10" t="s">
        <v>982</v>
      </c>
      <c r="E1222" s="10" t="s">
        <v>1877</v>
      </c>
      <c r="F1222" s="73">
        <v>45058</v>
      </c>
      <c r="G1222" s="10" t="s">
        <v>12</v>
      </c>
      <c r="H1222" s="10"/>
    </row>
    <row r="1223" spans="1:8" s="53" customFormat="1" x14ac:dyDescent="0.25">
      <c r="A1223" s="10" t="s">
        <v>2019</v>
      </c>
      <c r="B1223" s="10" t="s">
        <v>1569</v>
      </c>
      <c r="C1223" s="10">
        <v>1113907</v>
      </c>
      <c r="D1223" s="10" t="s">
        <v>982</v>
      </c>
      <c r="E1223" s="10" t="s">
        <v>2020</v>
      </c>
      <c r="F1223" s="73">
        <v>45058</v>
      </c>
      <c r="G1223" s="10" t="s">
        <v>12</v>
      </c>
      <c r="H1223" s="10"/>
    </row>
    <row r="1224" spans="1:8" s="53" customFormat="1" x14ac:dyDescent="0.25">
      <c r="A1224" s="10" t="s">
        <v>2021</v>
      </c>
      <c r="B1224" s="10" t="s">
        <v>1569</v>
      </c>
      <c r="C1224" s="10">
        <v>1445138</v>
      </c>
      <c r="D1224" s="10" t="s">
        <v>982</v>
      </c>
      <c r="E1224" s="10" t="s">
        <v>2022</v>
      </c>
      <c r="F1224" s="73">
        <v>45242</v>
      </c>
      <c r="G1224" s="10" t="s">
        <v>12</v>
      </c>
      <c r="H1224" s="10"/>
    </row>
    <row r="1225" spans="1:8" s="53" customFormat="1" x14ac:dyDescent="0.25">
      <c r="A1225" s="10" t="s">
        <v>2023</v>
      </c>
      <c r="B1225" s="10" t="s">
        <v>1569</v>
      </c>
      <c r="C1225" s="10">
        <v>1165456</v>
      </c>
      <c r="D1225" s="10" t="s">
        <v>1129</v>
      </c>
      <c r="E1225" s="10" t="s">
        <v>2024</v>
      </c>
      <c r="F1225" s="73">
        <v>45272</v>
      </c>
      <c r="G1225" s="10" t="s">
        <v>12</v>
      </c>
      <c r="H1225" s="10"/>
    </row>
    <row r="1226" spans="1:8" s="53" customFormat="1" x14ac:dyDescent="0.25">
      <c r="A1226" s="10" t="s">
        <v>2025</v>
      </c>
      <c r="B1226" s="10" t="s">
        <v>1572</v>
      </c>
      <c r="C1226" s="10">
        <v>1022773</v>
      </c>
      <c r="D1226" s="10" t="s">
        <v>1129</v>
      </c>
      <c r="E1226" s="10" t="s">
        <v>2026</v>
      </c>
      <c r="F1226" s="73" t="s">
        <v>2027</v>
      </c>
      <c r="G1226" s="10" t="s">
        <v>12</v>
      </c>
      <c r="H1226" s="10"/>
    </row>
    <row r="1227" spans="1:8" s="53" customFormat="1" x14ac:dyDescent="0.25">
      <c r="A1227" s="105"/>
      <c r="B1227" s="105"/>
      <c r="C1227" s="105"/>
      <c r="D1227" s="105"/>
      <c r="E1227" s="105"/>
      <c r="F1227" s="105"/>
      <c r="G1227" s="105"/>
      <c r="H1227" s="105"/>
    </row>
    <row r="1228" spans="1:8" s="53" customFormat="1" x14ac:dyDescent="0.25">
      <c r="A1228" s="105"/>
      <c r="B1228" s="105"/>
      <c r="C1228" s="105"/>
      <c r="D1228" s="105"/>
      <c r="E1228" s="105"/>
      <c r="F1228" s="105"/>
      <c r="G1228" s="105"/>
      <c r="H1228" s="105"/>
    </row>
    <row r="1229" spans="1:8" s="53" customFormat="1" x14ac:dyDescent="0.25">
      <c r="A1229" s="105"/>
      <c r="B1229" s="105"/>
      <c r="C1229" s="105"/>
      <c r="D1229" s="105"/>
      <c r="E1229" s="105"/>
      <c r="F1229" s="105"/>
      <c r="G1229" s="105"/>
      <c r="H1229" s="105"/>
    </row>
    <row r="1230" spans="1:8" s="53" customFormat="1" x14ac:dyDescent="0.25">
      <c r="A1230" s="10" t="s">
        <v>2028</v>
      </c>
      <c r="B1230" s="10" t="s">
        <v>1577</v>
      </c>
      <c r="C1230" s="10">
        <v>1184150</v>
      </c>
      <c r="D1230" s="10" t="s">
        <v>1129</v>
      </c>
      <c r="E1230" s="10" t="s">
        <v>2029</v>
      </c>
      <c r="F1230" s="73" t="s">
        <v>2030</v>
      </c>
      <c r="G1230" s="10" t="s">
        <v>12</v>
      </c>
      <c r="H1230" s="10"/>
    </row>
    <row r="1231" spans="1:8" s="53" customFormat="1" x14ac:dyDescent="0.25">
      <c r="A1231" s="10"/>
      <c r="B1231" s="10"/>
      <c r="C1231" s="10"/>
      <c r="D1231" s="10"/>
      <c r="E1231" s="10"/>
      <c r="F1231" s="73"/>
      <c r="G1231" s="10"/>
      <c r="H1231" s="10"/>
    </row>
    <row r="1232" spans="1:8" s="53" customFormat="1" x14ac:dyDescent="0.25">
      <c r="A1232" s="10"/>
      <c r="B1232" s="10"/>
      <c r="C1232" s="10"/>
      <c r="D1232" s="10"/>
      <c r="E1232" s="10"/>
      <c r="F1232" s="73"/>
      <c r="G1232" s="10"/>
      <c r="H1232" s="10"/>
    </row>
    <row r="1233" spans="1:8" s="53" customFormat="1" x14ac:dyDescent="0.25">
      <c r="A1233" s="10"/>
      <c r="B1233" s="10"/>
      <c r="C1233" s="10"/>
      <c r="D1233" s="10"/>
      <c r="E1233" s="10"/>
      <c r="F1233" s="73"/>
      <c r="G1233" s="10"/>
      <c r="H1233" s="10"/>
    </row>
    <row r="1234" spans="1:8" s="53" customFormat="1" x14ac:dyDescent="0.25">
      <c r="A1234" s="10"/>
      <c r="B1234" s="10"/>
      <c r="C1234" s="10"/>
      <c r="D1234" s="10"/>
      <c r="E1234" s="10"/>
      <c r="F1234" s="73"/>
      <c r="G1234" s="10"/>
      <c r="H1234" s="10"/>
    </row>
    <row r="1235" spans="1:8" s="53" customFormat="1" x14ac:dyDescent="0.25">
      <c r="A1235" s="10"/>
      <c r="B1235" s="10"/>
      <c r="C1235" s="10"/>
      <c r="D1235" s="10"/>
      <c r="E1235" s="10"/>
      <c r="F1235" s="73"/>
      <c r="G1235" s="10"/>
      <c r="H1235" s="10"/>
    </row>
    <row r="1236" spans="1:8" s="53" customFormat="1" x14ac:dyDescent="0.25">
      <c r="A1236" s="10"/>
      <c r="B1236" s="10"/>
      <c r="C1236" s="10"/>
      <c r="D1236" s="10"/>
      <c r="E1236" s="10"/>
      <c r="F1236" s="73"/>
      <c r="G1236" s="10"/>
      <c r="H1236" s="10"/>
    </row>
    <row r="1237" spans="1:8" s="53" customFormat="1" x14ac:dyDescent="0.25">
      <c r="A1237" s="10"/>
      <c r="B1237" s="10"/>
      <c r="C1237" s="10"/>
      <c r="D1237" s="10"/>
      <c r="E1237" s="10"/>
      <c r="F1237" s="73"/>
      <c r="G1237" s="10"/>
      <c r="H1237" s="10"/>
    </row>
    <row r="1238" spans="1:8" s="53" customFormat="1" x14ac:dyDescent="0.25">
      <c r="A1238" s="10"/>
      <c r="B1238" s="10"/>
      <c r="C1238" s="10"/>
      <c r="D1238" s="10"/>
      <c r="E1238" s="10"/>
      <c r="F1238" s="73"/>
      <c r="G1238" s="10"/>
      <c r="H1238" s="10"/>
    </row>
    <row r="1239" spans="1:8" s="53" customFormat="1" x14ac:dyDescent="0.25">
      <c r="A1239" s="10"/>
      <c r="B1239" s="10"/>
      <c r="C1239" s="10"/>
      <c r="D1239" s="10"/>
      <c r="E1239" s="10"/>
      <c r="F1239" s="73"/>
      <c r="G1239" s="10"/>
      <c r="H1239" s="10"/>
    </row>
    <row r="1240" spans="1:8" s="53" customFormat="1" x14ac:dyDescent="0.25">
      <c r="A1240" s="10"/>
      <c r="B1240" s="10"/>
      <c r="C1240" s="10"/>
      <c r="D1240" s="10"/>
      <c r="E1240" s="10"/>
      <c r="F1240" s="73"/>
      <c r="G1240" s="10"/>
      <c r="H1240" s="10"/>
    </row>
    <row r="1241" spans="1:8" s="53" customFormat="1" x14ac:dyDescent="0.25">
      <c r="A1241" s="10"/>
      <c r="B1241" s="10"/>
      <c r="C1241" s="10"/>
      <c r="D1241" s="10"/>
      <c r="E1241" s="10"/>
      <c r="F1241" s="73"/>
      <c r="G1241" s="10"/>
      <c r="H1241" s="10"/>
    </row>
    <row r="1242" spans="1:8" s="53" customFormat="1" x14ac:dyDescent="0.25">
      <c r="A1242" s="10"/>
      <c r="B1242" s="10"/>
      <c r="C1242" s="10"/>
      <c r="D1242" s="10"/>
      <c r="E1242" s="10"/>
      <c r="F1242" s="73"/>
      <c r="G1242" s="10"/>
      <c r="H1242" s="10"/>
    </row>
    <row r="1243" spans="1:8" s="53" customFormat="1" x14ac:dyDescent="0.25">
      <c r="A1243" s="10"/>
      <c r="B1243" s="10"/>
      <c r="C1243" s="10"/>
      <c r="D1243" s="10"/>
      <c r="E1243" s="10"/>
      <c r="F1243" s="73"/>
      <c r="G1243" s="10"/>
      <c r="H1243" s="10"/>
    </row>
    <row r="1244" spans="1:8" s="53" customFormat="1" x14ac:dyDescent="0.25">
      <c r="A1244" s="10"/>
      <c r="B1244" s="10"/>
      <c r="C1244" s="10"/>
      <c r="D1244" s="10"/>
      <c r="E1244" s="10"/>
      <c r="F1244" s="73"/>
      <c r="G1244" s="10"/>
      <c r="H1244" s="10"/>
    </row>
    <row r="1245" spans="1:8" s="53" customFormat="1" x14ac:dyDescent="0.25">
      <c r="A1245" s="10"/>
      <c r="B1245" s="10"/>
      <c r="C1245" s="10"/>
      <c r="D1245" s="10"/>
      <c r="E1245" s="10"/>
      <c r="F1245" s="73"/>
      <c r="G1245" s="10"/>
      <c r="H1245" s="10"/>
    </row>
    <row r="1246" spans="1:8" s="53" customFormat="1" x14ac:dyDescent="0.25">
      <c r="A1246" s="10"/>
      <c r="B1246" s="10"/>
      <c r="C1246" s="10"/>
      <c r="D1246" s="10"/>
      <c r="E1246" s="10"/>
      <c r="F1246" s="73"/>
      <c r="G1246" s="10"/>
      <c r="H1246" s="10"/>
    </row>
    <row r="1247" spans="1:8" s="53" customFormat="1" x14ac:dyDescent="0.25">
      <c r="A1247" s="10"/>
      <c r="B1247" s="10"/>
      <c r="C1247" s="10"/>
      <c r="D1247" s="10"/>
      <c r="E1247" s="10"/>
      <c r="F1247" s="73"/>
      <c r="G1247" s="10"/>
      <c r="H1247" s="10"/>
    </row>
    <row r="1248" spans="1:8" s="53" customFormat="1" x14ac:dyDescent="0.25">
      <c r="A1248" s="10"/>
      <c r="B1248" s="10"/>
      <c r="C1248" s="10"/>
      <c r="D1248" s="10"/>
      <c r="E1248" s="10"/>
      <c r="F1248" s="73"/>
      <c r="G1248" s="10"/>
      <c r="H1248" s="10"/>
    </row>
    <row r="1249" spans="1:8" s="53" customFormat="1" x14ac:dyDescent="0.25">
      <c r="A1249" s="10"/>
      <c r="B1249" s="10"/>
      <c r="C1249" s="10"/>
      <c r="D1249" s="10"/>
      <c r="E1249" s="10"/>
      <c r="F1249" s="73"/>
      <c r="G1249" s="10"/>
      <c r="H1249" s="10"/>
    </row>
    <row r="1250" spans="1:8" s="53" customFormat="1" x14ac:dyDescent="0.25">
      <c r="A1250" s="10"/>
      <c r="B1250" s="10"/>
      <c r="C1250" s="10"/>
      <c r="D1250" s="10"/>
      <c r="E1250" s="10"/>
      <c r="F1250" s="73"/>
      <c r="G1250" s="10"/>
      <c r="H1250" s="10"/>
    </row>
    <row r="1251" spans="1:8" s="53" customFormat="1" x14ac:dyDescent="0.25">
      <c r="A1251" s="10"/>
      <c r="B1251" s="10"/>
      <c r="C1251" s="10"/>
      <c r="D1251" s="10"/>
      <c r="E1251" s="10"/>
      <c r="F1251" s="73"/>
      <c r="G1251" s="10"/>
      <c r="H1251" s="10"/>
    </row>
    <row r="1252" spans="1:8" s="53" customFormat="1" x14ac:dyDescent="0.25">
      <c r="A1252" s="10"/>
      <c r="B1252" s="10"/>
      <c r="C1252" s="10"/>
      <c r="D1252" s="10"/>
      <c r="E1252" s="10"/>
      <c r="F1252" s="73"/>
      <c r="G1252" s="10"/>
      <c r="H1252" s="10"/>
    </row>
    <row r="1253" spans="1:8" s="53" customFormat="1" x14ac:dyDescent="0.25">
      <c r="A1253" s="10"/>
      <c r="B1253" s="10"/>
      <c r="C1253" s="10"/>
      <c r="D1253" s="10"/>
      <c r="E1253" s="10"/>
      <c r="F1253" s="73"/>
      <c r="G1253" s="10"/>
      <c r="H1253" s="10"/>
    </row>
    <row r="1254" spans="1:8" s="53" customFormat="1" x14ac:dyDescent="0.25">
      <c r="A1254" s="10"/>
      <c r="B1254" s="10"/>
      <c r="C1254" s="10"/>
      <c r="D1254" s="10"/>
      <c r="E1254" s="10"/>
      <c r="F1254" s="73"/>
      <c r="G1254" s="10"/>
      <c r="H1254" s="10"/>
    </row>
    <row r="1255" spans="1:8" s="53" customFormat="1" x14ac:dyDescent="0.25">
      <c r="A1255" s="10"/>
      <c r="B1255" s="10"/>
      <c r="C1255" s="10"/>
      <c r="D1255" s="10"/>
      <c r="E1255" s="10"/>
      <c r="F1255" s="73"/>
      <c r="G1255" s="10"/>
      <c r="H1255" s="10"/>
    </row>
    <row r="1256" spans="1:8" s="53" customFormat="1" x14ac:dyDescent="0.25">
      <c r="A1256" s="10"/>
      <c r="B1256" s="10"/>
      <c r="C1256" s="10"/>
      <c r="D1256" s="10"/>
      <c r="E1256" s="10"/>
      <c r="F1256" s="73"/>
      <c r="G1256" s="10"/>
      <c r="H1256" s="10"/>
    </row>
    <row r="1257" spans="1:8" s="53" customFormat="1" x14ac:dyDescent="0.25">
      <c r="A1257" s="10"/>
      <c r="B1257" s="10"/>
      <c r="C1257" s="10"/>
      <c r="D1257" s="10"/>
      <c r="E1257" s="10"/>
      <c r="F1257" s="73"/>
      <c r="G1257" s="10"/>
      <c r="H1257" s="10"/>
    </row>
    <row r="1258" spans="1:8" s="53" customFormat="1" x14ac:dyDescent="0.25">
      <c r="A1258" s="10"/>
      <c r="B1258" s="10"/>
      <c r="C1258" s="10"/>
      <c r="D1258" s="10"/>
      <c r="E1258" s="10"/>
      <c r="F1258" s="73"/>
      <c r="G1258" s="10"/>
      <c r="H1258" s="10"/>
    </row>
    <row r="1259" spans="1:8" s="53" customFormat="1" x14ac:dyDescent="0.25">
      <c r="A1259" s="10"/>
      <c r="B1259" s="10"/>
      <c r="C1259" s="10"/>
      <c r="D1259" s="10"/>
      <c r="E1259" s="10"/>
      <c r="F1259" s="73"/>
      <c r="G1259" s="10"/>
      <c r="H1259" s="10"/>
    </row>
    <row r="1260" spans="1:8" s="53" customFormat="1" x14ac:dyDescent="0.25">
      <c r="A1260" s="10"/>
      <c r="B1260" s="10"/>
      <c r="C1260" s="10"/>
      <c r="D1260" s="10"/>
      <c r="E1260" s="10"/>
      <c r="F1260" s="73"/>
      <c r="G1260" s="10"/>
      <c r="H1260" s="10"/>
    </row>
    <row r="1261" spans="1:8" s="53" customFormat="1" x14ac:dyDescent="0.25">
      <c r="A1261" s="10"/>
      <c r="B1261" s="10"/>
      <c r="C1261" s="10"/>
      <c r="D1261" s="10"/>
      <c r="E1261" s="10"/>
      <c r="F1261" s="73"/>
      <c r="G1261" s="10"/>
      <c r="H1261" s="10"/>
    </row>
    <row r="1262" spans="1:8" s="53" customFormat="1" x14ac:dyDescent="0.25">
      <c r="A1262" s="10"/>
      <c r="B1262" s="10"/>
      <c r="C1262" s="10"/>
      <c r="D1262" s="10"/>
      <c r="E1262" s="10"/>
      <c r="F1262" s="73"/>
      <c r="G1262" s="10"/>
      <c r="H1262" s="10"/>
    </row>
    <row r="1263" spans="1:8" s="53" customFormat="1" x14ac:dyDescent="0.25">
      <c r="A1263" s="10"/>
      <c r="B1263" s="10"/>
      <c r="C1263" s="10"/>
      <c r="D1263" s="10"/>
      <c r="E1263" s="10"/>
      <c r="F1263" s="73"/>
      <c r="G1263" s="10"/>
      <c r="H1263" s="10"/>
    </row>
    <row r="1264" spans="1:8" s="53" customFormat="1" x14ac:dyDescent="0.25">
      <c r="A1264" s="10"/>
      <c r="B1264" s="10"/>
      <c r="C1264" s="10"/>
      <c r="D1264" s="10"/>
      <c r="E1264" s="10"/>
      <c r="F1264" s="73"/>
      <c r="G1264" s="10"/>
      <c r="H1264" s="10"/>
    </row>
    <row r="1265" spans="1:8" s="53" customFormat="1" x14ac:dyDescent="0.25">
      <c r="A1265" s="10"/>
      <c r="B1265" s="10"/>
      <c r="C1265" s="10"/>
      <c r="D1265" s="10"/>
      <c r="E1265" s="10"/>
      <c r="F1265" s="73"/>
      <c r="G1265" s="10"/>
      <c r="H1265" s="10"/>
    </row>
    <row r="1266" spans="1:8" s="53" customFormat="1" x14ac:dyDescent="0.25">
      <c r="A1266" s="10"/>
      <c r="B1266" s="10"/>
      <c r="C1266" s="10"/>
      <c r="D1266" s="10"/>
      <c r="E1266" s="10"/>
      <c r="F1266" s="73"/>
      <c r="G1266" s="10"/>
      <c r="H1266" s="10"/>
    </row>
    <row r="1267" spans="1:8" s="53" customFormat="1" x14ac:dyDescent="0.25">
      <c r="A1267" s="10"/>
      <c r="B1267" s="10"/>
      <c r="C1267" s="10"/>
      <c r="D1267" s="10"/>
      <c r="E1267" s="10"/>
      <c r="F1267" s="73"/>
      <c r="G1267" s="10"/>
      <c r="H1267" s="10"/>
    </row>
    <row r="1268" spans="1:8" s="53" customFormat="1" x14ac:dyDescent="0.25">
      <c r="A1268" s="10"/>
      <c r="B1268" s="10"/>
      <c r="C1268" s="10"/>
      <c r="D1268" s="10"/>
      <c r="E1268" s="10"/>
      <c r="F1268" s="73"/>
      <c r="G1268" s="10"/>
      <c r="H1268" s="10"/>
    </row>
    <row r="1269" spans="1:8" s="53" customFormat="1" x14ac:dyDescent="0.25">
      <c r="A1269" s="10"/>
      <c r="B1269" s="10"/>
      <c r="C1269" s="10"/>
      <c r="D1269" s="10"/>
      <c r="E1269" s="10"/>
      <c r="F1269" s="73"/>
      <c r="G1269" s="10"/>
      <c r="H1269" s="10"/>
    </row>
    <row r="1270" spans="1:8" s="53" customFormat="1" x14ac:dyDescent="0.25">
      <c r="A1270" s="10"/>
      <c r="B1270" s="10"/>
      <c r="C1270" s="10"/>
      <c r="D1270" s="10"/>
      <c r="E1270" s="10"/>
      <c r="F1270" s="73"/>
      <c r="G1270" s="10"/>
      <c r="H1270" s="10"/>
    </row>
    <row r="1271" spans="1:8" s="53" customFormat="1" x14ac:dyDescent="0.25">
      <c r="A1271" s="10"/>
      <c r="B1271" s="10"/>
      <c r="C1271" s="10"/>
      <c r="D1271" s="10"/>
      <c r="E1271" s="10"/>
      <c r="F1271" s="73"/>
      <c r="G1271" s="10"/>
      <c r="H1271" s="10"/>
    </row>
    <row r="1272" spans="1:8" s="53" customFormat="1" x14ac:dyDescent="0.25">
      <c r="A1272" s="10"/>
      <c r="B1272" s="10"/>
      <c r="C1272" s="10"/>
      <c r="D1272" s="10"/>
      <c r="E1272" s="10"/>
      <c r="F1272" s="73"/>
      <c r="G1272" s="10"/>
      <c r="H1272" s="10"/>
    </row>
    <row r="1273" spans="1:8" s="53" customFormat="1" x14ac:dyDescent="0.25">
      <c r="A1273" s="10"/>
      <c r="B1273" s="10"/>
      <c r="C1273" s="10"/>
      <c r="D1273" s="10"/>
      <c r="E1273" s="10"/>
      <c r="F1273" s="73"/>
      <c r="G1273" s="10"/>
      <c r="H1273" s="10"/>
    </row>
    <row r="1274" spans="1:8" s="53" customFormat="1" x14ac:dyDescent="0.25">
      <c r="A1274" s="10"/>
      <c r="B1274" s="10"/>
      <c r="C1274" s="10"/>
      <c r="D1274" s="10"/>
      <c r="E1274" s="10"/>
      <c r="F1274" s="73"/>
      <c r="G1274" s="10"/>
      <c r="H1274" s="10"/>
    </row>
    <row r="1275" spans="1:8" s="53" customFormat="1" x14ac:dyDescent="0.25">
      <c r="A1275" s="10"/>
      <c r="B1275" s="10"/>
      <c r="C1275" s="10"/>
      <c r="D1275" s="10"/>
      <c r="E1275" s="10"/>
      <c r="F1275" s="73"/>
      <c r="G1275" s="10"/>
      <c r="H1275" s="10"/>
    </row>
    <row r="1276" spans="1:8" s="53" customFormat="1" x14ac:dyDescent="0.25">
      <c r="A1276" s="10"/>
      <c r="B1276" s="10"/>
      <c r="C1276" s="10"/>
      <c r="D1276" s="10"/>
      <c r="E1276" s="10"/>
      <c r="F1276" s="73"/>
      <c r="G1276" s="10"/>
      <c r="H1276" s="10"/>
    </row>
    <row r="1277" spans="1:8" s="53" customFormat="1" x14ac:dyDescent="0.25">
      <c r="A1277" s="10"/>
      <c r="B1277" s="10"/>
      <c r="C1277" s="10"/>
      <c r="D1277" s="10"/>
      <c r="E1277" s="10"/>
      <c r="F1277" s="73"/>
      <c r="G1277" s="10"/>
      <c r="H1277" s="10"/>
    </row>
    <row r="1278" spans="1:8" s="53" customFormat="1" x14ac:dyDescent="0.25">
      <c r="A1278" s="10"/>
      <c r="B1278" s="10"/>
      <c r="C1278" s="10"/>
      <c r="D1278" s="10"/>
      <c r="E1278" s="10"/>
      <c r="F1278" s="73"/>
      <c r="G1278" s="10"/>
      <c r="H1278" s="10"/>
    </row>
    <row r="1279" spans="1:8" s="53" customFormat="1" x14ac:dyDescent="0.25">
      <c r="A1279" s="10"/>
      <c r="B1279" s="10"/>
      <c r="C1279" s="10"/>
      <c r="D1279" s="10"/>
      <c r="E1279" s="10"/>
      <c r="F1279" s="73"/>
      <c r="G1279" s="10"/>
      <c r="H1279" s="10"/>
    </row>
    <row r="1280" spans="1:8" s="53" customFormat="1" x14ac:dyDescent="0.25">
      <c r="A1280" s="10"/>
      <c r="B1280" s="10"/>
      <c r="C1280" s="10"/>
      <c r="D1280" s="10"/>
      <c r="E1280" s="10"/>
      <c r="F1280" s="73"/>
      <c r="G1280" s="10"/>
      <c r="H1280" s="10"/>
    </row>
    <row r="1281" spans="1:8" s="53" customFormat="1" x14ac:dyDescent="0.25">
      <c r="A1281" s="10"/>
      <c r="B1281" s="10"/>
      <c r="C1281" s="10"/>
      <c r="D1281" s="10"/>
      <c r="E1281" s="10"/>
      <c r="F1281" s="73"/>
      <c r="G1281" s="10"/>
      <c r="H1281" s="10"/>
    </row>
    <row r="1282" spans="1:8" s="53" customFormat="1" x14ac:dyDescent="0.25">
      <c r="A1282" s="10"/>
      <c r="B1282" s="10"/>
      <c r="C1282" s="10"/>
      <c r="D1282" s="10"/>
      <c r="E1282" s="10"/>
      <c r="F1282" s="73"/>
      <c r="G1282" s="10"/>
      <c r="H1282" s="10"/>
    </row>
    <row r="1283" spans="1:8" s="53" customFormat="1" x14ac:dyDescent="0.25">
      <c r="A1283" s="10"/>
      <c r="B1283" s="10"/>
      <c r="C1283" s="10"/>
      <c r="D1283" s="10"/>
      <c r="E1283" s="10"/>
      <c r="F1283" s="73"/>
      <c r="G1283" s="10"/>
      <c r="H1283" s="10"/>
    </row>
    <row r="1284" spans="1:8" s="53" customFormat="1" x14ac:dyDescent="0.25">
      <c r="A1284" s="10"/>
      <c r="B1284" s="10"/>
      <c r="C1284" s="10"/>
      <c r="D1284" s="10"/>
      <c r="E1284" s="10"/>
      <c r="F1284" s="73"/>
      <c r="G1284" s="10"/>
      <c r="H1284" s="10"/>
    </row>
    <row r="1285" spans="1:8" s="53" customFormat="1" x14ac:dyDescent="0.25">
      <c r="A1285" s="10"/>
      <c r="B1285" s="10"/>
      <c r="C1285" s="10"/>
      <c r="D1285" s="10"/>
      <c r="E1285" s="10"/>
      <c r="F1285" s="73"/>
      <c r="G1285" s="10"/>
      <c r="H1285" s="10"/>
    </row>
    <row r="1286" spans="1:8" s="53" customFormat="1" x14ac:dyDescent="0.25">
      <c r="A1286" s="10"/>
      <c r="B1286" s="10"/>
      <c r="C1286" s="10"/>
      <c r="D1286" s="10"/>
      <c r="E1286" s="10"/>
      <c r="F1286" s="73"/>
      <c r="G1286" s="10"/>
      <c r="H1286" s="10"/>
    </row>
    <row r="1287" spans="1:8" s="53" customFormat="1" x14ac:dyDescent="0.25">
      <c r="A1287" s="10"/>
      <c r="B1287" s="10"/>
      <c r="C1287" s="10"/>
      <c r="D1287" s="10"/>
      <c r="E1287" s="10"/>
      <c r="F1287" s="73"/>
      <c r="G1287" s="10"/>
      <c r="H1287" s="10"/>
    </row>
    <row r="1288" spans="1:8" s="53" customFormat="1" x14ac:dyDescent="0.25">
      <c r="A1288" s="10"/>
      <c r="B1288" s="10"/>
      <c r="C1288" s="10"/>
      <c r="D1288" s="10"/>
      <c r="E1288" s="10"/>
      <c r="F1288" s="73"/>
      <c r="G1288" s="10"/>
      <c r="H1288" s="10"/>
    </row>
    <row r="1289" spans="1:8" s="53" customFormat="1" x14ac:dyDescent="0.25">
      <c r="A1289" s="10"/>
      <c r="B1289" s="10"/>
      <c r="C1289" s="10"/>
      <c r="D1289" s="10"/>
      <c r="E1289" s="10"/>
      <c r="F1289" s="73"/>
      <c r="G1289" s="10"/>
      <c r="H1289" s="10"/>
    </row>
    <row r="1290" spans="1:8" s="53" customFormat="1" x14ac:dyDescent="0.25">
      <c r="A1290" s="10"/>
      <c r="B1290" s="10"/>
      <c r="C1290" s="10"/>
      <c r="D1290" s="10"/>
      <c r="E1290" s="10"/>
      <c r="F1290" s="73"/>
      <c r="G1290" s="10"/>
      <c r="H1290" s="10"/>
    </row>
    <row r="1291" spans="1:8" s="53" customFormat="1" x14ac:dyDescent="0.25">
      <c r="A1291" s="10"/>
      <c r="B1291" s="10"/>
      <c r="C1291" s="10"/>
      <c r="D1291" s="10"/>
      <c r="E1291" s="10"/>
      <c r="F1291" s="73"/>
      <c r="G1291" s="10"/>
      <c r="H1291" s="10"/>
    </row>
    <row r="1292" spans="1:8" s="53" customFormat="1" x14ac:dyDescent="0.25">
      <c r="A1292" s="10"/>
      <c r="B1292" s="10"/>
      <c r="C1292" s="10"/>
      <c r="D1292" s="10"/>
      <c r="E1292" s="10"/>
      <c r="F1292" s="73"/>
      <c r="G1292" s="10"/>
      <c r="H1292" s="10"/>
    </row>
    <row r="1293" spans="1:8" s="53" customFormat="1" x14ac:dyDescent="0.25">
      <c r="A1293" s="10"/>
      <c r="B1293" s="10"/>
      <c r="C1293" s="10"/>
      <c r="D1293" s="10"/>
      <c r="E1293" s="10"/>
      <c r="F1293" s="73"/>
      <c r="G1293" s="10"/>
      <c r="H1293" s="10"/>
    </row>
    <row r="1294" spans="1:8" s="53" customFormat="1" x14ac:dyDescent="0.25">
      <c r="A1294" s="10"/>
      <c r="B1294" s="10"/>
      <c r="C1294" s="10"/>
      <c r="D1294" s="10"/>
      <c r="E1294" s="10"/>
      <c r="F1294" s="73"/>
      <c r="G1294" s="10"/>
      <c r="H1294" s="10"/>
    </row>
    <row r="1295" spans="1:8" s="53" customFormat="1" x14ac:dyDescent="0.25">
      <c r="A1295" s="10"/>
      <c r="B1295" s="10"/>
      <c r="C1295" s="10"/>
      <c r="D1295" s="10"/>
      <c r="E1295" s="10"/>
      <c r="F1295" s="73"/>
      <c r="G1295" s="10"/>
      <c r="H1295" s="10"/>
    </row>
    <row r="1296" spans="1:8" s="53" customFormat="1" x14ac:dyDescent="0.25">
      <c r="A1296" s="10"/>
      <c r="B1296" s="10"/>
      <c r="C1296" s="10"/>
      <c r="D1296" s="10"/>
      <c r="E1296" s="10"/>
      <c r="F1296" s="73"/>
      <c r="G1296" s="10"/>
      <c r="H1296" s="10"/>
    </row>
    <row r="1297" spans="1:8" s="53" customFormat="1" x14ac:dyDescent="0.25">
      <c r="A1297" s="10"/>
      <c r="B1297" s="10"/>
      <c r="C1297" s="10"/>
      <c r="D1297" s="10"/>
      <c r="E1297" s="10"/>
      <c r="F1297" s="73"/>
      <c r="G1297" s="10"/>
      <c r="H1297" s="10"/>
    </row>
    <row r="1298" spans="1:8" s="53" customFormat="1" x14ac:dyDescent="0.25">
      <c r="A1298" s="10"/>
      <c r="B1298" s="10"/>
      <c r="C1298" s="10"/>
      <c r="D1298" s="10"/>
      <c r="E1298" s="10"/>
      <c r="F1298" s="73"/>
      <c r="G1298" s="10"/>
      <c r="H1298" s="10"/>
    </row>
    <row r="1299" spans="1:8" s="53" customFormat="1" x14ac:dyDescent="0.25">
      <c r="A1299" s="10"/>
      <c r="B1299" s="10"/>
      <c r="C1299" s="10"/>
      <c r="D1299" s="10"/>
      <c r="E1299" s="10"/>
      <c r="F1299" s="73"/>
      <c r="G1299" s="10"/>
      <c r="H1299" s="10"/>
    </row>
    <row r="1300" spans="1:8" s="53" customFormat="1" x14ac:dyDescent="0.25">
      <c r="A1300" s="10"/>
      <c r="B1300" s="10"/>
      <c r="C1300" s="10"/>
      <c r="D1300" s="10"/>
      <c r="E1300" s="10"/>
      <c r="F1300" s="73"/>
      <c r="G1300" s="10"/>
      <c r="H1300" s="10"/>
    </row>
    <row r="1301" spans="1:8" s="53" customFormat="1" x14ac:dyDescent="0.25">
      <c r="A1301" s="10"/>
      <c r="B1301" s="10"/>
      <c r="C1301" s="10"/>
      <c r="D1301" s="10"/>
      <c r="E1301" s="10"/>
      <c r="F1301" s="73"/>
      <c r="G1301" s="10"/>
      <c r="H1301" s="10"/>
    </row>
    <row r="1302" spans="1:8" s="53" customFormat="1" x14ac:dyDescent="0.25">
      <c r="A1302" s="10"/>
      <c r="B1302" s="10"/>
      <c r="C1302" s="10"/>
      <c r="D1302" s="10"/>
      <c r="E1302" s="10"/>
      <c r="F1302" s="73"/>
      <c r="G1302" s="10"/>
      <c r="H1302" s="10"/>
    </row>
    <row r="1303" spans="1:8" s="53" customFormat="1" x14ac:dyDescent="0.25">
      <c r="A1303" s="10"/>
      <c r="B1303" s="10"/>
      <c r="C1303" s="10"/>
      <c r="D1303" s="10"/>
      <c r="E1303" s="10"/>
      <c r="F1303" s="73"/>
      <c r="G1303" s="10"/>
      <c r="H1303" s="10"/>
    </row>
    <row r="1304" spans="1:8" s="53" customFormat="1" x14ac:dyDescent="0.25">
      <c r="A1304" s="10"/>
      <c r="B1304" s="10"/>
      <c r="C1304" s="10"/>
      <c r="D1304" s="10"/>
      <c r="E1304" s="10"/>
      <c r="F1304" s="73"/>
      <c r="G1304" s="10"/>
      <c r="H1304" s="10"/>
    </row>
    <row r="1305" spans="1:8" s="53" customFormat="1" x14ac:dyDescent="0.25">
      <c r="A1305" s="10"/>
      <c r="B1305" s="10"/>
      <c r="C1305" s="10"/>
      <c r="D1305" s="10"/>
      <c r="E1305" s="10"/>
      <c r="F1305" s="73"/>
      <c r="G1305" s="10"/>
      <c r="H1305" s="10"/>
    </row>
    <row r="1306" spans="1:8" s="53" customFormat="1" x14ac:dyDescent="0.25">
      <c r="A1306" s="10"/>
      <c r="B1306" s="10"/>
      <c r="C1306" s="10"/>
      <c r="D1306" s="10"/>
      <c r="E1306" s="10"/>
      <c r="F1306" s="73"/>
      <c r="G1306" s="10"/>
      <c r="H1306" s="10"/>
    </row>
    <row r="1307" spans="1:8" s="53" customFormat="1" x14ac:dyDescent="0.25">
      <c r="A1307" s="10"/>
      <c r="B1307" s="10"/>
      <c r="C1307" s="10"/>
      <c r="D1307" s="10"/>
      <c r="E1307" s="10"/>
      <c r="F1307" s="73"/>
      <c r="G1307" s="10"/>
      <c r="H1307" s="10"/>
    </row>
    <row r="1308" spans="1:8" s="53" customFormat="1" x14ac:dyDescent="0.25">
      <c r="A1308" s="10"/>
      <c r="B1308" s="10"/>
      <c r="C1308" s="10"/>
      <c r="D1308" s="10"/>
      <c r="E1308" s="10"/>
      <c r="F1308" s="73"/>
      <c r="G1308" s="10"/>
      <c r="H1308" s="10"/>
    </row>
    <row r="1309" spans="1:8" s="53" customFormat="1" x14ac:dyDescent="0.25">
      <c r="A1309" s="10"/>
      <c r="B1309" s="10"/>
      <c r="C1309" s="10"/>
      <c r="D1309" s="10"/>
      <c r="E1309" s="10"/>
      <c r="F1309" s="73"/>
      <c r="G1309" s="10"/>
      <c r="H1309" s="10"/>
    </row>
    <row r="1310" spans="1:8" s="53" customFormat="1" x14ac:dyDescent="0.25">
      <c r="A1310" s="10"/>
      <c r="B1310" s="10"/>
      <c r="C1310" s="10"/>
      <c r="D1310" s="10"/>
      <c r="E1310" s="10"/>
      <c r="F1310" s="73"/>
      <c r="G1310" s="10"/>
      <c r="H1310" s="10"/>
    </row>
    <row r="1311" spans="1:8" s="53" customFormat="1" x14ac:dyDescent="0.25">
      <c r="A1311" s="10"/>
      <c r="B1311" s="10"/>
      <c r="C1311" s="10"/>
      <c r="D1311" s="10"/>
      <c r="E1311" s="10"/>
      <c r="F1311" s="73"/>
      <c r="G1311" s="10"/>
      <c r="H1311" s="10"/>
    </row>
    <row r="1312" spans="1:8" s="53" customFormat="1" x14ac:dyDescent="0.25">
      <c r="A1312" s="10"/>
      <c r="B1312" s="10"/>
      <c r="C1312" s="10"/>
      <c r="D1312" s="10"/>
      <c r="E1312" s="10"/>
      <c r="F1312" s="73"/>
      <c r="G1312" s="10"/>
      <c r="H1312" s="10"/>
    </row>
    <row r="1313" spans="1:8" s="53" customFormat="1" x14ac:dyDescent="0.25">
      <c r="A1313" s="10"/>
      <c r="B1313" s="10"/>
      <c r="C1313" s="10"/>
      <c r="D1313" s="10"/>
      <c r="E1313" s="10"/>
      <c r="F1313" s="73"/>
      <c r="G1313" s="10"/>
      <c r="H1313" s="10"/>
    </row>
    <row r="1314" spans="1:8" s="53" customFormat="1" x14ac:dyDescent="0.25">
      <c r="A1314" s="10"/>
      <c r="B1314" s="10"/>
      <c r="C1314" s="10"/>
      <c r="D1314" s="10"/>
      <c r="E1314" s="10"/>
      <c r="F1314" s="73"/>
      <c r="G1314" s="10"/>
      <c r="H1314" s="10"/>
    </row>
    <row r="1315" spans="1:8" s="53" customFormat="1" x14ac:dyDescent="0.25">
      <c r="A1315" s="10"/>
      <c r="B1315" s="10"/>
      <c r="C1315" s="10"/>
      <c r="D1315" s="10"/>
      <c r="E1315" s="10"/>
      <c r="F1315" s="73"/>
      <c r="G1315" s="10"/>
      <c r="H1315" s="10"/>
    </row>
    <row r="1316" spans="1:8" s="53" customFormat="1" x14ac:dyDescent="0.25">
      <c r="A1316" s="10"/>
      <c r="B1316" s="10"/>
      <c r="C1316" s="10"/>
      <c r="D1316" s="10"/>
      <c r="E1316" s="10"/>
      <c r="F1316" s="73"/>
      <c r="G1316" s="10"/>
      <c r="H1316" s="10"/>
    </row>
    <row r="1317" spans="1:8" s="53" customFormat="1" x14ac:dyDescent="0.25">
      <c r="A1317" s="10"/>
      <c r="B1317" s="10"/>
      <c r="C1317" s="10"/>
      <c r="D1317" s="10"/>
      <c r="E1317" s="10"/>
      <c r="F1317" s="73"/>
      <c r="G1317" s="10"/>
      <c r="H1317" s="10"/>
    </row>
    <row r="1318" spans="1:8" s="53" customFormat="1" x14ac:dyDescent="0.25">
      <c r="A1318" s="10"/>
      <c r="B1318" s="10"/>
      <c r="C1318" s="10"/>
      <c r="D1318" s="10"/>
      <c r="E1318" s="10"/>
      <c r="F1318" s="73"/>
      <c r="G1318" s="10"/>
      <c r="H1318" s="10"/>
    </row>
    <row r="1319" spans="1:8" s="53" customFormat="1" x14ac:dyDescent="0.25">
      <c r="A1319" s="10"/>
      <c r="B1319" s="10"/>
      <c r="C1319" s="10"/>
      <c r="D1319" s="10"/>
      <c r="E1319" s="10"/>
      <c r="F1319" s="73"/>
      <c r="G1319" s="10"/>
      <c r="H1319" s="10"/>
    </row>
    <row r="1320" spans="1:8" s="53" customFormat="1" x14ac:dyDescent="0.25">
      <c r="A1320" s="10"/>
      <c r="B1320" s="10"/>
      <c r="C1320" s="10"/>
      <c r="D1320" s="10"/>
      <c r="E1320" s="10"/>
      <c r="F1320" s="73"/>
      <c r="G1320" s="10"/>
      <c r="H1320" s="10"/>
    </row>
    <row r="1321" spans="1:8" s="53" customFormat="1" x14ac:dyDescent="0.25">
      <c r="A1321" s="10"/>
      <c r="B1321" s="10"/>
      <c r="C1321" s="10"/>
      <c r="D1321" s="10"/>
      <c r="E1321" s="10"/>
      <c r="F1321" s="73"/>
      <c r="G1321" s="10"/>
      <c r="H1321" s="10"/>
    </row>
    <row r="1322" spans="1:8" s="53" customFormat="1" x14ac:dyDescent="0.25">
      <c r="A1322" s="10"/>
      <c r="B1322" s="10"/>
      <c r="C1322" s="10"/>
      <c r="D1322" s="10"/>
      <c r="E1322" s="10"/>
      <c r="F1322" s="73"/>
      <c r="G1322" s="10"/>
      <c r="H1322" s="10"/>
    </row>
    <row r="1323" spans="1:8" s="53" customFormat="1" x14ac:dyDescent="0.25">
      <c r="A1323" s="10"/>
      <c r="B1323" s="10"/>
      <c r="C1323" s="10"/>
      <c r="D1323" s="10"/>
      <c r="E1323" s="10"/>
      <c r="F1323" s="73"/>
      <c r="G1323" s="10"/>
      <c r="H1323" s="10"/>
    </row>
    <row r="1324" spans="1:8" s="53" customFormat="1" x14ac:dyDescent="0.25">
      <c r="A1324" s="10"/>
      <c r="B1324" s="10"/>
      <c r="C1324" s="10"/>
      <c r="D1324" s="10"/>
      <c r="E1324" s="10"/>
      <c r="F1324" s="73"/>
      <c r="G1324" s="10"/>
      <c r="H1324" s="10"/>
    </row>
    <row r="1325" spans="1:8" s="53" customFormat="1" x14ac:dyDescent="0.25">
      <c r="A1325" s="10"/>
      <c r="B1325" s="10"/>
      <c r="C1325" s="10"/>
      <c r="D1325" s="10"/>
      <c r="E1325" s="10"/>
      <c r="F1325" s="73"/>
      <c r="G1325" s="10"/>
      <c r="H1325" s="10"/>
    </row>
    <row r="1326" spans="1:8" s="53" customFormat="1" x14ac:dyDescent="0.25">
      <c r="A1326" s="10"/>
      <c r="B1326" s="10"/>
      <c r="C1326" s="10"/>
      <c r="D1326" s="10"/>
      <c r="E1326" s="10"/>
      <c r="F1326" s="73"/>
      <c r="G1326" s="10"/>
      <c r="H1326" s="10"/>
    </row>
    <row r="1327" spans="1:8" s="53" customFormat="1" x14ac:dyDescent="0.25">
      <c r="A1327" s="10"/>
      <c r="B1327" s="10"/>
      <c r="C1327" s="10"/>
      <c r="D1327" s="10"/>
      <c r="E1327" s="10"/>
      <c r="F1327" s="73"/>
      <c r="G1327" s="10"/>
      <c r="H1327" s="10"/>
    </row>
    <row r="1328" spans="1:8" s="53" customFormat="1" x14ac:dyDescent="0.25">
      <c r="A1328" s="10"/>
      <c r="B1328" s="10"/>
      <c r="C1328" s="10"/>
      <c r="D1328" s="10"/>
      <c r="E1328" s="10"/>
      <c r="F1328" s="73"/>
      <c r="G1328" s="10"/>
      <c r="H1328" s="10"/>
    </row>
    <row r="1329" spans="1:8" s="53" customFormat="1" x14ac:dyDescent="0.25">
      <c r="A1329" s="10"/>
      <c r="B1329" s="10"/>
      <c r="C1329" s="10"/>
      <c r="D1329" s="10"/>
      <c r="E1329" s="10"/>
      <c r="F1329" s="73"/>
      <c r="G1329" s="10"/>
      <c r="H1329" s="10"/>
    </row>
    <row r="1330" spans="1:8" s="53" customFormat="1" x14ac:dyDescent="0.25">
      <c r="A1330" s="10"/>
      <c r="B1330" s="10"/>
      <c r="C1330" s="10"/>
      <c r="D1330" s="10"/>
      <c r="E1330" s="10"/>
      <c r="F1330" s="73"/>
      <c r="G1330" s="10"/>
      <c r="H1330" s="10"/>
    </row>
    <row r="1331" spans="1:8" s="53" customFormat="1" x14ac:dyDescent="0.25">
      <c r="A1331" s="10"/>
      <c r="B1331" s="10"/>
      <c r="C1331" s="10"/>
      <c r="D1331" s="10"/>
      <c r="E1331" s="10"/>
      <c r="F1331" s="73"/>
      <c r="G1331" s="10"/>
      <c r="H1331" s="10"/>
    </row>
    <row r="1332" spans="1:8" s="53" customFormat="1" x14ac:dyDescent="0.25">
      <c r="A1332" s="10"/>
      <c r="B1332" s="10"/>
      <c r="C1332" s="10"/>
      <c r="D1332" s="10"/>
      <c r="E1332" s="10"/>
      <c r="F1332" s="73"/>
      <c r="G1332" s="10"/>
      <c r="H1332" s="10"/>
    </row>
    <row r="1333" spans="1:8" s="53" customFormat="1" x14ac:dyDescent="0.25">
      <c r="A1333" s="10"/>
      <c r="B1333" s="10"/>
      <c r="C1333" s="10"/>
      <c r="D1333" s="10"/>
      <c r="E1333" s="10"/>
      <c r="F1333" s="73"/>
      <c r="G1333" s="10"/>
      <c r="H1333" s="10"/>
    </row>
    <row r="1334" spans="1:8" s="53" customFormat="1" x14ac:dyDescent="0.25">
      <c r="A1334" s="10"/>
      <c r="B1334" s="10"/>
      <c r="C1334" s="10"/>
      <c r="D1334" s="10"/>
      <c r="E1334" s="10"/>
      <c r="F1334" s="73"/>
      <c r="G1334" s="10"/>
      <c r="H1334" s="10"/>
    </row>
    <row r="1335" spans="1:8" s="53" customFormat="1" x14ac:dyDescent="0.25">
      <c r="A1335" s="10"/>
      <c r="B1335" s="10"/>
      <c r="C1335" s="10"/>
      <c r="D1335" s="10"/>
      <c r="E1335" s="10"/>
      <c r="F1335" s="73"/>
      <c r="G1335" s="10"/>
      <c r="H1335" s="10"/>
    </row>
    <row r="1336" spans="1:8" s="53" customFormat="1" x14ac:dyDescent="0.25">
      <c r="A1336" s="10"/>
      <c r="B1336" s="10"/>
      <c r="C1336" s="10"/>
      <c r="D1336" s="10"/>
      <c r="E1336" s="10"/>
      <c r="F1336" s="73"/>
      <c r="G1336" s="10"/>
      <c r="H1336" s="10"/>
    </row>
    <row r="1337" spans="1:8" s="53" customFormat="1" x14ac:dyDescent="0.25">
      <c r="A1337" s="10"/>
      <c r="B1337" s="10"/>
      <c r="C1337" s="10"/>
      <c r="D1337" s="10"/>
      <c r="E1337" s="10"/>
      <c r="F1337" s="73"/>
      <c r="G1337" s="10"/>
      <c r="H1337" s="10"/>
    </row>
    <row r="1338" spans="1:8" s="53" customFormat="1" x14ac:dyDescent="0.25">
      <c r="A1338" s="10"/>
      <c r="B1338" s="10"/>
      <c r="C1338" s="10"/>
      <c r="D1338" s="10"/>
      <c r="E1338" s="10"/>
      <c r="F1338" s="73"/>
      <c r="G1338" s="10"/>
      <c r="H1338" s="10"/>
    </row>
    <row r="1339" spans="1:8" s="53" customFormat="1" x14ac:dyDescent="0.25">
      <c r="A1339" s="10"/>
      <c r="B1339" s="10"/>
      <c r="C1339" s="10"/>
      <c r="D1339" s="10"/>
      <c r="E1339" s="10"/>
      <c r="F1339" s="73"/>
      <c r="G1339" s="10"/>
      <c r="H1339" s="10"/>
    </row>
    <row r="1340" spans="1:8" s="53" customFormat="1" x14ac:dyDescent="0.25">
      <c r="A1340" s="10"/>
      <c r="B1340" s="10"/>
      <c r="C1340" s="10"/>
      <c r="D1340" s="10"/>
      <c r="E1340" s="10"/>
      <c r="F1340" s="73"/>
      <c r="G1340" s="10"/>
      <c r="H1340" s="10"/>
    </row>
    <row r="1341" spans="1:8" s="53" customFormat="1" x14ac:dyDescent="0.25">
      <c r="A1341" s="10"/>
      <c r="B1341" s="10"/>
      <c r="C1341" s="10"/>
      <c r="D1341" s="10"/>
      <c r="E1341" s="10"/>
      <c r="F1341" s="73"/>
      <c r="G1341" s="10"/>
      <c r="H1341" s="10"/>
    </row>
    <row r="1342" spans="1:8" s="53" customFormat="1" x14ac:dyDescent="0.25">
      <c r="A1342" s="10"/>
      <c r="B1342" s="10"/>
      <c r="C1342" s="10"/>
      <c r="D1342" s="10"/>
      <c r="E1342" s="10"/>
      <c r="F1342" s="73"/>
      <c r="G1342" s="10"/>
      <c r="H1342" s="10"/>
    </row>
    <row r="1343" spans="1:8" s="53" customFormat="1" x14ac:dyDescent="0.25">
      <c r="A1343" s="10"/>
      <c r="B1343" s="10"/>
      <c r="C1343" s="10"/>
      <c r="D1343" s="10"/>
      <c r="E1343" s="10"/>
      <c r="F1343" s="73"/>
      <c r="G1343" s="10"/>
      <c r="H1343" s="10"/>
    </row>
    <row r="1344" spans="1:8" s="53" customFormat="1" x14ac:dyDescent="0.25">
      <c r="A1344" s="10"/>
      <c r="B1344" s="10"/>
      <c r="C1344" s="10"/>
      <c r="D1344" s="10"/>
      <c r="E1344" s="10"/>
      <c r="F1344" s="73"/>
      <c r="G1344" s="10"/>
      <c r="H1344" s="10"/>
    </row>
    <row r="1345" spans="1:8" s="53" customFormat="1" x14ac:dyDescent="0.25">
      <c r="A1345" s="10"/>
      <c r="B1345" s="10"/>
      <c r="C1345" s="10"/>
      <c r="D1345" s="10"/>
      <c r="E1345" s="10"/>
      <c r="F1345" s="73"/>
      <c r="G1345" s="10"/>
      <c r="H1345" s="10"/>
    </row>
    <row r="1346" spans="1:8" s="53" customFormat="1" x14ac:dyDescent="0.25">
      <c r="A1346" s="10"/>
      <c r="B1346" s="10"/>
      <c r="C1346" s="10"/>
      <c r="D1346" s="10"/>
      <c r="E1346" s="10"/>
      <c r="F1346" s="73"/>
      <c r="G1346" s="10"/>
      <c r="H1346" s="10"/>
    </row>
    <row r="1347" spans="1:8" s="53" customFormat="1" x14ac:dyDescent="0.25">
      <c r="A1347" s="10"/>
      <c r="B1347" s="10"/>
      <c r="C1347" s="10"/>
      <c r="D1347" s="10"/>
      <c r="E1347" s="10"/>
      <c r="F1347" s="73"/>
      <c r="G1347" s="10"/>
      <c r="H1347" s="10"/>
    </row>
    <row r="1348" spans="1:8" s="53" customFormat="1" x14ac:dyDescent="0.25">
      <c r="A1348" s="10"/>
      <c r="B1348" s="10"/>
      <c r="C1348" s="10"/>
      <c r="D1348" s="10"/>
      <c r="E1348" s="10"/>
      <c r="F1348" s="73"/>
      <c r="G1348" s="10"/>
      <c r="H1348" s="10"/>
    </row>
    <row r="1349" spans="1:8" s="53" customFormat="1" x14ac:dyDescent="0.25">
      <c r="A1349" s="10"/>
      <c r="B1349" s="10"/>
      <c r="C1349" s="10"/>
      <c r="D1349" s="10"/>
      <c r="E1349" s="10"/>
      <c r="F1349" s="73"/>
      <c r="G1349" s="10"/>
      <c r="H1349" s="10"/>
    </row>
    <row r="1350" spans="1:8" s="53" customFormat="1" x14ac:dyDescent="0.25">
      <c r="A1350" s="10"/>
      <c r="B1350" s="10"/>
      <c r="C1350" s="10"/>
      <c r="D1350" s="10"/>
      <c r="E1350" s="10"/>
      <c r="F1350" s="73"/>
      <c r="G1350" s="10"/>
      <c r="H1350" s="10"/>
    </row>
    <row r="1351" spans="1:8" s="53" customFormat="1" x14ac:dyDescent="0.25">
      <c r="A1351" s="10"/>
      <c r="B1351" s="10"/>
      <c r="C1351" s="10"/>
      <c r="D1351" s="10"/>
      <c r="E1351" s="10"/>
      <c r="F1351" s="73"/>
      <c r="G1351" s="10"/>
      <c r="H1351" s="10"/>
    </row>
    <row r="1352" spans="1:8" s="53" customFormat="1" x14ac:dyDescent="0.25">
      <c r="A1352" s="10"/>
      <c r="B1352" s="10"/>
      <c r="C1352" s="10"/>
      <c r="D1352" s="10"/>
      <c r="E1352" s="10"/>
      <c r="F1352" s="73"/>
      <c r="G1352" s="10"/>
      <c r="H1352" s="10"/>
    </row>
    <row r="1353" spans="1:8" s="53" customFormat="1" x14ac:dyDescent="0.25">
      <c r="A1353" s="10"/>
      <c r="B1353" s="10"/>
      <c r="C1353" s="10"/>
      <c r="D1353" s="10"/>
      <c r="E1353" s="10"/>
      <c r="F1353" s="73"/>
      <c r="G1353" s="10"/>
      <c r="H1353" s="10"/>
    </row>
    <row r="1354" spans="1:8" s="53" customFormat="1" x14ac:dyDescent="0.25">
      <c r="A1354" s="10"/>
      <c r="B1354" s="10"/>
      <c r="C1354" s="10"/>
      <c r="D1354" s="10"/>
      <c r="E1354" s="10"/>
      <c r="F1354" s="73"/>
      <c r="G1354" s="10"/>
      <c r="H1354" s="10"/>
    </row>
    <row r="1355" spans="1:8" s="53" customFormat="1" x14ac:dyDescent="0.25">
      <c r="A1355" s="10"/>
      <c r="B1355" s="10"/>
      <c r="C1355" s="10"/>
      <c r="D1355" s="10"/>
      <c r="E1355" s="10"/>
      <c r="F1355" s="73"/>
      <c r="G1355" s="10"/>
      <c r="H1355" s="10"/>
    </row>
    <row r="1356" spans="1:8" s="53" customFormat="1" x14ac:dyDescent="0.25">
      <c r="A1356" s="10"/>
      <c r="B1356" s="10"/>
      <c r="C1356" s="10"/>
      <c r="D1356" s="10"/>
      <c r="E1356" s="10"/>
      <c r="F1356" s="73"/>
      <c r="G1356" s="10"/>
      <c r="H1356" s="10"/>
    </row>
    <row r="1357" spans="1:8" s="53" customFormat="1" x14ac:dyDescent="0.25">
      <c r="A1357" s="10"/>
      <c r="B1357" s="10"/>
      <c r="C1357" s="10"/>
      <c r="D1357" s="10"/>
      <c r="E1357" s="10"/>
      <c r="F1357" s="73"/>
      <c r="G1357" s="10"/>
      <c r="H1357" s="10"/>
    </row>
    <row r="1358" spans="1:8" s="53" customFormat="1" x14ac:dyDescent="0.25">
      <c r="A1358" s="10"/>
      <c r="B1358" s="10"/>
      <c r="C1358" s="10"/>
      <c r="D1358" s="10"/>
      <c r="E1358" s="10"/>
      <c r="F1358" s="73"/>
      <c r="G1358" s="10"/>
      <c r="H1358" s="10"/>
    </row>
    <row r="1359" spans="1:8" s="53" customFormat="1" x14ac:dyDescent="0.25">
      <c r="A1359" s="10"/>
      <c r="B1359" s="10"/>
      <c r="C1359" s="10"/>
      <c r="D1359" s="10"/>
      <c r="E1359" s="10"/>
      <c r="F1359" s="73"/>
      <c r="G1359" s="10"/>
      <c r="H1359" s="10"/>
    </row>
    <row r="1360" spans="1:8" s="53" customFormat="1" x14ac:dyDescent="0.25">
      <c r="A1360" s="10"/>
      <c r="B1360" s="10"/>
      <c r="C1360" s="10"/>
      <c r="D1360" s="10"/>
      <c r="E1360" s="10"/>
      <c r="F1360" s="73"/>
      <c r="G1360" s="10"/>
      <c r="H1360" s="10"/>
    </row>
    <row r="1361" spans="1:8" s="53" customFormat="1" x14ac:dyDescent="0.25">
      <c r="A1361" s="10"/>
      <c r="B1361" s="10"/>
      <c r="C1361" s="10"/>
      <c r="D1361" s="10"/>
      <c r="E1361" s="10"/>
      <c r="F1361" s="73"/>
      <c r="G1361" s="10"/>
      <c r="H1361" s="10"/>
    </row>
    <row r="1362" spans="1:8" s="53" customFormat="1" x14ac:dyDescent="0.25">
      <c r="A1362" s="10"/>
      <c r="B1362" s="10"/>
      <c r="C1362" s="10"/>
      <c r="D1362" s="10"/>
      <c r="E1362" s="10"/>
      <c r="F1362" s="73"/>
      <c r="G1362" s="10"/>
      <c r="H1362" s="10"/>
    </row>
    <row r="1363" spans="1:8" s="53" customFormat="1" x14ac:dyDescent="0.25">
      <c r="A1363" s="10"/>
      <c r="B1363" s="10"/>
      <c r="C1363" s="10"/>
      <c r="D1363" s="10"/>
      <c r="E1363" s="10"/>
      <c r="F1363" s="73"/>
      <c r="G1363" s="10"/>
      <c r="H1363" s="10"/>
    </row>
    <row r="1364" spans="1:8" s="53" customFormat="1" x14ac:dyDescent="0.25">
      <c r="A1364" s="10"/>
      <c r="B1364" s="10"/>
      <c r="C1364" s="10"/>
      <c r="D1364" s="10"/>
      <c r="E1364" s="10"/>
      <c r="F1364" s="73"/>
      <c r="G1364" s="10"/>
      <c r="H1364" s="10"/>
    </row>
    <row r="1365" spans="1:8" s="53" customFormat="1" x14ac:dyDescent="0.25">
      <c r="A1365" s="10"/>
      <c r="B1365" s="10"/>
      <c r="C1365" s="10"/>
      <c r="D1365" s="10"/>
      <c r="E1365" s="10"/>
      <c r="F1365" s="73"/>
      <c r="G1365" s="10"/>
      <c r="H1365" s="10"/>
    </row>
    <row r="1366" spans="1:8" s="53" customFormat="1" x14ac:dyDescent="0.25">
      <c r="A1366" s="10"/>
      <c r="B1366" s="10"/>
      <c r="C1366" s="10"/>
      <c r="D1366" s="10"/>
      <c r="E1366" s="10"/>
      <c r="F1366" s="73"/>
      <c r="G1366" s="10"/>
      <c r="H1366" s="10"/>
    </row>
    <row r="1367" spans="1:8" s="53" customFormat="1" x14ac:dyDescent="0.25">
      <c r="A1367" s="10"/>
      <c r="B1367" s="10"/>
      <c r="C1367" s="10"/>
      <c r="D1367" s="10"/>
      <c r="E1367" s="10"/>
      <c r="F1367" s="73"/>
      <c r="G1367" s="10"/>
      <c r="H1367" s="10"/>
    </row>
    <row r="1368" spans="1:8" s="53" customFormat="1" x14ac:dyDescent="0.25">
      <c r="A1368" s="10"/>
      <c r="B1368" s="10"/>
      <c r="C1368" s="10"/>
      <c r="D1368" s="10"/>
      <c r="E1368" s="10"/>
      <c r="F1368" s="73"/>
      <c r="G1368" s="10"/>
      <c r="H1368" s="10"/>
    </row>
    <row r="1369" spans="1:8" s="53" customFormat="1" x14ac:dyDescent="0.25">
      <c r="A1369" s="10"/>
      <c r="B1369" s="10"/>
      <c r="C1369" s="10"/>
      <c r="D1369" s="10"/>
      <c r="E1369" s="10"/>
      <c r="F1369" s="73"/>
      <c r="G1369" s="10"/>
      <c r="H1369" s="10"/>
    </row>
    <row r="1370" spans="1:8" s="53" customFormat="1" x14ac:dyDescent="0.25">
      <c r="A1370" s="10"/>
      <c r="B1370" s="10"/>
      <c r="C1370" s="10"/>
      <c r="D1370" s="10"/>
      <c r="E1370" s="10"/>
      <c r="F1370" s="73"/>
      <c r="G1370" s="10"/>
      <c r="H1370" s="10"/>
    </row>
    <row r="1371" spans="1:8" s="53" customFormat="1" x14ac:dyDescent="0.25">
      <c r="A1371" s="10"/>
      <c r="B1371" s="10"/>
      <c r="C1371" s="10"/>
      <c r="D1371" s="10"/>
      <c r="E1371" s="10"/>
      <c r="F1371" s="73"/>
      <c r="G1371" s="10"/>
      <c r="H1371" s="10"/>
    </row>
    <row r="1372" spans="1:8" s="53" customFormat="1" x14ac:dyDescent="0.25">
      <c r="A1372" s="10"/>
      <c r="B1372" s="10"/>
      <c r="C1372" s="10"/>
      <c r="D1372" s="10"/>
      <c r="E1372" s="10"/>
      <c r="F1372" s="73"/>
      <c r="G1372" s="10"/>
      <c r="H1372" s="10"/>
    </row>
    <row r="1373" spans="1:8" s="53" customFormat="1" x14ac:dyDescent="0.25">
      <c r="A1373" s="10"/>
      <c r="B1373" s="10"/>
      <c r="C1373" s="10"/>
      <c r="D1373" s="10"/>
      <c r="E1373" s="10"/>
      <c r="F1373" s="73"/>
      <c r="G1373" s="10"/>
      <c r="H1373" s="10"/>
    </row>
    <row r="1374" spans="1:8" s="53" customFormat="1" x14ac:dyDescent="0.25">
      <c r="A1374" s="10"/>
      <c r="B1374" s="10"/>
      <c r="C1374" s="10"/>
      <c r="D1374" s="10"/>
      <c r="E1374" s="10"/>
      <c r="F1374" s="73"/>
      <c r="G1374" s="10"/>
      <c r="H1374" s="10"/>
    </row>
    <row r="1375" spans="1:8" s="53" customFormat="1" x14ac:dyDescent="0.25">
      <c r="A1375" s="10"/>
      <c r="B1375" s="10"/>
      <c r="C1375" s="10"/>
      <c r="D1375" s="10"/>
      <c r="E1375" s="10"/>
      <c r="F1375" s="73"/>
      <c r="G1375" s="10"/>
      <c r="H1375" s="10"/>
    </row>
    <row r="1376" spans="1:8" s="53" customFormat="1" x14ac:dyDescent="0.25">
      <c r="A1376" s="10"/>
      <c r="B1376" s="10"/>
      <c r="C1376" s="10"/>
      <c r="D1376" s="10"/>
      <c r="E1376" s="10"/>
      <c r="F1376" s="73"/>
      <c r="G1376" s="10"/>
      <c r="H1376" s="10"/>
    </row>
    <row r="1377" spans="1:8" s="53" customFormat="1" x14ac:dyDescent="0.25">
      <c r="A1377" s="10"/>
      <c r="B1377" s="10"/>
      <c r="C1377" s="10"/>
      <c r="D1377" s="10"/>
      <c r="E1377" s="10"/>
      <c r="F1377" s="73"/>
      <c r="G1377" s="10"/>
      <c r="H1377" s="10"/>
    </row>
    <row r="1378" spans="1:8" s="53" customFormat="1" x14ac:dyDescent="0.25">
      <c r="A1378" s="10"/>
      <c r="B1378" s="10"/>
      <c r="C1378" s="10"/>
      <c r="D1378" s="10"/>
      <c r="E1378" s="10"/>
      <c r="F1378" s="73"/>
      <c r="G1378" s="10"/>
      <c r="H1378" s="10"/>
    </row>
    <row r="1379" spans="1:8" s="53" customFormat="1" x14ac:dyDescent="0.25">
      <c r="A1379" s="10"/>
      <c r="B1379" s="10"/>
      <c r="C1379" s="10"/>
      <c r="D1379" s="10"/>
      <c r="E1379" s="10"/>
      <c r="F1379" s="73"/>
      <c r="G1379" s="10"/>
      <c r="H1379" s="10"/>
    </row>
    <row r="1380" spans="1:8" s="53" customFormat="1" x14ac:dyDescent="0.25">
      <c r="A1380" s="10"/>
      <c r="B1380" s="10"/>
      <c r="C1380" s="10"/>
      <c r="D1380" s="10"/>
      <c r="E1380" s="10"/>
      <c r="F1380" s="73"/>
      <c r="G1380" s="10"/>
      <c r="H1380" s="10"/>
    </row>
    <row r="1381" spans="1:8" s="53" customFormat="1" x14ac:dyDescent="0.25">
      <c r="A1381" s="10"/>
      <c r="B1381" s="10"/>
      <c r="C1381" s="10"/>
      <c r="D1381" s="10"/>
      <c r="E1381" s="10"/>
      <c r="F1381" s="73"/>
      <c r="G1381" s="10"/>
      <c r="H1381" s="10"/>
    </row>
    <row r="1382" spans="1:8" s="53" customFormat="1" x14ac:dyDescent="0.25">
      <c r="A1382" s="10"/>
      <c r="B1382" s="10"/>
      <c r="C1382" s="10"/>
      <c r="D1382" s="10"/>
      <c r="E1382" s="10"/>
      <c r="F1382" s="73"/>
      <c r="G1382" s="10"/>
      <c r="H1382" s="10"/>
    </row>
    <row r="1383" spans="1:8" s="53" customFormat="1" x14ac:dyDescent="0.25">
      <c r="A1383" s="10"/>
      <c r="B1383" s="10"/>
      <c r="C1383" s="10"/>
      <c r="D1383" s="10"/>
      <c r="E1383" s="10"/>
      <c r="F1383" s="73"/>
      <c r="G1383" s="10"/>
      <c r="H1383" s="10"/>
    </row>
    <row r="1384" spans="1:8" s="53" customFormat="1" x14ac:dyDescent="0.25">
      <c r="A1384" s="10"/>
      <c r="B1384" s="10"/>
      <c r="C1384" s="10"/>
      <c r="D1384" s="10"/>
      <c r="E1384" s="10"/>
      <c r="F1384" s="73"/>
      <c r="G1384" s="10"/>
      <c r="H1384" s="10"/>
    </row>
    <row r="1385" spans="1:8" s="53" customFormat="1" x14ac:dyDescent="0.25">
      <c r="A1385" s="10"/>
      <c r="B1385" s="10"/>
      <c r="C1385" s="10"/>
      <c r="D1385" s="10"/>
      <c r="E1385" s="10"/>
      <c r="F1385" s="73"/>
      <c r="G1385" s="10"/>
      <c r="H1385" s="10"/>
    </row>
    <row r="1386" spans="1:8" s="53" customFormat="1" x14ac:dyDescent="0.25">
      <c r="A1386" s="10"/>
      <c r="B1386" s="10"/>
      <c r="C1386" s="10"/>
      <c r="D1386" s="10"/>
      <c r="E1386" s="10"/>
      <c r="F1386" s="73"/>
      <c r="G1386" s="10"/>
      <c r="H1386" s="10"/>
    </row>
    <row r="1387" spans="1:8" s="53" customFormat="1" x14ac:dyDescent="0.25">
      <c r="A1387" s="10"/>
      <c r="B1387" s="10"/>
      <c r="C1387" s="10"/>
      <c r="D1387" s="10"/>
      <c r="E1387" s="10"/>
      <c r="F1387" s="73"/>
      <c r="G1387" s="10"/>
      <c r="H1387" s="10"/>
    </row>
    <row r="1388" spans="1:8" s="53" customFormat="1" x14ac:dyDescent="0.25">
      <c r="A1388" s="10"/>
      <c r="B1388" s="10"/>
      <c r="C1388" s="10"/>
      <c r="D1388" s="10"/>
      <c r="E1388" s="10"/>
      <c r="F1388" s="73"/>
      <c r="G1388" s="10"/>
      <c r="H1388" s="10"/>
    </row>
    <row r="1389" spans="1:8" s="53" customFormat="1" x14ac:dyDescent="0.25">
      <c r="A1389" s="10"/>
      <c r="B1389" s="10"/>
      <c r="C1389" s="10"/>
      <c r="D1389" s="10"/>
      <c r="E1389" s="10"/>
      <c r="F1389" s="73"/>
      <c r="G1389" s="10"/>
      <c r="H1389" s="10"/>
    </row>
    <row r="1390" spans="1:8" s="53" customFormat="1" x14ac:dyDescent="0.25">
      <c r="A1390" s="10"/>
      <c r="B1390" s="10"/>
      <c r="C1390" s="10"/>
      <c r="D1390" s="10"/>
      <c r="E1390" s="10"/>
      <c r="F1390" s="73"/>
      <c r="G1390" s="10"/>
      <c r="H1390" s="10"/>
    </row>
    <row r="1391" spans="1:8" s="53" customFormat="1" x14ac:dyDescent="0.25">
      <c r="A1391" s="10"/>
      <c r="B1391" s="10"/>
      <c r="C1391" s="10"/>
      <c r="D1391" s="10"/>
      <c r="E1391" s="10"/>
      <c r="F1391" s="73"/>
      <c r="G1391" s="10"/>
      <c r="H1391" s="10"/>
    </row>
    <row r="1392" spans="1:8" s="53" customFormat="1" x14ac:dyDescent="0.25">
      <c r="A1392" s="10"/>
      <c r="B1392" s="10"/>
      <c r="C1392" s="10"/>
      <c r="D1392" s="10"/>
      <c r="E1392" s="10"/>
      <c r="F1392" s="73"/>
      <c r="G1392" s="10"/>
      <c r="H1392" s="10"/>
    </row>
    <row r="1393" spans="1:8" s="53" customFormat="1" x14ac:dyDescent="0.25">
      <c r="A1393" s="10"/>
      <c r="B1393" s="10"/>
      <c r="C1393" s="10"/>
      <c r="D1393" s="10"/>
      <c r="E1393" s="10"/>
      <c r="F1393" s="73"/>
      <c r="G1393" s="10"/>
      <c r="H1393" s="10"/>
    </row>
    <row r="1394" spans="1:8" s="53" customFormat="1" x14ac:dyDescent="0.25">
      <c r="A1394" s="10"/>
      <c r="B1394" s="10"/>
      <c r="C1394" s="10"/>
      <c r="D1394" s="10"/>
      <c r="E1394" s="10"/>
      <c r="F1394" s="73"/>
      <c r="G1394" s="10"/>
      <c r="H1394" s="10"/>
    </row>
    <row r="1395" spans="1:8" s="53" customFormat="1" x14ac:dyDescent="0.25">
      <c r="A1395" s="10"/>
      <c r="B1395" s="10"/>
      <c r="C1395" s="10"/>
      <c r="D1395" s="10"/>
      <c r="E1395" s="10"/>
      <c r="F1395" s="73"/>
      <c r="G1395" s="10"/>
      <c r="H1395" s="10"/>
    </row>
    <row r="1396" spans="1:8" s="53" customFormat="1" x14ac:dyDescent="0.25">
      <c r="A1396" s="10"/>
      <c r="B1396" s="10"/>
      <c r="C1396" s="10"/>
      <c r="D1396" s="10"/>
      <c r="E1396" s="10"/>
      <c r="F1396" s="73"/>
      <c r="G1396" s="10"/>
      <c r="H1396" s="10"/>
    </row>
    <row r="1397" spans="1:8" s="53" customFormat="1" x14ac:dyDescent="0.25">
      <c r="A1397" s="10"/>
      <c r="B1397" s="10"/>
      <c r="C1397" s="10"/>
      <c r="D1397" s="10"/>
      <c r="E1397" s="10"/>
      <c r="F1397" s="73"/>
      <c r="G1397" s="10"/>
      <c r="H1397" s="10"/>
    </row>
    <row r="1398" spans="1:8" s="53" customFormat="1" x14ac:dyDescent="0.25">
      <c r="A1398" s="10"/>
      <c r="B1398" s="10"/>
      <c r="C1398" s="10"/>
      <c r="D1398" s="10"/>
      <c r="E1398" s="10"/>
      <c r="F1398" s="73"/>
      <c r="G1398" s="10"/>
      <c r="H1398" s="10"/>
    </row>
    <row r="1399" spans="1:8" s="53" customFormat="1" x14ac:dyDescent="0.25">
      <c r="A1399" s="10"/>
      <c r="B1399" s="10"/>
      <c r="C1399" s="10"/>
      <c r="D1399" s="10"/>
      <c r="E1399" s="10"/>
      <c r="F1399" s="73"/>
      <c r="G1399" s="10"/>
      <c r="H1399" s="10"/>
    </row>
    <row r="1400" spans="1:8" s="53" customFormat="1" x14ac:dyDescent="0.25">
      <c r="A1400" s="10"/>
      <c r="B1400" s="10"/>
      <c r="C1400" s="10"/>
      <c r="D1400" s="10"/>
      <c r="E1400" s="10"/>
      <c r="F1400" s="73"/>
      <c r="G1400" s="10"/>
      <c r="H1400" s="10"/>
    </row>
    <row r="1401" spans="1:8" s="53" customFormat="1" x14ac:dyDescent="0.25">
      <c r="A1401" s="10"/>
      <c r="B1401" s="10"/>
      <c r="C1401" s="10"/>
      <c r="D1401" s="10"/>
      <c r="E1401" s="10"/>
      <c r="F1401" s="73"/>
      <c r="G1401" s="10"/>
      <c r="H1401" s="10"/>
    </row>
    <row r="1402" spans="1:8" s="53" customFormat="1" x14ac:dyDescent="0.25">
      <c r="A1402" s="10"/>
      <c r="B1402" s="10"/>
      <c r="C1402" s="10"/>
      <c r="D1402" s="10"/>
      <c r="E1402" s="10"/>
      <c r="F1402" s="73"/>
      <c r="G1402" s="10"/>
      <c r="H1402" s="10"/>
    </row>
    <row r="1403" spans="1:8" s="53" customFormat="1" x14ac:dyDescent="0.25">
      <c r="A1403" s="10"/>
      <c r="B1403" s="10"/>
      <c r="C1403" s="10"/>
      <c r="D1403" s="10"/>
      <c r="E1403" s="10"/>
      <c r="F1403" s="73"/>
      <c r="G1403" s="10"/>
      <c r="H1403" s="10"/>
    </row>
    <row r="1404" spans="1:8" s="53" customFormat="1" x14ac:dyDescent="0.25">
      <c r="A1404" s="10"/>
      <c r="B1404" s="10"/>
      <c r="C1404" s="10"/>
      <c r="D1404" s="10"/>
      <c r="E1404" s="10"/>
      <c r="F1404" s="73"/>
      <c r="G1404" s="10"/>
      <c r="H1404" s="10"/>
    </row>
    <row r="1405" spans="1:8" s="53" customFormat="1" x14ac:dyDescent="0.25">
      <c r="A1405" s="10"/>
      <c r="B1405" s="10"/>
      <c r="C1405" s="10"/>
      <c r="D1405" s="10"/>
      <c r="E1405" s="10"/>
      <c r="F1405" s="73"/>
      <c r="G1405" s="10"/>
      <c r="H1405" s="10"/>
    </row>
    <row r="1406" spans="1:8" s="53" customFormat="1" x14ac:dyDescent="0.25">
      <c r="A1406" s="10"/>
      <c r="B1406" s="10"/>
      <c r="C1406" s="10"/>
      <c r="D1406" s="10"/>
      <c r="E1406" s="10"/>
      <c r="F1406" s="73"/>
      <c r="G1406" s="10"/>
      <c r="H1406" s="10"/>
    </row>
    <row r="1407" spans="1:8" s="53" customFormat="1" x14ac:dyDescent="0.25">
      <c r="A1407" s="10"/>
      <c r="B1407" s="10"/>
      <c r="C1407" s="10"/>
      <c r="D1407" s="10"/>
      <c r="E1407" s="10"/>
      <c r="F1407" s="73"/>
      <c r="G1407" s="10"/>
      <c r="H1407" s="10"/>
    </row>
    <row r="1408" spans="1:8" s="53" customFormat="1" x14ac:dyDescent="0.25">
      <c r="A1408" s="10"/>
      <c r="B1408" s="10"/>
      <c r="C1408" s="10"/>
      <c r="D1408" s="10"/>
      <c r="E1408" s="10"/>
      <c r="F1408" s="73"/>
      <c r="G1408" s="10"/>
      <c r="H1408" s="10"/>
    </row>
    <row r="1409" spans="1:8" s="53" customFormat="1" x14ac:dyDescent="0.25">
      <c r="A1409" s="10"/>
      <c r="B1409" s="10"/>
      <c r="C1409" s="10"/>
      <c r="D1409" s="10"/>
      <c r="E1409" s="10"/>
      <c r="F1409" s="73"/>
      <c r="G1409" s="10"/>
      <c r="H1409" s="10"/>
    </row>
    <row r="1410" spans="1:8" s="53" customFormat="1" x14ac:dyDescent="0.25">
      <c r="A1410" s="10"/>
      <c r="B1410" s="10"/>
      <c r="C1410" s="10"/>
      <c r="D1410" s="10"/>
      <c r="E1410" s="10"/>
      <c r="F1410" s="73"/>
      <c r="G1410" s="10"/>
      <c r="H1410" s="10"/>
    </row>
    <row r="1411" spans="1:8" s="53" customFormat="1" x14ac:dyDescent="0.25">
      <c r="A1411" s="10"/>
      <c r="B1411" s="10"/>
      <c r="C1411" s="10"/>
      <c r="D1411" s="10"/>
      <c r="E1411" s="10"/>
      <c r="F1411" s="73"/>
      <c r="G1411" s="10"/>
      <c r="H1411" s="10"/>
    </row>
    <row r="1412" spans="1:8" s="53" customFormat="1" x14ac:dyDescent="0.25">
      <c r="A1412" s="10"/>
      <c r="B1412" s="10"/>
      <c r="C1412" s="10"/>
      <c r="D1412" s="10"/>
      <c r="E1412" s="10"/>
      <c r="F1412" s="73"/>
      <c r="G1412" s="10"/>
      <c r="H1412" s="10"/>
    </row>
    <row r="1413" spans="1:8" s="53" customFormat="1" x14ac:dyDescent="0.25">
      <c r="A1413" s="10"/>
      <c r="B1413" s="10"/>
      <c r="C1413" s="10"/>
      <c r="D1413" s="10"/>
      <c r="E1413" s="10"/>
      <c r="F1413" s="73"/>
      <c r="G1413" s="10"/>
      <c r="H1413" s="10"/>
    </row>
    <row r="1414" spans="1:8" s="53" customFormat="1" x14ac:dyDescent="0.25">
      <c r="A1414" s="10"/>
      <c r="B1414" s="10"/>
      <c r="C1414" s="10"/>
      <c r="D1414" s="10"/>
      <c r="E1414" s="10"/>
      <c r="F1414" s="73"/>
      <c r="G1414" s="10"/>
      <c r="H1414" s="10"/>
    </row>
    <row r="1415" spans="1:8" s="53" customFormat="1" x14ac:dyDescent="0.25">
      <c r="A1415" s="10"/>
      <c r="B1415" s="10"/>
      <c r="C1415" s="10"/>
      <c r="D1415" s="10"/>
      <c r="E1415" s="10"/>
      <c r="F1415" s="73"/>
      <c r="G1415" s="10"/>
      <c r="H1415" s="10"/>
    </row>
    <row r="1416" spans="1:8" s="53" customFormat="1" x14ac:dyDescent="0.25">
      <c r="A1416" s="10"/>
      <c r="B1416" s="10"/>
      <c r="C1416" s="10"/>
      <c r="D1416" s="10"/>
      <c r="E1416" s="10"/>
      <c r="F1416" s="73"/>
      <c r="G1416" s="10"/>
      <c r="H1416" s="10"/>
    </row>
    <row r="1417" spans="1:8" s="53" customFormat="1" x14ac:dyDescent="0.25">
      <c r="A1417" s="10"/>
      <c r="B1417" s="10"/>
      <c r="C1417" s="10"/>
      <c r="D1417" s="10"/>
      <c r="E1417" s="10"/>
      <c r="F1417" s="73"/>
      <c r="G1417" s="10"/>
      <c r="H1417" s="10"/>
    </row>
    <row r="1418" spans="1:8" s="53" customFormat="1" x14ac:dyDescent="0.25">
      <c r="A1418" s="10"/>
      <c r="B1418" s="10"/>
      <c r="C1418" s="10"/>
      <c r="D1418" s="10"/>
      <c r="E1418" s="10"/>
      <c r="F1418" s="73"/>
      <c r="G1418" s="10"/>
      <c r="H1418" s="10"/>
    </row>
    <row r="1419" spans="1:8" s="53" customFormat="1" x14ac:dyDescent="0.25">
      <c r="A1419" s="10"/>
      <c r="B1419" s="10"/>
      <c r="C1419" s="10"/>
      <c r="D1419" s="10"/>
      <c r="E1419" s="10"/>
      <c r="F1419" s="73"/>
      <c r="G1419" s="10"/>
      <c r="H1419" s="10"/>
    </row>
    <row r="1420" spans="1:8" s="53" customFormat="1" x14ac:dyDescent="0.25">
      <c r="A1420" s="10"/>
      <c r="B1420" s="10"/>
      <c r="C1420" s="10"/>
      <c r="D1420" s="10"/>
      <c r="E1420" s="10"/>
      <c r="F1420" s="73"/>
      <c r="G1420" s="10"/>
      <c r="H1420" s="10"/>
    </row>
    <row r="1421" spans="1:8" s="53" customFormat="1" x14ac:dyDescent="0.25">
      <c r="A1421" s="10"/>
      <c r="B1421" s="10"/>
      <c r="C1421" s="10"/>
      <c r="D1421" s="10"/>
      <c r="E1421" s="10"/>
      <c r="F1421" s="73"/>
      <c r="G1421" s="10"/>
      <c r="H1421" s="10"/>
    </row>
    <row r="1422" spans="1:8" s="53" customFormat="1" x14ac:dyDescent="0.25">
      <c r="A1422" s="10"/>
      <c r="B1422" s="10"/>
      <c r="C1422" s="10"/>
      <c r="D1422" s="10"/>
      <c r="E1422" s="10"/>
      <c r="F1422" s="73"/>
      <c r="G1422" s="10"/>
      <c r="H1422" s="10"/>
    </row>
    <row r="1423" spans="1:8" s="53" customFormat="1" x14ac:dyDescent="0.25">
      <c r="A1423" s="10"/>
      <c r="B1423" s="10"/>
      <c r="C1423" s="10"/>
      <c r="D1423" s="10"/>
      <c r="E1423" s="10"/>
      <c r="F1423" s="73"/>
      <c r="G1423" s="10"/>
      <c r="H1423" s="10"/>
    </row>
    <row r="1424" spans="1:8" s="53" customFormat="1" x14ac:dyDescent="0.25">
      <c r="A1424" s="10"/>
      <c r="B1424" s="10"/>
      <c r="C1424" s="10"/>
      <c r="D1424" s="10"/>
      <c r="E1424" s="10"/>
      <c r="F1424" s="73"/>
      <c r="G1424" s="10"/>
      <c r="H1424" s="10"/>
    </row>
    <row r="1425" spans="1:8" s="53" customFormat="1" x14ac:dyDescent="0.25">
      <c r="A1425" s="10"/>
      <c r="B1425" s="10"/>
      <c r="C1425" s="10"/>
      <c r="D1425" s="10"/>
      <c r="E1425" s="10"/>
      <c r="F1425" s="73"/>
      <c r="G1425" s="10"/>
      <c r="H1425" s="10"/>
    </row>
    <row r="1426" spans="1:8" s="53" customFormat="1" x14ac:dyDescent="0.25">
      <c r="A1426" s="10"/>
      <c r="B1426" s="10"/>
      <c r="C1426" s="10"/>
      <c r="D1426" s="10"/>
      <c r="E1426" s="10"/>
      <c r="F1426" s="73"/>
      <c r="G1426" s="10"/>
      <c r="H1426" s="10"/>
    </row>
    <row r="1427" spans="1:8" s="53" customFormat="1" x14ac:dyDescent="0.25">
      <c r="A1427" s="10"/>
      <c r="B1427" s="10"/>
      <c r="C1427" s="10"/>
      <c r="D1427" s="10"/>
      <c r="E1427" s="10"/>
      <c r="F1427" s="73"/>
      <c r="G1427" s="10"/>
      <c r="H1427" s="10"/>
    </row>
    <row r="1428" spans="1:8" s="53" customFormat="1" x14ac:dyDescent="0.25">
      <c r="A1428" s="10"/>
      <c r="B1428" s="10"/>
      <c r="C1428" s="10"/>
      <c r="D1428" s="10"/>
      <c r="E1428" s="10"/>
      <c r="F1428" s="73"/>
      <c r="G1428" s="10"/>
      <c r="H1428" s="10"/>
    </row>
    <row r="1429" spans="1:8" s="53" customFormat="1" x14ac:dyDescent="0.25">
      <c r="A1429" s="10"/>
      <c r="B1429" s="10"/>
      <c r="C1429" s="10"/>
      <c r="D1429" s="10"/>
      <c r="E1429" s="10"/>
      <c r="F1429" s="73"/>
      <c r="G1429" s="10"/>
      <c r="H1429" s="10"/>
    </row>
    <row r="1430" spans="1:8" s="53" customFormat="1" x14ac:dyDescent="0.25">
      <c r="A1430" s="10"/>
      <c r="B1430" s="10"/>
      <c r="C1430" s="10"/>
      <c r="D1430" s="10"/>
      <c r="E1430" s="10"/>
      <c r="F1430" s="73"/>
      <c r="G1430" s="10"/>
      <c r="H1430" s="10"/>
    </row>
    <row r="1431" spans="1:8" s="53" customFormat="1" x14ac:dyDescent="0.25">
      <c r="A1431" s="10"/>
      <c r="B1431" s="10"/>
      <c r="C1431" s="10"/>
      <c r="D1431" s="10"/>
      <c r="E1431" s="10"/>
      <c r="F1431" s="73"/>
      <c r="G1431" s="10"/>
      <c r="H1431" s="10"/>
    </row>
    <row r="1432" spans="1:8" s="53" customFormat="1" x14ac:dyDescent="0.25">
      <c r="A1432" s="10"/>
      <c r="B1432" s="10"/>
      <c r="C1432" s="10"/>
      <c r="D1432" s="10"/>
      <c r="E1432" s="10"/>
      <c r="F1432" s="73"/>
      <c r="G1432" s="10"/>
      <c r="H1432" s="10"/>
    </row>
    <row r="1433" spans="1:8" s="53" customFormat="1" x14ac:dyDescent="0.25">
      <c r="A1433" s="10"/>
      <c r="B1433" s="10"/>
      <c r="C1433" s="10"/>
      <c r="D1433" s="10"/>
      <c r="E1433" s="10"/>
      <c r="F1433" s="73"/>
      <c r="G1433" s="10"/>
      <c r="H1433" s="10"/>
    </row>
    <row r="1434" spans="1:8" s="53" customFormat="1" x14ac:dyDescent="0.25">
      <c r="A1434" s="10"/>
      <c r="B1434" s="10"/>
      <c r="C1434" s="10"/>
      <c r="D1434" s="10"/>
      <c r="E1434" s="10"/>
      <c r="F1434" s="73"/>
      <c r="G1434" s="10"/>
      <c r="H1434" s="10"/>
    </row>
    <row r="1435" spans="1:8" s="53" customFormat="1" x14ac:dyDescent="0.25">
      <c r="A1435" s="10"/>
      <c r="B1435" s="10"/>
      <c r="C1435" s="10"/>
      <c r="D1435" s="10"/>
      <c r="E1435" s="10"/>
      <c r="F1435" s="73"/>
      <c r="G1435" s="10"/>
      <c r="H1435" s="10"/>
    </row>
    <row r="1436" spans="1:8" s="53" customFormat="1" x14ac:dyDescent="0.25">
      <c r="A1436" s="10"/>
      <c r="B1436" s="10"/>
      <c r="C1436" s="10"/>
      <c r="D1436" s="10"/>
      <c r="E1436" s="10"/>
      <c r="F1436" s="73"/>
      <c r="G1436" s="10"/>
      <c r="H1436" s="10"/>
    </row>
    <row r="1437" spans="1:8" s="53" customFormat="1" x14ac:dyDescent="0.25">
      <c r="A1437" s="10"/>
      <c r="B1437" s="10"/>
      <c r="C1437" s="10"/>
      <c r="D1437" s="10"/>
      <c r="E1437" s="10"/>
      <c r="F1437" s="73"/>
      <c r="G1437" s="10"/>
      <c r="H1437" s="10"/>
    </row>
    <row r="1438" spans="1:8" s="53" customFormat="1" x14ac:dyDescent="0.25">
      <c r="A1438" s="10"/>
      <c r="B1438" s="10"/>
      <c r="C1438" s="10"/>
      <c r="D1438" s="10"/>
      <c r="E1438" s="10"/>
      <c r="F1438" s="73"/>
      <c r="G1438" s="10"/>
      <c r="H1438" s="10"/>
    </row>
    <row r="1439" spans="1:8" s="53" customFormat="1" x14ac:dyDescent="0.25">
      <c r="A1439" s="10"/>
      <c r="B1439" s="10"/>
      <c r="C1439" s="10"/>
      <c r="D1439" s="10"/>
      <c r="E1439" s="10"/>
      <c r="F1439" s="73"/>
      <c r="G1439" s="10"/>
      <c r="H1439" s="10"/>
    </row>
    <row r="1440" spans="1:8" s="53" customFormat="1" x14ac:dyDescent="0.25">
      <c r="A1440" s="10"/>
      <c r="B1440" s="10"/>
      <c r="C1440" s="10"/>
      <c r="D1440" s="10"/>
      <c r="E1440" s="10"/>
      <c r="F1440" s="73"/>
      <c r="G1440" s="10"/>
      <c r="H1440" s="10"/>
    </row>
    <row r="1441" spans="1:8" s="53" customFormat="1" x14ac:dyDescent="0.25">
      <c r="A1441" s="10"/>
      <c r="B1441" s="10"/>
      <c r="C1441" s="10"/>
      <c r="D1441" s="10"/>
      <c r="E1441" s="10"/>
      <c r="F1441" s="73"/>
      <c r="G1441" s="10"/>
      <c r="H1441" s="10"/>
    </row>
    <row r="1442" spans="1:8" s="53" customFormat="1" x14ac:dyDescent="0.25">
      <c r="A1442" s="10"/>
      <c r="B1442" s="10"/>
      <c r="C1442" s="10"/>
      <c r="D1442" s="10"/>
      <c r="E1442" s="10"/>
      <c r="F1442" s="73"/>
      <c r="G1442" s="10"/>
      <c r="H1442" s="10"/>
    </row>
    <row r="1443" spans="1:8" s="53" customFormat="1" x14ac:dyDescent="0.25">
      <c r="A1443" s="10"/>
      <c r="B1443" s="10"/>
      <c r="C1443" s="10"/>
      <c r="D1443" s="10"/>
      <c r="E1443" s="10"/>
      <c r="F1443" s="73"/>
      <c r="G1443" s="10"/>
      <c r="H1443" s="10"/>
    </row>
    <row r="1444" spans="1:8" s="53" customFormat="1" x14ac:dyDescent="0.25">
      <c r="A1444" s="10"/>
      <c r="B1444" s="10"/>
      <c r="C1444" s="10"/>
      <c r="D1444" s="10"/>
      <c r="E1444" s="10"/>
      <c r="F1444" s="73"/>
      <c r="G1444" s="10"/>
      <c r="H1444" s="10"/>
    </row>
    <row r="1445" spans="1:8" s="53" customFormat="1" x14ac:dyDescent="0.25">
      <c r="A1445" s="10"/>
      <c r="B1445" s="10"/>
      <c r="C1445" s="10"/>
      <c r="D1445" s="10"/>
      <c r="E1445" s="10"/>
      <c r="F1445" s="73"/>
      <c r="G1445" s="10"/>
      <c r="H1445" s="10"/>
    </row>
    <row r="1446" spans="1:8" s="53" customFormat="1" x14ac:dyDescent="0.25">
      <c r="A1446" s="10"/>
      <c r="B1446" s="10"/>
      <c r="C1446" s="10"/>
      <c r="D1446" s="10"/>
      <c r="E1446" s="10"/>
      <c r="F1446" s="73"/>
      <c r="G1446" s="10"/>
      <c r="H1446" s="10"/>
    </row>
  </sheetData>
  <autoFilter ref="A1:G1226" xr:uid="{0553E671-A791-443B-B4CC-F5294F0BF0F6}"/>
  <conditionalFormatting sqref="A85">
    <cfRule type="duplicateValues" dxfId="231" priority="676"/>
  </conditionalFormatting>
  <conditionalFormatting sqref="A86">
    <cfRule type="duplicateValues" dxfId="230" priority="675"/>
  </conditionalFormatting>
  <conditionalFormatting sqref="A87">
    <cfRule type="duplicateValues" dxfId="229" priority="674"/>
  </conditionalFormatting>
  <conditionalFormatting sqref="A88">
    <cfRule type="duplicateValues" dxfId="228" priority="667"/>
  </conditionalFormatting>
  <conditionalFormatting sqref="A127">
    <cfRule type="duplicateValues" dxfId="227" priority="642"/>
    <cfRule type="duplicateValues" dxfId="226" priority="641"/>
  </conditionalFormatting>
  <conditionalFormatting sqref="A132">
    <cfRule type="duplicateValues" dxfId="225" priority="640"/>
    <cfRule type="duplicateValues" dxfId="224" priority="639"/>
  </conditionalFormatting>
  <conditionalFormatting sqref="A157">
    <cfRule type="duplicateValues" dxfId="223" priority="633"/>
    <cfRule type="duplicateValues" dxfId="222" priority="634"/>
  </conditionalFormatting>
  <conditionalFormatting sqref="A165">
    <cfRule type="duplicateValues" dxfId="221" priority="624"/>
    <cfRule type="duplicateValues" dxfId="220" priority="623"/>
  </conditionalFormatting>
  <conditionalFormatting sqref="A170">
    <cfRule type="duplicateValues" dxfId="219" priority="604"/>
    <cfRule type="duplicateValues" dxfId="218" priority="603"/>
  </conditionalFormatting>
  <conditionalFormatting sqref="A174">
    <cfRule type="duplicateValues" dxfId="217" priority="602"/>
    <cfRule type="duplicateValues" dxfId="216" priority="601"/>
    <cfRule type="duplicateValues" dxfId="215" priority="600"/>
  </conditionalFormatting>
  <conditionalFormatting sqref="A178">
    <cfRule type="duplicateValues" dxfId="214" priority="593"/>
    <cfRule type="duplicateValues" dxfId="213" priority="592"/>
    <cfRule type="duplicateValues" dxfId="212" priority="591"/>
  </conditionalFormatting>
  <conditionalFormatting sqref="A181">
    <cfRule type="duplicateValues" dxfId="211" priority="571"/>
    <cfRule type="duplicateValues" dxfId="210" priority="570"/>
    <cfRule type="duplicateValues" dxfId="209" priority="569"/>
    <cfRule type="duplicateValues" dxfId="208" priority="572"/>
    <cfRule type="duplicateValues" dxfId="207" priority="573"/>
    <cfRule type="duplicateValues" dxfId="206" priority="574"/>
    <cfRule type="duplicateValues" dxfId="205" priority="575"/>
    <cfRule type="duplicateValues" dxfId="204" priority="576"/>
  </conditionalFormatting>
  <conditionalFormatting sqref="A182">
    <cfRule type="duplicateValues" dxfId="203" priority="581"/>
    <cfRule type="duplicateValues" dxfId="202" priority="580"/>
    <cfRule type="duplicateValues" dxfId="201" priority="584"/>
    <cfRule type="duplicateValues" dxfId="200" priority="579"/>
    <cfRule type="duplicateValues" dxfId="199" priority="577"/>
    <cfRule type="duplicateValues" dxfId="198" priority="578"/>
    <cfRule type="duplicateValues" dxfId="197" priority="583"/>
    <cfRule type="duplicateValues" dxfId="196" priority="582"/>
  </conditionalFormatting>
  <conditionalFormatting sqref="A184">
    <cfRule type="duplicateValues" dxfId="195" priority="568"/>
    <cfRule type="duplicateValues" dxfId="194" priority="565"/>
    <cfRule type="duplicateValues" dxfId="193" priority="566"/>
    <cfRule type="duplicateValues" dxfId="192" priority="567"/>
  </conditionalFormatting>
  <conditionalFormatting sqref="A189">
    <cfRule type="duplicateValues" dxfId="191" priority="563"/>
  </conditionalFormatting>
  <conditionalFormatting sqref="A254">
    <cfRule type="duplicateValues" dxfId="190" priority="496"/>
    <cfRule type="duplicateValues" dxfId="189" priority="495"/>
    <cfRule type="duplicateValues" dxfId="188" priority="494"/>
    <cfRule type="duplicateValues" dxfId="187" priority="492"/>
    <cfRule type="duplicateValues" dxfId="186" priority="493"/>
    <cfRule type="duplicateValues" dxfId="185" priority="491"/>
    <cfRule type="duplicateValues" dxfId="184" priority="490"/>
    <cfRule type="duplicateValues" dxfId="183" priority="489"/>
  </conditionalFormatting>
  <conditionalFormatting sqref="A287">
    <cfRule type="duplicateValues" dxfId="182" priority="476"/>
    <cfRule type="duplicateValues" dxfId="181" priority="475"/>
    <cfRule type="duplicateValues" dxfId="180" priority="474"/>
    <cfRule type="duplicateValues" dxfId="179" priority="473"/>
    <cfRule type="duplicateValues" dxfId="178" priority="472"/>
    <cfRule type="duplicateValues" dxfId="177" priority="471"/>
    <cfRule type="duplicateValues" dxfId="176" priority="470"/>
    <cfRule type="duplicateValues" dxfId="175" priority="469"/>
    <cfRule type="duplicateValues" dxfId="174" priority="468"/>
  </conditionalFormatting>
  <conditionalFormatting sqref="A305">
    <cfRule type="duplicateValues" dxfId="173" priority="455"/>
    <cfRule type="duplicateValues" dxfId="172" priority="454"/>
    <cfRule type="duplicateValues" dxfId="171" priority="453"/>
    <cfRule type="duplicateValues" dxfId="170" priority="452"/>
    <cfRule type="duplicateValues" dxfId="169" priority="451"/>
    <cfRule type="duplicateValues" dxfId="168" priority="450"/>
    <cfRule type="duplicateValues" dxfId="167" priority="449"/>
    <cfRule type="duplicateValues" dxfId="166" priority="448"/>
    <cfRule type="duplicateValues" dxfId="165" priority="447"/>
    <cfRule type="duplicateValues" dxfId="164" priority="446"/>
    <cfRule type="duplicateValues" dxfId="163" priority="445"/>
  </conditionalFormatting>
  <conditionalFormatting sqref="A546">
    <cfRule type="duplicateValues" dxfId="162" priority="444"/>
  </conditionalFormatting>
  <conditionalFormatting sqref="A621">
    <cfRule type="duplicateValues" dxfId="161" priority="443"/>
    <cfRule type="duplicateValues" dxfId="160" priority="425"/>
    <cfRule type="duplicateValues" dxfId="159" priority="426"/>
    <cfRule type="duplicateValues" dxfId="158" priority="427"/>
    <cfRule type="duplicateValues" dxfId="157" priority="428"/>
    <cfRule type="duplicateValues" dxfId="156" priority="429"/>
    <cfRule type="duplicateValues" dxfId="155" priority="430"/>
    <cfRule type="duplicateValues" dxfId="154" priority="432"/>
    <cfRule type="duplicateValues" dxfId="153" priority="431"/>
    <cfRule type="duplicateValues" dxfId="152" priority="433"/>
    <cfRule type="duplicateValues" dxfId="151" priority="434"/>
    <cfRule type="duplicateValues" dxfId="150" priority="435"/>
    <cfRule type="duplicateValues" dxfId="149" priority="436"/>
    <cfRule type="duplicateValues" dxfId="148" priority="437"/>
    <cfRule type="duplicateValues" dxfId="147" priority="438"/>
    <cfRule type="duplicateValues" dxfId="146" priority="439"/>
    <cfRule type="duplicateValues" dxfId="145" priority="440"/>
    <cfRule type="duplicateValues" dxfId="144" priority="441"/>
    <cfRule type="duplicateValues" dxfId="143" priority="442"/>
  </conditionalFormatting>
  <pageMargins left="0.511811024" right="0.511811024" top="0.78740157499999996" bottom="0.78740157499999996" header="0.31496062000000002" footer="0.31496062000000002"/>
  <pageSetup paperSize="9"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4" operator="equal" id="{8433F6BD-C283-4899-BDB8-1016A396945C}">
            <xm:f>'Ofensores Bancada'!$A$3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5" operator="equal" id="{18755EE3-EF8F-4A6E-ACB6-8A4DCAEBC4EE}">
            <xm:f>'Ofensores Bancada'!$A$1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6" operator="equal" id="{A1B5F62F-9B91-403F-BBA9-4409AB3670E2}">
            <xm:f>'Ofensores Bancada'!$A$3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7" operator="equal" id="{5127808E-5787-4C30-8254-2F74C9A52F31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8" operator="equal" id="{26910D47-99AD-4E4C-92D7-5AA152B6CEC0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D669:D671 F691:H691</xm:sqref>
        </x14:conditionalFormatting>
        <x14:conditionalFormatting xmlns:xm="http://schemas.microsoft.com/office/excel/2006/main">
          <x14:cfRule type="cellIs" priority="407" operator="equal" id="{A4F1DA85-8414-472A-BFDB-13463F1B929B}">
            <xm:f>'Ofensores Bancada'!$A$4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8" operator="equal" id="{1882B640-4D39-4006-BF00-543641D5FBD4}">
            <xm:f>'Ofensores Bancada'!$A$3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9" operator="equal" id="{D6201818-1BFD-4EFA-BF91-589A96244B09}">
            <xm:f>'Ofensores Bancada'!$A$1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0" operator="equal" id="{E468D9D3-5EE2-4F10-A884-C9994A88EF47}">
            <xm:f>'Ofensores Bancada'!$A$3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1" operator="equal" id="{D7EDA01D-7EC2-4475-8657-43839EAC7BE4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2" operator="equal" id="{D08285BF-C233-4268-8368-65C2631E4CEE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D676</xm:sqref>
        </x14:conditionalFormatting>
        <x14:conditionalFormatting xmlns:xm="http://schemas.microsoft.com/office/excel/2006/main">
          <x14:cfRule type="cellIs" priority="405" operator="equal" id="{E0C336D5-E5BA-468B-B327-2B90B8BE2895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4" operator="equal" id="{AF989913-8534-48C0-82CF-3957611A90A4}">
            <xm:f>'Ofensores Bancada'!$A$3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3" operator="equal" id="{CE4CB463-8820-4F87-BE12-FEF925BEB9C6}">
            <xm:f>'Ofensores Bancada'!$A$1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2" operator="equal" id="{85C17EC6-8DCD-4967-A95F-50EF7BF360A1}">
            <xm:f>'Ofensores Bancada'!$A$3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1" operator="equal" id="{BC17419E-C961-4A4F-93E5-ED2B9367DA0C}">
            <xm:f>'Ofensores Bancada'!$A$4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6" operator="equal" id="{AC58EFB8-D1A2-49B2-9147-1A40E95F1CE4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D679:D680</xm:sqref>
        </x14:conditionalFormatting>
        <x14:conditionalFormatting xmlns:xm="http://schemas.microsoft.com/office/excel/2006/main">
          <x14:cfRule type="cellIs" priority="334" operator="equal" id="{43EBCBAF-FA18-46C8-894F-0A4A104A55A4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3" operator="equal" id="{A29295F1-2E06-47AD-B184-78C4D960B342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D799:D810</xm:sqref>
        </x14:conditionalFormatting>
        <x14:conditionalFormatting xmlns:xm="http://schemas.microsoft.com/office/excel/2006/main">
          <x14:cfRule type="cellIs" priority="301" operator="equal" id="{47F6E598-F55C-40A6-B68F-FE3C02E1B8DF}">
            <xm:f>'Ofensores Bancada'!$A$1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2" operator="equal" id="{73DF5203-B2B6-4A05-BBEE-27361824A27D}">
            <xm:f>'Ofensores Bancada'!$A$3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0" operator="equal" id="{3CDBCD6E-471D-4435-BE21-198FE175C14F}">
            <xm:f>'Ofensores Bancada'!$A$3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9" operator="equal" id="{5C9FD64F-A76E-484E-BF86-8DB698B3CC48}">
            <xm:f>'Ofensores Bancada'!$A$4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D799:D825</xm:sqref>
        </x14:conditionalFormatting>
        <x14:conditionalFormatting xmlns:xm="http://schemas.microsoft.com/office/excel/2006/main">
          <x14:cfRule type="cellIs" priority="304" operator="equal" id="{A8E1AEBF-6238-449F-8A6B-77F80A05FBE5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3" operator="equal" id="{6A293967-2749-4245-80A8-37C141966AC7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D814:D825</xm:sqref>
        </x14:conditionalFormatting>
        <x14:conditionalFormatting xmlns:xm="http://schemas.microsoft.com/office/excel/2006/main">
          <x14:cfRule type="cellIs" priority="281" operator="equal" id="{BD7D9D42-D1BC-4918-B8DB-2D0E1BD0A868}">
            <xm:f>'Ofensores Bancada'!$A$4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5" operator="equal" id="{37C5BC76-4E79-4894-8823-CDDBB9D5FB9B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6" operator="equal" id="{E14013FB-47B5-4EBA-94B3-14B8A12C9994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4" operator="equal" id="{18245115-D670-4D16-9B1D-77FE23327E32}">
            <xm:f>'Ofensores Bancada'!$A$3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3" operator="equal" id="{CF36681D-A05E-4241-80D7-2A2A6EF03E4D}">
            <xm:f>'Ofensores Bancada'!$A$1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2" operator="equal" id="{096EAE59-0913-4CE2-85CD-17B14E9260E3}">
            <xm:f>'Ofensores Bancada'!$A$3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D831:D837</xm:sqref>
        </x14:conditionalFormatting>
        <x14:conditionalFormatting xmlns:xm="http://schemas.microsoft.com/office/excel/2006/main">
          <x14:cfRule type="cellIs" priority="260" operator="equal" id="{F9CD23A8-21BD-4E0D-B3F4-01824B28B012}">
            <xm:f>'Ofensores Bancada'!$A$3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9" operator="equal" id="{FC478D87-EC88-48A8-8F8A-B56298A39342}">
            <xm:f>'Ofensores Bancada'!$A$1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8" operator="equal" id="{0F76A233-5F21-4E89-9033-9AAACA70954A}">
            <xm:f>'Ofensores Bancada'!$A$3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7" operator="equal" id="{C6F43064-C7A4-4EB0-A7CC-4DBA9D8E0F81}">
            <xm:f>'Ofensores Bancada'!$A$4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1" operator="equal" id="{4EBE2084-1CFA-4AC6-8BD5-8E6568BD310A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2" operator="equal" id="{8ACB1F14-6792-490E-8C37-F3C43071ED83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D839:D842</xm:sqref>
        </x14:conditionalFormatting>
        <x14:conditionalFormatting xmlns:xm="http://schemas.microsoft.com/office/excel/2006/main">
          <x14:cfRule type="cellIs" priority="190" operator="equal" id="{BB2E8CB9-BC90-4D1D-9349-5D37610CE65A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9" operator="equal" id="{5DC76050-1007-467C-9492-6CD860DB5B1F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8" operator="equal" id="{E5280A99-FCBC-4B31-AFE0-8B337EE8737C}">
            <xm:f>'Ofensores Bancada'!$A$3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5" operator="equal" id="{75C44F70-C1AD-46D5-BEE0-AA1A3A2A580F}">
            <xm:f>'Ofensores Bancada'!$A$4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6" operator="equal" id="{B56F2F14-0A5F-46D7-B162-F7C90F32CE83}">
            <xm:f>'Ofensores Bancada'!$A$3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7" operator="equal" id="{E5661AD8-0B07-45B7-8D55-34B1579000CB}">
            <xm:f>'Ofensores Bancada'!$A$1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D845:D872</xm:sqref>
        </x14:conditionalFormatting>
        <x14:conditionalFormatting xmlns:xm="http://schemas.microsoft.com/office/excel/2006/main">
          <x14:cfRule type="cellIs" priority="162" operator="equal" id="{075BFF5B-D587-4847-85B1-CFF4CA536470}">
            <xm:f>'Ofensores Bancada'!$A$3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3" operator="equal" id="{5D656004-ABE2-440D-9920-668F72A5BC0E}">
            <xm:f>'Ofensores Bancada'!$A$1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" operator="equal" id="{DE01F452-F601-4066-BE39-1CF47CEEFA24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" operator="equal" id="{529883F4-1242-407C-99CA-E7082E7B48E5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1" operator="equal" id="{7BE703AB-3DC9-41B4-8CA6-05B8E474E2D0}">
            <xm:f>'Ofensores Bancada'!$A$4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4" operator="equal" id="{7C00C0D1-7129-4B48-94B6-447DD62706B9}">
            <xm:f>'Ofensores Bancada'!$A$3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D875</xm:sqref>
        </x14:conditionalFormatting>
        <x14:conditionalFormatting xmlns:xm="http://schemas.microsoft.com/office/excel/2006/main">
          <x14:cfRule type="cellIs" priority="149" operator="equal" id="{A94F9251-1982-4A8B-A6C8-9461492BADE4}">
            <xm:f>'Ofensores Bancada'!$A$4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0" operator="equal" id="{B8448F50-6EA7-4C4F-AB7D-197CF2FACF44}">
            <xm:f>'Ofensores Bancada'!$A$3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" operator="equal" id="{05EB6081-3347-47D3-BB31-845C44E15F02}">
            <xm:f>'Ofensores Bancada'!$A$1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2" operator="equal" id="{F705154B-1ADF-4C87-A7C8-0C549E16CF7D}">
            <xm:f>'Ofensores Bancada'!$A$3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" operator="equal" id="{EC92202F-7B07-4442-83D9-C2771D6D9388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" operator="equal" id="{7EEA8EC4-6CBB-41AA-908B-C9E4DB823946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D887:D888</xm:sqref>
        </x14:conditionalFormatting>
        <x14:conditionalFormatting xmlns:xm="http://schemas.microsoft.com/office/excel/2006/main">
          <x14:cfRule type="cellIs" priority="146" operator="equal" id="{F7CE4F1D-F60F-4C1F-A64B-FAF708F38B9E}">
            <xm:f>'Ofensores Bancada'!$A$3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5" operator="equal" id="{CEF106D2-0659-4AFB-ABE7-178B7856B963}">
            <xm:f>'Ofensores Bancada'!$A$1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4" operator="equal" id="{AFC8CF51-C00B-4B5F-8DD1-AE0F0F3EB4C1}">
            <xm:f>'Ofensores Bancada'!$A$3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3" operator="equal" id="{F8D1A0DA-6396-4C89-B55A-7BD64D3C306A}">
            <xm:f>'Ofensores Bancada'!$A$4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" operator="equal" id="{050A4CD9-C930-4615-B4E8-A04BC900B98A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8" operator="equal" id="{EA6E491B-18CD-41AA-8A23-47D79397A71B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D892:D893</xm:sqref>
        </x14:conditionalFormatting>
        <x14:conditionalFormatting xmlns:xm="http://schemas.microsoft.com/office/excel/2006/main">
          <x14:cfRule type="cellIs" priority="279" operator="equal" id="{B653FED5-E0F5-449A-9F6F-53FEFCEB72AA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0" operator="equal" id="{B9944BDD-4644-44B4-BBDF-5CC25E53741E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6" operator="equal" id="{C630F47D-7FCF-4A65-B9B4-61CB4E8E2A18}">
            <xm:f>'Ofensores Bancada'!$A$3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5" operator="equal" id="{7F885B11-B4B4-445C-B86C-08A5E05FA2BF}">
            <xm:f>'Ofensores Bancada'!$A$4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8" operator="equal" id="{0AF9C4FE-E106-4507-BC7C-53591B99B557}">
            <xm:f>'Ofensores Bancada'!$A$3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7" operator="equal" id="{CC2AB358-BE9F-4138-B8B4-436D72F85CC6}">
            <xm:f>'Ofensores Bancada'!$A$1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E837</xm:sqref>
        </x14:conditionalFormatting>
        <x14:conditionalFormatting xmlns:xm="http://schemas.microsoft.com/office/excel/2006/main">
          <x14:cfRule type="cellIs" priority="357" operator="equal" id="{2D34EC5C-7B19-4F19-85AB-8A464A586E27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8" operator="equal" id="{09C2675A-6443-4F46-AAA0-8F800A0D7203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6" operator="equal" id="{4F7D2F4D-B29F-40B2-A7DB-2BD5194D21F4}">
            <xm:f>'Ofensores Bancada'!$A$3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5" operator="equal" id="{DEB183E9-C12B-438C-9C3A-34E10A7E013B}">
            <xm:f>'Ofensores Bancada'!$A$1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4" operator="equal" id="{7DD5CB54-6078-4D83-848A-BD6E9CD6F261}">
            <xm:f>'Ofensores Bancada'!$A$3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3" operator="equal" id="{4C282ED3-BDF4-4B11-B8F8-B0C773695649}">
            <xm:f>'Ofensores Bancada'!$A$4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F693:F697</xm:sqref>
        </x14:conditionalFormatting>
        <x14:conditionalFormatting xmlns:xm="http://schemas.microsoft.com/office/excel/2006/main">
          <x14:cfRule type="cellIs" priority="413" operator="equal" id="{9A4DA10E-5BEC-4A2D-99EB-179CA89A8F23}">
            <xm:f>'Ofensores Bancada'!$A$4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F691:H691 D669:D671</xm:sqref>
        </x14:conditionalFormatting>
        <x14:conditionalFormatting xmlns:xm="http://schemas.microsoft.com/office/excel/2006/main">
          <x14:cfRule type="cellIs" priority="424" operator="equal" id="{410C290B-5486-497D-B5A4-F283F229A63F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3" operator="equal" id="{61B2BA80-C624-4C50-B7B0-D5ACA0526D84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9" operator="equal" id="{C09876FD-B8F9-404A-8520-EFB4B2177386}">
            <xm:f>'Ofensores Bancada'!$A$4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0" operator="equal" id="{4EB277D6-ACDC-4263-A904-AE7CC907C03B}">
            <xm:f>'Ofensores Bancada'!$A$3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1" operator="equal" id="{179676CE-46D4-4A63-9080-D42D5BEDC856}">
            <xm:f>'Ofensores Bancada'!$A$1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2" operator="equal" id="{9DBDCD75-C3F8-47D2-AF21-9D7FB1EB14FE}">
            <xm:f>'Ofensores Bancada'!$A$3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G1:G695 D654</xm:sqref>
        </x14:conditionalFormatting>
        <x14:conditionalFormatting xmlns:xm="http://schemas.microsoft.com/office/excel/2006/main">
          <x14:cfRule type="cellIs" priority="599" operator="equal" id="{CB360F21-1829-42C7-BB51-D9BE47A2B4E3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8" operator="equal" id="{A98AAE5F-61FF-4078-A89E-CB897AC49A75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G2:G178</xm:sqref>
        </x14:conditionalFormatting>
        <x14:conditionalFormatting xmlns:xm="http://schemas.microsoft.com/office/excel/2006/main">
          <x14:cfRule type="cellIs" priority="560" operator="equal" id="{739D073E-273D-4A95-8868-BB80325A745F}">
            <xm:f>'Ofensores Bancada'!$A$3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8" operator="equal" id="{EC45516B-EF7B-4DEF-BC1C-B3FD47FAC20B}">
            <xm:f>'Ofensores Bancada'!$A$3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9" operator="equal" id="{A139490B-5490-4CB9-8B2F-1CACF9BAED3B}">
            <xm:f>'Ofensores Bancada'!$A$1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7" operator="equal" id="{57C2AC5A-DC86-4A66-9733-5F21C713EF22}">
            <xm:f>'Ofensores Bancada'!$A$4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G2:G199</xm:sqref>
        </x14:conditionalFormatting>
        <x14:conditionalFormatting xmlns:xm="http://schemas.microsoft.com/office/excel/2006/main">
          <x14:cfRule type="cellIs" priority="562" operator="equal" id="{E540DC89-32A7-41F0-BC29-FBFA4A91420C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1" operator="equal" id="{5C6C4B4A-D57B-447A-A5BB-0449C9ED63F0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G180:G199</xm:sqref>
        </x14:conditionalFormatting>
        <x14:conditionalFormatting xmlns:xm="http://schemas.microsoft.com/office/excel/2006/main">
          <x14:cfRule type="cellIs" priority="347" operator="equal" id="{A95B14F3-8547-4A43-A17F-47DC8364B225}">
            <xm:f>'Ofensores Bancada'!$A$4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8" operator="equal" id="{B92EFE44-67D7-485E-BFAB-A3333ED707BF}">
            <xm:f>'Ofensores Bancada'!$A$3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9" operator="equal" id="{391FD40B-FD5F-4FF4-9388-3A66F5F82FB8}">
            <xm:f>'Ofensores Bancada'!$A$1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0" operator="equal" id="{17C62B10-0438-45B8-9FF2-628A92A15CAF}">
            <xm:f>'Ofensores Bancada'!$A$3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1" operator="equal" id="{9D6A03C7-1F50-4CA6-BC75-D74386B70729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2" operator="equal" id="{2570A131-BC76-4A18-96A3-F0406010043D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G696:G794</xm:sqref>
        </x14:conditionalFormatting>
        <x14:conditionalFormatting xmlns:xm="http://schemas.microsoft.com/office/excel/2006/main">
          <x14:cfRule type="cellIs" priority="590" operator="equal" id="{D570D053-77B6-4236-B571-1C0B07FE9172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9" operator="equal" id="{02BBDE24-C323-4728-A193-BAB2966EF26A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G179:H179</xm:sqref>
        </x14:conditionalFormatting>
        <x14:conditionalFormatting xmlns:xm="http://schemas.microsoft.com/office/excel/2006/main">
          <x14:cfRule type="cellIs" priority="730" operator="equal" id="{943085B7-461B-4643-A6DE-97C2B8D32865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6" operator="equal" id="{639ECAE3-7E29-4FCD-9A81-B5961CD2B300}">
            <xm:f>'Ofensores Bancada'!$A$3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7" operator="equal" id="{920DFE4A-7369-494D-97F2-6893C6479BC8}">
            <xm:f>'Ofensores Bancada'!$A$1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8" operator="equal" id="{31954B44-AF30-4D34-B783-A3E9ECF0CB87}">
            <xm:f>'Ofensores Bancada'!$A$3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9" operator="equal" id="{704E85E0-7D88-4863-9C58-8EA0A95A5C22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G201:H214 G216:H229 G232:H232 G235:H241 G244:H260 G262:H274 G295:H296 D656 G658:H690 G692:H692 D795:D796 D818</xm:sqref>
        </x14:conditionalFormatting>
        <x14:conditionalFormatting xmlns:xm="http://schemas.microsoft.com/office/excel/2006/main">
          <x14:cfRule type="cellIs" priority="725" operator="equal" id="{3F03020B-4997-4C60-BBF1-78AF30053475}">
            <xm:f>'Ofensores Bancada'!$A$4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G201:H214 G216:H229 G232:H232 G235:H241 G244:H260 G262:H274 G295:H296 G658:H690 G692:H692 D818 D656 D795:D796</xm:sqref>
        </x14:conditionalFormatting>
        <x14:conditionalFormatting xmlns:xm="http://schemas.microsoft.com/office/excel/2006/main">
          <x14:cfRule type="cellIs" priority="18" operator="equal" id="{77727271-BD61-4235-B207-5781AD7C7DE7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4FEA3F2B-D941-4E17-AF37-F8CFB6CDC695}">
            <xm:f>'Ofensores Bancada'!$A$4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" operator="equal" id="{3F2B8D45-E241-4524-9926-3EF29A90E2B6}">
            <xm:f>'Ofensores Bancada'!$A$3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" operator="equal" id="{9D38538B-9C89-4364-B590-DCAF8A8B5CD8}">
            <xm:f>'Ofensores Bancada'!$A$1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391C1A05-EA26-4622-9716-39D0A14DBD75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3EB13D6F-6C81-4303-8444-51C1D2EFD713}">
            <xm:f>'Ofensores Bancada'!$A$3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G280:H293 G297:H300 G302:H657</xm:sqref>
        </x14:conditionalFormatting>
        <x14:conditionalFormatting xmlns:xm="http://schemas.microsoft.com/office/excel/2006/main">
          <x14:cfRule type="cellIs" priority="3" operator="equal" id="{5701D7EC-04CA-4D33-9D2B-7827CBA78403}">
            <xm:f>'Ofensores Bancada'!$A$1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0B3609AE-CB69-4FC3-A137-A0C0667BD784}">
            <xm:f>'Ofensores Bancada'!$A$3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7BBF4FBD-AE04-4C7E-88C7-306543F30242}">
            <xm:f>'Ofensores Bancada'!$A$3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" operator="equal" id="{54EFFAB5-42F0-4693-BAC2-0E8F3765C735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" operator="equal" id="{CE78CA52-12C0-49C8-A6FC-A70B5E15758E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" operator="equal" id="{DA6B2847-621F-4BD7-A31E-49299842D4A4}">
            <xm:f>'Ofensores Bancada'!$A$4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G795:H1226</xm:sqref>
        </x14:conditionalFormatting>
        <x14:conditionalFormatting xmlns:xm="http://schemas.microsoft.com/office/excel/2006/main">
          <x14:cfRule type="cellIs" priority="30" operator="equal" id="{F2C089BF-FABC-4828-B477-88DA4DF530CB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" operator="equal" id="{446C87F5-8E85-46EE-B7ED-9C70A632A06A}">
            <xm:f>'Ofensores Bancada'!$A$3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" operator="equal" id="{92A767AD-B00D-4EA3-BBF7-55A4E3FC0E6D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" operator="equal" id="{0B422F7A-36CB-484B-9408-1CCB87F63B43}">
            <xm:f>'Ofensores Bancada'!$A$1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" operator="equal" id="{F7115264-20B8-461E-B4B3-8C442E387E40}">
            <xm:f>'Ofensores Bancada'!$A$3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" operator="equal" id="{9A2537C7-72B1-4A4E-98A8-AC7CEC46817B}">
            <xm:f>'Ofensores Bancada'!$A$4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G1230:H1048576</xm:sqref>
        </x14:conditionalFormatting>
        <x14:conditionalFormatting xmlns:xm="http://schemas.microsoft.com/office/excel/2006/main">
          <x14:cfRule type="cellIs" priority="21" operator="equal" id="{5EC09D75-D275-4542-BE28-46AB4181FF92}">
            <xm:f>'Ofensores Bancada'!$A$1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" operator="equal" id="{0A67BF9D-F0C3-48D8-8C53-1B369904E1C0}">
            <xm:f>'Ofensores Bancada'!$A$3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" operator="equal" id="{7EB13322-EB20-4CD9-A003-78D9D17365EF}">
            <xm:f>'Ofensores Bancada'!$A$4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" operator="equal" id="{D4FF2081-8809-4BDA-9AE1-FE850EC2274E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" operator="equal" id="{233D4A64-6C00-4C2E-825A-BC467DA7A606}">
            <xm:f>'Ofensores Bancada'!$A$3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" operator="equal" id="{FF4DE70D-E410-4913-AEB7-7ADE7B1EB0DF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H1:H794</xm:sqref>
        </x14:conditionalFormatting>
        <x14:conditionalFormatting xmlns:xm="http://schemas.microsoft.com/office/excel/2006/main">
          <x14:cfRule type="cellIs" priority="38" operator="equal" id="{E522225C-45E4-43C2-80DA-34D8F8593042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" operator="equal" id="{D0E7E6D4-4802-42EB-9E11-BE46F022EEF8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H2:H178</xm:sqref>
        </x14:conditionalFormatting>
        <x14:conditionalFormatting xmlns:xm="http://schemas.microsoft.com/office/excel/2006/main">
          <x14:cfRule type="cellIs" priority="31" operator="equal" id="{0B887174-0DEB-4F4C-8E41-B020573B7D3B}">
            <xm:f>'Ofensores Bancada'!$A$4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" operator="equal" id="{F61AFC61-DA81-43F7-B999-365E4242CC50}">
            <xm:f>'Ofensores Bancada'!$A$3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" operator="equal" id="{27BB6789-4B5F-4EF9-B825-7B3E0CEA34B7}">
            <xm:f>'Ofensores Bancada'!$A$1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" operator="equal" id="{0290BA6E-DBC8-457D-8E41-9FFC671D5764}">
            <xm:f>'Ofensores Bancada'!$A$3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H2:H199</xm:sqref>
        </x14:conditionalFormatting>
        <x14:conditionalFormatting xmlns:xm="http://schemas.microsoft.com/office/excel/2006/main">
          <x14:cfRule type="cellIs" priority="36" operator="equal" id="{73F9CF13-0C32-4434-8CDE-3BC76841776E}">
            <xm:f>'Ofensores Bancada'!$A$1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" operator="equal" id="{AB648541-0FC9-4517-8B93-F0E014F1129F}">
            <xm:f>'Ofensores Bancada'!$A$2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H180:H199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A679349-EF70-43F7-B080-B267FEC74114}">
          <x14:formula1>
            <xm:f>'Ofensores Bancada'!$A$1:$A$4</xm:f>
          </x14:formula1>
          <xm:sqref>G1:G1048576</xm:sqref>
        </x14:dataValidation>
        <x14:dataValidation type="list" allowBlank="1" showInputMessage="1" showErrorMessage="1" xr:uid="{2ABE5EF0-5ED6-4958-848C-FA700507A582}">
          <x14:formula1>
            <xm:f>'Ofensores Bancada'!$C$3:$C$4</xm:f>
          </x14:formula1>
          <xm:sqref>E526 C293</xm:sqref>
        </x14:dataValidation>
        <x14:dataValidation type="list" allowBlank="1" showInputMessage="1" showErrorMessage="1" xr:uid="{4D0D3DD6-3E0E-4B28-8EDD-87B7FAF7C2E4}">
          <x14:formula1>
            <xm:f>'Ofensores Bancada'!$E$1:$E$7</xm:f>
          </x14:formula1>
          <xm:sqref>B1:B1083 B1087:B1128 B1130:B1048576</xm:sqref>
        </x14:dataValidation>
        <x14:dataValidation type="list" allowBlank="1" showInputMessage="1" showErrorMessage="1" xr:uid="{E9446212-0F3E-43C4-8B8C-32C5DA6AC556}">
          <x14:formula1>
            <xm:f>'Ofensores Bancada'!$E$1:$E$25</xm:f>
          </x14:formula1>
          <xm:sqref>B1084:B1086</xm:sqref>
        </x14:dataValidation>
        <x14:dataValidation type="list" allowBlank="1" showInputMessage="1" showErrorMessage="1" xr:uid="{FA81D610-962D-434C-BE64-5CFE08555D6A}">
          <x14:formula1>
            <xm:f>'Ofensores Bancada'!$C$1:$C$4</xm:f>
          </x14:formula1>
          <xm:sqref>D1:D1128 D1130:D1048576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FC18-C1C7-4B1C-B052-AD5E24A9A704}">
  <dimension ref="A1:K222"/>
  <sheetViews>
    <sheetView topLeftCell="A70" workbookViewId="0">
      <selection activeCell="G1" sqref="G1:G1048576"/>
    </sheetView>
  </sheetViews>
  <sheetFormatPr defaultRowHeight="15" x14ac:dyDescent="0.25"/>
  <cols>
    <col min="1" max="1" width="18.7109375" customWidth="1"/>
    <col min="2" max="2" width="22.28515625" bestFit="1" customWidth="1"/>
    <col min="3" max="3" width="10.42578125" customWidth="1"/>
    <col min="4" max="4" width="14.140625" customWidth="1"/>
    <col min="5" max="5" width="18.7109375" style="120" bestFit="1" customWidth="1"/>
    <col min="6" max="7" width="17.28515625" style="118" hidden="1" customWidth="1"/>
    <col min="8" max="8" width="67" customWidth="1"/>
    <col min="9" max="9" width="22.140625" style="126" bestFit="1" customWidth="1"/>
    <col min="10" max="10" width="43.5703125" bestFit="1" customWidth="1"/>
    <col min="11" max="11" width="18.5703125" customWidth="1"/>
  </cols>
  <sheetData>
    <row r="1" spans="1:11" s="110" customFormat="1" x14ac:dyDescent="0.25">
      <c r="A1" s="110" t="s">
        <v>2031</v>
      </c>
      <c r="B1" s="110" t="s">
        <v>2032</v>
      </c>
      <c r="C1" s="110" t="s">
        <v>2</v>
      </c>
      <c r="D1" s="110" t="s">
        <v>2033</v>
      </c>
      <c r="E1" s="114" t="s">
        <v>5</v>
      </c>
      <c r="F1" s="110" t="s">
        <v>2034</v>
      </c>
      <c r="G1" s="110" t="s">
        <v>2035</v>
      </c>
      <c r="H1" s="110" t="s">
        <v>2036</v>
      </c>
      <c r="I1" s="121" t="s">
        <v>6</v>
      </c>
      <c r="J1" s="110" t="s">
        <v>2037</v>
      </c>
      <c r="K1" s="110" t="s">
        <v>7</v>
      </c>
    </row>
    <row r="2" spans="1:11" ht="18" customHeight="1" x14ac:dyDescent="0.25">
      <c r="A2" s="101" t="s">
        <v>1844</v>
      </c>
      <c r="B2" s="101" t="s">
        <v>1574</v>
      </c>
      <c r="C2" s="101">
        <v>1170498</v>
      </c>
      <c r="D2" s="102" t="s">
        <v>2038</v>
      </c>
      <c r="E2" s="119">
        <v>45239</v>
      </c>
      <c r="F2" s="117">
        <f>MONTH(tlb_principal[[#This Row],[DATA ENTRADA]])</f>
        <v>11</v>
      </c>
      <c r="G2" s="128">
        <f>YEAR(tlb_principal[[#This Row],[DATA ENTRADA]])</f>
        <v>2023</v>
      </c>
      <c r="H2" s="122" t="s">
        <v>2039</v>
      </c>
      <c r="I2" s="121" t="s">
        <v>2040</v>
      </c>
      <c r="J2" s="123" t="s">
        <v>2041</v>
      </c>
      <c r="K2" s="102"/>
    </row>
    <row r="3" spans="1:11" x14ac:dyDescent="0.25">
      <c r="A3" s="101" t="s">
        <v>2042</v>
      </c>
      <c r="B3" s="101" t="s">
        <v>1129</v>
      </c>
      <c r="C3" s="101">
        <v>1394382</v>
      </c>
      <c r="D3" s="102" t="s">
        <v>2043</v>
      </c>
      <c r="E3" s="119">
        <v>45182</v>
      </c>
      <c r="F3" s="117">
        <f>MONTH(tlb_principal[[#This Row],[DATA ENTRADA]])</f>
        <v>9</v>
      </c>
      <c r="G3" s="128">
        <f>YEAR(tlb_principal[[#This Row],[DATA ENTRADA]])</f>
        <v>2023</v>
      </c>
      <c r="H3" s="122" t="s">
        <v>2044</v>
      </c>
      <c r="I3" s="121" t="s">
        <v>2040</v>
      </c>
      <c r="J3" s="123" t="s">
        <v>2045</v>
      </c>
      <c r="K3" s="102"/>
    </row>
    <row r="4" spans="1:11" x14ac:dyDescent="0.25">
      <c r="A4" s="101" t="s">
        <v>2046</v>
      </c>
      <c r="B4" s="101" t="s">
        <v>1129</v>
      </c>
      <c r="C4" s="101">
        <v>1169515</v>
      </c>
      <c r="D4" s="101" t="s">
        <v>2047</v>
      </c>
      <c r="E4" s="119">
        <v>45239</v>
      </c>
      <c r="F4" s="117">
        <f>MONTH(tlb_principal[[#This Row],[DATA ENTRADA]])</f>
        <v>11</v>
      </c>
      <c r="G4" s="128">
        <f>YEAR(tlb_principal[[#This Row],[DATA ENTRADA]])</f>
        <v>2023</v>
      </c>
      <c r="H4" s="122" t="s">
        <v>2048</v>
      </c>
      <c r="I4" s="121" t="s">
        <v>2040</v>
      </c>
      <c r="J4" s="123" t="s">
        <v>2049</v>
      </c>
      <c r="K4" s="101"/>
    </row>
    <row r="5" spans="1:11" x14ac:dyDescent="0.25">
      <c r="A5" s="101" t="s">
        <v>1852</v>
      </c>
      <c r="B5" s="101" t="s">
        <v>1574</v>
      </c>
      <c r="C5" s="101">
        <v>2015088</v>
      </c>
      <c r="D5" s="101" t="s">
        <v>2050</v>
      </c>
      <c r="E5" s="119">
        <v>45182</v>
      </c>
      <c r="F5" s="117">
        <f>MONTH(tlb_principal[[#This Row],[DATA ENTRADA]])</f>
        <v>9</v>
      </c>
      <c r="G5" s="128">
        <f>YEAR(tlb_principal[[#This Row],[DATA ENTRADA]])</f>
        <v>2023</v>
      </c>
      <c r="H5" s="122" t="s">
        <v>2051</v>
      </c>
      <c r="I5" s="121" t="s">
        <v>2040</v>
      </c>
      <c r="J5" s="123" t="s">
        <v>1853</v>
      </c>
      <c r="K5" s="101"/>
    </row>
    <row r="6" spans="1:11" x14ac:dyDescent="0.25">
      <c r="A6" s="101" t="s">
        <v>1842</v>
      </c>
      <c r="B6" s="101" t="s">
        <v>651</v>
      </c>
      <c r="C6" s="101">
        <v>1106480</v>
      </c>
      <c r="D6" s="101" t="s">
        <v>2052</v>
      </c>
      <c r="E6" s="119">
        <v>45239</v>
      </c>
      <c r="F6" s="117">
        <f>MONTH(tlb_principal[[#This Row],[DATA ENTRADA]])</f>
        <v>11</v>
      </c>
      <c r="G6" s="128">
        <f>YEAR(tlb_principal[[#This Row],[DATA ENTRADA]])</f>
        <v>2023</v>
      </c>
      <c r="H6" s="122" t="s">
        <v>2039</v>
      </c>
      <c r="I6" s="121" t="s">
        <v>2040</v>
      </c>
      <c r="J6" s="123" t="s">
        <v>1843</v>
      </c>
      <c r="K6" s="101"/>
    </row>
    <row r="7" spans="1:11" x14ac:dyDescent="0.25">
      <c r="A7" s="101" t="s">
        <v>1838</v>
      </c>
      <c r="B7" s="101" t="s">
        <v>651</v>
      </c>
      <c r="C7" s="101">
        <v>1107180</v>
      </c>
      <c r="D7" s="101" t="s">
        <v>2053</v>
      </c>
      <c r="E7" s="119">
        <v>45239</v>
      </c>
      <c r="F7" s="117">
        <f>MONTH(tlb_principal[[#This Row],[DATA ENTRADA]])</f>
        <v>11</v>
      </c>
      <c r="G7" s="128">
        <f>YEAR(tlb_principal[[#This Row],[DATA ENTRADA]])</f>
        <v>2023</v>
      </c>
      <c r="H7" s="122" t="s">
        <v>2054</v>
      </c>
      <c r="I7" s="121" t="s">
        <v>2040</v>
      </c>
      <c r="J7" s="123" t="s">
        <v>2055</v>
      </c>
      <c r="K7" s="101"/>
    </row>
    <row r="8" spans="1:11" x14ac:dyDescent="0.25">
      <c r="A8" s="101" t="s">
        <v>1873</v>
      </c>
      <c r="B8" s="101" t="s">
        <v>651</v>
      </c>
      <c r="C8" s="101">
        <v>2026961</v>
      </c>
      <c r="D8" s="101" t="s">
        <v>2056</v>
      </c>
      <c r="E8" s="119">
        <v>45187</v>
      </c>
      <c r="F8" s="117">
        <f>MONTH(tlb_principal[[#This Row],[DATA ENTRADA]])</f>
        <v>9</v>
      </c>
      <c r="G8" s="128">
        <f>YEAR(tlb_principal[[#This Row],[DATA ENTRADA]])</f>
        <v>2023</v>
      </c>
      <c r="H8" s="122" t="s">
        <v>2057</v>
      </c>
      <c r="I8" s="121" t="s">
        <v>2040</v>
      </c>
      <c r="J8" s="123" t="s">
        <v>1874</v>
      </c>
      <c r="K8" s="101"/>
    </row>
    <row r="9" spans="1:11" x14ac:dyDescent="0.25">
      <c r="A9" s="101" t="s">
        <v>1885</v>
      </c>
      <c r="B9" s="101" t="s">
        <v>651</v>
      </c>
      <c r="C9" s="101">
        <v>2028156</v>
      </c>
      <c r="D9" s="101" t="s">
        <v>2058</v>
      </c>
      <c r="E9" s="119">
        <v>45190</v>
      </c>
      <c r="F9" s="117">
        <f>MONTH(tlb_principal[[#This Row],[DATA ENTRADA]])</f>
        <v>9</v>
      </c>
      <c r="G9" s="128">
        <f>YEAR(tlb_principal[[#This Row],[DATA ENTRADA]])</f>
        <v>2023</v>
      </c>
      <c r="H9" s="122" t="s">
        <v>2059</v>
      </c>
      <c r="I9" s="121" t="s">
        <v>2040</v>
      </c>
      <c r="J9" s="123" t="s">
        <v>1886</v>
      </c>
      <c r="K9" s="101"/>
    </row>
    <row r="10" spans="1:11" x14ac:dyDescent="0.25">
      <c r="A10" s="101" t="s">
        <v>1887</v>
      </c>
      <c r="B10" s="101" t="s">
        <v>2060</v>
      </c>
      <c r="C10" s="101">
        <v>2009612</v>
      </c>
      <c r="D10" s="101" t="s">
        <v>2061</v>
      </c>
      <c r="E10" s="119">
        <v>45190</v>
      </c>
      <c r="F10" s="117">
        <f>MONTH(tlb_principal[[#This Row],[DATA ENTRADA]])</f>
        <v>9</v>
      </c>
      <c r="G10" s="128">
        <f>YEAR(tlb_principal[[#This Row],[DATA ENTRADA]])</f>
        <v>2023</v>
      </c>
      <c r="H10" s="122"/>
      <c r="I10" s="121" t="s">
        <v>2040</v>
      </c>
      <c r="J10" s="123" t="s">
        <v>1888</v>
      </c>
      <c r="K10" s="101"/>
    </row>
    <row r="11" spans="1:11" x14ac:dyDescent="0.25">
      <c r="A11" s="101" t="s">
        <v>1896</v>
      </c>
      <c r="B11" s="101" t="s">
        <v>1574</v>
      </c>
      <c r="C11" s="101">
        <v>1114560</v>
      </c>
      <c r="D11" s="101" t="s">
        <v>2062</v>
      </c>
      <c r="E11" s="119">
        <v>45190</v>
      </c>
      <c r="F11" s="117">
        <f>MONTH(tlb_principal[[#This Row],[DATA ENTRADA]])</f>
        <v>9</v>
      </c>
      <c r="G11" s="128">
        <f>YEAR(tlb_principal[[#This Row],[DATA ENTRADA]])</f>
        <v>2023</v>
      </c>
      <c r="H11" s="122" t="s">
        <v>2054</v>
      </c>
      <c r="I11" s="121" t="s">
        <v>2040</v>
      </c>
      <c r="J11" s="123" t="s">
        <v>2063</v>
      </c>
      <c r="K11" s="101"/>
    </row>
    <row r="12" spans="1:11" x14ac:dyDescent="0.25">
      <c r="A12" s="101" t="s">
        <v>2064</v>
      </c>
      <c r="B12" s="101" t="s">
        <v>1129</v>
      </c>
      <c r="C12" s="101" t="s">
        <v>447</v>
      </c>
      <c r="D12" s="101" t="s">
        <v>447</v>
      </c>
      <c r="E12" s="119">
        <v>45146</v>
      </c>
      <c r="F12" s="117">
        <f>MONTH(tlb_principal[[#This Row],[DATA ENTRADA]])</f>
        <v>8</v>
      </c>
      <c r="G12" s="128">
        <f>YEAR(tlb_principal[[#This Row],[DATA ENTRADA]])</f>
        <v>2023</v>
      </c>
      <c r="H12" s="122" t="s">
        <v>2065</v>
      </c>
      <c r="I12" s="121" t="s">
        <v>2040</v>
      </c>
      <c r="J12" s="123" t="s">
        <v>1435</v>
      </c>
      <c r="K12" s="101"/>
    </row>
    <row r="13" spans="1:11" x14ac:dyDescent="0.25">
      <c r="A13" s="101" t="s">
        <v>2066</v>
      </c>
      <c r="B13" s="101" t="s">
        <v>982</v>
      </c>
      <c r="C13" s="101">
        <v>1163759</v>
      </c>
      <c r="D13" s="101"/>
      <c r="E13" s="119">
        <v>45197</v>
      </c>
      <c r="F13" s="117">
        <f>MONTH(tlb_principal[[#This Row],[DATA ENTRADA]])</f>
        <v>9</v>
      </c>
      <c r="G13" s="128">
        <f>YEAR(tlb_principal[[#This Row],[DATA ENTRADA]])</f>
        <v>2023</v>
      </c>
      <c r="H13" s="122" t="s">
        <v>2067</v>
      </c>
      <c r="I13" s="121" t="s">
        <v>2040</v>
      </c>
      <c r="J13" s="123" t="s">
        <v>1888</v>
      </c>
      <c r="K13" s="101" t="s">
        <v>2068</v>
      </c>
    </row>
    <row r="14" spans="1:11" x14ac:dyDescent="0.25">
      <c r="A14" s="101" t="s">
        <v>2069</v>
      </c>
      <c r="B14" s="101" t="s">
        <v>651</v>
      </c>
      <c r="C14" s="101"/>
      <c r="D14" s="101" t="s">
        <v>2070</v>
      </c>
      <c r="E14" s="119">
        <v>45197</v>
      </c>
      <c r="F14" s="117">
        <f>MONTH(tlb_principal[[#This Row],[DATA ENTRADA]])</f>
        <v>9</v>
      </c>
      <c r="G14" s="128">
        <f>YEAR(tlb_principal[[#This Row],[DATA ENTRADA]])</f>
        <v>2023</v>
      </c>
      <c r="H14" s="122" t="s">
        <v>2054</v>
      </c>
      <c r="I14" s="121" t="s">
        <v>2040</v>
      </c>
      <c r="J14" s="123" t="s">
        <v>1940</v>
      </c>
      <c r="K14" s="101"/>
    </row>
    <row r="15" spans="1:11" x14ac:dyDescent="0.25">
      <c r="A15" s="101" t="s">
        <v>1952</v>
      </c>
      <c r="B15" s="101" t="s">
        <v>1129</v>
      </c>
      <c r="C15" s="101">
        <v>1132366</v>
      </c>
      <c r="D15" s="101" t="s">
        <v>2071</v>
      </c>
      <c r="E15" s="119">
        <v>45218</v>
      </c>
      <c r="F15" s="117">
        <f>MONTH(tlb_principal[[#This Row],[DATA ENTRADA]])</f>
        <v>10</v>
      </c>
      <c r="G15" s="128">
        <f>YEAR(tlb_principal[[#This Row],[DATA ENTRADA]])</f>
        <v>2023</v>
      </c>
      <c r="H15" s="122" t="s">
        <v>2054</v>
      </c>
      <c r="I15" s="121" t="s">
        <v>2040</v>
      </c>
      <c r="J15" s="123" t="s">
        <v>1953</v>
      </c>
      <c r="K15" s="101"/>
    </row>
    <row r="16" spans="1:11" x14ac:dyDescent="0.25">
      <c r="A16" s="101" t="s">
        <v>2072</v>
      </c>
      <c r="B16" s="101" t="s">
        <v>1129</v>
      </c>
      <c r="C16" s="101">
        <v>1121919</v>
      </c>
      <c r="D16" s="101" t="s">
        <v>2073</v>
      </c>
      <c r="E16" s="119">
        <v>45218</v>
      </c>
      <c r="F16" s="117">
        <f>MONTH(tlb_principal[[#This Row],[DATA ENTRADA]])</f>
        <v>10</v>
      </c>
      <c r="G16" s="128">
        <f>YEAR(tlb_principal[[#This Row],[DATA ENTRADA]])</f>
        <v>2023</v>
      </c>
      <c r="H16" s="122" t="s">
        <v>2074</v>
      </c>
      <c r="I16" s="121" t="s">
        <v>2040</v>
      </c>
      <c r="J16" s="123" t="s">
        <v>2075</v>
      </c>
      <c r="K16" s="101" t="s">
        <v>2068</v>
      </c>
    </row>
    <row r="17" spans="1:11" x14ac:dyDescent="0.25">
      <c r="A17" s="101" t="s">
        <v>1978</v>
      </c>
      <c r="B17" s="101" t="s">
        <v>651</v>
      </c>
      <c r="C17" s="101">
        <v>2025957</v>
      </c>
      <c r="D17" s="101" t="s">
        <v>2076</v>
      </c>
      <c r="E17" s="119">
        <v>45222</v>
      </c>
      <c r="F17" s="117">
        <f>MONTH(tlb_principal[[#This Row],[DATA ENTRADA]])</f>
        <v>10</v>
      </c>
      <c r="G17" s="128">
        <f>YEAR(tlb_principal[[#This Row],[DATA ENTRADA]])</f>
        <v>2023</v>
      </c>
      <c r="H17" s="122" t="s">
        <v>2048</v>
      </c>
      <c r="I17" s="121" t="s">
        <v>2040</v>
      </c>
      <c r="J17" s="123" t="s">
        <v>2077</v>
      </c>
      <c r="K17" s="101"/>
    </row>
    <row r="18" spans="1:11" x14ac:dyDescent="0.25">
      <c r="A18" s="101" t="s">
        <v>2078</v>
      </c>
      <c r="B18" s="101" t="s">
        <v>1129</v>
      </c>
      <c r="C18" s="101">
        <v>1091014</v>
      </c>
      <c r="D18" s="101" t="s">
        <v>2079</v>
      </c>
      <c r="E18" s="119">
        <v>45222</v>
      </c>
      <c r="F18" s="117">
        <f>MONTH(tlb_principal[[#This Row],[DATA ENTRADA]])</f>
        <v>10</v>
      </c>
      <c r="G18" s="128">
        <f>YEAR(tlb_principal[[#This Row],[DATA ENTRADA]])</f>
        <v>2023</v>
      </c>
      <c r="H18" s="122" t="s">
        <v>2054</v>
      </c>
      <c r="I18" s="121" t="s">
        <v>2040</v>
      </c>
      <c r="J18" s="123" t="s">
        <v>2080</v>
      </c>
      <c r="K18" s="101"/>
    </row>
    <row r="19" spans="1:11" x14ac:dyDescent="0.25">
      <c r="A19" s="101" t="s">
        <v>2081</v>
      </c>
      <c r="B19" s="101" t="s">
        <v>651</v>
      </c>
      <c r="C19" s="101">
        <v>1113907</v>
      </c>
      <c r="D19" s="101" t="s">
        <v>2082</v>
      </c>
      <c r="E19" s="119">
        <v>45224</v>
      </c>
      <c r="F19" s="117">
        <f>MONTH(tlb_principal[[#This Row],[DATA ENTRADA]])</f>
        <v>10</v>
      </c>
      <c r="G19" s="128">
        <f>YEAR(tlb_principal[[#This Row],[DATA ENTRADA]])</f>
        <v>2023</v>
      </c>
      <c r="H19" s="122" t="s">
        <v>2083</v>
      </c>
      <c r="I19" s="121" t="s">
        <v>2040</v>
      </c>
      <c r="J19" s="123" t="s">
        <v>2084</v>
      </c>
      <c r="K19" s="101"/>
    </row>
    <row r="20" spans="1:11" x14ac:dyDescent="0.25">
      <c r="A20" s="101" t="s">
        <v>1967</v>
      </c>
      <c r="B20" s="101" t="s">
        <v>651</v>
      </c>
      <c r="C20" s="101">
        <v>1134292</v>
      </c>
      <c r="D20" s="101" t="s">
        <v>2085</v>
      </c>
      <c r="E20" s="119">
        <v>45224</v>
      </c>
      <c r="F20" s="117">
        <f>MONTH(tlb_principal[[#This Row],[DATA ENTRADA]])</f>
        <v>10</v>
      </c>
      <c r="G20" s="128">
        <f>YEAR(tlb_principal[[#This Row],[DATA ENTRADA]])</f>
        <v>2023</v>
      </c>
      <c r="H20" s="122" t="s">
        <v>2054</v>
      </c>
      <c r="I20" s="121" t="s">
        <v>2040</v>
      </c>
      <c r="J20" s="123" t="s">
        <v>1968</v>
      </c>
      <c r="K20" s="101"/>
    </row>
    <row r="21" spans="1:11" x14ac:dyDescent="0.25">
      <c r="A21" s="101" t="s">
        <v>2086</v>
      </c>
      <c r="B21" s="101" t="s">
        <v>651</v>
      </c>
      <c r="C21" s="101">
        <v>1114911</v>
      </c>
      <c r="D21" s="101" t="s">
        <v>2087</v>
      </c>
      <c r="E21" s="119">
        <v>44937</v>
      </c>
      <c r="F21" s="117">
        <f>MONTH(tlb_principal[[#This Row],[DATA ENTRADA]])</f>
        <v>1</v>
      </c>
      <c r="G21" s="128">
        <f>YEAR(tlb_principal[[#This Row],[DATA ENTRADA]])</f>
        <v>2023</v>
      </c>
      <c r="H21" s="122" t="s">
        <v>2088</v>
      </c>
      <c r="I21" s="121" t="s">
        <v>2040</v>
      </c>
      <c r="J21" s="123" t="s">
        <v>1570</v>
      </c>
      <c r="K21" s="101"/>
    </row>
    <row r="22" spans="1:11" x14ac:dyDescent="0.25">
      <c r="A22" s="101" t="s">
        <v>2089</v>
      </c>
      <c r="B22" s="101" t="s">
        <v>1574</v>
      </c>
      <c r="C22" s="101">
        <v>1132656</v>
      </c>
      <c r="D22" s="101" t="s">
        <v>2090</v>
      </c>
      <c r="E22" s="119">
        <v>45088</v>
      </c>
      <c r="F22" s="117">
        <f>MONTH(tlb_principal[[#This Row],[DATA ENTRADA]])</f>
        <v>6</v>
      </c>
      <c r="G22" s="128">
        <f>YEAR(tlb_principal[[#This Row],[DATA ENTRADA]])</f>
        <v>2023</v>
      </c>
      <c r="H22" s="122" t="s">
        <v>2074</v>
      </c>
      <c r="I22" s="121" t="s">
        <v>2040</v>
      </c>
      <c r="J22" s="123" t="s">
        <v>2091</v>
      </c>
      <c r="K22" s="101"/>
    </row>
    <row r="23" spans="1:11" x14ac:dyDescent="0.25">
      <c r="A23" s="101" t="s">
        <v>2092</v>
      </c>
      <c r="B23" s="101" t="s">
        <v>1129</v>
      </c>
      <c r="C23" s="101">
        <v>1509878</v>
      </c>
      <c r="D23" s="101" t="s">
        <v>2093</v>
      </c>
      <c r="E23" s="119">
        <v>45149</v>
      </c>
      <c r="F23" s="117">
        <f>MONTH(tlb_principal[[#This Row],[DATA ENTRADA]])</f>
        <v>8</v>
      </c>
      <c r="G23" s="128">
        <f>YEAR(tlb_principal[[#This Row],[DATA ENTRADA]])</f>
        <v>2023</v>
      </c>
      <c r="H23" s="122" t="s">
        <v>2094</v>
      </c>
      <c r="I23" s="121" t="s">
        <v>2040</v>
      </c>
      <c r="J23" s="123" t="s">
        <v>2095</v>
      </c>
      <c r="K23" s="101"/>
    </row>
    <row r="24" spans="1:11" x14ac:dyDescent="0.25">
      <c r="A24" s="101" t="s">
        <v>2096</v>
      </c>
      <c r="B24" s="101" t="s">
        <v>1129</v>
      </c>
      <c r="C24" s="101">
        <v>2006437</v>
      </c>
      <c r="D24" s="101" t="s">
        <v>2097</v>
      </c>
      <c r="E24" s="119">
        <v>45210</v>
      </c>
      <c r="F24" s="117">
        <f>MONTH(tlb_principal[[#This Row],[DATA ENTRADA]])</f>
        <v>10</v>
      </c>
      <c r="G24" s="128">
        <f>YEAR(tlb_principal[[#This Row],[DATA ENTRADA]])</f>
        <v>2023</v>
      </c>
      <c r="H24" s="122" t="s">
        <v>2098</v>
      </c>
      <c r="I24" s="121" t="s">
        <v>2040</v>
      </c>
      <c r="J24" s="123" t="s">
        <v>1297</v>
      </c>
      <c r="K24" s="101"/>
    </row>
    <row r="25" spans="1:11" x14ac:dyDescent="0.25">
      <c r="A25" s="101" t="s">
        <v>2099</v>
      </c>
      <c r="B25" s="101" t="s">
        <v>651</v>
      </c>
      <c r="C25" s="101">
        <v>1138191</v>
      </c>
      <c r="D25" s="101" t="s">
        <v>2100</v>
      </c>
      <c r="E25" s="119">
        <v>45244</v>
      </c>
      <c r="F25" s="117">
        <f>MONTH(tlb_principal[[#This Row],[DATA ENTRADA]])</f>
        <v>11</v>
      </c>
      <c r="G25" s="128">
        <f>YEAR(tlb_principal[[#This Row],[DATA ENTRADA]])</f>
        <v>2023</v>
      </c>
      <c r="H25" s="122" t="s">
        <v>2054</v>
      </c>
      <c r="I25" s="121" t="s">
        <v>2040</v>
      </c>
      <c r="J25" s="123" t="s">
        <v>2101</v>
      </c>
      <c r="K25" s="101"/>
    </row>
    <row r="26" spans="1:11" x14ac:dyDescent="0.25">
      <c r="A26" s="101" t="s">
        <v>2102</v>
      </c>
      <c r="B26" s="101" t="s">
        <v>1129</v>
      </c>
      <c r="C26" s="101">
        <v>1102475</v>
      </c>
      <c r="D26" s="101" t="s">
        <v>2103</v>
      </c>
      <c r="E26" s="119">
        <v>45244</v>
      </c>
      <c r="F26" s="117">
        <f>MONTH(tlb_principal[[#This Row],[DATA ENTRADA]])</f>
        <v>11</v>
      </c>
      <c r="G26" s="128">
        <f>YEAR(tlb_principal[[#This Row],[DATA ENTRADA]])</f>
        <v>2023</v>
      </c>
      <c r="H26" s="122" t="s">
        <v>2104</v>
      </c>
      <c r="I26" s="121" t="s">
        <v>2040</v>
      </c>
      <c r="J26" s="123" t="s">
        <v>2105</v>
      </c>
      <c r="K26" s="101"/>
    </row>
    <row r="27" spans="1:11" x14ac:dyDescent="0.25">
      <c r="A27" s="101" t="s">
        <v>2106</v>
      </c>
      <c r="B27" s="101" t="s">
        <v>1129</v>
      </c>
      <c r="C27" s="101">
        <v>1108972</v>
      </c>
      <c r="D27" s="101" t="s">
        <v>2107</v>
      </c>
      <c r="E27" s="119">
        <v>45244</v>
      </c>
      <c r="F27" s="117">
        <f>MONTH(tlb_principal[[#This Row],[DATA ENTRADA]])</f>
        <v>11</v>
      </c>
      <c r="G27" s="128">
        <f>YEAR(tlb_principal[[#This Row],[DATA ENTRADA]])</f>
        <v>2023</v>
      </c>
      <c r="H27" s="122" t="s">
        <v>2054</v>
      </c>
      <c r="I27" s="121" t="s">
        <v>2040</v>
      </c>
      <c r="J27" s="123" t="s">
        <v>2108</v>
      </c>
      <c r="K27" s="101"/>
    </row>
    <row r="28" spans="1:11" x14ac:dyDescent="0.25">
      <c r="A28" s="101" t="s">
        <v>2007</v>
      </c>
      <c r="B28" s="101" t="s">
        <v>651</v>
      </c>
      <c r="C28" s="101">
        <v>1121636</v>
      </c>
      <c r="D28" s="101" t="s">
        <v>2109</v>
      </c>
      <c r="E28" s="119">
        <v>45246</v>
      </c>
      <c r="F28" s="117">
        <f>MONTH(tlb_principal[[#This Row],[DATA ENTRADA]])</f>
        <v>11</v>
      </c>
      <c r="G28" s="128">
        <f>YEAR(tlb_principal[[#This Row],[DATA ENTRADA]])</f>
        <v>2023</v>
      </c>
      <c r="H28" s="122" t="s">
        <v>2110</v>
      </c>
      <c r="I28" s="121" t="s">
        <v>2040</v>
      </c>
      <c r="J28" s="123" t="s">
        <v>2111</v>
      </c>
      <c r="K28" s="101"/>
    </row>
    <row r="29" spans="1:11" x14ac:dyDescent="0.25">
      <c r="A29" s="101" t="s">
        <v>2112</v>
      </c>
      <c r="B29" s="101" t="s">
        <v>651</v>
      </c>
      <c r="C29" s="101">
        <v>1166828</v>
      </c>
      <c r="D29" s="101" t="s">
        <v>2113</v>
      </c>
      <c r="E29" s="119">
        <v>45246</v>
      </c>
      <c r="F29" s="117">
        <f>MONTH(tlb_principal[[#This Row],[DATA ENTRADA]])</f>
        <v>11</v>
      </c>
      <c r="G29" s="128">
        <f>YEAR(tlb_principal[[#This Row],[DATA ENTRADA]])</f>
        <v>2023</v>
      </c>
      <c r="H29" s="122" t="s">
        <v>2114</v>
      </c>
      <c r="I29" s="121" t="s">
        <v>2040</v>
      </c>
      <c r="J29" s="123" t="s">
        <v>2115</v>
      </c>
      <c r="K29" s="101"/>
    </row>
    <row r="30" spans="1:11" x14ac:dyDescent="0.25">
      <c r="A30" s="101" t="s">
        <v>2116</v>
      </c>
      <c r="B30" s="101" t="s">
        <v>1129</v>
      </c>
      <c r="C30" s="101">
        <v>1093476</v>
      </c>
      <c r="D30" s="101" t="s">
        <v>2117</v>
      </c>
      <c r="E30" s="119">
        <v>45246</v>
      </c>
      <c r="F30" s="117">
        <f>MONTH(tlb_principal[[#This Row],[DATA ENTRADA]])</f>
        <v>11</v>
      </c>
      <c r="G30" s="128">
        <f>YEAR(tlb_principal[[#This Row],[DATA ENTRADA]])</f>
        <v>2023</v>
      </c>
      <c r="H30" s="122" t="s">
        <v>2118</v>
      </c>
      <c r="I30" s="121" t="s">
        <v>2040</v>
      </c>
      <c r="J30" s="123" t="s">
        <v>2119</v>
      </c>
      <c r="K30" s="101"/>
    </row>
    <row r="31" spans="1:11" x14ac:dyDescent="0.25">
      <c r="A31" s="101" t="s">
        <v>2120</v>
      </c>
      <c r="B31" s="101" t="s">
        <v>1129</v>
      </c>
      <c r="C31" s="101">
        <v>1114119</v>
      </c>
      <c r="D31" s="101" t="s">
        <v>2121</v>
      </c>
      <c r="E31" s="119">
        <v>45251</v>
      </c>
      <c r="F31" s="117">
        <f>MONTH(tlb_principal[[#This Row],[DATA ENTRADA]])</f>
        <v>11</v>
      </c>
      <c r="G31" s="128">
        <f>YEAR(tlb_principal[[#This Row],[DATA ENTRADA]])</f>
        <v>2023</v>
      </c>
      <c r="H31" s="122" t="s">
        <v>2122</v>
      </c>
      <c r="I31" s="121" t="s">
        <v>2040</v>
      </c>
      <c r="J31" s="123" t="s">
        <v>2123</v>
      </c>
      <c r="K31" s="101"/>
    </row>
    <row r="32" spans="1:11" x14ac:dyDescent="0.25">
      <c r="A32" s="101" t="s">
        <v>2124</v>
      </c>
      <c r="B32" s="101" t="s">
        <v>1129</v>
      </c>
      <c r="C32" s="101">
        <v>1165012</v>
      </c>
      <c r="D32" s="101" t="s">
        <v>2125</v>
      </c>
      <c r="E32" s="119">
        <v>45260</v>
      </c>
      <c r="F32" s="117">
        <f>MONTH(tlb_principal[[#This Row],[DATA ENTRADA]])</f>
        <v>11</v>
      </c>
      <c r="G32" s="128">
        <f>YEAR(tlb_principal[[#This Row],[DATA ENTRADA]])</f>
        <v>2023</v>
      </c>
      <c r="H32" s="122" t="s">
        <v>2126</v>
      </c>
      <c r="I32" s="121" t="s">
        <v>2040</v>
      </c>
      <c r="J32" s="123" t="s">
        <v>2127</v>
      </c>
      <c r="K32" s="101"/>
    </row>
    <row r="33" spans="1:11" x14ac:dyDescent="0.25">
      <c r="A33" s="101" t="s">
        <v>2128</v>
      </c>
      <c r="B33" s="101" t="s">
        <v>1129</v>
      </c>
      <c r="C33" s="101">
        <v>1092738</v>
      </c>
      <c r="D33" s="101" t="s">
        <v>2129</v>
      </c>
      <c r="E33" s="119">
        <v>44938</v>
      </c>
      <c r="F33" s="117">
        <f>MONTH(tlb_principal[[#This Row],[DATA ENTRADA]])</f>
        <v>1</v>
      </c>
      <c r="G33" s="128">
        <f>YEAR(tlb_principal[[#This Row],[DATA ENTRADA]])</f>
        <v>2023</v>
      </c>
      <c r="H33" s="122" t="s">
        <v>2074</v>
      </c>
      <c r="I33" s="121" t="s">
        <v>2040</v>
      </c>
      <c r="J33" s="123" t="s">
        <v>2130</v>
      </c>
      <c r="K33" s="101"/>
    </row>
    <row r="34" spans="1:11" x14ac:dyDescent="0.25">
      <c r="A34" s="101" t="s">
        <v>2131</v>
      </c>
      <c r="B34" s="101" t="s">
        <v>982</v>
      </c>
      <c r="C34" s="101">
        <v>1135374</v>
      </c>
      <c r="D34" s="101" t="s">
        <v>2132</v>
      </c>
      <c r="E34" s="119">
        <v>45058</v>
      </c>
      <c r="F34" s="117">
        <f>MONTH(tlb_principal[[#This Row],[DATA ENTRADA]])</f>
        <v>5</v>
      </c>
      <c r="G34" s="128">
        <f>YEAR(tlb_principal[[#This Row],[DATA ENTRADA]])</f>
        <v>2023</v>
      </c>
      <c r="H34" s="122" t="s">
        <v>2083</v>
      </c>
      <c r="I34" s="121" t="s">
        <v>2040</v>
      </c>
      <c r="J34" s="123" t="s">
        <v>2133</v>
      </c>
      <c r="K34" s="101"/>
    </row>
    <row r="35" spans="1:11" x14ac:dyDescent="0.25">
      <c r="A35" s="101" t="s">
        <v>2134</v>
      </c>
      <c r="B35" s="101" t="s">
        <v>2008</v>
      </c>
      <c r="C35" s="101">
        <v>1114911</v>
      </c>
      <c r="D35" s="101" t="s">
        <v>2087</v>
      </c>
      <c r="E35" s="119">
        <v>45242</v>
      </c>
      <c r="F35" s="117">
        <f>MONTH(tlb_principal[[#This Row],[DATA ENTRADA]])</f>
        <v>11</v>
      </c>
      <c r="G35" s="128">
        <f>YEAR(tlb_principal[[#This Row],[DATA ENTRADA]])</f>
        <v>2023</v>
      </c>
      <c r="H35" s="122" t="s">
        <v>2054</v>
      </c>
      <c r="I35" s="121" t="s">
        <v>2040</v>
      </c>
      <c r="J35" s="123" t="s">
        <v>2135</v>
      </c>
      <c r="K35" s="101"/>
    </row>
    <row r="36" spans="1:11" x14ac:dyDescent="0.25">
      <c r="A36" s="101" t="s">
        <v>2136</v>
      </c>
      <c r="B36" s="101" t="s">
        <v>1129</v>
      </c>
      <c r="C36" s="101">
        <v>1091052</v>
      </c>
      <c r="D36" s="101" t="s">
        <v>2137</v>
      </c>
      <c r="E36" s="119">
        <v>45242</v>
      </c>
      <c r="F36" s="117">
        <f>MONTH(tlb_principal[[#This Row],[DATA ENTRADA]])</f>
        <v>11</v>
      </c>
      <c r="G36" s="128">
        <f>YEAR(tlb_principal[[#This Row],[DATA ENTRADA]])</f>
        <v>2023</v>
      </c>
      <c r="H36" s="122" t="s">
        <v>2138</v>
      </c>
      <c r="I36" s="121" t="s">
        <v>2040</v>
      </c>
      <c r="J36" s="123" t="s">
        <v>2139</v>
      </c>
      <c r="K36" s="101"/>
    </row>
    <row r="37" spans="1:11" x14ac:dyDescent="0.25">
      <c r="A37" s="101" t="s">
        <v>2140</v>
      </c>
      <c r="B37" s="101" t="s">
        <v>1129</v>
      </c>
      <c r="C37" s="101">
        <v>1166576</v>
      </c>
      <c r="D37" s="101" t="s">
        <v>2141</v>
      </c>
      <c r="E37" s="119">
        <v>45273</v>
      </c>
      <c r="F37" s="117">
        <f>MONTH(tlb_principal[[#This Row],[DATA ENTRADA]])</f>
        <v>12</v>
      </c>
      <c r="G37" s="128">
        <f>YEAR(tlb_principal[[#This Row],[DATA ENTRADA]])</f>
        <v>2023</v>
      </c>
      <c r="H37" s="122" t="s">
        <v>2083</v>
      </c>
      <c r="I37" s="121" t="s">
        <v>2040</v>
      </c>
      <c r="J37" s="123" t="s">
        <v>1981</v>
      </c>
      <c r="K37" s="101"/>
    </row>
    <row r="38" spans="1:11" x14ac:dyDescent="0.25">
      <c r="A38" s="101" t="s">
        <v>2142</v>
      </c>
      <c r="B38" s="101" t="s">
        <v>1129</v>
      </c>
      <c r="C38" s="101">
        <v>1130430</v>
      </c>
      <c r="D38" s="101" t="s">
        <v>2143</v>
      </c>
      <c r="E38" s="119">
        <v>45273</v>
      </c>
      <c r="F38" s="117">
        <f>MONTH(tlb_principal[[#This Row],[DATA ENTRADA]])</f>
        <v>12</v>
      </c>
      <c r="G38" s="128">
        <f>YEAR(tlb_principal[[#This Row],[DATA ENTRADA]])</f>
        <v>2023</v>
      </c>
      <c r="H38" s="122" t="s">
        <v>2144</v>
      </c>
      <c r="I38" s="121" t="s">
        <v>2040</v>
      </c>
      <c r="J38" s="123" t="s">
        <v>2145</v>
      </c>
      <c r="K38" s="101"/>
    </row>
    <row r="39" spans="1:11" x14ac:dyDescent="0.25">
      <c r="A39" s="101" t="s">
        <v>2146</v>
      </c>
      <c r="B39" s="101" t="s">
        <v>1129</v>
      </c>
      <c r="C39" s="101">
        <v>2012032</v>
      </c>
      <c r="D39" s="101" t="s">
        <v>2147</v>
      </c>
      <c r="E39" s="119">
        <v>45275</v>
      </c>
      <c r="F39" s="117">
        <f>MONTH(tlb_principal[[#This Row],[DATA ENTRADA]])</f>
        <v>12</v>
      </c>
      <c r="G39" s="128">
        <f>YEAR(tlb_principal[[#This Row],[DATA ENTRADA]])</f>
        <v>2023</v>
      </c>
      <c r="H39" s="122" t="s">
        <v>2065</v>
      </c>
      <c r="I39" s="121" t="s">
        <v>2040</v>
      </c>
      <c r="J39" s="123" t="s">
        <v>2148</v>
      </c>
      <c r="K39" s="101" t="s">
        <v>447</v>
      </c>
    </row>
    <row r="40" spans="1:11" x14ac:dyDescent="0.25">
      <c r="A40" s="101" t="s">
        <v>2149</v>
      </c>
      <c r="B40" s="101" t="s">
        <v>1129</v>
      </c>
      <c r="C40" s="101">
        <v>1091076</v>
      </c>
      <c r="D40" s="101" t="s">
        <v>2150</v>
      </c>
      <c r="E40" s="119">
        <v>45279</v>
      </c>
      <c r="F40" s="117">
        <f>MONTH(tlb_principal[[#This Row],[DATA ENTRADA]])</f>
        <v>12</v>
      </c>
      <c r="G40" s="128">
        <f>YEAR(tlb_principal[[#This Row],[DATA ENTRADA]])</f>
        <v>2023</v>
      </c>
      <c r="H40" s="122" t="s">
        <v>2151</v>
      </c>
      <c r="I40" s="121" t="s">
        <v>2040</v>
      </c>
      <c r="J40" s="123" t="s">
        <v>2152</v>
      </c>
      <c r="K40" s="101"/>
    </row>
    <row r="41" spans="1:11" x14ac:dyDescent="0.25">
      <c r="A41" s="101" t="s">
        <v>2153</v>
      </c>
      <c r="B41" s="101" t="s">
        <v>1129</v>
      </c>
      <c r="C41" s="101">
        <v>1121605</v>
      </c>
      <c r="D41" s="101" t="s">
        <v>2154</v>
      </c>
      <c r="E41" s="119">
        <v>45281</v>
      </c>
      <c r="F41" s="117">
        <f>MONTH(tlb_principal[[#This Row],[DATA ENTRADA]])</f>
        <v>12</v>
      </c>
      <c r="G41" s="128">
        <f>YEAR(tlb_principal[[#This Row],[DATA ENTRADA]])</f>
        <v>2023</v>
      </c>
      <c r="H41" s="122" t="s">
        <v>2155</v>
      </c>
      <c r="I41" s="121" t="s">
        <v>2040</v>
      </c>
      <c r="J41" s="123" t="s">
        <v>2156</v>
      </c>
      <c r="K41" s="101"/>
    </row>
    <row r="42" spans="1:11" x14ac:dyDescent="0.25">
      <c r="A42" s="101" t="s">
        <v>2157</v>
      </c>
      <c r="B42" s="101" t="s">
        <v>982</v>
      </c>
      <c r="C42" s="101">
        <v>1154788</v>
      </c>
      <c r="D42" s="101" t="s">
        <v>2158</v>
      </c>
      <c r="E42" s="119">
        <v>45281</v>
      </c>
      <c r="F42" s="117">
        <f>MONTH(tlb_principal[[#This Row],[DATA ENTRADA]])</f>
        <v>12</v>
      </c>
      <c r="G42" s="128">
        <f>YEAR(tlb_principal[[#This Row],[DATA ENTRADA]])</f>
        <v>2023</v>
      </c>
      <c r="H42" s="122" t="s">
        <v>2159</v>
      </c>
      <c r="I42" s="121" t="s">
        <v>2040</v>
      </c>
      <c r="J42" s="123" t="s">
        <v>2160</v>
      </c>
      <c r="K42" s="101" t="s">
        <v>2068</v>
      </c>
    </row>
    <row r="43" spans="1:11" x14ac:dyDescent="0.25">
      <c r="A43" s="101" t="s">
        <v>2161</v>
      </c>
      <c r="B43" s="101" t="s">
        <v>651</v>
      </c>
      <c r="C43" s="101">
        <v>1111194</v>
      </c>
      <c r="D43" s="101" t="s">
        <v>2162</v>
      </c>
      <c r="E43" s="119">
        <v>45413</v>
      </c>
      <c r="F43" s="117">
        <f>MONTH(tlb_principal[[#This Row],[DATA ENTRADA]])</f>
        <v>5</v>
      </c>
      <c r="G43" s="128">
        <f>YEAR(tlb_principal[[#This Row],[DATA ENTRADA]])</f>
        <v>2024</v>
      </c>
      <c r="H43" s="122" t="s">
        <v>2074</v>
      </c>
      <c r="I43" s="121" t="s">
        <v>2040</v>
      </c>
      <c r="J43" s="123" t="s">
        <v>2163</v>
      </c>
      <c r="K43" s="101"/>
    </row>
    <row r="44" spans="1:11" x14ac:dyDescent="0.25">
      <c r="A44" s="101" t="s">
        <v>2164</v>
      </c>
      <c r="B44" s="101" t="s">
        <v>1129</v>
      </c>
      <c r="C44" s="101">
        <v>1101256</v>
      </c>
      <c r="D44" s="101" t="s">
        <v>2165</v>
      </c>
      <c r="E44" s="119">
        <v>45505</v>
      </c>
      <c r="F44" s="117">
        <f>MONTH(tlb_principal[[#This Row],[DATA ENTRADA]])</f>
        <v>8</v>
      </c>
      <c r="G44" s="128">
        <f>YEAR(tlb_principal[[#This Row],[DATA ENTRADA]])</f>
        <v>2024</v>
      </c>
      <c r="H44" s="122" t="s">
        <v>2166</v>
      </c>
      <c r="I44" s="121" t="s">
        <v>2040</v>
      </c>
      <c r="J44" s="123" t="s">
        <v>2167</v>
      </c>
      <c r="K44" s="101"/>
    </row>
    <row r="45" spans="1:11" x14ac:dyDescent="0.25">
      <c r="A45" s="101" t="s">
        <v>2168</v>
      </c>
      <c r="B45" s="101" t="s">
        <v>1129</v>
      </c>
      <c r="C45" s="101">
        <v>1085853</v>
      </c>
      <c r="D45" s="101" t="s">
        <v>2169</v>
      </c>
      <c r="E45" s="119">
        <v>45505</v>
      </c>
      <c r="F45" s="117">
        <f>MONTH(tlb_principal[[#This Row],[DATA ENTRADA]])</f>
        <v>8</v>
      </c>
      <c r="G45" s="128">
        <f>YEAR(tlb_principal[[#This Row],[DATA ENTRADA]])</f>
        <v>2024</v>
      </c>
      <c r="H45" s="122" t="s">
        <v>2054</v>
      </c>
      <c r="I45" s="121" t="s">
        <v>2040</v>
      </c>
      <c r="J45" s="123" t="s">
        <v>2170</v>
      </c>
      <c r="K45" s="101" t="s">
        <v>2068</v>
      </c>
    </row>
    <row r="46" spans="1:11" x14ac:dyDescent="0.25">
      <c r="A46" s="101" t="s">
        <v>2171</v>
      </c>
      <c r="B46" s="101" t="s">
        <v>982</v>
      </c>
      <c r="C46" s="101">
        <v>1153033</v>
      </c>
      <c r="D46" s="101" t="s">
        <v>2172</v>
      </c>
      <c r="E46" s="119">
        <v>45597</v>
      </c>
      <c r="F46" s="117">
        <f>MONTH(tlb_principal[[#This Row],[DATA ENTRADA]])</f>
        <v>11</v>
      </c>
      <c r="G46" s="128">
        <f>YEAR(tlb_principal[[#This Row],[DATA ENTRADA]])</f>
        <v>2024</v>
      </c>
      <c r="H46" s="122" t="s">
        <v>2173</v>
      </c>
      <c r="I46" s="121" t="s">
        <v>2040</v>
      </c>
      <c r="J46" s="123" t="s">
        <v>2174</v>
      </c>
      <c r="K46" s="101"/>
    </row>
    <row r="47" spans="1:11" x14ac:dyDescent="0.25">
      <c r="A47" s="101" t="s">
        <v>2175</v>
      </c>
      <c r="B47" s="101" t="s">
        <v>2008</v>
      </c>
      <c r="C47" s="101">
        <v>1112498</v>
      </c>
      <c r="D47" s="101" t="s">
        <v>2176</v>
      </c>
      <c r="E47" s="119">
        <v>45309</v>
      </c>
      <c r="F47" s="117">
        <f>MONTH(tlb_principal[[#This Row],[DATA ENTRADA]])</f>
        <v>1</v>
      </c>
      <c r="G47" s="128">
        <f>YEAR(tlb_principal[[#This Row],[DATA ENTRADA]])</f>
        <v>2024</v>
      </c>
      <c r="H47" s="122" t="s">
        <v>2177</v>
      </c>
      <c r="I47" s="121" t="s">
        <v>2178</v>
      </c>
      <c r="J47" s="123" t="s">
        <v>2179</v>
      </c>
      <c r="K47" s="115" t="s">
        <v>2068</v>
      </c>
    </row>
    <row r="48" spans="1:11" x14ac:dyDescent="0.25">
      <c r="A48" s="101" t="s">
        <v>2180</v>
      </c>
      <c r="B48" s="101" t="s">
        <v>1129</v>
      </c>
      <c r="C48" s="101">
        <v>2008608</v>
      </c>
      <c r="D48" s="101" t="s">
        <v>2181</v>
      </c>
      <c r="E48" s="119">
        <v>45310</v>
      </c>
      <c r="F48" s="117">
        <f>MONTH(tlb_principal[[#This Row],[DATA ENTRADA]])</f>
        <v>1</v>
      </c>
      <c r="G48" s="128">
        <f>YEAR(tlb_principal[[#This Row],[DATA ENTRADA]])</f>
        <v>2024</v>
      </c>
      <c r="H48" s="122" t="s">
        <v>2065</v>
      </c>
      <c r="I48" s="121" t="s">
        <v>2040</v>
      </c>
      <c r="J48" s="123" t="s">
        <v>2182</v>
      </c>
      <c r="K48" s="101" t="s">
        <v>447</v>
      </c>
    </row>
    <row r="49" spans="1:11" x14ac:dyDescent="0.25">
      <c r="A49" s="101" t="s">
        <v>2183</v>
      </c>
      <c r="B49" s="101" t="s">
        <v>982</v>
      </c>
      <c r="C49" s="101">
        <v>2007144</v>
      </c>
      <c r="D49" s="101" t="s">
        <v>2184</v>
      </c>
      <c r="E49" s="119">
        <v>45310</v>
      </c>
      <c r="F49" s="117">
        <f>MONTH(tlb_principal[[#This Row],[DATA ENTRADA]])</f>
        <v>1</v>
      </c>
      <c r="G49" s="128">
        <f>YEAR(tlb_principal[[#This Row],[DATA ENTRADA]])</f>
        <v>2024</v>
      </c>
      <c r="H49" s="122" t="s">
        <v>2065</v>
      </c>
      <c r="I49" s="121" t="s">
        <v>2040</v>
      </c>
      <c r="J49" s="123" t="s">
        <v>2185</v>
      </c>
      <c r="K49" s="101" t="s">
        <v>447</v>
      </c>
    </row>
    <row r="50" spans="1:11" x14ac:dyDescent="0.25">
      <c r="A50" s="101" t="s">
        <v>2186</v>
      </c>
      <c r="B50" s="101" t="s">
        <v>2008</v>
      </c>
      <c r="C50" s="101">
        <v>2011981</v>
      </c>
      <c r="D50" s="101" t="s">
        <v>2187</v>
      </c>
      <c r="E50" s="119">
        <v>45310</v>
      </c>
      <c r="F50" s="117">
        <f>MONTH(tlb_principal[[#This Row],[DATA ENTRADA]])</f>
        <v>1</v>
      </c>
      <c r="G50" s="128">
        <f>YEAR(tlb_principal[[#This Row],[DATA ENTRADA]])</f>
        <v>2024</v>
      </c>
      <c r="H50" s="122" t="s">
        <v>2065</v>
      </c>
      <c r="I50" s="121" t="s">
        <v>2040</v>
      </c>
      <c r="J50" s="123" t="s">
        <v>2188</v>
      </c>
      <c r="K50" s="101"/>
    </row>
    <row r="51" spans="1:11" x14ac:dyDescent="0.25">
      <c r="A51" s="101" t="s">
        <v>2189</v>
      </c>
      <c r="B51" s="101" t="s">
        <v>1129</v>
      </c>
      <c r="C51" s="101">
        <v>1166828</v>
      </c>
      <c r="D51" s="101" t="s">
        <v>2113</v>
      </c>
      <c r="E51" s="119">
        <v>45313</v>
      </c>
      <c r="F51" s="117">
        <f>MONTH(tlb_principal[[#This Row],[DATA ENTRADA]])</f>
        <v>1</v>
      </c>
      <c r="G51" s="128">
        <f>YEAR(tlb_principal[[#This Row],[DATA ENTRADA]])</f>
        <v>2024</v>
      </c>
      <c r="H51" s="122" t="s">
        <v>2190</v>
      </c>
      <c r="I51" s="121" t="s">
        <v>2040</v>
      </c>
      <c r="J51" s="123" t="s">
        <v>2115</v>
      </c>
      <c r="K51" s="101" t="s">
        <v>2191</v>
      </c>
    </row>
    <row r="52" spans="1:11" x14ac:dyDescent="0.25">
      <c r="A52" s="101" t="s">
        <v>2192</v>
      </c>
      <c r="B52" s="101" t="s">
        <v>651</v>
      </c>
      <c r="C52" s="101">
        <v>1091939</v>
      </c>
      <c r="D52" s="101" t="s">
        <v>2193</v>
      </c>
      <c r="E52" s="119">
        <v>45313</v>
      </c>
      <c r="F52" s="117">
        <f>MONTH(tlb_principal[[#This Row],[DATA ENTRADA]])</f>
        <v>1</v>
      </c>
      <c r="G52" s="128">
        <f>YEAR(tlb_principal[[#This Row],[DATA ENTRADA]])</f>
        <v>2024</v>
      </c>
      <c r="H52" s="122" t="s">
        <v>2194</v>
      </c>
      <c r="I52" s="121" t="s">
        <v>2040</v>
      </c>
      <c r="J52" s="123" t="s">
        <v>2195</v>
      </c>
      <c r="K52" s="101"/>
    </row>
    <row r="53" spans="1:11" x14ac:dyDescent="0.25">
      <c r="A53" s="101" t="s">
        <v>2196</v>
      </c>
      <c r="B53" s="101" t="s">
        <v>2008</v>
      </c>
      <c r="C53" s="101">
        <v>1107562</v>
      </c>
      <c r="D53" s="101" t="s">
        <v>2197</v>
      </c>
      <c r="E53" s="119">
        <v>45313</v>
      </c>
      <c r="F53" s="117">
        <f>MONTH(tlb_principal[[#This Row],[DATA ENTRADA]])</f>
        <v>1</v>
      </c>
      <c r="G53" s="128">
        <f>YEAR(tlb_principal[[#This Row],[DATA ENTRADA]])</f>
        <v>2024</v>
      </c>
      <c r="H53" s="122" t="s">
        <v>2083</v>
      </c>
      <c r="I53" s="121" t="s">
        <v>2040</v>
      </c>
      <c r="J53" s="123" t="s">
        <v>1985</v>
      </c>
      <c r="K53" s="101" t="s">
        <v>2068</v>
      </c>
    </row>
    <row r="54" spans="1:11" x14ac:dyDescent="0.25">
      <c r="A54" s="101" t="s">
        <v>2198</v>
      </c>
      <c r="B54" s="101" t="s">
        <v>651</v>
      </c>
      <c r="C54" s="101">
        <v>1132656</v>
      </c>
      <c r="D54" s="101" t="s">
        <v>2090</v>
      </c>
      <c r="E54" s="119">
        <v>45315</v>
      </c>
      <c r="F54" s="117">
        <f>MONTH(tlb_principal[[#This Row],[DATA ENTRADA]])</f>
        <v>1</v>
      </c>
      <c r="G54" s="128">
        <f>YEAR(tlb_principal[[#This Row],[DATA ENTRADA]])</f>
        <v>2024</v>
      </c>
      <c r="H54" s="122" t="s">
        <v>2138</v>
      </c>
      <c r="I54" s="121" t="s">
        <v>2040</v>
      </c>
      <c r="J54" s="123" t="s">
        <v>2006</v>
      </c>
      <c r="K54" s="115" t="s">
        <v>2068</v>
      </c>
    </row>
    <row r="55" spans="1:11" x14ac:dyDescent="0.25">
      <c r="A55" s="101" t="s">
        <v>2199</v>
      </c>
      <c r="B55" s="101" t="s">
        <v>651</v>
      </c>
      <c r="C55" s="101">
        <v>1091052</v>
      </c>
      <c r="D55" s="101" t="s">
        <v>2137</v>
      </c>
      <c r="E55" s="119">
        <v>45320</v>
      </c>
      <c r="F55" s="117">
        <f>MONTH(tlb_principal[[#This Row],[DATA ENTRADA]])</f>
        <v>1</v>
      </c>
      <c r="G55" s="128">
        <f>YEAR(tlb_principal[[#This Row],[DATA ENTRADA]])</f>
        <v>2024</v>
      </c>
      <c r="H55" s="122" t="s">
        <v>2083</v>
      </c>
      <c r="I55" s="121" t="s">
        <v>2040</v>
      </c>
      <c r="J55" s="123" t="s">
        <v>2200</v>
      </c>
      <c r="K55" s="115" t="s">
        <v>2068</v>
      </c>
    </row>
    <row r="56" spans="1:11" x14ac:dyDescent="0.25">
      <c r="A56" s="101" t="s">
        <v>2201</v>
      </c>
      <c r="B56" s="101" t="s">
        <v>2008</v>
      </c>
      <c r="C56" s="101">
        <v>1091335</v>
      </c>
      <c r="D56" s="101" t="s">
        <v>2202</v>
      </c>
      <c r="E56" s="119">
        <v>45320</v>
      </c>
      <c r="F56" s="117">
        <f>MONTH(tlb_principal[[#This Row],[DATA ENTRADA]])</f>
        <v>1</v>
      </c>
      <c r="G56" s="128">
        <f>YEAR(tlb_principal[[#This Row],[DATA ENTRADA]])</f>
        <v>2024</v>
      </c>
      <c r="H56" s="122" t="s">
        <v>7</v>
      </c>
      <c r="I56" s="121" t="s">
        <v>2040</v>
      </c>
      <c r="J56" s="123" t="s">
        <v>2203</v>
      </c>
      <c r="K56" s="101" t="s">
        <v>447</v>
      </c>
    </row>
    <row r="57" spans="1:11" x14ac:dyDescent="0.25">
      <c r="A57" s="101" t="s">
        <v>2204</v>
      </c>
      <c r="B57" s="101" t="s">
        <v>2008</v>
      </c>
      <c r="C57" s="101">
        <v>1082593</v>
      </c>
      <c r="D57" s="101" t="s">
        <v>2205</v>
      </c>
      <c r="E57" s="119">
        <v>45322</v>
      </c>
      <c r="F57" s="117">
        <f>MONTH(tlb_principal[[#This Row],[DATA ENTRADA]])</f>
        <v>1</v>
      </c>
      <c r="G57" s="128">
        <f>YEAR(tlb_principal[[#This Row],[DATA ENTRADA]])</f>
        <v>2024</v>
      </c>
      <c r="H57" s="122" t="s">
        <v>2206</v>
      </c>
      <c r="I57" s="121" t="s">
        <v>2040</v>
      </c>
      <c r="J57" s="123" t="s">
        <v>2207</v>
      </c>
      <c r="K57" s="101" t="s">
        <v>2068</v>
      </c>
    </row>
    <row r="58" spans="1:11" x14ac:dyDescent="0.25">
      <c r="A58" s="101" t="s">
        <v>2208</v>
      </c>
      <c r="B58" s="101" t="s">
        <v>651</v>
      </c>
      <c r="C58" s="101">
        <v>1101256</v>
      </c>
      <c r="D58" s="101" t="s">
        <v>2165</v>
      </c>
      <c r="E58" s="119">
        <v>45322</v>
      </c>
      <c r="F58" s="117">
        <f>MONTH(tlb_principal[[#This Row],[DATA ENTRADA]])</f>
        <v>1</v>
      </c>
      <c r="G58" s="128">
        <f>YEAR(tlb_principal[[#This Row],[DATA ENTRADA]])</f>
        <v>2024</v>
      </c>
      <c r="H58" s="122" t="s">
        <v>2083</v>
      </c>
      <c r="I58" s="121" t="s">
        <v>2040</v>
      </c>
      <c r="J58" s="123" t="s">
        <v>2209</v>
      </c>
      <c r="K58" s="101" t="s">
        <v>2068</v>
      </c>
    </row>
    <row r="59" spans="1:11" x14ac:dyDescent="0.25">
      <c r="A59" s="101" t="s">
        <v>2210</v>
      </c>
      <c r="B59" s="101" t="s">
        <v>1129</v>
      </c>
      <c r="C59" s="101">
        <v>2018911</v>
      </c>
      <c r="D59" s="101" t="s">
        <v>2211</v>
      </c>
      <c r="E59" s="119">
        <v>45322</v>
      </c>
      <c r="F59" s="117">
        <f>MONTH(tlb_principal[[#This Row],[DATA ENTRADA]])</f>
        <v>1</v>
      </c>
      <c r="G59" s="128">
        <f>YEAR(tlb_principal[[#This Row],[DATA ENTRADA]])</f>
        <v>2024</v>
      </c>
      <c r="H59" s="122" t="s">
        <v>2212</v>
      </c>
      <c r="I59" s="121" t="s">
        <v>2040</v>
      </c>
      <c r="J59" s="123" t="s">
        <v>2213</v>
      </c>
      <c r="K59" s="101" t="s">
        <v>2068</v>
      </c>
    </row>
    <row r="60" spans="1:11" x14ac:dyDescent="0.25">
      <c r="A60" s="101" t="s">
        <v>2214</v>
      </c>
      <c r="B60" s="101" t="s">
        <v>1129</v>
      </c>
      <c r="C60" s="101">
        <v>1234381</v>
      </c>
      <c r="D60" s="101" t="s">
        <v>2215</v>
      </c>
      <c r="E60" s="119">
        <v>45475</v>
      </c>
      <c r="F60" s="117">
        <f>MONTH(tlb_principal[[#This Row],[DATA ENTRADA]])</f>
        <v>7</v>
      </c>
      <c r="G60" s="128">
        <f>YEAR(tlb_principal[[#This Row],[DATA ENTRADA]])</f>
        <v>2024</v>
      </c>
      <c r="H60" s="122" t="s">
        <v>2216</v>
      </c>
      <c r="I60" s="121" t="s">
        <v>2040</v>
      </c>
      <c r="J60" s="123" t="s">
        <v>2217</v>
      </c>
      <c r="K60" s="101" t="s">
        <v>447</v>
      </c>
    </row>
    <row r="61" spans="1:11" x14ac:dyDescent="0.25">
      <c r="A61" s="101" t="s">
        <v>2218</v>
      </c>
      <c r="B61" s="101" t="s">
        <v>1129</v>
      </c>
      <c r="C61" s="101">
        <v>2035222</v>
      </c>
      <c r="D61" s="101" t="s">
        <v>2219</v>
      </c>
      <c r="E61" s="119">
        <v>45475</v>
      </c>
      <c r="F61" s="117">
        <f>MONTH(tlb_principal[[#This Row],[DATA ENTRADA]])</f>
        <v>7</v>
      </c>
      <c r="G61" s="128">
        <f>YEAR(tlb_principal[[#This Row],[DATA ENTRADA]])</f>
        <v>2024</v>
      </c>
      <c r="H61" s="122" t="s">
        <v>2220</v>
      </c>
      <c r="I61" s="121" t="s">
        <v>2040</v>
      </c>
      <c r="J61" s="123" t="s">
        <v>2221</v>
      </c>
      <c r="K61" s="101" t="s">
        <v>447</v>
      </c>
    </row>
    <row r="62" spans="1:11" x14ac:dyDescent="0.25">
      <c r="A62" s="101" t="s">
        <v>2222</v>
      </c>
      <c r="B62" s="101" t="s">
        <v>1129</v>
      </c>
      <c r="C62" s="101">
        <v>1166828</v>
      </c>
      <c r="D62" s="101" t="s">
        <v>2113</v>
      </c>
      <c r="E62" s="119">
        <v>45537</v>
      </c>
      <c r="F62" s="117">
        <f>MONTH(tlb_principal[[#This Row],[DATA ENTRADA]])</f>
        <v>9</v>
      </c>
      <c r="G62" s="128">
        <f>YEAR(tlb_principal[[#This Row],[DATA ENTRADA]])</f>
        <v>2024</v>
      </c>
      <c r="H62" s="122" t="s">
        <v>2223</v>
      </c>
      <c r="I62" s="121" t="s">
        <v>2040</v>
      </c>
      <c r="J62" s="123" t="s">
        <v>2115</v>
      </c>
      <c r="K62" s="101" t="s">
        <v>447</v>
      </c>
    </row>
    <row r="63" spans="1:11" x14ac:dyDescent="0.25">
      <c r="A63" s="101" t="s">
        <v>2224</v>
      </c>
      <c r="B63" s="101" t="s">
        <v>2008</v>
      </c>
      <c r="C63" s="101">
        <v>1152951</v>
      </c>
      <c r="D63" s="101" t="s">
        <v>2225</v>
      </c>
      <c r="E63" s="119">
        <v>45310</v>
      </c>
      <c r="F63" s="117">
        <f>MONTH(tlb_principal[[#This Row],[DATA ENTRADA]])</f>
        <v>1</v>
      </c>
      <c r="G63" s="128">
        <f>YEAR(tlb_principal[[#This Row],[DATA ENTRADA]])</f>
        <v>2024</v>
      </c>
      <c r="H63" s="122" t="s">
        <v>2054</v>
      </c>
      <c r="I63" s="121" t="s">
        <v>2040</v>
      </c>
      <c r="J63" s="123" t="s">
        <v>2226</v>
      </c>
      <c r="K63" s="101" t="s">
        <v>2068</v>
      </c>
    </row>
    <row r="64" spans="1:11" x14ac:dyDescent="0.25">
      <c r="A64" s="101" t="s">
        <v>2227</v>
      </c>
      <c r="B64" s="101" t="s">
        <v>982</v>
      </c>
      <c r="C64" s="101">
        <v>1091847</v>
      </c>
      <c r="D64" s="101" t="s">
        <v>2228</v>
      </c>
      <c r="E64" s="119">
        <v>45343</v>
      </c>
      <c r="F64" s="117">
        <f>MONTH(tlb_principal[[#This Row],[DATA ENTRADA]])</f>
        <v>2</v>
      </c>
      <c r="G64" s="128">
        <f>YEAR(tlb_principal[[#This Row],[DATA ENTRADA]])</f>
        <v>2024</v>
      </c>
      <c r="H64" s="122" t="s">
        <v>2229</v>
      </c>
      <c r="I64" s="121" t="s">
        <v>2040</v>
      </c>
      <c r="J64" s="123" t="s">
        <v>2230</v>
      </c>
      <c r="K64" s="101" t="s">
        <v>2068</v>
      </c>
    </row>
    <row r="65" spans="1:11" x14ac:dyDescent="0.25">
      <c r="A65" s="101" t="s">
        <v>2231</v>
      </c>
      <c r="B65" s="101" t="s">
        <v>982</v>
      </c>
      <c r="C65" s="101">
        <v>1169379</v>
      </c>
      <c r="D65" s="101" t="s">
        <v>2232</v>
      </c>
      <c r="E65" s="119">
        <v>45343</v>
      </c>
      <c r="F65" s="117">
        <f>MONTH(tlb_principal[[#This Row],[DATA ENTRADA]])</f>
        <v>2</v>
      </c>
      <c r="G65" s="128">
        <f>YEAR(tlb_principal[[#This Row],[DATA ENTRADA]])</f>
        <v>2024</v>
      </c>
      <c r="H65" s="122" t="s">
        <v>2233</v>
      </c>
      <c r="I65" s="121" t="s">
        <v>2040</v>
      </c>
      <c r="J65" s="123" t="s">
        <v>2234</v>
      </c>
      <c r="K65" s="101" t="s">
        <v>2068</v>
      </c>
    </row>
    <row r="66" spans="1:11" x14ac:dyDescent="0.25">
      <c r="A66" s="101" t="s">
        <v>2235</v>
      </c>
      <c r="B66" s="101" t="s">
        <v>982</v>
      </c>
      <c r="C66" s="101">
        <v>1082593</v>
      </c>
      <c r="D66" s="101" t="s">
        <v>2205</v>
      </c>
      <c r="E66" s="119">
        <v>45343</v>
      </c>
      <c r="F66" s="117">
        <f>MONTH(tlb_principal[[#This Row],[DATA ENTRADA]])</f>
        <v>2</v>
      </c>
      <c r="G66" s="128">
        <f>YEAR(tlb_principal[[#This Row],[DATA ENTRADA]])</f>
        <v>2024</v>
      </c>
      <c r="H66" s="122" t="s">
        <v>2054</v>
      </c>
      <c r="I66" s="121" t="s">
        <v>2040</v>
      </c>
      <c r="J66" s="123" t="s">
        <v>2236</v>
      </c>
      <c r="K66" s="101" t="s">
        <v>2068</v>
      </c>
    </row>
    <row r="67" spans="1:11" x14ac:dyDescent="0.25">
      <c r="A67" s="101" t="s">
        <v>2237</v>
      </c>
      <c r="B67" s="101" t="s">
        <v>1129</v>
      </c>
      <c r="C67" s="101">
        <v>1153712</v>
      </c>
      <c r="D67" s="101" t="s">
        <v>2238</v>
      </c>
      <c r="E67" s="119">
        <v>45343</v>
      </c>
      <c r="F67" s="117">
        <f>MONTH(tlb_principal[[#This Row],[DATA ENTRADA]])</f>
        <v>2</v>
      </c>
      <c r="G67" s="128">
        <f>YEAR(tlb_principal[[#This Row],[DATA ENTRADA]])</f>
        <v>2024</v>
      </c>
      <c r="H67" s="122" t="s">
        <v>2239</v>
      </c>
      <c r="I67" s="121" t="s">
        <v>2040</v>
      </c>
      <c r="J67" s="123" t="s">
        <v>2240</v>
      </c>
      <c r="K67" s="115" t="s">
        <v>2068</v>
      </c>
    </row>
    <row r="68" spans="1:11" x14ac:dyDescent="0.25">
      <c r="A68" s="101" t="s">
        <v>2241</v>
      </c>
      <c r="B68" s="101" t="s">
        <v>651</v>
      </c>
      <c r="C68" s="101">
        <v>1139730</v>
      </c>
      <c r="D68" s="101" t="s">
        <v>2242</v>
      </c>
      <c r="E68" s="119">
        <v>45344</v>
      </c>
      <c r="F68" s="117">
        <f>MONTH(tlb_principal[[#This Row],[DATA ENTRADA]])</f>
        <v>2</v>
      </c>
      <c r="G68" s="128">
        <f>YEAR(tlb_principal[[#This Row],[DATA ENTRADA]])</f>
        <v>2024</v>
      </c>
      <c r="H68" s="122" t="s">
        <v>2054</v>
      </c>
      <c r="I68" s="121" t="s">
        <v>2040</v>
      </c>
      <c r="J68" s="123" t="s">
        <v>2243</v>
      </c>
      <c r="K68" s="101" t="s">
        <v>2068</v>
      </c>
    </row>
    <row r="69" spans="1:11" x14ac:dyDescent="0.25">
      <c r="A69" s="101" t="s">
        <v>2244</v>
      </c>
      <c r="B69" s="101" t="s">
        <v>651</v>
      </c>
      <c r="C69" s="101">
        <v>1122688</v>
      </c>
      <c r="D69" s="101" t="s">
        <v>2245</v>
      </c>
      <c r="E69" s="119">
        <v>45344</v>
      </c>
      <c r="F69" s="117">
        <f>MONTH(tlb_principal[[#This Row],[DATA ENTRADA]])</f>
        <v>2</v>
      </c>
      <c r="G69" s="128">
        <f>YEAR(tlb_principal[[#This Row],[DATA ENTRADA]])</f>
        <v>2024</v>
      </c>
      <c r="H69" s="122" t="s">
        <v>2246</v>
      </c>
      <c r="I69" s="121" t="s">
        <v>2040</v>
      </c>
      <c r="J69" s="123" t="s">
        <v>2247</v>
      </c>
      <c r="K69" s="101" t="s">
        <v>2068</v>
      </c>
    </row>
    <row r="70" spans="1:11" x14ac:dyDescent="0.25">
      <c r="A70" s="101" t="s">
        <v>2248</v>
      </c>
      <c r="B70" s="101" t="s">
        <v>2008</v>
      </c>
      <c r="C70" s="101">
        <v>2006437</v>
      </c>
      <c r="D70" s="101" t="s">
        <v>2097</v>
      </c>
      <c r="E70" s="119">
        <v>45349</v>
      </c>
      <c r="F70" s="117">
        <f>MONTH(tlb_principal[[#This Row],[DATA ENTRADA]])</f>
        <v>2</v>
      </c>
      <c r="G70" s="128">
        <f>YEAR(tlb_principal[[#This Row],[DATA ENTRADA]])</f>
        <v>2024</v>
      </c>
      <c r="H70" s="122" t="s">
        <v>2249</v>
      </c>
      <c r="I70" s="121" t="s">
        <v>2040</v>
      </c>
      <c r="J70" s="123" t="s">
        <v>2250</v>
      </c>
      <c r="K70" s="101" t="s">
        <v>2068</v>
      </c>
    </row>
    <row r="71" spans="1:11" x14ac:dyDescent="0.25">
      <c r="A71" s="101" t="s">
        <v>2251</v>
      </c>
      <c r="B71" s="101" t="s">
        <v>651</v>
      </c>
      <c r="C71" s="101">
        <v>2016566</v>
      </c>
      <c r="D71" s="101" t="s">
        <v>2252</v>
      </c>
      <c r="E71" s="119">
        <v>45446</v>
      </c>
      <c r="F71" s="117">
        <f>MONTH(tlb_principal[[#This Row],[DATA ENTRADA]])</f>
        <v>6</v>
      </c>
      <c r="G71" s="128">
        <f>YEAR(tlb_principal[[#This Row],[DATA ENTRADA]])</f>
        <v>2024</v>
      </c>
      <c r="H71" s="122" t="s">
        <v>2074</v>
      </c>
      <c r="I71" s="121" t="s">
        <v>2040</v>
      </c>
      <c r="J71" s="123" t="s">
        <v>2253</v>
      </c>
      <c r="K71" s="101" t="s">
        <v>2068</v>
      </c>
    </row>
    <row r="72" spans="1:11" x14ac:dyDescent="0.25">
      <c r="A72" s="101" t="s">
        <v>2254</v>
      </c>
      <c r="B72" s="101" t="s">
        <v>2008</v>
      </c>
      <c r="C72" s="101">
        <v>1111651</v>
      </c>
      <c r="D72" s="101" t="s">
        <v>2255</v>
      </c>
      <c r="E72" s="119">
        <v>45629</v>
      </c>
      <c r="F72" s="117">
        <f>MONTH(tlb_principal[[#This Row],[DATA ENTRADA]])</f>
        <v>12</v>
      </c>
      <c r="G72" s="128">
        <f>YEAR(tlb_principal[[#This Row],[DATA ENTRADA]])</f>
        <v>2024</v>
      </c>
      <c r="H72" s="122" t="s">
        <v>2074</v>
      </c>
      <c r="I72" s="121" t="s">
        <v>2040</v>
      </c>
      <c r="J72" s="123" t="s">
        <v>2256</v>
      </c>
      <c r="K72" s="101" t="s">
        <v>2068</v>
      </c>
    </row>
    <row r="73" spans="1:11" x14ac:dyDescent="0.25">
      <c r="A73" s="101" t="s">
        <v>2257</v>
      </c>
      <c r="B73" s="101" t="s">
        <v>651</v>
      </c>
      <c r="C73" s="101">
        <v>1113839</v>
      </c>
      <c r="D73" s="101" t="s">
        <v>2258</v>
      </c>
      <c r="E73" s="119">
        <v>45372</v>
      </c>
      <c r="F73" s="117">
        <f>MONTH(tlb_principal[[#This Row],[DATA ENTRADA]])</f>
        <v>3</v>
      </c>
      <c r="G73" s="128">
        <f>YEAR(tlb_principal[[#This Row],[DATA ENTRADA]])</f>
        <v>2024</v>
      </c>
      <c r="H73" s="122" t="s">
        <v>2259</v>
      </c>
      <c r="I73" s="121" t="s">
        <v>2040</v>
      </c>
      <c r="J73" s="123" t="s">
        <v>2260</v>
      </c>
      <c r="K73" s="101" t="s">
        <v>2068</v>
      </c>
    </row>
    <row r="74" spans="1:11" x14ac:dyDescent="0.25">
      <c r="A74" s="101" t="s">
        <v>2261</v>
      </c>
      <c r="B74" s="101" t="s">
        <v>651</v>
      </c>
      <c r="C74" s="101">
        <v>1122855</v>
      </c>
      <c r="D74" s="101" t="s">
        <v>2262</v>
      </c>
      <c r="E74" s="119">
        <v>45377</v>
      </c>
      <c r="F74" s="117">
        <f>MONTH(tlb_principal[[#This Row],[DATA ENTRADA]])</f>
        <v>3</v>
      </c>
      <c r="G74" s="128">
        <f>YEAR(tlb_principal[[#This Row],[DATA ENTRADA]])</f>
        <v>2024</v>
      </c>
      <c r="H74" s="122" t="s">
        <v>2263</v>
      </c>
      <c r="I74" s="121" t="s">
        <v>2040</v>
      </c>
      <c r="J74" s="123" t="s">
        <v>2264</v>
      </c>
      <c r="K74" s="101" t="s">
        <v>2068</v>
      </c>
    </row>
    <row r="75" spans="1:11" x14ac:dyDescent="0.25">
      <c r="A75" s="101" t="s">
        <v>2265</v>
      </c>
      <c r="B75" s="101" t="s">
        <v>1129</v>
      </c>
      <c r="C75" s="101">
        <v>2012173</v>
      </c>
      <c r="D75" s="101" t="s">
        <v>2266</v>
      </c>
      <c r="E75" s="119">
        <v>45377</v>
      </c>
      <c r="F75" s="117">
        <f>MONTH(tlb_principal[[#This Row],[DATA ENTRADA]])</f>
        <v>3</v>
      </c>
      <c r="G75" s="128">
        <f>YEAR(tlb_principal[[#This Row],[DATA ENTRADA]])</f>
        <v>2024</v>
      </c>
      <c r="H75" s="122" t="s">
        <v>2083</v>
      </c>
      <c r="I75" s="121" t="s">
        <v>2040</v>
      </c>
      <c r="J75" s="123" t="s">
        <v>2267</v>
      </c>
      <c r="K75" s="101" t="s">
        <v>2068</v>
      </c>
    </row>
    <row r="76" spans="1:11" x14ac:dyDescent="0.25">
      <c r="A76" s="101" t="s">
        <v>2268</v>
      </c>
      <c r="B76" s="101" t="s">
        <v>2008</v>
      </c>
      <c r="C76" s="101">
        <v>1131581</v>
      </c>
      <c r="D76" s="101" t="s">
        <v>2269</v>
      </c>
      <c r="E76" s="119">
        <v>45416</v>
      </c>
      <c r="F76" s="117">
        <f>MONTH(tlb_principal[[#This Row],[DATA ENTRADA]])</f>
        <v>5</v>
      </c>
      <c r="G76" s="128">
        <f>YEAR(tlb_principal[[#This Row],[DATA ENTRADA]])</f>
        <v>2024</v>
      </c>
      <c r="H76" s="122" t="s">
        <v>2270</v>
      </c>
      <c r="I76" s="121" t="s">
        <v>2040</v>
      </c>
      <c r="J76" s="124" t="s">
        <v>2271</v>
      </c>
      <c r="K76" s="101" t="s">
        <v>2272</v>
      </c>
    </row>
    <row r="77" spans="1:11" x14ac:dyDescent="0.25">
      <c r="A77" s="101" t="s">
        <v>2273</v>
      </c>
      <c r="B77" s="101" t="s">
        <v>2008</v>
      </c>
      <c r="C77" s="101">
        <v>1132557</v>
      </c>
      <c r="D77" s="101" t="s">
        <v>2274</v>
      </c>
      <c r="E77" s="119">
        <v>45416</v>
      </c>
      <c r="F77" s="117">
        <f>MONTH(tlb_principal[[#This Row],[DATA ENTRADA]])</f>
        <v>5</v>
      </c>
      <c r="G77" s="128">
        <f>YEAR(tlb_principal[[#This Row],[DATA ENTRADA]])</f>
        <v>2024</v>
      </c>
      <c r="H77" s="122" t="s">
        <v>2083</v>
      </c>
      <c r="I77" s="121" t="s">
        <v>2040</v>
      </c>
      <c r="J77" s="123" t="s">
        <v>2275</v>
      </c>
      <c r="K77" s="101" t="s">
        <v>2068</v>
      </c>
    </row>
    <row r="78" spans="1:11" x14ac:dyDescent="0.25">
      <c r="A78" s="101" t="s">
        <v>2276</v>
      </c>
      <c r="B78" s="101" t="s">
        <v>2008</v>
      </c>
      <c r="C78" s="101">
        <v>2004846</v>
      </c>
      <c r="D78" s="101" t="s">
        <v>2277</v>
      </c>
      <c r="E78" s="119">
        <v>45508</v>
      </c>
      <c r="F78" s="117">
        <f>MONTH(tlb_principal[[#This Row],[DATA ENTRADA]])</f>
        <v>8</v>
      </c>
      <c r="G78" s="128">
        <f>YEAR(tlb_principal[[#This Row],[DATA ENTRADA]])</f>
        <v>2024</v>
      </c>
      <c r="H78" s="122" t="s">
        <v>2278</v>
      </c>
      <c r="I78" s="121" t="s">
        <v>2040</v>
      </c>
      <c r="J78" s="123" t="s">
        <v>2279</v>
      </c>
      <c r="K78" s="101" t="s">
        <v>2068</v>
      </c>
    </row>
    <row r="79" spans="1:11" x14ac:dyDescent="0.25">
      <c r="A79" s="101" t="s">
        <v>2280</v>
      </c>
      <c r="B79" s="101" t="s">
        <v>651</v>
      </c>
      <c r="C79" s="101">
        <v>1121629</v>
      </c>
      <c r="D79" s="101" t="s">
        <v>2281</v>
      </c>
      <c r="E79" s="119">
        <v>45600</v>
      </c>
      <c r="F79" s="117">
        <f>MONTH(tlb_principal[[#This Row],[DATA ENTRADA]])</f>
        <v>11</v>
      </c>
      <c r="G79" s="128">
        <f>YEAR(tlb_principal[[#This Row],[DATA ENTRADA]])</f>
        <v>2024</v>
      </c>
      <c r="H79" s="122" t="s">
        <v>2282</v>
      </c>
      <c r="I79" s="121" t="s">
        <v>2040</v>
      </c>
      <c r="J79" s="123" t="s">
        <v>2283</v>
      </c>
      <c r="K79" s="101" t="s">
        <v>2272</v>
      </c>
    </row>
    <row r="80" spans="1:11" x14ac:dyDescent="0.25">
      <c r="A80" s="101" t="s">
        <v>2284</v>
      </c>
      <c r="B80" s="101" t="s">
        <v>651</v>
      </c>
      <c r="C80" s="101">
        <v>1144352</v>
      </c>
      <c r="D80" s="101" t="s">
        <v>2285</v>
      </c>
      <c r="E80" s="119">
        <v>45399</v>
      </c>
      <c r="F80" s="117">
        <f>MONTH(tlb_principal[[#This Row],[DATA ENTRADA]])</f>
        <v>4</v>
      </c>
      <c r="G80" s="128">
        <f>YEAR(tlb_principal[[#This Row],[DATA ENTRADA]])</f>
        <v>2024</v>
      </c>
      <c r="H80" s="122" t="s">
        <v>7</v>
      </c>
      <c r="I80" s="121" t="s">
        <v>2040</v>
      </c>
      <c r="J80" s="123" t="s">
        <v>2286</v>
      </c>
      <c r="K80" s="101" t="s">
        <v>447</v>
      </c>
    </row>
    <row r="81" spans="1:11" x14ac:dyDescent="0.25">
      <c r="A81" s="101" t="s">
        <v>2287</v>
      </c>
      <c r="B81" s="101" t="s">
        <v>1129</v>
      </c>
      <c r="C81" s="101">
        <v>2018911</v>
      </c>
      <c r="D81" s="101" t="s">
        <v>2211</v>
      </c>
      <c r="E81" s="119">
        <v>45400</v>
      </c>
      <c r="F81" s="117">
        <f>MONTH(tlb_principal[[#This Row],[DATA ENTRADA]])</f>
        <v>4</v>
      </c>
      <c r="G81" s="128">
        <f>YEAR(tlb_principal[[#This Row],[DATA ENTRADA]])</f>
        <v>2024</v>
      </c>
      <c r="H81" s="122" t="s">
        <v>2288</v>
      </c>
      <c r="I81" s="121" t="s">
        <v>2040</v>
      </c>
      <c r="J81" s="123" t="s">
        <v>2289</v>
      </c>
      <c r="K81" s="101" t="s">
        <v>2272</v>
      </c>
    </row>
    <row r="82" spans="1:11" x14ac:dyDescent="0.25">
      <c r="A82" s="101" t="s">
        <v>2290</v>
      </c>
      <c r="B82" s="101" t="s">
        <v>2008</v>
      </c>
      <c r="C82" s="101">
        <v>1167757</v>
      </c>
      <c r="D82" s="101" t="s">
        <v>2291</v>
      </c>
      <c r="E82" s="119">
        <v>45400</v>
      </c>
      <c r="F82" s="117">
        <f>MONTH(tlb_principal[[#This Row],[DATA ENTRADA]])</f>
        <v>4</v>
      </c>
      <c r="G82" s="128">
        <f>YEAR(tlb_principal[[#This Row],[DATA ENTRADA]])</f>
        <v>2024</v>
      </c>
      <c r="H82" s="122" t="s">
        <v>2292</v>
      </c>
      <c r="I82" s="121" t="s">
        <v>2040</v>
      </c>
      <c r="J82" s="123" t="s">
        <v>2293</v>
      </c>
      <c r="K82" s="101" t="s">
        <v>447</v>
      </c>
    </row>
    <row r="83" spans="1:11" x14ac:dyDescent="0.25">
      <c r="A83" s="101" t="s">
        <v>2294</v>
      </c>
      <c r="B83" s="101" t="s">
        <v>1129</v>
      </c>
      <c r="C83" s="101">
        <v>1147148</v>
      </c>
      <c r="D83" s="101" t="s">
        <v>2295</v>
      </c>
      <c r="E83" s="119">
        <v>45404</v>
      </c>
      <c r="F83" s="117">
        <f>MONTH(tlb_principal[[#This Row],[DATA ENTRADA]])</f>
        <v>4</v>
      </c>
      <c r="G83" s="128">
        <f>YEAR(tlb_principal[[#This Row],[DATA ENTRADA]])</f>
        <v>2024</v>
      </c>
      <c r="H83" s="122" t="s">
        <v>2296</v>
      </c>
      <c r="I83" s="121" t="s">
        <v>2040</v>
      </c>
      <c r="J83" s="123" t="s">
        <v>2297</v>
      </c>
      <c r="K83" s="101" t="s">
        <v>2068</v>
      </c>
    </row>
    <row r="84" spans="1:11" x14ac:dyDescent="0.25">
      <c r="A84" s="101" t="s">
        <v>2298</v>
      </c>
      <c r="B84" s="101" t="s">
        <v>1129</v>
      </c>
      <c r="C84" s="101">
        <v>1168396</v>
      </c>
      <c r="D84" s="101" t="s">
        <v>2299</v>
      </c>
      <c r="E84" s="119">
        <v>45408</v>
      </c>
      <c r="F84" s="117">
        <f>MONTH(tlb_principal[[#This Row],[DATA ENTRADA]])</f>
        <v>4</v>
      </c>
      <c r="G84" s="128">
        <f>YEAR(tlb_principal[[#This Row],[DATA ENTRADA]])</f>
        <v>2024</v>
      </c>
      <c r="H84" s="122" t="s">
        <v>2044</v>
      </c>
      <c r="I84" s="121" t="s">
        <v>2040</v>
      </c>
      <c r="J84" s="123" t="s">
        <v>2300</v>
      </c>
      <c r="K84" s="101" t="s">
        <v>2068</v>
      </c>
    </row>
    <row r="85" spans="1:11" x14ac:dyDescent="0.25">
      <c r="A85" s="101" t="s">
        <v>2301</v>
      </c>
      <c r="B85" s="101" t="s">
        <v>651</v>
      </c>
      <c r="C85" s="101">
        <v>1094978</v>
      </c>
      <c r="D85" s="101" t="s">
        <v>2302</v>
      </c>
      <c r="E85" s="119">
        <v>45408</v>
      </c>
      <c r="F85" s="117">
        <f>MONTH(tlb_principal[[#This Row],[DATA ENTRADA]])</f>
        <v>4</v>
      </c>
      <c r="G85" s="128">
        <f>YEAR(tlb_principal[[#This Row],[DATA ENTRADA]])</f>
        <v>2024</v>
      </c>
      <c r="H85" s="122" t="s">
        <v>2303</v>
      </c>
      <c r="I85" s="121" t="s">
        <v>2040</v>
      </c>
      <c r="J85" s="123" t="s">
        <v>2304</v>
      </c>
      <c r="K85" s="101" t="s">
        <v>447</v>
      </c>
    </row>
    <row r="86" spans="1:11" x14ac:dyDescent="0.25">
      <c r="A86" s="101" t="s">
        <v>2305</v>
      </c>
      <c r="B86" s="101" t="s">
        <v>1129</v>
      </c>
      <c r="C86" s="101">
        <v>1162759</v>
      </c>
      <c r="D86" s="101"/>
      <c r="E86" s="119">
        <v>45448</v>
      </c>
      <c r="F86" s="117">
        <f>MONTH(tlb_principal[[#This Row],[DATA ENTRADA]])</f>
        <v>6</v>
      </c>
      <c r="G86" s="128">
        <f>YEAR(tlb_principal[[#This Row],[DATA ENTRADA]])</f>
        <v>2024</v>
      </c>
      <c r="H86" s="122" t="s">
        <v>2306</v>
      </c>
      <c r="I86" s="121" t="s">
        <v>2040</v>
      </c>
      <c r="J86" s="123" t="s">
        <v>2300</v>
      </c>
      <c r="K86" s="101" t="s">
        <v>2068</v>
      </c>
    </row>
    <row r="87" spans="1:11" x14ac:dyDescent="0.25">
      <c r="A87" s="101" t="s">
        <v>2307</v>
      </c>
      <c r="B87" s="101" t="s">
        <v>1129</v>
      </c>
      <c r="C87" s="101">
        <v>2024769</v>
      </c>
      <c r="D87" s="101" t="s">
        <v>2308</v>
      </c>
      <c r="E87" s="119">
        <v>45540</v>
      </c>
      <c r="F87" s="117">
        <f>MONTH(tlb_principal[[#This Row],[DATA ENTRADA]])</f>
        <v>9</v>
      </c>
      <c r="G87" s="128">
        <f>YEAR(tlb_principal[[#This Row],[DATA ENTRADA]])</f>
        <v>2024</v>
      </c>
      <c r="H87" s="122" t="s">
        <v>2309</v>
      </c>
      <c r="I87" s="121" t="s">
        <v>2040</v>
      </c>
      <c r="J87" s="123" t="s">
        <v>1435</v>
      </c>
      <c r="K87" s="101" t="s">
        <v>447</v>
      </c>
    </row>
    <row r="88" spans="1:11" x14ac:dyDescent="0.25">
      <c r="A88" s="101" t="s">
        <v>2310</v>
      </c>
      <c r="B88" s="101" t="s">
        <v>1129</v>
      </c>
      <c r="C88" s="101">
        <v>1114744</v>
      </c>
      <c r="D88" s="101" t="s">
        <v>2311</v>
      </c>
      <c r="E88" s="119">
        <v>45570</v>
      </c>
      <c r="F88" s="117">
        <f>MONTH(tlb_principal[[#This Row],[DATA ENTRADA]])</f>
        <v>10</v>
      </c>
      <c r="G88" s="128">
        <f>YEAR(tlb_principal[[#This Row],[DATA ENTRADA]])</f>
        <v>2024</v>
      </c>
      <c r="H88" s="122" t="s">
        <v>2044</v>
      </c>
      <c r="I88" s="121" t="s">
        <v>2040</v>
      </c>
      <c r="J88" s="123" t="s">
        <v>2312</v>
      </c>
      <c r="K88" s="101" t="s">
        <v>2068</v>
      </c>
    </row>
    <row r="89" spans="1:11" x14ac:dyDescent="0.25">
      <c r="A89" s="101" t="s">
        <v>2313</v>
      </c>
      <c r="B89" s="101" t="s">
        <v>1129</v>
      </c>
      <c r="C89" s="101">
        <v>1111583</v>
      </c>
      <c r="D89" s="101" t="s">
        <v>2314</v>
      </c>
      <c r="E89" s="119">
        <v>45426</v>
      </c>
      <c r="F89" s="117">
        <f>MONTH(tlb_principal[[#This Row],[DATA ENTRADA]])</f>
        <v>5</v>
      </c>
      <c r="G89" s="128">
        <f>YEAR(tlb_principal[[#This Row],[DATA ENTRADA]])</f>
        <v>2024</v>
      </c>
      <c r="H89" s="122" t="s">
        <v>2054</v>
      </c>
      <c r="I89" s="121" t="s">
        <v>2040</v>
      </c>
      <c r="J89" s="123" t="s">
        <v>1553</v>
      </c>
      <c r="K89" s="101" t="s">
        <v>2068</v>
      </c>
    </row>
    <row r="90" spans="1:11" x14ac:dyDescent="0.25">
      <c r="A90" s="101" t="s">
        <v>2315</v>
      </c>
      <c r="B90" s="101" t="s">
        <v>651</v>
      </c>
      <c r="C90" s="101">
        <v>1095340</v>
      </c>
      <c r="D90" s="101" t="s">
        <v>2316</v>
      </c>
      <c r="E90" s="119">
        <v>45427</v>
      </c>
      <c r="F90" s="117">
        <f>MONTH(tlb_principal[[#This Row],[DATA ENTRADA]])</f>
        <v>5</v>
      </c>
      <c r="G90" s="128">
        <f>YEAR(tlb_principal[[#This Row],[DATA ENTRADA]])</f>
        <v>2024</v>
      </c>
      <c r="H90" s="122" t="s">
        <v>2044</v>
      </c>
      <c r="I90" s="121" t="s">
        <v>2040</v>
      </c>
      <c r="J90" s="123" t="s">
        <v>2317</v>
      </c>
      <c r="K90" s="101" t="s">
        <v>2068</v>
      </c>
    </row>
    <row r="91" spans="1:11" x14ac:dyDescent="0.25">
      <c r="A91" s="101" t="s">
        <v>2318</v>
      </c>
      <c r="B91" s="101" t="s">
        <v>1129</v>
      </c>
      <c r="C91" s="101">
        <v>1130300</v>
      </c>
      <c r="D91" s="101" t="s">
        <v>2319</v>
      </c>
      <c r="E91" s="119">
        <v>45429</v>
      </c>
      <c r="F91" s="117">
        <f>MONTH(tlb_principal[[#This Row],[DATA ENTRADA]])</f>
        <v>5</v>
      </c>
      <c r="G91" s="128">
        <f>YEAR(tlb_principal[[#This Row],[DATA ENTRADA]])</f>
        <v>2024</v>
      </c>
      <c r="H91" s="122" t="s">
        <v>2320</v>
      </c>
      <c r="I91" s="121" t="s">
        <v>2040</v>
      </c>
      <c r="J91" s="123" t="s">
        <v>2321</v>
      </c>
      <c r="K91" s="101" t="s">
        <v>447</v>
      </c>
    </row>
    <row r="92" spans="1:11" x14ac:dyDescent="0.25">
      <c r="A92" s="101" t="s">
        <v>2322</v>
      </c>
      <c r="B92" s="101" t="s">
        <v>1129</v>
      </c>
      <c r="C92" s="101">
        <v>1122688</v>
      </c>
      <c r="D92" s="101" t="s">
        <v>2245</v>
      </c>
      <c r="E92" s="119">
        <v>45432</v>
      </c>
      <c r="F92" s="117">
        <f>MONTH(tlb_principal[[#This Row],[DATA ENTRADA]])</f>
        <v>5</v>
      </c>
      <c r="G92" s="128">
        <f>YEAR(tlb_principal[[#This Row],[DATA ENTRADA]])</f>
        <v>2024</v>
      </c>
      <c r="H92" s="122" t="s">
        <v>2054</v>
      </c>
      <c r="I92" s="121" t="s">
        <v>2040</v>
      </c>
      <c r="J92" s="123" t="s">
        <v>2323</v>
      </c>
      <c r="K92" s="101" t="s">
        <v>2068</v>
      </c>
    </row>
    <row r="93" spans="1:11" x14ac:dyDescent="0.25">
      <c r="A93" s="101" t="s">
        <v>2324</v>
      </c>
      <c r="B93" s="101" t="s">
        <v>1129</v>
      </c>
      <c r="C93" s="101">
        <v>2018911</v>
      </c>
      <c r="D93" s="101" t="s">
        <v>2211</v>
      </c>
      <c r="E93" s="119">
        <v>45434</v>
      </c>
      <c r="F93" s="117">
        <f>MONTH(tlb_principal[[#This Row],[DATA ENTRADA]])</f>
        <v>5</v>
      </c>
      <c r="G93" s="128">
        <f>YEAR(tlb_principal[[#This Row],[DATA ENTRADA]])</f>
        <v>2024</v>
      </c>
      <c r="H93" s="122" t="s">
        <v>2325</v>
      </c>
      <c r="I93" s="121" t="s">
        <v>2040</v>
      </c>
      <c r="J93" s="123" t="s">
        <v>2289</v>
      </c>
      <c r="K93" s="101" t="s">
        <v>2068</v>
      </c>
    </row>
    <row r="94" spans="1:11" ht="18" customHeight="1" x14ac:dyDescent="0.25">
      <c r="A94" s="101" t="s">
        <v>2326</v>
      </c>
      <c r="B94" s="101" t="s">
        <v>651</v>
      </c>
      <c r="C94" s="101">
        <v>1098938</v>
      </c>
      <c r="D94" s="101" t="s">
        <v>2327</v>
      </c>
      <c r="E94" s="119">
        <v>45439</v>
      </c>
      <c r="F94" s="117">
        <f>MONTH(tlb_principal[[#This Row],[DATA ENTRADA]])</f>
        <v>5</v>
      </c>
      <c r="G94" s="128">
        <f>YEAR(tlb_principal[[#This Row],[DATA ENTRADA]])</f>
        <v>2024</v>
      </c>
      <c r="H94" s="122" t="s">
        <v>2328</v>
      </c>
      <c r="I94" s="121" t="s">
        <v>2040</v>
      </c>
      <c r="J94" s="123" t="s">
        <v>2329</v>
      </c>
      <c r="K94" s="101" t="s">
        <v>447</v>
      </c>
    </row>
    <row r="95" spans="1:11" ht="18" customHeight="1" x14ac:dyDescent="0.25">
      <c r="A95" s="101" t="s">
        <v>2330</v>
      </c>
      <c r="B95" s="101" t="s">
        <v>2331</v>
      </c>
      <c r="C95" s="101">
        <v>1394382</v>
      </c>
      <c r="D95" s="101" t="s">
        <v>2043</v>
      </c>
      <c r="E95" s="119">
        <v>45388</v>
      </c>
      <c r="F95" s="117">
        <f>MONTH(tlb_principal[[#This Row],[DATA ENTRADA]])</f>
        <v>4</v>
      </c>
      <c r="G95" s="128">
        <f>YEAR(tlb_principal[[#This Row],[DATA ENTRADA]])</f>
        <v>2024</v>
      </c>
      <c r="H95" s="122" t="s">
        <v>2332</v>
      </c>
      <c r="I95" s="121" t="s">
        <v>2178</v>
      </c>
      <c r="J95" s="123" t="s">
        <v>2333</v>
      </c>
      <c r="K95" s="101" t="s">
        <v>2068</v>
      </c>
    </row>
    <row r="96" spans="1:11" x14ac:dyDescent="0.25">
      <c r="A96" s="101" t="s">
        <v>2334</v>
      </c>
      <c r="B96" s="101" t="s">
        <v>1129</v>
      </c>
      <c r="C96" s="101">
        <v>1124804</v>
      </c>
      <c r="D96" s="101" t="s">
        <v>2335</v>
      </c>
      <c r="E96" s="119">
        <v>45418</v>
      </c>
      <c r="F96" s="117">
        <f>MONTH(tlb_principal[[#This Row],[DATA ENTRADA]])</f>
        <v>5</v>
      </c>
      <c r="G96" s="128">
        <f>YEAR(tlb_principal[[#This Row],[DATA ENTRADA]])</f>
        <v>2024</v>
      </c>
      <c r="H96" s="122" t="s">
        <v>2336</v>
      </c>
      <c r="I96" s="121" t="s">
        <v>2040</v>
      </c>
      <c r="J96" s="123" t="s">
        <v>2337</v>
      </c>
      <c r="K96" s="101" t="s">
        <v>2068</v>
      </c>
    </row>
    <row r="97" spans="1:11" x14ac:dyDescent="0.25">
      <c r="A97" s="101" t="s">
        <v>2338</v>
      </c>
      <c r="B97" s="101" t="s">
        <v>2339</v>
      </c>
      <c r="C97" s="101">
        <v>1153156</v>
      </c>
      <c r="D97" s="101" t="s">
        <v>2340</v>
      </c>
      <c r="E97" s="119">
        <v>45418</v>
      </c>
      <c r="F97" s="117">
        <f>MONTH(tlb_principal[[#This Row],[DATA ENTRADA]])</f>
        <v>5</v>
      </c>
      <c r="G97" s="128">
        <f>YEAR(tlb_principal[[#This Row],[DATA ENTRADA]])</f>
        <v>2024</v>
      </c>
      <c r="H97" s="122" t="s">
        <v>7</v>
      </c>
      <c r="I97" s="121" t="s">
        <v>2040</v>
      </c>
      <c r="J97" s="123" t="s">
        <v>2341</v>
      </c>
      <c r="K97" s="101" t="s">
        <v>447</v>
      </c>
    </row>
    <row r="98" spans="1:11" x14ac:dyDescent="0.25">
      <c r="A98" s="101" t="s">
        <v>2342</v>
      </c>
      <c r="B98" s="101" t="s">
        <v>2343</v>
      </c>
      <c r="C98" s="101">
        <v>1127683</v>
      </c>
      <c r="D98" s="101" t="s">
        <v>2344</v>
      </c>
      <c r="E98" s="119">
        <v>45388</v>
      </c>
      <c r="F98" s="117">
        <f>MONTH(tlb_principal[[#This Row],[DATA ENTRADA]])</f>
        <v>4</v>
      </c>
      <c r="G98" s="128">
        <f>YEAR(tlb_principal[[#This Row],[DATA ENTRADA]])</f>
        <v>2024</v>
      </c>
      <c r="H98" s="122" t="s">
        <v>2054</v>
      </c>
      <c r="I98" s="121" t="s">
        <v>2040</v>
      </c>
      <c r="J98" s="123" t="s">
        <v>2345</v>
      </c>
      <c r="K98" s="101" t="s">
        <v>2068</v>
      </c>
    </row>
    <row r="99" spans="1:11" x14ac:dyDescent="0.25">
      <c r="A99" s="101" t="s">
        <v>2346</v>
      </c>
      <c r="B99" s="101" t="s">
        <v>2343</v>
      </c>
      <c r="C99" s="101">
        <v>1122763</v>
      </c>
      <c r="D99" s="101" t="s">
        <v>2347</v>
      </c>
      <c r="E99" s="119">
        <v>45479</v>
      </c>
      <c r="F99" s="117">
        <f>MONTH(tlb_principal[[#This Row],[DATA ENTRADA]])</f>
        <v>7</v>
      </c>
      <c r="G99" s="128">
        <f>YEAR(tlb_principal[[#This Row],[DATA ENTRADA]])</f>
        <v>2024</v>
      </c>
      <c r="H99" s="122" t="s">
        <v>2348</v>
      </c>
      <c r="I99" s="121" t="s">
        <v>2040</v>
      </c>
      <c r="J99" s="123" t="s">
        <v>2349</v>
      </c>
      <c r="K99" s="101" t="s">
        <v>2068</v>
      </c>
    </row>
    <row r="100" spans="1:11" x14ac:dyDescent="0.25">
      <c r="A100" s="101" t="s">
        <v>2350</v>
      </c>
      <c r="B100" s="101" t="s">
        <v>2339</v>
      </c>
      <c r="C100" s="101">
        <v>1165654</v>
      </c>
      <c r="D100" s="101" t="s">
        <v>2351</v>
      </c>
      <c r="E100" s="119">
        <v>45358</v>
      </c>
      <c r="F100" s="117">
        <f>MONTH(tlb_principal[[#This Row],[DATA ENTRADA]])</f>
        <v>3</v>
      </c>
      <c r="G100" s="128">
        <f>YEAR(tlb_principal[[#This Row],[DATA ENTRADA]])</f>
        <v>2024</v>
      </c>
      <c r="H100" s="122" t="s">
        <v>2352</v>
      </c>
      <c r="I100" s="121" t="s">
        <v>2040</v>
      </c>
      <c r="J100" s="123" t="s">
        <v>2353</v>
      </c>
      <c r="K100" s="101" t="s">
        <v>2068</v>
      </c>
    </row>
    <row r="101" spans="1:11" x14ac:dyDescent="0.25">
      <c r="A101" s="101" t="s">
        <v>2354</v>
      </c>
      <c r="B101" s="101" t="s">
        <v>2343</v>
      </c>
      <c r="C101" s="101">
        <v>1109122</v>
      </c>
      <c r="D101" s="101" t="s">
        <v>2355</v>
      </c>
      <c r="E101" s="119">
        <v>45358</v>
      </c>
      <c r="F101" s="117">
        <f>MONTH(tlb_principal[[#This Row],[DATA ENTRADA]])</f>
        <v>3</v>
      </c>
      <c r="G101" s="128">
        <f>YEAR(tlb_principal[[#This Row],[DATA ENTRADA]])</f>
        <v>2024</v>
      </c>
      <c r="H101" s="122" t="s">
        <v>2356</v>
      </c>
      <c r="I101" s="121" t="s">
        <v>2178</v>
      </c>
      <c r="J101" s="123" t="s">
        <v>2357</v>
      </c>
      <c r="K101" s="101" t="s">
        <v>2068</v>
      </c>
    </row>
    <row r="102" spans="1:11" x14ac:dyDescent="0.25">
      <c r="A102" s="101" t="s">
        <v>2199</v>
      </c>
      <c r="B102" s="101" t="s">
        <v>1129</v>
      </c>
      <c r="C102" s="101">
        <v>1091052</v>
      </c>
      <c r="D102" s="101" t="s">
        <v>2137</v>
      </c>
      <c r="E102" s="119">
        <v>45389</v>
      </c>
      <c r="F102" s="117">
        <f>MONTH(tlb_principal[[#This Row],[DATA ENTRADA]])</f>
        <v>4</v>
      </c>
      <c r="G102" s="128">
        <f>YEAR(tlb_principal[[#This Row],[DATA ENTRADA]])</f>
        <v>2024</v>
      </c>
      <c r="H102" s="122" t="s">
        <v>2270</v>
      </c>
      <c r="I102" s="121" t="s">
        <v>2040</v>
      </c>
      <c r="J102" s="123" t="s">
        <v>2358</v>
      </c>
      <c r="K102" s="101" t="s">
        <v>2068</v>
      </c>
    </row>
    <row r="103" spans="1:11" x14ac:dyDescent="0.25">
      <c r="A103" s="101" t="s">
        <v>2359</v>
      </c>
      <c r="B103" s="101" t="s">
        <v>1129</v>
      </c>
      <c r="C103" s="101">
        <v>1104547</v>
      </c>
      <c r="D103" s="101" t="s">
        <v>2360</v>
      </c>
      <c r="E103" s="119">
        <v>45389</v>
      </c>
      <c r="F103" s="117">
        <f>MONTH(tlb_principal[[#This Row],[DATA ENTRADA]])</f>
        <v>4</v>
      </c>
      <c r="G103" s="128">
        <f>YEAR(tlb_principal[[#This Row],[DATA ENTRADA]])</f>
        <v>2024</v>
      </c>
      <c r="H103" s="122" t="s">
        <v>2361</v>
      </c>
      <c r="I103" s="121" t="s">
        <v>2178</v>
      </c>
      <c r="J103" s="123" t="s">
        <v>2362</v>
      </c>
      <c r="K103" s="101" t="s">
        <v>2068</v>
      </c>
    </row>
    <row r="104" spans="1:11" x14ac:dyDescent="0.25">
      <c r="A104" s="101" t="s">
        <v>2363</v>
      </c>
      <c r="B104" s="101" t="s">
        <v>2343</v>
      </c>
      <c r="C104" s="101">
        <v>1140842</v>
      </c>
      <c r="D104" s="101" t="s">
        <v>2364</v>
      </c>
      <c r="E104" s="119">
        <v>45105</v>
      </c>
      <c r="F104" s="117">
        <f>MONTH(tlb_principal[[#This Row],[DATA ENTRADA]])</f>
        <v>6</v>
      </c>
      <c r="G104" s="128">
        <f>YEAR(tlb_principal[[#This Row],[DATA ENTRADA]])</f>
        <v>2023</v>
      </c>
      <c r="H104" s="122" t="s">
        <v>2365</v>
      </c>
      <c r="I104" s="121" t="s">
        <v>2178</v>
      </c>
      <c r="J104" s="123" t="s">
        <v>2366</v>
      </c>
      <c r="K104" s="101" t="s">
        <v>2068</v>
      </c>
    </row>
    <row r="105" spans="1:11" x14ac:dyDescent="0.25">
      <c r="A105" s="101" t="s">
        <v>2367</v>
      </c>
      <c r="B105" s="101" t="s">
        <v>2339</v>
      </c>
      <c r="C105" s="101">
        <v>1104318</v>
      </c>
      <c r="D105" s="101" t="s">
        <v>2368</v>
      </c>
      <c r="E105" s="119">
        <v>45105</v>
      </c>
      <c r="F105" s="117">
        <f>MONTH(tlb_principal[[#This Row],[DATA ENTRADA]])</f>
        <v>6</v>
      </c>
      <c r="G105" s="128">
        <f>YEAR(tlb_principal[[#This Row],[DATA ENTRADA]])</f>
        <v>2023</v>
      </c>
      <c r="H105" s="122" t="s">
        <v>2054</v>
      </c>
      <c r="I105" s="121" t="s">
        <v>2040</v>
      </c>
      <c r="J105" s="123" t="s">
        <v>2369</v>
      </c>
      <c r="K105" s="101" t="s">
        <v>2068</v>
      </c>
    </row>
    <row r="106" spans="1:11" x14ac:dyDescent="0.25">
      <c r="A106" s="101" t="s">
        <v>2370</v>
      </c>
      <c r="B106" s="101" t="s">
        <v>2343</v>
      </c>
      <c r="C106" s="101">
        <v>2012537</v>
      </c>
      <c r="D106" s="101" t="s">
        <v>2371</v>
      </c>
      <c r="E106" s="119">
        <v>45419</v>
      </c>
      <c r="F106" s="117">
        <f>MONTH(tlb_principal[[#This Row],[DATA ENTRADA]])</f>
        <v>5</v>
      </c>
      <c r="G106" s="128">
        <f>YEAR(tlb_principal[[#This Row],[DATA ENTRADA]])</f>
        <v>2024</v>
      </c>
      <c r="H106" s="122" t="s">
        <v>2372</v>
      </c>
      <c r="I106" s="121" t="s">
        <v>2178</v>
      </c>
      <c r="J106" s="123" t="s">
        <v>2373</v>
      </c>
      <c r="K106" s="101" t="s">
        <v>2068</v>
      </c>
    </row>
    <row r="107" spans="1:11" x14ac:dyDescent="0.25">
      <c r="A107" s="101" t="s">
        <v>2342</v>
      </c>
      <c r="B107" s="101" t="s">
        <v>2343</v>
      </c>
      <c r="C107" s="101">
        <v>1127683</v>
      </c>
      <c r="D107" s="101" t="s">
        <v>2344</v>
      </c>
      <c r="E107" s="119">
        <v>45389</v>
      </c>
      <c r="F107" s="117">
        <f>MONTH(tlb_principal[[#This Row],[DATA ENTRADA]])</f>
        <v>4</v>
      </c>
      <c r="G107" s="128">
        <f>YEAR(tlb_principal[[#This Row],[DATA ENTRADA]])</f>
        <v>2024</v>
      </c>
      <c r="H107" s="122" t="s">
        <v>2054</v>
      </c>
      <c r="I107" s="121" t="s">
        <v>2040</v>
      </c>
      <c r="J107" s="123" t="s">
        <v>2345</v>
      </c>
      <c r="K107" s="101" t="s">
        <v>2068</v>
      </c>
    </row>
    <row r="108" spans="1:11" x14ac:dyDescent="0.25">
      <c r="A108" s="101" t="s">
        <v>2374</v>
      </c>
      <c r="B108" s="101" t="s">
        <v>2339</v>
      </c>
      <c r="C108" s="101">
        <v>1109931</v>
      </c>
      <c r="D108" s="101" t="s">
        <v>2375</v>
      </c>
      <c r="E108" s="119">
        <v>45419</v>
      </c>
      <c r="F108" s="117">
        <f>MONTH(tlb_principal[[#This Row],[DATA ENTRADA]])</f>
        <v>5</v>
      </c>
      <c r="G108" s="128">
        <f>YEAR(tlb_principal[[#This Row],[DATA ENTRADA]])</f>
        <v>2024</v>
      </c>
      <c r="H108" s="122" t="s">
        <v>2054</v>
      </c>
      <c r="I108" s="121" t="s">
        <v>2040</v>
      </c>
      <c r="J108" s="123" t="s">
        <v>2376</v>
      </c>
      <c r="K108" s="101" t="s">
        <v>2068</v>
      </c>
    </row>
    <row r="109" spans="1:11" x14ac:dyDescent="0.25">
      <c r="A109" s="101" t="s">
        <v>2377</v>
      </c>
      <c r="B109" s="101" t="s">
        <v>2339</v>
      </c>
      <c r="C109" s="101">
        <v>2018232</v>
      </c>
      <c r="D109" s="101" t="s">
        <v>2378</v>
      </c>
      <c r="E109" s="119">
        <v>45603</v>
      </c>
      <c r="F109" s="117">
        <f>MONTH(tlb_principal[[#This Row],[DATA ENTRADA]])</f>
        <v>11</v>
      </c>
      <c r="G109" s="128">
        <f>YEAR(tlb_principal[[#This Row],[DATA ENTRADA]])</f>
        <v>2024</v>
      </c>
      <c r="H109" s="122" t="s">
        <v>2379</v>
      </c>
      <c r="I109" s="121" t="s">
        <v>2040</v>
      </c>
      <c r="J109" s="123" t="s">
        <v>2380</v>
      </c>
      <c r="K109" s="101" t="s">
        <v>2068</v>
      </c>
    </row>
    <row r="110" spans="1:11" x14ac:dyDescent="0.25">
      <c r="A110" s="101" t="s">
        <v>2381</v>
      </c>
      <c r="B110" s="101" t="s">
        <v>2339</v>
      </c>
      <c r="C110" s="101">
        <v>1107777</v>
      </c>
      <c r="D110" s="101" t="s">
        <v>2382</v>
      </c>
      <c r="E110" s="119">
        <v>45489</v>
      </c>
      <c r="F110" s="117">
        <f>MONTH(tlb_principal[[#This Row],[DATA ENTRADA]])</f>
        <v>7</v>
      </c>
      <c r="G110" s="128">
        <f>YEAR(tlb_principal[[#This Row],[DATA ENTRADA]])</f>
        <v>2024</v>
      </c>
      <c r="H110" s="122" t="s">
        <v>2383</v>
      </c>
      <c r="I110" s="121" t="s">
        <v>2178</v>
      </c>
      <c r="J110" s="123" t="s">
        <v>2384</v>
      </c>
      <c r="K110" s="101" t="s">
        <v>2068</v>
      </c>
    </row>
    <row r="111" spans="1:11" x14ac:dyDescent="0.25">
      <c r="A111" s="101" t="s">
        <v>2385</v>
      </c>
      <c r="B111" s="101" t="s">
        <v>2343</v>
      </c>
      <c r="C111" s="101">
        <v>1154702</v>
      </c>
      <c r="D111" s="101" t="s">
        <v>2386</v>
      </c>
      <c r="E111" s="119">
        <v>45490</v>
      </c>
      <c r="F111" s="117">
        <f>MONTH(tlb_principal[[#This Row],[DATA ENTRADA]])</f>
        <v>7</v>
      </c>
      <c r="G111" s="128">
        <f>YEAR(tlb_principal[[#This Row],[DATA ENTRADA]])</f>
        <v>2024</v>
      </c>
      <c r="H111" s="122" t="s">
        <v>2387</v>
      </c>
      <c r="I111" s="121" t="s">
        <v>2040</v>
      </c>
      <c r="J111" s="123" t="s">
        <v>2388</v>
      </c>
      <c r="K111" s="101" t="s">
        <v>2068</v>
      </c>
    </row>
    <row r="112" spans="1:11" x14ac:dyDescent="0.25">
      <c r="A112" s="101" t="s">
        <v>2389</v>
      </c>
      <c r="B112" s="101" t="s">
        <v>2390</v>
      </c>
      <c r="C112" s="101">
        <v>1162639</v>
      </c>
      <c r="D112" s="101" t="s">
        <v>2391</v>
      </c>
      <c r="E112" s="119">
        <v>45491</v>
      </c>
      <c r="F112" s="117">
        <f>MONTH(tlb_principal[[#This Row],[DATA ENTRADA]])</f>
        <v>7</v>
      </c>
      <c r="G112" s="128">
        <f>YEAR(tlb_principal[[#This Row],[DATA ENTRADA]])</f>
        <v>2024</v>
      </c>
      <c r="H112" s="122" t="s">
        <v>2392</v>
      </c>
      <c r="I112" s="121" t="s">
        <v>2040</v>
      </c>
      <c r="J112" s="123" t="s">
        <v>2393</v>
      </c>
      <c r="K112" s="101" t="s">
        <v>2068</v>
      </c>
    </row>
    <row r="113" spans="1:11" x14ac:dyDescent="0.25">
      <c r="A113" s="101" t="s">
        <v>2394</v>
      </c>
      <c r="B113" s="101" t="s">
        <v>2390</v>
      </c>
      <c r="C113" s="101">
        <v>1082470</v>
      </c>
      <c r="D113" s="101" t="s">
        <v>2395</v>
      </c>
      <c r="E113" s="119">
        <v>45495</v>
      </c>
      <c r="F113" s="117">
        <f>MONTH(tlb_principal[[#This Row],[DATA ENTRADA]])</f>
        <v>7</v>
      </c>
      <c r="G113" s="128">
        <f>YEAR(tlb_principal[[#This Row],[DATA ENTRADA]])</f>
        <v>2024</v>
      </c>
      <c r="H113" s="122" t="s">
        <v>2396</v>
      </c>
      <c r="I113" s="121" t="s">
        <v>2178</v>
      </c>
      <c r="J113" s="123" t="s">
        <v>2397</v>
      </c>
      <c r="K113" s="101" t="s">
        <v>2068</v>
      </c>
    </row>
    <row r="114" spans="1:11" x14ac:dyDescent="0.25">
      <c r="A114" s="101" t="s">
        <v>2398</v>
      </c>
      <c r="B114" s="101" t="s">
        <v>2339</v>
      </c>
      <c r="C114" s="101">
        <v>1104127</v>
      </c>
      <c r="D114" s="101" t="s">
        <v>2399</v>
      </c>
      <c r="E114" s="119">
        <v>45496</v>
      </c>
      <c r="F114" s="117">
        <f>MONTH(tlb_principal[[#This Row],[DATA ENTRADA]])</f>
        <v>7</v>
      </c>
      <c r="G114" s="128">
        <f>YEAR(tlb_principal[[#This Row],[DATA ENTRADA]])</f>
        <v>2024</v>
      </c>
      <c r="H114" s="122" t="s">
        <v>2400</v>
      </c>
      <c r="I114" s="121" t="s">
        <v>2040</v>
      </c>
      <c r="J114" s="123" t="s">
        <v>2401</v>
      </c>
      <c r="K114" s="101" t="s">
        <v>2068</v>
      </c>
    </row>
    <row r="115" spans="1:11" x14ac:dyDescent="0.25">
      <c r="A115" s="101" t="s">
        <v>2402</v>
      </c>
      <c r="B115" s="101" t="s">
        <v>2390</v>
      </c>
      <c r="C115" s="101">
        <v>2008912</v>
      </c>
      <c r="D115" s="101" t="s">
        <v>2403</v>
      </c>
      <c r="E115" s="119">
        <v>45498</v>
      </c>
      <c r="F115" s="117">
        <f>MONTH(tlb_principal[[#This Row],[DATA ENTRADA]])</f>
        <v>7</v>
      </c>
      <c r="G115" s="128">
        <f>YEAR(tlb_principal[[#This Row],[DATA ENTRADA]])</f>
        <v>2024</v>
      </c>
      <c r="H115" s="122" t="s">
        <v>2159</v>
      </c>
      <c r="I115" s="121" t="s">
        <v>2040</v>
      </c>
      <c r="J115" s="123" t="s">
        <v>2404</v>
      </c>
      <c r="K115" s="101" t="s">
        <v>2068</v>
      </c>
    </row>
    <row r="116" spans="1:11" x14ac:dyDescent="0.25">
      <c r="A116" s="101" t="s">
        <v>2405</v>
      </c>
      <c r="B116" s="101" t="s">
        <v>2390</v>
      </c>
      <c r="C116" s="101">
        <v>2004204</v>
      </c>
      <c r="D116" s="101" t="s">
        <v>2406</v>
      </c>
      <c r="E116" s="119">
        <v>45503</v>
      </c>
      <c r="F116" s="117">
        <f>MONTH(tlb_principal[[#This Row],[DATA ENTRADA]])</f>
        <v>7</v>
      </c>
      <c r="G116" s="128">
        <f>YEAR(tlb_principal[[#This Row],[DATA ENTRADA]])</f>
        <v>2024</v>
      </c>
      <c r="H116" s="122" t="s">
        <v>2407</v>
      </c>
      <c r="I116" s="121" t="s">
        <v>2040</v>
      </c>
      <c r="J116" s="123" t="s">
        <v>1512</v>
      </c>
      <c r="K116" s="101" t="s">
        <v>2068</v>
      </c>
    </row>
    <row r="117" spans="1:11" x14ac:dyDescent="0.25">
      <c r="A117" s="101" t="s">
        <v>2408</v>
      </c>
      <c r="B117" s="101" t="s">
        <v>2390</v>
      </c>
      <c r="C117" s="101">
        <v>1163759</v>
      </c>
      <c r="D117" s="101" t="s">
        <v>2409</v>
      </c>
      <c r="E117" s="119">
        <v>45504</v>
      </c>
      <c r="F117" s="117">
        <f>MONTH(tlb_principal[[#This Row],[DATA ENTRADA]])</f>
        <v>7</v>
      </c>
      <c r="G117" s="128">
        <f>YEAR(tlb_principal[[#This Row],[DATA ENTRADA]])</f>
        <v>2024</v>
      </c>
      <c r="H117" s="122" t="s">
        <v>2410</v>
      </c>
      <c r="I117" s="121" t="s">
        <v>2040</v>
      </c>
      <c r="J117" s="123" t="s">
        <v>1512</v>
      </c>
      <c r="K117" s="101" t="s">
        <v>2068</v>
      </c>
    </row>
    <row r="118" spans="1:11" x14ac:dyDescent="0.25">
      <c r="A118" s="101" t="s">
        <v>2411</v>
      </c>
      <c r="B118" s="101" t="s">
        <v>2390</v>
      </c>
      <c r="C118" s="101">
        <v>1154702</v>
      </c>
      <c r="D118" s="101" t="s">
        <v>2386</v>
      </c>
      <c r="E118" s="119">
        <v>45299</v>
      </c>
      <c r="F118" s="117">
        <f>MONTH(tlb_principal[[#This Row],[DATA ENTRADA]])</f>
        <v>1</v>
      </c>
      <c r="G118" s="128">
        <f>YEAR(tlb_principal[[#This Row],[DATA ENTRADA]])</f>
        <v>2024</v>
      </c>
      <c r="H118" s="122" t="s">
        <v>2412</v>
      </c>
      <c r="I118" s="121" t="s">
        <v>2040</v>
      </c>
      <c r="J118" s="123" t="s">
        <v>1512</v>
      </c>
      <c r="K118" s="101" t="s">
        <v>2068</v>
      </c>
    </row>
    <row r="119" spans="1:11" x14ac:dyDescent="0.25">
      <c r="A119" s="101" t="s">
        <v>2413</v>
      </c>
      <c r="B119" s="101" t="s">
        <v>2339</v>
      </c>
      <c r="C119" s="101">
        <v>1088724</v>
      </c>
      <c r="D119" s="101" t="s">
        <v>2414</v>
      </c>
      <c r="E119" s="119">
        <v>45330</v>
      </c>
      <c r="F119" s="117">
        <f>MONTH(tlb_principal[[#This Row],[DATA ENTRADA]])</f>
        <v>2</v>
      </c>
      <c r="G119" s="128">
        <f>YEAR(tlb_principal[[#This Row],[DATA ENTRADA]])</f>
        <v>2024</v>
      </c>
      <c r="H119" s="122" t="s">
        <v>2415</v>
      </c>
      <c r="I119" s="121" t="s">
        <v>2040</v>
      </c>
      <c r="J119" s="123" t="s">
        <v>2416</v>
      </c>
      <c r="K119" s="101" t="s">
        <v>2068</v>
      </c>
    </row>
    <row r="120" spans="1:11" x14ac:dyDescent="0.25">
      <c r="A120" s="101" t="s">
        <v>2417</v>
      </c>
      <c r="B120" s="101" t="s">
        <v>2390</v>
      </c>
      <c r="C120" s="101">
        <v>2016566</v>
      </c>
      <c r="D120" s="101" t="s">
        <v>2252</v>
      </c>
      <c r="E120" s="119">
        <v>45330</v>
      </c>
      <c r="F120" s="117">
        <f>MONTH(tlb_principal[[#This Row],[DATA ENTRADA]])</f>
        <v>2</v>
      </c>
      <c r="G120" s="128">
        <f>YEAR(tlb_principal[[#This Row],[DATA ENTRADA]])</f>
        <v>2024</v>
      </c>
      <c r="H120" s="122" t="s">
        <v>2407</v>
      </c>
      <c r="I120" s="121" t="s">
        <v>2040</v>
      </c>
      <c r="J120" s="123" t="s">
        <v>2418</v>
      </c>
      <c r="K120" s="101" t="s">
        <v>2068</v>
      </c>
    </row>
    <row r="121" spans="1:11" x14ac:dyDescent="0.25">
      <c r="A121" s="101" t="s">
        <v>2419</v>
      </c>
      <c r="B121" s="101" t="s">
        <v>2390</v>
      </c>
      <c r="C121" s="101">
        <v>1167061</v>
      </c>
      <c r="D121" s="101" t="s">
        <v>2420</v>
      </c>
      <c r="E121" s="119">
        <v>45330</v>
      </c>
      <c r="F121" s="117">
        <f>MONTH(tlb_principal[[#This Row],[DATA ENTRADA]])</f>
        <v>2</v>
      </c>
      <c r="G121" s="128">
        <f>YEAR(tlb_principal[[#This Row],[DATA ENTRADA]])</f>
        <v>2024</v>
      </c>
      <c r="H121" s="122" t="s">
        <v>2159</v>
      </c>
      <c r="I121" s="121" t="s">
        <v>2040</v>
      </c>
      <c r="J121" s="123" t="s">
        <v>2418</v>
      </c>
      <c r="K121" s="101" t="s">
        <v>2068</v>
      </c>
    </row>
    <row r="122" spans="1:11" x14ac:dyDescent="0.25">
      <c r="A122" s="101" t="s">
        <v>2421</v>
      </c>
      <c r="B122" s="101" t="s">
        <v>2339</v>
      </c>
      <c r="C122" s="101">
        <v>2003504</v>
      </c>
      <c r="D122" s="101" t="s">
        <v>2422</v>
      </c>
      <c r="E122" s="119">
        <v>45420</v>
      </c>
      <c r="F122" s="117">
        <f>MONTH(tlb_principal[[#This Row],[DATA ENTRADA]])</f>
        <v>5</v>
      </c>
      <c r="G122" s="128">
        <f>YEAR(tlb_principal[[#This Row],[DATA ENTRADA]])</f>
        <v>2024</v>
      </c>
      <c r="H122" s="122" t="s">
        <v>2423</v>
      </c>
      <c r="I122" s="121" t="s">
        <v>2178</v>
      </c>
      <c r="J122" s="123" t="s">
        <v>2424</v>
      </c>
      <c r="K122" s="101" t="s">
        <v>2068</v>
      </c>
    </row>
    <row r="123" spans="1:11" x14ac:dyDescent="0.25">
      <c r="A123" s="101" t="s">
        <v>2425</v>
      </c>
      <c r="B123" s="101" t="s">
        <v>2390</v>
      </c>
      <c r="C123" s="101">
        <v>1159912</v>
      </c>
      <c r="D123" s="101" t="s">
        <v>2426</v>
      </c>
      <c r="E123" s="119">
        <v>45420</v>
      </c>
      <c r="F123" s="117">
        <f>MONTH(tlb_principal[[#This Row],[DATA ENTRADA]])</f>
        <v>5</v>
      </c>
      <c r="G123" s="128">
        <f>YEAR(tlb_principal[[#This Row],[DATA ENTRADA]])</f>
        <v>2024</v>
      </c>
      <c r="H123" s="122" t="s">
        <v>2427</v>
      </c>
      <c r="I123" s="121" t="s">
        <v>2040</v>
      </c>
      <c r="J123" s="123" t="s">
        <v>2428</v>
      </c>
      <c r="K123" s="101" t="s">
        <v>2068</v>
      </c>
    </row>
    <row r="124" spans="1:11" x14ac:dyDescent="0.25">
      <c r="A124" s="101" t="s">
        <v>2429</v>
      </c>
      <c r="B124" s="101" t="s">
        <v>2339</v>
      </c>
      <c r="C124" s="101">
        <v>2072791</v>
      </c>
      <c r="D124" s="101" t="s">
        <v>2430</v>
      </c>
      <c r="E124" s="119">
        <v>45451</v>
      </c>
      <c r="F124" s="117">
        <f>MONTH(tlb_principal[[#This Row],[DATA ENTRADA]])</f>
        <v>6</v>
      </c>
      <c r="G124" s="128">
        <f>YEAR(tlb_principal[[#This Row],[DATA ENTRADA]])</f>
        <v>2024</v>
      </c>
      <c r="H124" s="122" t="s">
        <v>2431</v>
      </c>
      <c r="I124" s="121" t="s">
        <v>2040</v>
      </c>
      <c r="J124" s="123" t="s">
        <v>2432</v>
      </c>
      <c r="K124" s="101" t="s">
        <v>2068</v>
      </c>
    </row>
    <row r="125" spans="1:11" x14ac:dyDescent="0.25">
      <c r="A125" s="101" t="s">
        <v>2433</v>
      </c>
      <c r="B125" s="101" t="s">
        <v>2390</v>
      </c>
      <c r="C125" s="101">
        <v>1169010</v>
      </c>
      <c r="D125" s="101" t="s">
        <v>2434</v>
      </c>
      <c r="E125" s="119">
        <v>45451</v>
      </c>
      <c r="F125" s="117">
        <f>MONTH(tlb_principal[[#This Row],[DATA ENTRADA]])</f>
        <v>6</v>
      </c>
      <c r="G125" s="128">
        <f>YEAR(tlb_principal[[#This Row],[DATA ENTRADA]])</f>
        <v>2024</v>
      </c>
      <c r="H125" s="122" t="s">
        <v>2435</v>
      </c>
      <c r="I125" s="121" t="s">
        <v>2040</v>
      </c>
      <c r="J125" s="123" t="s">
        <v>2436</v>
      </c>
      <c r="K125" s="101" t="s">
        <v>2068</v>
      </c>
    </row>
    <row r="126" spans="1:11" x14ac:dyDescent="0.25">
      <c r="A126" s="101" t="s">
        <v>2437</v>
      </c>
      <c r="B126" s="101" t="s">
        <v>2339</v>
      </c>
      <c r="C126" s="101">
        <v>1105780</v>
      </c>
      <c r="D126" s="101" t="s">
        <v>2438</v>
      </c>
      <c r="E126" s="119">
        <v>45481</v>
      </c>
      <c r="F126" s="117">
        <f>MONTH(tlb_principal[[#This Row],[DATA ENTRADA]])</f>
        <v>7</v>
      </c>
      <c r="G126" s="128">
        <f>YEAR(tlb_principal[[#This Row],[DATA ENTRADA]])</f>
        <v>2024</v>
      </c>
      <c r="H126" s="122" t="s">
        <v>2439</v>
      </c>
      <c r="I126" s="121" t="s">
        <v>2040</v>
      </c>
      <c r="J126" s="123" t="s">
        <v>2440</v>
      </c>
      <c r="K126" s="101" t="s">
        <v>2068</v>
      </c>
    </row>
    <row r="127" spans="1:11" x14ac:dyDescent="0.25">
      <c r="A127" s="101" t="s">
        <v>2441</v>
      </c>
      <c r="B127" s="101" t="s">
        <v>2390</v>
      </c>
      <c r="C127" s="101">
        <v>1092684</v>
      </c>
      <c r="D127" s="101" t="s">
        <v>2442</v>
      </c>
      <c r="E127" s="119">
        <v>45481</v>
      </c>
      <c r="F127" s="117">
        <f>MONTH(tlb_principal[[#This Row],[DATA ENTRADA]])</f>
        <v>7</v>
      </c>
      <c r="G127" s="128">
        <f>YEAR(tlb_principal[[#This Row],[DATA ENTRADA]])</f>
        <v>2024</v>
      </c>
      <c r="H127" s="122" t="s">
        <v>2443</v>
      </c>
      <c r="I127" s="121" t="s">
        <v>2178</v>
      </c>
      <c r="J127" s="123" t="s">
        <v>2444</v>
      </c>
      <c r="K127" s="101" t="s">
        <v>2068</v>
      </c>
    </row>
    <row r="128" spans="1:11" x14ac:dyDescent="0.25">
      <c r="A128" s="101" t="s">
        <v>2445</v>
      </c>
      <c r="B128" s="101" t="s">
        <v>2390</v>
      </c>
      <c r="C128" s="101">
        <v>1132151</v>
      </c>
      <c r="D128" s="101" t="s">
        <v>2446</v>
      </c>
      <c r="E128" s="119">
        <v>45634</v>
      </c>
      <c r="F128" s="117">
        <f>MONTH(tlb_principal[[#This Row],[DATA ENTRADA]])</f>
        <v>12</v>
      </c>
      <c r="G128" s="128">
        <f>YEAR(tlb_principal[[#This Row],[DATA ENTRADA]])</f>
        <v>2024</v>
      </c>
      <c r="H128" s="122" t="s">
        <v>2447</v>
      </c>
      <c r="I128" s="121" t="s">
        <v>2040</v>
      </c>
      <c r="J128" s="123" t="s">
        <v>2448</v>
      </c>
      <c r="K128" s="101" t="s">
        <v>2068</v>
      </c>
    </row>
    <row r="129" spans="1:11" x14ac:dyDescent="0.25">
      <c r="A129" s="101" t="s">
        <v>2449</v>
      </c>
      <c r="B129" s="101" t="s">
        <v>2390</v>
      </c>
      <c r="C129" s="101">
        <v>1154702</v>
      </c>
      <c r="D129" s="101" t="s">
        <v>2386</v>
      </c>
      <c r="E129" s="119">
        <v>45634</v>
      </c>
      <c r="F129" s="117">
        <f>MONTH(tlb_principal[[#This Row],[DATA ENTRADA]])</f>
        <v>12</v>
      </c>
      <c r="G129" s="128">
        <f>YEAR(tlb_principal[[#This Row],[DATA ENTRADA]])</f>
        <v>2024</v>
      </c>
      <c r="H129" s="122" t="s">
        <v>2450</v>
      </c>
      <c r="I129" s="121" t="s">
        <v>2040</v>
      </c>
      <c r="J129" s="123" t="s">
        <v>2418</v>
      </c>
      <c r="K129" s="101" t="s">
        <v>2068</v>
      </c>
    </row>
    <row r="130" spans="1:11" x14ac:dyDescent="0.25">
      <c r="A130" s="101" t="s">
        <v>2451</v>
      </c>
      <c r="B130" s="101" t="s">
        <v>2339</v>
      </c>
      <c r="C130" s="101">
        <v>1143027</v>
      </c>
      <c r="D130" s="101" t="s">
        <v>2452</v>
      </c>
      <c r="E130" s="119">
        <v>45634</v>
      </c>
      <c r="F130" s="117">
        <f>MONTH(tlb_principal[[#This Row],[DATA ENTRADA]])</f>
        <v>12</v>
      </c>
      <c r="G130" s="128">
        <f>YEAR(tlb_principal[[#This Row],[DATA ENTRADA]])</f>
        <v>2024</v>
      </c>
      <c r="H130" s="122" t="s">
        <v>2453</v>
      </c>
      <c r="I130" s="121" t="s">
        <v>2178</v>
      </c>
      <c r="J130" s="123" t="s">
        <v>1410</v>
      </c>
      <c r="K130" s="101" t="s">
        <v>2068</v>
      </c>
    </row>
    <row r="131" spans="1:11" x14ac:dyDescent="0.25">
      <c r="A131" s="101" t="s">
        <v>2454</v>
      </c>
      <c r="B131" s="101" t="s">
        <v>2390</v>
      </c>
      <c r="C131" s="101">
        <v>1130263</v>
      </c>
      <c r="D131" s="101" t="s">
        <v>2455</v>
      </c>
      <c r="E131" s="119">
        <v>45517</v>
      </c>
      <c r="F131" s="117">
        <f>MONTH(tlb_principal[[#This Row],[DATA ENTRADA]])</f>
        <v>8</v>
      </c>
      <c r="G131" s="128">
        <f>YEAR(tlb_principal[[#This Row],[DATA ENTRADA]])</f>
        <v>2024</v>
      </c>
      <c r="H131" s="122" t="s">
        <v>2456</v>
      </c>
      <c r="I131" s="121" t="s">
        <v>2178</v>
      </c>
      <c r="J131" s="123" t="s">
        <v>2457</v>
      </c>
      <c r="K131" s="101" t="s">
        <v>2272</v>
      </c>
    </row>
    <row r="132" spans="1:11" x14ac:dyDescent="0.25">
      <c r="A132" s="101" t="s">
        <v>2458</v>
      </c>
      <c r="B132" s="101" t="s">
        <v>2339</v>
      </c>
      <c r="C132" s="101">
        <v>1142327</v>
      </c>
      <c r="D132" s="101" t="s">
        <v>2459</v>
      </c>
      <c r="E132" s="119">
        <v>45519</v>
      </c>
      <c r="F132" s="117">
        <f>MONTH(tlb_principal[[#This Row],[DATA ENTRADA]])</f>
        <v>8</v>
      </c>
      <c r="G132" s="128">
        <f>YEAR(tlb_principal[[#This Row],[DATA ENTRADA]])</f>
        <v>2024</v>
      </c>
      <c r="H132" s="122" t="s">
        <v>2460</v>
      </c>
      <c r="I132" s="121" t="s">
        <v>2040</v>
      </c>
      <c r="J132" s="123" t="s">
        <v>2461</v>
      </c>
      <c r="K132" s="101" t="s">
        <v>2068</v>
      </c>
    </row>
    <row r="133" spans="1:11" x14ac:dyDescent="0.25">
      <c r="A133" s="101" t="s">
        <v>2462</v>
      </c>
      <c r="B133" s="101" t="s">
        <v>2390</v>
      </c>
      <c r="C133" s="101">
        <v>1104516</v>
      </c>
      <c r="D133" s="101" t="s">
        <v>2463</v>
      </c>
      <c r="E133" s="119">
        <v>45520</v>
      </c>
      <c r="F133" s="117">
        <f>MONTH(tlb_principal[[#This Row],[DATA ENTRADA]])</f>
        <v>8</v>
      </c>
      <c r="G133" s="128">
        <f>YEAR(tlb_principal[[#This Row],[DATA ENTRADA]])</f>
        <v>2024</v>
      </c>
      <c r="H133" s="122" t="s">
        <v>2427</v>
      </c>
      <c r="I133" s="121" t="s">
        <v>2040</v>
      </c>
      <c r="J133" s="123" t="s">
        <v>2464</v>
      </c>
      <c r="K133" s="101" t="s">
        <v>2068</v>
      </c>
    </row>
    <row r="134" spans="1:11" x14ac:dyDescent="0.25">
      <c r="A134" s="101" t="s">
        <v>2465</v>
      </c>
      <c r="B134" s="101" t="s">
        <v>2390</v>
      </c>
      <c r="C134" s="101">
        <v>1152920</v>
      </c>
      <c r="D134" s="101" t="s">
        <v>2466</v>
      </c>
      <c r="E134" s="119">
        <v>45520</v>
      </c>
      <c r="F134" s="117">
        <f>MONTH(tlb_principal[[#This Row],[DATA ENTRADA]])</f>
        <v>8</v>
      </c>
      <c r="G134" s="128">
        <f>YEAR(tlb_principal[[#This Row],[DATA ENTRADA]])</f>
        <v>2024</v>
      </c>
      <c r="H134" s="122" t="s">
        <v>2467</v>
      </c>
      <c r="I134" s="121" t="s">
        <v>2040</v>
      </c>
      <c r="J134" s="123" t="s">
        <v>2468</v>
      </c>
      <c r="K134" s="101" t="s">
        <v>2068</v>
      </c>
    </row>
    <row r="135" spans="1:11" x14ac:dyDescent="0.25">
      <c r="A135" s="101" t="s">
        <v>2469</v>
      </c>
      <c r="B135" s="101" t="s">
        <v>2339</v>
      </c>
      <c r="C135" s="101">
        <v>1094275</v>
      </c>
      <c r="D135" s="101" t="s">
        <v>2470</v>
      </c>
      <c r="E135" s="119">
        <v>45534</v>
      </c>
      <c r="F135" s="117">
        <f>MONTH(tlb_principal[[#This Row],[DATA ENTRADA]])</f>
        <v>8</v>
      </c>
      <c r="G135" s="128">
        <f>YEAR(tlb_principal[[#This Row],[DATA ENTRADA]])</f>
        <v>2024</v>
      </c>
      <c r="H135" s="122" t="s">
        <v>2471</v>
      </c>
      <c r="I135" s="121" t="s">
        <v>2178</v>
      </c>
      <c r="J135" s="125" t="s">
        <v>2472</v>
      </c>
      <c r="K135" s="101" t="s">
        <v>2068</v>
      </c>
    </row>
    <row r="136" spans="1:11" x14ac:dyDescent="0.25">
      <c r="A136" s="101" t="s">
        <v>2473</v>
      </c>
      <c r="B136" s="101" t="s">
        <v>2474</v>
      </c>
      <c r="C136" s="101">
        <v>1094541</v>
      </c>
      <c r="D136" s="101" t="s">
        <v>2475</v>
      </c>
      <c r="E136" s="119">
        <v>45391</v>
      </c>
      <c r="F136" s="117">
        <f>MONTH(tlb_principal[[#This Row],[DATA ENTRADA]])</f>
        <v>4</v>
      </c>
      <c r="G136" s="128">
        <f>YEAR(tlb_principal[[#This Row],[DATA ENTRADA]])</f>
        <v>2024</v>
      </c>
      <c r="H136" s="122" t="s">
        <v>2476</v>
      </c>
      <c r="I136" s="121" t="s">
        <v>2178</v>
      </c>
      <c r="J136" s="125" t="s">
        <v>2477</v>
      </c>
      <c r="K136" s="101" t="s">
        <v>2068</v>
      </c>
    </row>
    <row r="137" spans="1:11" x14ac:dyDescent="0.25">
      <c r="A137" s="101" t="s">
        <v>2478</v>
      </c>
      <c r="B137" s="101" t="s">
        <v>1129</v>
      </c>
      <c r="C137" s="101">
        <v>1162806</v>
      </c>
      <c r="D137" s="101" t="s">
        <v>2479</v>
      </c>
      <c r="E137" s="119">
        <v>45391</v>
      </c>
      <c r="F137" s="117">
        <f>MONTH(tlb_principal[[#This Row],[DATA ENTRADA]])</f>
        <v>4</v>
      </c>
      <c r="G137" s="128">
        <f>YEAR(tlb_principal[[#This Row],[DATA ENTRADA]])</f>
        <v>2024</v>
      </c>
      <c r="H137" s="122" t="s">
        <v>2328</v>
      </c>
      <c r="I137" s="121" t="s">
        <v>2040</v>
      </c>
      <c r="J137" s="123" t="s">
        <v>2480</v>
      </c>
      <c r="K137" s="101" t="s">
        <v>2068</v>
      </c>
    </row>
    <row r="138" spans="1:11" x14ac:dyDescent="0.25">
      <c r="A138" s="101" t="s">
        <v>2481</v>
      </c>
      <c r="B138" s="101" t="s">
        <v>2482</v>
      </c>
      <c r="C138" s="101">
        <v>2007144</v>
      </c>
      <c r="D138" s="101" t="s">
        <v>2184</v>
      </c>
      <c r="E138" s="119">
        <v>45391</v>
      </c>
      <c r="F138" s="117">
        <f>MONTH(tlb_principal[[#This Row],[DATA ENTRADA]])</f>
        <v>4</v>
      </c>
      <c r="G138" s="128">
        <f>YEAR(tlb_principal[[#This Row],[DATA ENTRADA]])</f>
        <v>2024</v>
      </c>
      <c r="H138" s="122" t="s">
        <v>2483</v>
      </c>
      <c r="I138" s="121" t="s">
        <v>2178</v>
      </c>
      <c r="J138" s="123" t="s">
        <v>2185</v>
      </c>
      <c r="K138" s="101" t="s">
        <v>2068</v>
      </c>
    </row>
    <row r="139" spans="1:11" x14ac:dyDescent="0.25">
      <c r="A139" s="101" t="s">
        <v>2484</v>
      </c>
      <c r="B139" s="101" t="s">
        <v>2474</v>
      </c>
      <c r="C139" s="101">
        <v>1085488</v>
      </c>
      <c r="D139" s="101" t="s">
        <v>2485</v>
      </c>
      <c r="E139" s="119">
        <v>45421</v>
      </c>
      <c r="F139" s="117">
        <f>MONTH(tlb_principal[[#This Row],[DATA ENTRADA]])</f>
        <v>5</v>
      </c>
      <c r="G139" s="128">
        <f>YEAR(tlb_principal[[#This Row],[DATA ENTRADA]])</f>
        <v>2024</v>
      </c>
      <c r="H139" s="122" t="s">
        <v>2328</v>
      </c>
      <c r="I139" s="121" t="s">
        <v>2178</v>
      </c>
      <c r="J139" s="123" t="s">
        <v>2486</v>
      </c>
      <c r="K139" s="101" t="s">
        <v>2068</v>
      </c>
    </row>
    <row r="140" spans="1:11" x14ac:dyDescent="0.25">
      <c r="A140" s="101" t="s">
        <v>2487</v>
      </c>
      <c r="B140" s="101" t="s">
        <v>2474</v>
      </c>
      <c r="C140" s="101">
        <v>1094015</v>
      </c>
      <c r="D140" s="101" t="s">
        <v>2488</v>
      </c>
      <c r="E140" s="119">
        <v>45544</v>
      </c>
      <c r="F140" s="117">
        <f>MONTH(tlb_principal[[#This Row],[DATA ENTRADA]])</f>
        <v>9</v>
      </c>
      <c r="G140" s="128">
        <f>YEAR(tlb_principal[[#This Row],[DATA ENTRADA]])</f>
        <v>2024</v>
      </c>
      <c r="H140" s="122" t="s">
        <v>2476</v>
      </c>
      <c r="I140" s="121" t="s">
        <v>2178</v>
      </c>
      <c r="J140" s="123" t="s">
        <v>2489</v>
      </c>
      <c r="K140" s="101" t="s">
        <v>2068</v>
      </c>
    </row>
    <row r="141" spans="1:11" x14ac:dyDescent="0.25">
      <c r="A141" s="101" t="s">
        <v>2490</v>
      </c>
      <c r="B141" s="101" t="s">
        <v>2482</v>
      </c>
      <c r="C141" s="101">
        <v>1162691</v>
      </c>
      <c r="D141" s="101" t="s">
        <v>2491</v>
      </c>
      <c r="E141" s="119">
        <v>45559</v>
      </c>
      <c r="F141" s="117">
        <f>MONTH(tlb_principal[[#This Row],[DATA ENTRADA]])</f>
        <v>9</v>
      </c>
      <c r="G141" s="128">
        <f>YEAR(tlb_principal[[#This Row],[DATA ENTRADA]])</f>
        <v>2024</v>
      </c>
      <c r="H141" s="122" t="s">
        <v>2365</v>
      </c>
      <c r="I141" s="121" t="s">
        <v>2040</v>
      </c>
      <c r="J141" s="123" t="s">
        <v>2492</v>
      </c>
      <c r="K141" s="101" t="s">
        <v>2068</v>
      </c>
    </row>
    <row r="142" spans="1:11" x14ac:dyDescent="0.25">
      <c r="A142" s="101" t="s">
        <v>2493</v>
      </c>
      <c r="B142" s="101" t="s">
        <v>2482</v>
      </c>
      <c r="C142" s="101">
        <v>2011196</v>
      </c>
      <c r="D142" s="101" t="s">
        <v>2494</v>
      </c>
      <c r="E142" s="119">
        <v>45559</v>
      </c>
      <c r="F142" s="117">
        <f>MONTH(tlb_principal[[#This Row],[DATA ENTRADA]])</f>
        <v>9</v>
      </c>
      <c r="G142" s="128">
        <f>YEAR(tlb_principal[[#This Row],[DATA ENTRADA]])</f>
        <v>2024</v>
      </c>
      <c r="H142" s="122" t="s">
        <v>2495</v>
      </c>
      <c r="I142" s="121" t="s">
        <v>2040</v>
      </c>
      <c r="J142" s="123" t="s">
        <v>2496</v>
      </c>
      <c r="K142" s="101" t="s">
        <v>2068</v>
      </c>
    </row>
    <row r="143" spans="1:11" x14ac:dyDescent="0.25">
      <c r="A143" s="101" t="s">
        <v>2497</v>
      </c>
      <c r="B143" s="101" t="s">
        <v>2482</v>
      </c>
      <c r="C143" s="101">
        <v>1151190</v>
      </c>
      <c r="D143" s="101" t="s">
        <v>2498</v>
      </c>
      <c r="E143" s="119">
        <v>45559</v>
      </c>
      <c r="F143" s="117">
        <f>MONTH(tlb_principal[[#This Row],[DATA ENTRADA]])</f>
        <v>9</v>
      </c>
      <c r="G143" s="128">
        <f>YEAR(tlb_principal[[#This Row],[DATA ENTRADA]])</f>
        <v>2024</v>
      </c>
      <c r="H143" s="122" t="s">
        <v>2499</v>
      </c>
      <c r="I143" s="121" t="s">
        <v>2178</v>
      </c>
      <c r="J143" s="123" t="s">
        <v>2500</v>
      </c>
      <c r="K143" s="101" t="s">
        <v>2068</v>
      </c>
    </row>
    <row r="144" spans="1:11" x14ac:dyDescent="0.25">
      <c r="A144" s="101" t="s">
        <v>2501</v>
      </c>
      <c r="B144" s="101" t="s">
        <v>2474</v>
      </c>
      <c r="C144" s="101">
        <v>1100334</v>
      </c>
      <c r="D144" s="101" t="s">
        <v>2502</v>
      </c>
      <c r="E144" s="119">
        <v>45559</v>
      </c>
      <c r="F144" s="117">
        <f>MONTH(tlb_principal[[#This Row],[DATA ENTRADA]])</f>
        <v>9</v>
      </c>
      <c r="G144" s="128">
        <f>YEAR(tlb_principal[[#This Row],[DATA ENTRADA]])</f>
        <v>2024</v>
      </c>
      <c r="H144" s="122" t="s">
        <v>2453</v>
      </c>
      <c r="I144" s="121" t="s">
        <v>2178</v>
      </c>
      <c r="J144" s="123" t="s">
        <v>2503</v>
      </c>
      <c r="K144" s="101" t="s">
        <v>2068</v>
      </c>
    </row>
    <row r="145" spans="1:11" x14ac:dyDescent="0.25">
      <c r="A145" s="101" t="s">
        <v>2504</v>
      </c>
      <c r="B145" s="101" t="s">
        <v>2474</v>
      </c>
      <c r="C145" s="101">
        <v>1107197</v>
      </c>
      <c r="D145" s="101" t="s">
        <v>2505</v>
      </c>
      <c r="E145" s="119">
        <v>45561</v>
      </c>
      <c r="F145" s="117">
        <f>MONTH(tlb_principal[[#This Row],[DATA ENTRADA]])</f>
        <v>9</v>
      </c>
      <c r="G145" s="128">
        <f>YEAR(tlb_principal[[#This Row],[DATA ENTRADA]])</f>
        <v>2024</v>
      </c>
      <c r="H145" s="122" t="s">
        <v>2499</v>
      </c>
      <c r="I145" s="121" t="s">
        <v>2178</v>
      </c>
      <c r="J145" s="123" t="s">
        <v>2474</v>
      </c>
      <c r="K145" s="101" t="s">
        <v>2068</v>
      </c>
    </row>
    <row r="146" spans="1:11" x14ac:dyDescent="0.25">
      <c r="A146" s="101" t="s">
        <v>2506</v>
      </c>
      <c r="B146" s="101" t="s">
        <v>2474</v>
      </c>
      <c r="C146" s="101">
        <v>1159981</v>
      </c>
      <c r="D146" s="101" t="s">
        <v>2507</v>
      </c>
      <c r="E146" s="119">
        <v>45301</v>
      </c>
      <c r="F146" s="117">
        <f>MONTH(tlb_principal[[#This Row],[DATA ENTRADA]])</f>
        <v>1</v>
      </c>
      <c r="G146" s="128">
        <f>YEAR(tlb_principal[[#This Row],[DATA ENTRADA]])</f>
        <v>2024</v>
      </c>
      <c r="H146" s="122" t="s">
        <v>2508</v>
      </c>
      <c r="I146" s="121" t="s">
        <v>2178</v>
      </c>
      <c r="J146" s="123" t="s">
        <v>2509</v>
      </c>
      <c r="K146" s="101" t="s">
        <v>2068</v>
      </c>
    </row>
    <row r="147" spans="1:11" x14ac:dyDescent="0.25">
      <c r="A147" s="101" t="s">
        <v>2510</v>
      </c>
      <c r="B147" s="101" t="s">
        <v>2474</v>
      </c>
      <c r="C147" s="101">
        <v>1147148</v>
      </c>
      <c r="D147" s="101" t="s">
        <v>2295</v>
      </c>
      <c r="E147" s="119">
        <v>45301</v>
      </c>
      <c r="F147" s="117">
        <f>MONTH(tlb_principal[[#This Row],[DATA ENTRADA]])</f>
        <v>1</v>
      </c>
      <c r="G147" s="128">
        <f>YEAR(tlb_principal[[#This Row],[DATA ENTRADA]])</f>
        <v>2024</v>
      </c>
      <c r="H147" s="122" t="s">
        <v>2511</v>
      </c>
      <c r="I147" s="121" t="s">
        <v>2178</v>
      </c>
      <c r="J147" s="123" t="s">
        <v>2512</v>
      </c>
      <c r="K147" s="101" t="s">
        <v>2068</v>
      </c>
    </row>
    <row r="148" spans="1:11" x14ac:dyDescent="0.25">
      <c r="A148" s="101" t="s">
        <v>2513</v>
      </c>
      <c r="B148" s="101" t="s">
        <v>2482</v>
      </c>
      <c r="C148" s="101">
        <v>2072544</v>
      </c>
      <c r="D148" s="101" t="s">
        <v>2514</v>
      </c>
      <c r="E148" s="119">
        <v>45301</v>
      </c>
      <c r="F148" s="117">
        <f>MONTH(tlb_principal[[#This Row],[DATA ENTRADA]])</f>
        <v>1</v>
      </c>
      <c r="G148" s="128">
        <f>YEAR(tlb_principal[[#This Row],[DATA ENTRADA]])</f>
        <v>2024</v>
      </c>
      <c r="H148" s="122" t="s">
        <v>2515</v>
      </c>
      <c r="I148" s="121" t="s">
        <v>2040</v>
      </c>
      <c r="J148" s="123" t="s">
        <v>2516</v>
      </c>
      <c r="K148" s="101" t="s">
        <v>2068</v>
      </c>
    </row>
    <row r="149" spans="1:11" x14ac:dyDescent="0.25">
      <c r="A149" s="101" t="s">
        <v>2517</v>
      </c>
      <c r="B149" s="101" t="s">
        <v>2482</v>
      </c>
      <c r="C149" s="101">
        <v>1162639</v>
      </c>
      <c r="D149" s="101" t="s">
        <v>2391</v>
      </c>
      <c r="E149" s="119">
        <v>45361</v>
      </c>
      <c r="F149" s="117">
        <f>MONTH(tlb_principal[[#This Row],[DATA ENTRADA]])</f>
        <v>3</v>
      </c>
      <c r="G149" s="128">
        <f>YEAR(tlb_principal[[#This Row],[DATA ENTRADA]])</f>
        <v>2024</v>
      </c>
      <c r="H149" s="122" t="s">
        <v>2518</v>
      </c>
      <c r="I149" s="121" t="s">
        <v>2040</v>
      </c>
      <c r="J149" s="123" t="s">
        <v>2474</v>
      </c>
      <c r="K149" s="101" t="s">
        <v>2068</v>
      </c>
    </row>
    <row r="150" spans="1:11" x14ac:dyDescent="0.25">
      <c r="A150" s="101" t="s">
        <v>2519</v>
      </c>
      <c r="B150" s="101" t="s">
        <v>2482</v>
      </c>
      <c r="C150" s="101">
        <v>1125603</v>
      </c>
      <c r="D150" s="101" t="s">
        <v>2520</v>
      </c>
      <c r="E150" s="119">
        <v>45483</v>
      </c>
      <c r="F150" s="117">
        <f>MONTH(tlb_principal[[#This Row],[DATA ENTRADA]])</f>
        <v>7</v>
      </c>
      <c r="G150" s="128">
        <f>YEAR(tlb_principal[[#This Row],[DATA ENTRADA]])</f>
        <v>2024</v>
      </c>
      <c r="H150" s="122" t="s">
        <v>2521</v>
      </c>
      <c r="I150" s="121" t="s">
        <v>2040</v>
      </c>
      <c r="J150" s="123" t="s">
        <v>2516</v>
      </c>
      <c r="K150" s="101" t="s">
        <v>2068</v>
      </c>
    </row>
    <row r="151" spans="1:11" x14ac:dyDescent="0.25">
      <c r="A151" s="101" t="s">
        <v>2517</v>
      </c>
      <c r="B151" s="101" t="s">
        <v>2474</v>
      </c>
      <c r="C151" s="101">
        <v>1117226</v>
      </c>
      <c r="D151" s="101" t="s">
        <v>2522</v>
      </c>
      <c r="E151" s="119">
        <v>45361</v>
      </c>
      <c r="F151" s="117">
        <f>MONTH(tlb_principal[[#This Row],[DATA ENTRADA]])</f>
        <v>3</v>
      </c>
      <c r="G151" s="128">
        <f>YEAR(tlb_principal[[#This Row],[DATA ENTRADA]])</f>
        <v>2024</v>
      </c>
      <c r="H151" s="122" t="s">
        <v>2518</v>
      </c>
      <c r="I151" s="121" t="s">
        <v>2040</v>
      </c>
      <c r="J151" s="123" t="s">
        <v>2474</v>
      </c>
      <c r="K151" s="116" t="s">
        <v>2068</v>
      </c>
    </row>
    <row r="152" spans="1:11" x14ac:dyDescent="0.25">
      <c r="A152" s="101" t="s">
        <v>2523</v>
      </c>
      <c r="B152" s="101" t="s">
        <v>2474</v>
      </c>
      <c r="C152" s="101">
        <v>2025674</v>
      </c>
      <c r="D152" s="101" t="s">
        <v>2524</v>
      </c>
      <c r="E152" s="119">
        <v>45575</v>
      </c>
      <c r="F152" s="117">
        <f>MONTH(tlb_principal[[#This Row],[DATA ENTRADA]])</f>
        <v>10</v>
      </c>
      <c r="G152" s="128">
        <f>YEAR(tlb_principal[[#This Row],[DATA ENTRADA]])</f>
        <v>2024</v>
      </c>
      <c r="H152" s="122" t="s">
        <v>2525</v>
      </c>
      <c r="I152" s="121" t="s">
        <v>2040</v>
      </c>
      <c r="J152" s="123" t="s">
        <v>2474</v>
      </c>
      <c r="K152" s="101" t="s">
        <v>2068</v>
      </c>
    </row>
    <row r="153" spans="1:11" x14ac:dyDescent="0.25">
      <c r="A153" s="101" t="s">
        <v>2526</v>
      </c>
      <c r="B153" s="101" t="s">
        <v>2482</v>
      </c>
      <c r="C153" s="101">
        <v>2013794</v>
      </c>
      <c r="D153" s="101" t="s">
        <v>2527</v>
      </c>
      <c r="E153" s="119">
        <v>45575</v>
      </c>
      <c r="F153" s="117">
        <f>MONTH(tlb_principal[[#This Row],[DATA ENTRADA]])</f>
        <v>10</v>
      </c>
      <c r="G153" s="128">
        <f>YEAR(tlb_principal[[#This Row],[DATA ENTRADA]])</f>
        <v>2024</v>
      </c>
      <c r="H153" s="122" t="s">
        <v>2528</v>
      </c>
      <c r="I153" s="121" t="s">
        <v>2040</v>
      </c>
      <c r="J153" s="123" t="s">
        <v>2516</v>
      </c>
      <c r="K153" s="101" t="s">
        <v>2068</v>
      </c>
    </row>
    <row r="154" spans="1:11" x14ac:dyDescent="0.25">
      <c r="A154" s="101" t="s">
        <v>2529</v>
      </c>
      <c r="B154" s="101" t="s">
        <v>2482</v>
      </c>
      <c r="C154" s="101">
        <v>1130119</v>
      </c>
      <c r="D154" s="101" t="s">
        <v>2530</v>
      </c>
      <c r="E154" s="119">
        <v>45575</v>
      </c>
      <c r="F154" s="117">
        <f>MONTH(tlb_principal[[#This Row],[DATA ENTRADA]])</f>
        <v>10</v>
      </c>
      <c r="G154" s="128">
        <f>YEAR(tlb_principal[[#This Row],[DATA ENTRADA]])</f>
        <v>2024</v>
      </c>
      <c r="H154" s="122" t="s">
        <v>2518</v>
      </c>
      <c r="I154" s="121" t="s">
        <v>2040</v>
      </c>
      <c r="J154" s="123" t="s">
        <v>2516</v>
      </c>
      <c r="K154" s="101" t="s">
        <v>2068</v>
      </c>
    </row>
    <row r="155" spans="1:11" x14ac:dyDescent="0.25">
      <c r="A155" s="101" t="s">
        <v>2531</v>
      </c>
      <c r="B155" s="101" t="s">
        <v>2474</v>
      </c>
      <c r="C155" s="101">
        <v>2078441</v>
      </c>
      <c r="D155" s="101" t="s">
        <v>2532</v>
      </c>
      <c r="E155" s="119">
        <v>45606</v>
      </c>
      <c r="F155" s="117">
        <f>MONTH(tlb_principal[[#This Row],[DATA ENTRADA]])</f>
        <v>11</v>
      </c>
      <c r="G155" s="128">
        <f>YEAR(tlb_principal[[#This Row],[DATA ENTRADA]])</f>
        <v>2024</v>
      </c>
      <c r="H155" s="122" t="s">
        <v>2533</v>
      </c>
      <c r="I155" s="121" t="s">
        <v>2040</v>
      </c>
      <c r="J155" s="123" t="s">
        <v>2534</v>
      </c>
      <c r="K155" s="101" t="s">
        <v>2068</v>
      </c>
    </row>
    <row r="156" spans="1:11" x14ac:dyDescent="0.25">
      <c r="A156" s="101" t="s">
        <v>2535</v>
      </c>
      <c r="B156" s="101" t="s">
        <v>1129</v>
      </c>
      <c r="C156" s="101">
        <v>1092660</v>
      </c>
      <c r="D156" s="101" t="s">
        <v>2536</v>
      </c>
      <c r="E156" s="119">
        <v>45606</v>
      </c>
      <c r="F156" s="117">
        <f>MONTH(tlb_principal[[#This Row],[DATA ENTRADA]])</f>
        <v>11</v>
      </c>
      <c r="G156" s="128">
        <f>YEAR(tlb_principal[[#This Row],[DATA ENTRADA]])</f>
        <v>2024</v>
      </c>
      <c r="H156" s="122" t="s">
        <v>2460</v>
      </c>
      <c r="I156" s="121" t="s">
        <v>2178</v>
      </c>
      <c r="J156" s="123" t="s">
        <v>2537</v>
      </c>
      <c r="K156" s="101" t="s">
        <v>2068</v>
      </c>
    </row>
    <row r="157" spans="1:11" x14ac:dyDescent="0.25">
      <c r="A157" s="101" t="s">
        <v>2538</v>
      </c>
      <c r="B157" s="101" t="s">
        <v>2474</v>
      </c>
      <c r="C157" s="101">
        <v>1169379</v>
      </c>
      <c r="D157" s="101" t="s">
        <v>2232</v>
      </c>
      <c r="E157" s="119">
        <v>45579</v>
      </c>
      <c r="F157" s="117">
        <f>MONTH(tlb_principal[[#This Row],[DATA ENTRADA]])</f>
        <v>10</v>
      </c>
      <c r="G157" s="128">
        <f>YEAR(tlb_principal[[#This Row],[DATA ENTRADA]])</f>
        <v>2024</v>
      </c>
      <c r="H157" s="122" t="s">
        <v>2471</v>
      </c>
      <c r="I157" s="121" t="s">
        <v>2040</v>
      </c>
      <c r="J157" s="123" t="s">
        <v>2539</v>
      </c>
      <c r="K157" s="101" t="s">
        <v>2068</v>
      </c>
    </row>
    <row r="158" spans="1:11" x14ac:dyDescent="0.25">
      <c r="A158" s="101" t="s">
        <v>2540</v>
      </c>
      <c r="B158" s="101" t="s">
        <v>2482</v>
      </c>
      <c r="C158" s="101">
        <v>1147087</v>
      </c>
      <c r="D158" s="101" t="s">
        <v>2541</v>
      </c>
      <c r="E158" s="119">
        <v>45579</v>
      </c>
      <c r="F158" s="117">
        <f>MONTH(tlb_principal[[#This Row],[DATA ENTRADA]])</f>
        <v>10</v>
      </c>
      <c r="G158" s="128">
        <f>YEAR(tlb_principal[[#This Row],[DATA ENTRADA]])</f>
        <v>2024</v>
      </c>
      <c r="H158" s="122" t="s">
        <v>2499</v>
      </c>
      <c r="I158" s="121" t="s">
        <v>2178</v>
      </c>
      <c r="J158" s="123" t="s">
        <v>2542</v>
      </c>
      <c r="K158" s="101" t="s">
        <v>2068</v>
      </c>
    </row>
    <row r="159" spans="1:11" x14ac:dyDescent="0.25">
      <c r="A159" s="101" t="s">
        <v>2543</v>
      </c>
      <c r="B159" s="101" t="s">
        <v>2339</v>
      </c>
      <c r="C159" s="101">
        <v>1395372</v>
      </c>
      <c r="D159" s="101" t="s">
        <v>2544</v>
      </c>
      <c r="E159" s="119">
        <v>45580</v>
      </c>
      <c r="F159" s="117">
        <f>MONTH(tlb_principal[[#This Row],[DATA ENTRADA]])</f>
        <v>10</v>
      </c>
      <c r="G159" s="128">
        <f>YEAR(tlb_principal[[#This Row],[DATA ENTRADA]])</f>
        <v>2024</v>
      </c>
      <c r="H159" s="122" t="s">
        <v>7</v>
      </c>
      <c r="I159" s="121" t="s">
        <v>2040</v>
      </c>
      <c r="J159" s="123" t="s">
        <v>2545</v>
      </c>
      <c r="K159" s="101" t="s">
        <v>447</v>
      </c>
    </row>
    <row r="160" spans="1:11" x14ac:dyDescent="0.25">
      <c r="A160" s="101" t="s">
        <v>2546</v>
      </c>
      <c r="B160" s="101" t="s">
        <v>2482</v>
      </c>
      <c r="C160" s="101">
        <v>1123913</v>
      </c>
      <c r="D160" s="101" t="s">
        <v>2547</v>
      </c>
      <c r="E160" s="119">
        <v>45580</v>
      </c>
      <c r="F160" s="117">
        <f>MONTH(tlb_principal[[#This Row],[DATA ENTRADA]])</f>
        <v>10</v>
      </c>
      <c r="G160" s="128">
        <f>YEAR(tlb_principal[[#This Row],[DATA ENTRADA]])</f>
        <v>2024</v>
      </c>
      <c r="H160" s="122" t="s">
        <v>2548</v>
      </c>
      <c r="I160" s="121" t="s">
        <v>2040</v>
      </c>
      <c r="J160" s="123" t="s">
        <v>2516</v>
      </c>
      <c r="K160" s="101" t="s">
        <v>2068</v>
      </c>
    </row>
    <row r="161" spans="1:11" x14ac:dyDescent="0.25">
      <c r="A161" s="101" t="s">
        <v>2549</v>
      </c>
      <c r="B161" s="101" t="s">
        <v>2474</v>
      </c>
      <c r="C161" s="101">
        <v>1111477</v>
      </c>
      <c r="D161" s="101" t="s">
        <v>2550</v>
      </c>
      <c r="E161" s="119">
        <v>45581</v>
      </c>
      <c r="F161" s="117">
        <f>MONTH(tlb_principal[[#This Row],[DATA ENTRADA]])</f>
        <v>10</v>
      </c>
      <c r="G161" s="128">
        <f>YEAR(tlb_principal[[#This Row],[DATA ENTRADA]])</f>
        <v>2024</v>
      </c>
      <c r="H161" s="122" t="s">
        <v>2177</v>
      </c>
      <c r="I161" s="121" t="s">
        <v>2040</v>
      </c>
      <c r="J161" s="123" t="s">
        <v>2551</v>
      </c>
      <c r="K161" s="101" t="s">
        <v>2068</v>
      </c>
    </row>
    <row r="162" spans="1:11" x14ac:dyDescent="0.25">
      <c r="A162" s="101" t="s">
        <v>2552</v>
      </c>
      <c r="B162" s="101" t="s">
        <v>2339</v>
      </c>
      <c r="C162" s="101">
        <v>1136524</v>
      </c>
      <c r="D162" s="101" t="s">
        <v>2553</v>
      </c>
      <c r="E162" s="119">
        <v>45583</v>
      </c>
      <c r="F162" s="117">
        <f>MONTH(tlb_principal[[#This Row],[DATA ENTRADA]])</f>
        <v>10</v>
      </c>
      <c r="G162" s="128">
        <f>YEAR(tlb_principal[[#This Row],[DATA ENTRADA]])</f>
        <v>2024</v>
      </c>
      <c r="H162" s="122" t="s">
        <v>2554</v>
      </c>
      <c r="I162" s="121" t="s">
        <v>2178</v>
      </c>
      <c r="J162" s="123" t="s">
        <v>2555</v>
      </c>
      <c r="K162" s="101" t="s">
        <v>2068</v>
      </c>
    </row>
    <row r="163" spans="1:11" x14ac:dyDescent="0.25">
      <c r="A163" s="101" t="s">
        <v>2556</v>
      </c>
      <c r="B163" s="101" t="s">
        <v>2474</v>
      </c>
      <c r="C163" s="101">
        <v>1192575</v>
      </c>
      <c r="D163" s="101" t="s">
        <v>2557</v>
      </c>
      <c r="E163" s="119">
        <v>45586</v>
      </c>
      <c r="F163" s="117">
        <f>MONTH(tlb_principal[[#This Row],[DATA ENTRADA]])</f>
        <v>10</v>
      </c>
      <c r="G163" s="128">
        <f>YEAR(tlb_principal[[#This Row],[DATA ENTRADA]])</f>
        <v>2024</v>
      </c>
      <c r="H163" s="122" t="s">
        <v>2558</v>
      </c>
      <c r="I163" s="121" t="s">
        <v>2178</v>
      </c>
      <c r="J163" s="123" t="s">
        <v>2559</v>
      </c>
      <c r="K163" s="101" t="s">
        <v>2068</v>
      </c>
    </row>
    <row r="164" spans="1:11" x14ac:dyDescent="0.25">
      <c r="A164" s="101" t="s">
        <v>2560</v>
      </c>
      <c r="B164" s="101" t="s">
        <v>2474</v>
      </c>
      <c r="C164" s="101">
        <v>1106961</v>
      </c>
      <c r="D164" s="101" t="s">
        <v>2561</v>
      </c>
      <c r="E164" s="119">
        <v>45586</v>
      </c>
      <c r="F164" s="117">
        <f>MONTH(tlb_principal[[#This Row],[DATA ENTRADA]])</f>
        <v>10</v>
      </c>
      <c r="G164" s="128">
        <f>YEAR(tlb_principal[[#This Row],[DATA ENTRADA]])</f>
        <v>2024</v>
      </c>
      <c r="H164" s="122" t="s">
        <v>2558</v>
      </c>
      <c r="I164" s="121" t="s">
        <v>2178</v>
      </c>
      <c r="J164" s="123" t="s">
        <v>2562</v>
      </c>
      <c r="K164" s="101" t="s">
        <v>2068</v>
      </c>
    </row>
    <row r="165" spans="1:11" x14ac:dyDescent="0.25">
      <c r="A165" s="101" t="s">
        <v>2563</v>
      </c>
      <c r="B165" s="101" t="s">
        <v>2482</v>
      </c>
      <c r="C165" s="101">
        <v>1115413</v>
      </c>
      <c r="D165" s="101" t="s">
        <v>2564</v>
      </c>
      <c r="E165" s="119">
        <v>45587</v>
      </c>
      <c r="F165" s="117">
        <f>MONTH(tlb_principal[[#This Row],[DATA ENTRADA]])</f>
        <v>10</v>
      </c>
      <c r="G165" s="128">
        <f>YEAR(tlb_principal[[#This Row],[DATA ENTRADA]])</f>
        <v>2024</v>
      </c>
      <c r="H165" s="122" t="s">
        <v>2460</v>
      </c>
      <c r="I165" s="121" t="s">
        <v>2178</v>
      </c>
      <c r="J165" s="123" t="s">
        <v>2565</v>
      </c>
      <c r="K165" s="101" t="s">
        <v>2068</v>
      </c>
    </row>
    <row r="166" spans="1:11" x14ac:dyDescent="0.25">
      <c r="A166" s="101" t="s">
        <v>2566</v>
      </c>
      <c r="B166" s="101" t="s">
        <v>1129</v>
      </c>
      <c r="C166" s="101">
        <v>202327</v>
      </c>
      <c r="D166" s="101" t="s">
        <v>2567</v>
      </c>
      <c r="E166" s="119">
        <v>45588</v>
      </c>
      <c r="F166" s="117">
        <f>MONTH(tlb_principal[[#This Row],[DATA ENTRADA]])</f>
        <v>10</v>
      </c>
      <c r="G166" s="128">
        <f>YEAR(tlb_principal[[#This Row],[DATA ENTRADA]])</f>
        <v>2024</v>
      </c>
      <c r="H166" s="122" t="s">
        <v>7</v>
      </c>
      <c r="I166" s="121" t="s">
        <v>2040</v>
      </c>
      <c r="J166" s="123" t="s">
        <v>2568</v>
      </c>
      <c r="K166" s="101" t="s">
        <v>447</v>
      </c>
    </row>
    <row r="167" spans="1:11" x14ac:dyDescent="0.25">
      <c r="A167" s="101" t="s">
        <v>2569</v>
      </c>
      <c r="B167" s="101" t="s">
        <v>2482</v>
      </c>
      <c r="C167" s="101">
        <v>2016382</v>
      </c>
      <c r="D167" s="101" t="s">
        <v>2570</v>
      </c>
      <c r="E167" s="119">
        <v>45589</v>
      </c>
      <c r="F167" s="117">
        <f>MONTH(tlb_principal[[#This Row],[DATA ENTRADA]])</f>
        <v>10</v>
      </c>
      <c r="G167" s="128">
        <f>YEAR(tlb_principal[[#This Row],[DATA ENTRADA]])</f>
        <v>2024</v>
      </c>
      <c r="H167" s="122" t="s">
        <v>2571</v>
      </c>
      <c r="I167" s="121" t="s">
        <v>2178</v>
      </c>
      <c r="J167" s="123" t="s">
        <v>2572</v>
      </c>
      <c r="K167" s="101" t="s">
        <v>2068</v>
      </c>
    </row>
    <row r="168" spans="1:11" x14ac:dyDescent="0.25">
      <c r="A168" s="101" t="s">
        <v>2573</v>
      </c>
      <c r="B168" s="101" t="s">
        <v>2482</v>
      </c>
      <c r="C168" s="101">
        <v>1121650</v>
      </c>
      <c r="D168" s="101" t="s">
        <v>2574</v>
      </c>
      <c r="E168" s="119">
        <v>45589</v>
      </c>
      <c r="F168" s="117">
        <f>MONTH(tlb_principal[[#This Row],[DATA ENTRADA]])</f>
        <v>10</v>
      </c>
      <c r="G168" s="128">
        <f>YEAR(tlb_principal[[#This Row],[DATA ENTRADA]])</f>
        <v>2024</v>
      </c>
      <c r="H168" s="122" t="s">
        <v>2575</v>
      </c>
      <c r="I168" s="121" t="s">
        <v>2178</v>
      </c>
      <c r="J168" s="123" t="s">
        <v>2576</v>
      </c>
      <c r="K168" s="101" t="s">
        <v>2068</v>
      </c>
    </row>
    <row r="169" spans="1:11" x14ac:dyDescent="0.25">
      <c r="A169" s="101" t="s">
        <v>2577</v>
      </c>
      <c r="B169" s="101" t="s">
        <v>2474</v>
      </c>
      <c r="C169" s="101">
        <v>1114119</v>
      </c>
      <c r="D169" s="101" t="s">
        <v>2121</v>
      </c>
      <c r="E169" s="119">
        <v>45590</v>
      </c>
      <c r="F169" s="117">
        <f>MONTH(tlb_principal[[#This Row],[DATA ENTRADA]])</f>
        <v>10</v>
      </c>
      <c r="G169" s="128">
        <f>YEAR(tlb_principal[[#This Row],[DATA ENTRADA]])</f>
        <v>2024</v>
      </c>
      <c r="H169" s="122" t="s">
        <v>2578</v>
      </c>
      <c r="I169" s="121" t="s">
        <v>2178</v>
      </c>
      <c r="J169" s="123" t="s">
        <v>2358</v>
      </c>
      <c r="K169" s="101" t="s">
        <v>2068</v>
      </c>
    </row>
    <row r="170" spans="1:11" x14ac:dyDescent="0.25">
      <c r="A170" s="101" t="s">
        <v>2579</v>
      </c>
      <c r="B170" s="101" t="s">
        <v>2482</v>
      </c>
      <c r="C170" s="101">
        <v>1108569</v>
      </c>
      <c r="D170" s="101" t="s">
        <v>2580</v>
      </c>
      <c r="E170" s="119">
        <v>45590</v>
      </c>
      <c r="F170" s="117">
        <f>MONTH(tlb_principal[[#This Row],[DATA ENTRADA]])</f>
        <v>10</v>
      </c>
      <c r="G170" s="128">
        <f>YEAR(tlb_principal[[#This Row],[DATA ENTRADA]])</f>
        <v>2024</v>
      </c>
      <c r="H170" s="122" t="s">
        <v>2581</v>
      </c>
      <c r="I170" s="121" t="s">
        <v>2178</v>
      </c>
      <c r="J170" s="123" t="s">
        <v>2582</v>
      </c>
      <c r="K170" s="101" t="s">
        <v>2068</v>
      </c>
    </row>
    <row r="171" spans="1:11" x14ac:dyDescent="0.25">
      <c r="A171" s="101" t="s">
        <v>2583</v>
      </c>
      <c r="B171" s="101" t="s">
        <v>2474</v>
      </c>
      <c r="C171" s="101">
        <v>1160499</v>
      </c>
      <c r="D171" s="101" t="s">
        <v>2584</v>
      </c>
      <c r="E171" s="119">
        <v>45593</v>
      </c>
      <c r="F171" s="117">
        <f>MONTH(tlb_principal[[#This Row],[DATA ENTRADA]])</f>
        <v>10</v>
      </c>
      <c r="G171" s="128">
        <f>YEAR(tlb_principal[[#This Row],[DATA ENTRADA]])</f>
        <v>2024</v>
      </c>
      <c r="H171" s="122" t="s">
        <v>2578</v>
      </c>
      <c r="I171" s="121" t="s">
        <v>2178</v>
      </c>
      <c r="J171" s="123" t="s">
        <v>2585</v>
      </c>
      <c r="K171" s="101" t="s">
        <v>2068</v>
      </c>
    </row>
    <row r="172" spans="1:11" x14ac:dyDescent="0.25">
      <c r="A172" s="101" t="s">
        <v>2583</v>
      </c>
      <c r="B172" s="101" t="s">
        <v>2474</v>
      </c>
      <c r="C172" s="101">
        <v>1109320</v>
      </c>
      <c r="D172" s="101" t="s">
        <v>2586</v>
      </c>
      <c r="E172" s="119">
        <v>45594</v>
      </c>
      <c r="F172" s="117">
        <f>MONTH(tlb_principal[[#This Row],[DATA ENTRADA]])</f>
        <v>10</v>
      </c>
      <c r="G172" s="128">
        <f>YEAR(tlb_principal[[#This Row],[DATA ENTRADA]])</f>
        <v>2024</v>
      </c>
      <c r="H172" s="122" t="s">
        <v>2587</v>
      </c>
      <c r="I172" s="121" t="s">
        <v>2178</v>
      </c>
      <c r="J172" s="123" t="s">
        <v>2357</v>
      </c>
      <c r="K172" s="101" t="s">
        <v>2068</v>
      </c>
    </row>
    <row r="173" spans="1:11" x14ac:dyDescent="0.25">
      <c r="A173" s="101" t="s">
        <v>2588</v>
      </c>
      <c r="B173" s="101" t="s">
        <v>2482</v>
      </c>
      <c r="C173" s="101">
        <v>2072371</v>
      </c>
      <c r="D173" s="92" t="s">
        <v>2589</v>
      </c>
      <c r="E173" s="119">
        <v>45393</v>
      </c>
      <c r="F173" s="117">
        <f>MONTH(tlb_principal[[#This Row],[DATA ENTRADA]])</f>
        <v>4</v>
      </c>
      <c r="G173" s="128">
        <f>YEAR(tlb_principal[[#This Row],[DATA ENTRADA]])</f>
        <v>2024</v>
      </c>
      <c r="H173" s="122" t="s">
        <v>2590</v>
      </c>
      <c r="I173" s="121" t="s">
        <v>2178</v>
      </c>
      <c r="J173" s="123" t="s">
        <v>2591</v>
      </c>
      <c r="K173" s="101" t="s">
        <v>2068</v>
      </c>
    </row>
    <row r="174" spans="1:11" x14ac:dyDescent="0.25">
      <c r="A174" s="101" t="s">
        <v>2592</v>
      </c>
      <c r="B174" s="101" t="s">
        <v>2339</v>
      </c>
      <c r="C174" s="101">
        <v>1143317</v>
      </c>
      <c r="D174" s="101" t="s">
        <v>2593</v>
      </c>
      <c r="E174" s="119">
        <v>45393</v>
      </c>
      <c r="F174" s="117">
        <f>MONTH(tlb_principal[[#This Row],[DATA ENTRADA]])</f>
        <v>4</v>
      </c>
      <c r="G174" s="128">
        <f>YEAR(tlb_principal[[#This Row],[DATA ENTRADA]])</f>
        <v>2024</v>
      </c>
      <c r="H174" s="122" t="s">
        <v>2594</v>
      </c>
      <c r="I174" s="121" t="s">
        <v>2178</v>
      </c>
      <c r="J174" s="123" t="s">
        <v>2595</v>
      </c>
      <c r="K174" s="101" t="s">
        <v>2068</v>
      </c>
    </row>
    <row r="175" spans="1:11" x14ac:dyDescent="0.25">
      <c r="A175" s="101" t="s">
        <v>2596</v>
      </c>
      <c r="B175" s="101" t="s">
        <v>2474</v>
      </c>
      <c r="C175" s="101">
        <v>2001751</v>
      </c>
      <c r="D175" s="101" t="s">
        <v>2597</v>
      </c>
      <c r="E175" s="119">
        <v>45393</v>
      </c>
      <c r="F175" s="117">
        <f>MONTH(tlb_principal[[#This Row],[DATA ENTRADA]])</f>
        <v>4</v>
      </c>
      <c r="G175" s="128">
        <f>YEAR(tlb_principal[[#This Row],[DATA ENTRADA]])</f>
        <v>2024</v>
      </c>
      <c r="H175" s="122" t="s">
        <v>2598</v>
      </c>
      <c r="I175" s="121" t="s">
        <v>2178</v>
      </c>
      <c r="J175" s="123" t="s">
        <v>2599</v>
      </c>
      <c r="K175" s="101" t="s">
        <v>2068</v>
      </c>
    </row>
    <row r="176" spans="1:11" x14ac:dyDescent="0.25">
      <c r="A176" s="101" t="s">
        <v>2600</v>
      </c>
      <c r="B176" s="101" t="s">
        <v>2482</v>
      </c>
      <c r="C176" s="101">
        <v>1137088</v>
      </c>
      <c r="D176" s="101" t="s">
        <v>2601</v>
      </c>
      <c r="E176" s="119">
        <v>45423</v>
      </c>
      <c r="F176" s="117">
        <f>MONTH(tlb_principal[[#This Row],[DATA ENTRADA]])</f>
        <v>5</v>
      </c>
      <c r="G176" s="128">
        <f>YEAR(tlb_principal[[#This Row],[DATA ENTRADA]])</f>
        <v>2024</v>
      </c>
      <c r="H176" s="122" t="s">
        <v>2581</v>
      </c>
      <c r="I176" s="121" t="s">
        <v>2040</v>
      </c>
      <c r="J176" s="123" t="s">
        <v>2602</v>
      </c>
      <c r="K176" s="101" t="s">
        <v>2068</v>
      </c>
    </row>
    <row r="177" spans="1:11" x14ac:dyDescent="0.25">
      <c r="A177" s="101" t="s">
        <v>2603</v>
      </c>
      <c r="B177" s="101" t="s">
        <v>2482</v>
      </c>
      <c r="C177" s="101">
        <v>2003092</v>
      </c>
      <c r="D177" s="101" t="s">
        <v>2604</v>
      </c>
      <c r="E177" s="119">
        <v>45423</v>
      </c>
      <c r="F177" s="117">
        <f>MONTH(tlb_principal[[#This Row],[DATA ENTRADA]])</f>
        <v>5</v>
      </c>
      <c r="G177" s="128">
        <f>YEAR(tlb_principal[[#This Row],[DATA ENTRADA]])</f>
        <v>2024</v>
      </c>
      <c r="H177" s="122" t="s">
        <v>2605</v>
      </c>
      <c r="I177" s="121" t="s">
        <v>2040</v>
      </c>
      <c r="J177" s="123" t="s">
        <v>1690</v>
      </c>
      <c r="K177" s="101" t="s">
        <v>2068</v>
      </c>
    </row>
    <row r="178" spans="1:11" x14ac:dyDescent="0.25">
      <c r="A178" s="101" t="s">
        <v>2606</v>
      </c>
      <c r="B178" s="101" t="s">
        <v>2474</v>
      </c>
      <c r="C178" s="101">
        <v>1089110</v>
      </c>
      <c r="D178" s="101" t="s">
        <v>2607</v>
      </c>
      <c r="E178" s="119">
        <v>45454</v>
      </c>
      <c r="F178" s="117">
        <f>MONTH(tlb_principal[[#This Row],[DATA ENTRADA]])</f>
        <v>6</v>
      </c>
      <c r="G178" s="128">
        <f>YEAR(tlb_principal[[#This Row],[DATA ENTRADA]])</f>
        <v>2024</v>
      </c>
      <c r="H178" s="122" t="s">
        <v>2608</v>
      </c>
      <c r="I178" s="121" t="s">
        <v>2040</v>
      </c>
      <c r="J178" s="123" t="s">
        <v>2609</v>
      </c>
      <c r="K178" s="101" t="s">
        <v>2068</v>
      </c>
    </row>
    <row r="179" spans="1:11" x14ac:dyDescent="0.25">
      <c r="A179" s="101" t="s">
        <v>2610</v>
      </c>
      <c r="B179" s="101" t="s">
        <v>2339</v>
      </c>
      <c r="C179" s="101">
        <v>1161526</v>
      </c>
      <c r="D179" s="101" t="s">
        <v>2611</v>
      </c>
      <c r="E179" s="119">
        <v>45454</v>
      </c>
      <c r="F179" s="117">
        <f>MONTH(tlb_principal[[#This Row],[DATA ENTRADA]])</f>
        <v>6</v>
      </c>
      <c r="G179" s="128">
        <f>YEAR(tlb_principal[[#This Row],[DATA ENTRADA]])</f>
        <v>2024</v>
      </c>
      <c r="H179" s="122" t="s">
        <v>2612</v>
      </c>
      <c r="I179" s="121" t="s">
        <v>2040</v>
      </c>
      <c r="J179" s="123" t="s">
        <v>2595</v>
      </c>
      <c r="K179" s="101" t="s">
        <v>2068</v>
      </c>
    </row>
    <row r="180" spans="1:11" x14ac:dyDescent="0.25">
      <c r="A180" s="101" t="s">
        <v>2613</v>
      </c>
      <c r="B180" s="101" t="s">
        <v>1129</v>
      </c>
      <c r="C180" s="101">
        <v>2014265</v>
      </c>
      <c r="D180" s="101" t="s">
        <v>2614</v>
      </c>
      <c r="E180" s="119">
        <v>45454</v>
      </c>
      <c r="F180" s="117">
        <f>MONTH(tlb_principal[[#This Row],[DATA ENTRADA]])</f>
        <v>6</v>
      </c>
      <c r="G180" s="128">
        <f>YEAR(tlb_principal[[#This Row],[DATA ENTRADA]])</f>
        <v>2024</v>
      </c>
      <c r="H180" s="122" t="s">
        <v>2615</v>
      </c>
      <c r="I180" s="121" t="s">
        <v>2178</v>
      </c>
      <c r="J180" s="123" t="s">
        <v>1492</v>
      </c>
      <c r="K180" s="101" t="s">
        <v>2068</v>
      </c>
    </row>
    <row r="181" spans="1:11" x14ac:dyDescent="0.25">
      <c r="A181" s="101" t="s">
        <v>2616</v>
      </c>
      <c r="B181" s="101" t="s">
        <v>2474</v>
      </c>
      <c r="C181" s="101">
        <v>2027555</v>
      </c>
      <c r="D181" s="101" t="s">
        <v>2617</v>
      </c>
      <c r="E181" s="119">
        <v>45515</v>
      </c>
      <c r="F181" s="117">
        <f>MONTH(tlb_principal[[#This Row],[DATA ENTRADA]])</f>
        <v>8</v>
      </c>
      <c r="G181" s="128">
        <f>YEAR(tlb_principal[[#This Row],[DATA ENTRADA]])</f>
        <v>2024</v>
      </c>
      <c r="H181" s="122" t="s">
        <v>2618</v>
      </c>
      <c r="I181" s="121" t="s">
        <v>2040</v>
      </c>
      <c r="J181" s="123" t="s">
        <v>2619</v>
      </c>
      <c r="K181" s="101" t="s">
        <v>2068</v>
      </c>
    </row>
    <row r="182" spans="1:11" x14ac:dyDescent="0.25">
      <c r="A182" s="101" t="s">
        <v>2620</v>
      </c>
      <c r="B182" s="101" t="s">
        <v>2482</v>
      </c>
      <c r="C182" s="101">
        <v>2034423</v>
      </c>
      <c r="D182" s="101" t="s">
        <v>2621</v>
      </c>
      <c r="E182" s="119">
        <v>45515</v>
      </c>
      <c r="F182" s="117">
        <f>MONTH(tlb_principal[[#This Row],[DATA ENTRADA]])</f>
        <v>8</v>
      </c>
      <c r="G182" s="128">
        <f>YEAR(tlb_principal[[#This Row],[DATA ENTRADA]])</f>
        <v>2024</v>
      </c>
      <c r="H182" s="122" t="s">
        <v>2622</v>
      </c>
      <c r="I182" s="121" t="s">
        <v>2178</v>
      </c>
      <c r="J182" s="123" t="s">
        <v>2623</v>
      </c>
      <c r="K182" s="101" t="s">
        <v>2068</v>
      </c>
    </row>
    <row r="183" spans="1:11" x14ac:dyDescent="0.25">
      <c r="A183" s="101" t="s">
        <v>2624</v>
      </c>
      <c r="B183" s="101" t="s">
        <v>2339</v>
      </c>
      <c r="C183" s="101">
        <v>1139433</v>
      </c>
      <c r="D183" s="101" t="s">
        <v>2625</v>
      </c>
      <c r="E183" s="119">
        <v>45607</v>
      </c>
      <c r="F183" s="117">
        <f>MONTH(tlb_principal[[#This Row],[DATA ENTRADA]])</f>
        <v>11</v>
      </c>
      <c r="G183" s="128">
        <f>YEAR(tlb_principal[[#This Row],[DATA ENTRADA]])</f>
        <v>2024</v>
      </c>
      <c r="H183" s="122" t="s">
        <v>2626</v>
      </c>
      <c r="I183" s="121" t="s">
        <v>2178</v>
      </c>
      <c r="J183" s="123" t="s">
        <v>2627</v>
      </c>
      <c r="K183" s="101" t="s">
        <v>2068</v>
      </c>
    </row>
    <row r="184" spans="1:11" x14ac:dyDescent="0.25">
      <c r="A184" s="101" t="s">
        <v>2628</v>
      </c>
      <c r="B184" s="101" t="s">
        <v>2339</v>
      </c>
      <c r="C184" s="101">
        <v>1105070</v>
      </c>
      <c r="D184" s="101" t="s">
        <v>2629</v>
      </c>
      <c r="E184" s="119">
        <v>45607</v>
      </c>
      <c r="F184" s="117">
        <f>MONTH(tlb_principal[[#This Row],[DATA ENTRADA]])</f>
        <v>11</v>
      </c>
      <c r="G184" s="128">
        <f>YEAR(tlb_principal[[#This Row],[DATA ENTRADA]])</f>
        <v>2024</v>
      </c>
      <c r="H184" s="122" t="s">
        <v>2415</v>
      </c>
      <c r="I184" s="121" t="s">
        <v>2178</v>
      </c>
      <c r="J184" s="123" t="s">
        <v>447</v>
      </c>
      <c r="K184" s="101" t="s">
        <v>2068</v>
      </c>
    </row>
    <row r="185" spans="1:11" x14ac:dyDescent="0.25">
      <c r="A185" s="101" t="s">
        <v>2630</v>
      </c>
      <c r="B185" s="101" t="s">
        <v>2339</v>
      </c>
      <c r="C185" s="101">
        <v>2028156</v>
      </c>
      <c r="D185" s="101" t="s">
        <v>2058</v>
      </c>
      <c r="E185" s="119">
        <v>45637</v>
      </c>
      <c r="F185" s="117">
        <f>MONTH(tlb_principal[[#This Row],[DATA ENTRADA]])</f>
        <v>12</v>
      </c>
      <c r="G185" s="128">
        <f>YEAR(tlb_principal[[#This Row],[DATA ENTRADA]])</f>
        <v>2024</v>
      </c>
      <c r="H185" s="122" t="s">
        <v>2631</v>
      </c>
      <c r="I185" s="121" t="s">
        <v>2178</v>
      </c>
      <c r="J185" s="123" t="s">
        <v>2632</v>
      </c>
      <c r="K185" s="101" t="s">
        <v>2068</v>
      </c>
    </row>
    <row r="186" spans="1:11" x14ac:dyDescent="0.25">
      <c r="A186" s="101" t="s">
        <v>2633</v>
      </c>
      <c r="B186" s="101" t="s">
        <v>2474</v>
      </c>
      <c r="C186" s="101">
        <v>2000923</v>
      </c>
      <c r="D186" s="101" t="s">
        <v>2634</v>
      </c>
      <c r="E186" s="119">
        <v>45637</v>
      </c>
      <c r="F186" s="117">
        <f>MONTH(tlb_principal[[#This Row],[DATA ENTRADA]])</f>
        <v>12</v>
      </c>
      <c r="G186" s="128">
        <f>YEAR(tlb_principal[[#This Row],[DATA ENTRADA]])</f>
        <v>2024</v>
      </c>
      <c r="H186" s="122" t="s">
        <v>2635</v>
      </c>
      <c r="I186" s="121" t="s">
        <v>2178</v>
      </c>
      <c r="J186" s="123" t="s">
        <v>2636</v>
      </c>
      <c r="K186" s="101" t="s">
        <v>2068</v>
      </c>
    </row>
    <row r="187" spans="1:11" x14ac:dyDescent="0.25">
      <c r="A187" s="101" t="s">
        <v>2637</v>
      </c>
      <c r="B187" s="101" t="s">
        <v>2474</v>
      </c>
      <c r="C187" s="101">
        <v>1133967</v>
      </c>
      <c r="D187" s="101" t="s">
        <v>2638</v>
      </c>
      <c r="E187" s="119">
        <v>45609</v>
      </c>
      <c r="F187" s="117">
        <f>MONTH(tlb_principal[[#This Row],[DATA ENTRADA]])</f>
        <v>11</v>
      </c>
      <c r="G187" s="128">
        <f>YEAR(tlb_principal[[#This Row],[DATA ENTRADA]])</f>
        <v>2024</v>
      </c>
      <c r="H187" s="122" t="s">
        <v>2138</v>
      </c>
      <c r="I187" s="121" t="s">
        <v>2178</v>
      </c>
      <c r="J187" s="123" t="s">
        <v>2639</v>
      </c>
      <c r="K187" s="101" t="s">
        <v>2068</v>
      </c>
    </row>
    <row r="188" spans="1:11" x14ac:dyDescent="0.25">
      <c r="A188" s="101" t="s">
        <v>2640</v>
      </c>
      <c r="B188" s="101" t="s">
        <v>2482</v>
      </c>
      <c r="C188" s="101">
        <v>1132663</v>
      </c>
      <c r="D188" s="101" t="s">
        <v>2641</v>
      </c>
      <c r="E188" s="119">
        <v>45618</v>
      </c>
      <c r="F188" s="117">
        <f>MONTH(tlb_principal[[#This Row],[DATA ENTRADA]])</f>
        <v>11</v>
      </c>
      <c r="G188" s="128">
        <f>YEAR(tlb_principal[[#This Row],[DATA ENTRADA]])</f>
        <v>2024</v>
      </c>
      <c r="H188" s="122" t="s">
        <v>2642</v>
      </c>
      <c r="I188" s="121" t="s">
        <v>2178</v>
      </c>
      <c r="J188" s="123" t="s">
        <v>2643</v>
      </c>
      <c r="K188" s="101" t="s">
        <v>2068</v>
      </c>
    </row>
    <row r="189" spans="1:11" x14ac:dyDescent="0.25">
      <c r="A189" s="101" t="s">
        <v>2644</v>
      </c>
      <c r="B189" s="101" t="s">
        <v>2474</v>
      </c>
      <c r="C189" s="101">
        <v>1130355</v>
      </c>
      <c r="D189" s="101" t="s">
        <v>2645</v>
      </c>
      <c r="E189" s="119">
        <v>45618</v>
      </c>
      <c r="F189" s="117">
        <f>MONTH(tlb_principal[[#This Row],[DATA ENTRADA]])</f>
        <v>11</v>
      </c>
      <c r="G189" s="128">
        <f>YEAR(tlb_principal[[#This Row],[DATA ENTRADA]])</f>
        <v>2024</v>
      </c>
      <c r="H189" s="122" t="s">
        <v>2646</v>
      </c>
      <c r="I189" s="121" t="s">
        <v>2178</v>
      </c>
      <c r="J189" s="123" t="s">
        <v>2474</v>
      </c>
      <c r="K189" s="101" t="s">
        <v>2068</v>
      </c>
    </row>
    <row r="190" spans="1:11" x14ac:dyDescent="0.25">
      <c r="A190" s="101" t="s">
        <v>2647</v>
      </c>
      <c r="B190" s="101" t="s">
        <v>2474</v>
      </c>
      <c r="C190" s="101">
        <v>1116007</v>
      </c>
      <c r="D190" s="101" t="s">
        <v>2648</v>
      </c>
      <c r="E190" s="119">
        <v>45621</v>
      </c>
      <c r="F190" s="117">
        <f>MONTH(tlb_principal[[#This Row],[DATA ENTRADA]])</f>
        <v>11</v>
      </c>
      <c r="G190" s="128">
        <f>YEAR(tlb_principal[[#This Row],[DATA ENTRADA]])</f>
        <v>2024</v>
      </c>
      <c r="H190" s="122" t="s">
        <v>2138</v>
      </c>
      <c r="I190" s="121" t="s">
        <v>2178</v>
      </c>
      <c r="J190" s="123" t="s">
        <v>2649</v>
      </c>
      <c r="K190" s="101" t="s">
        <v>2068</v>
      </c>
    </row>
    <row r="191" spans="1:11" x14ac:dyDescent="0.25">
      <c r="A191" s="101" t="s">
        <v>2650</v>
      </c>
      <c r="B191" s="101" t="s">
        <v>2474</v>
      </c>
      <c r="C191" s="101">
        <v>1143904</v>
      </c>
      <c r="D191" s="101" t="s">
        <v>2651</v>
      </c>
      <c r="E191" s="119">
        <v>45621</v>
      </c>
      <c r="F191" s="117">
        <f>MONTH(tlb_principal[[#This Row],[DATA ENTRADA]])</f>
        <v>11</v>
      </c>
      <c r="G191" s="128">
        <f>YEAR(tlb_principal[[#This Row],[DATA ENTRADA]])</f>
        <v>2024</v>
      </c>
      <c r="H191" s="122" t="s">
        <v>2483</v>
      </c>
      <c r="I191" s="121" t="s">
        <v>2178</v>
      </c>
      <c r="J191" s="123" t="s">
        <v>1953</v>
      </c>
      <c r="K191" s="101" t="s">
        <v>2068</v>
      </c>
    </row>
    <row r="192" spans="1:11" x14ac:dyDescent="0.25">
      <c r="A192" s="101" t="s">
        <v>2652</v>
      </c>
      <c r="B192" s="101" t="s">
        <v>2339</v>
      </c>
      <c r="C192" s="101">
        <v>1128710</v>
      </c>
      <c r="D192" s="101" t="s">
        <v>2653</v>
      </c>
      <c r="E192" s="119">
        <v>45623</v>
      </c>
      <c r="F192" s="117">
        <f>MONTH(tlb_principal[[#This Row],[DATA ENTRADA]])</f>
        <v>11</v>
      </c>
      <c r="G192" s="128">
        <f>YEAR(tlb_principal[[#This Row],[DATA ENTRADA]])</f>
        <v>2024</v>
      </c>
      <c r="H192" s="122" t="s">
        <v>2654</v>
      </c>
      <c r="I192" s="121" t="s">
        <v>2178</v>
      </c>
      <c r="J192" s="123" t="s">
        <v>447</v>
      </c>
      <c r="K192" s="101" t="s">
        <v>2655</v>
      </c>
    </row>
    <row r="193" spans="1:11" x14ac:dyDescent="0.25">
      <c r="A193" s="101" t="s">
        <v>2656</v>
      </c>
      <c r="B193" s="101" t="s">
        <v>2474</v>
      </c>
      <c r="C193" s="101">
        <v>1089110</v>
      </c>
      <c r="D193" s="101" t="s">
        <v>2607</v>
      </c>
      <c r="E193" s="119">
        <v>45623</v>
      </c>
      <c r="F193" s="117">
        <f>MONTH(tlb_principal[[#This Row],[DATA ENTRADA]])</f>
        <v>11</v>
      </c>
      <c r="G193" s="128">
        <f>YEAR(tlb_principal[[#This Row],[DATA ENTRADA]])</f>
        <v>2024</v>
      </c>
      <c r="H193" s="122" t="s">
        <v>2138</v>
      </c>
      <c r="I193" s="121" t="s">
        <v>2178</v>
      </c>
      <c r="J193" s="123" t="s">
        <v>447</v>
      </c>
      <c r="K193" s="101" t="s">
        <v>2068</v>
      </c>
    </row>
    <row r="194" spans="1:11" x14ac:dyDescent="0.25">
      <c r="A194" s="101" t="s">
        <v>2657</v>
      </c>
      <c r="B194" s="101" t="s">
        <v>2339</v>
      </c>
      <c r="C194" s="101">
        <v>1111446</v>
      </c>
      <c r="D194" s="101" t="s">
        <v>2658</v>
      </c>
      <c r="E194" s="119">
        <v>45624</v>
      </c>
      <c r="F194" s="117">
        <f>MONTH(tlb_principal[[#This Row],[DATA ENTRADA]])</f>
        <v>11</v>
      </c>
      <c r="G194" s="128">
        <f>YEAR(tlb_principal[[#This Row],[DATA ENTRADA]])</f>
        <v>2024</v>
      </c>
      <c r="H194" s="122" t="s">
        <v>2659</v>
      </c>
      <c r="I194" s="121" t="s">
        <v>2040</v>
      </c>
      <c r="J194" s="123" t="s">
        <v>2660</v>
      </c>
      <c r="K194" s="101" t="s">
        <v>2068</v>
      </c>
    </row>
    <row r="195" spans="1:11" x14ac:dyDescent="0.25">
      <c r="A195" s="101" t="s">
        <v>2661</v>
      </c>
      <c r="B195" s="101" t="s">
        <v>2474</v>
      </c>
      <c r="C195" s="101">
        <v>1095746</v>
      </c>
      <c r="D195" s="101" t="s">
        <v>2662</v>
      </c>
      <c r="E195" s="119">
        <v>45334</v>
      </c>
      <c r="F195" s="117">
        <f>MONTH(tlb_principal[[#This Row],[DATA ENTRADA]])</f>
        <v>2</v>
      </c>
      <c r="G195" s="128">
        <f>YEAR(tlb_principal[[#This Row],[DATA ENTRADA]])</f>
        <v>2024</v>
      </c>
      <c r="H195" s="122" t="s">
        <v>2663</v>
      </c>
      <c r="I195" s="121" t="s">
        <v>2178</v>
      </c>
      <c r="J195" s="123" t="s">
        <v>2664</v>
      </c>
      <c r="K195" s="101" t="s">
        <v>2068</v>
      </c>
    </row>
    <row r="196" spans="1:11" x14ac:dyDescent="0.25">
      <c r="A196" s="101" t="s">
        <v>2665</v>
      </c>
      <c r="B196" s="101" t="s">
        <v>2482</v>
      </c>
      <c r="C196" s="101">
        <v>1101300</v>
      </c>
      <c r="D196" s="101" t="s">
        <v>2666</v>
      </c>
      <c r="E196" s="119">
        <v>45455</v>
      </c>
      <c r="F196" s="117">
        <f>MONTH(tlb_principal[[#This Row],[DATA ENTRADA]])</f>
        <v>6</v>
      </c>
      <c r="G196" s="128">
        <f>YEAR(tlb_principal[[#This Row],[DATA ENTRADA]])</f>
        <v>2024</v>
      </c>
      <c r="H196" s="122" t="s">
        <v>2667</v>
      </c>
      <c r="I196" s="121" t="s">
        <v>2040</v>
      </c>
      <c r="J196" s="123" t="s">
        <v>2424</v>
      </c>
      <c r="K196" s="101" t="s">
        <v>2068</v>
      </c>
    </row>
    <row r="197" spans="1:11" x14ac:dyDescent="0.25">
      <c r="A197" s="101" t="s">
        <v>2668</v>
      </c>
      <c r="B197" s="101" t="s">
        <v>2474</v>
      </c>
      <c r="C197" s="101">
        <v>1156232</v>
      </c>
      <c r="D197" s="101" t="s">
        <v>2669</v>
      </c>
      <c r="E197" s="119">
        <v>45547</v>
      </c>
      <c r="F197" s="117">
        <f>MONTH(tlb_principal[[#This Row],[DATA ENTRADA]])</f>
        <v>9</v>
      </c>
      <c r="G197" s="128">
        <f>YEAR(tlb_principal[[#This Row],[DATA ENTRADA]])</f>
        <v>2024</v>
      </c>
      <c r="H197" s="122" t="s">
        <v>2670</v>
      </c>
      <c r="I197" s="121" t="s">
        <v>2178</v>
      </c>
      <c r="J197" s="123" t="s">
        <v>2671</v>
      </c>
      <c r="K197" s="101" t="s">
        <v>2068</v>
      </c>
    </row>
    <row r="198" spans="1:11" x14ac:dyDescent="0.25">
      <c r="A198" s="101" t="s">
        <v>2672</v>
      </c>
      <c r="B198" s="101" t="s">
        <v>2474</v>
      </c>
      <c r="C198" s="101">
        <v>1395372</v>
      </c>
      <c r="D198" s="101" t="s">
        <v>2544</v>
      </c>
      <c r="E198" s="119">
        <v>45455</v>
      </c>
      <c r="F198" s="117">
        <f>MONTH(tlb_principal[[#This Row],[DATA ENTRADA]])</f>
        <v>6</v>
      </c>
      <c r="G198" s="128">
        <f>YEAR(tlb_principal[[#This Row],[DATA ENTRADA]])</f>
        <v>2024</v>
      </c>
      <c r="H198" s="122" t="s">
        <v>2673</v>
      </c>
      <c r="I198" s="121" t="s">
        <v>2178</v>
      </c>
      <c r="J198" s="123" t="s">
        <v>2545</v>
      </c>
      <c r="K198" s="101" t="s">
        <v>2068</v>
      </c>
    </row>
    <row r="199" spans="1:11" x14ac:dyDescent="0.25">
      <c r="A199" s="101" t="s">
        <v>2674</v>
      </c>
      <c r="B199" s="101" t="s">
        <v>2339</v>
      </c>
      <c r="C199" s="101">
        <v>1103014</v>
      </c>
      <c r="D199" s="101" t="s">
        <v>2675</v>
      </c>
      <c r="E199" s="119">
        <v>45577</v>
      </c>
      <c r="F199" s="117">
        <f>MONTH(tlb_principal[[#This Row],[DATA ENTRADA]])</f>
        <v>10</v>
      </c>
      <c r="G199" s="128">
        <f>YEAR(tlb_principal[[#This Row],[DATA ENTRADA]])</f>
        <v>2024</v>
      </c>
      <c r="H199" s="122" t="s">
        <v>2676</v>
      </c>
      <c r="I199" s="121" t="s">
        <v>2178</v>
      </c>
      <c r="J199" s="123" t="s">
        <v>2677</v>
      </c>
      <c r="K199" s="101" t="s">
        <v>2068</v>
      </c>
    </row>
    <row r="200" spans="1:11" x14ac:dyDescent="0.25">
      <c r="A200" s="101" t="s">
        <v>2678</v>
      </c>
      <c r="B200" s="101" t="s">
        <v>2474</v>
      </c>
      <c r="C200" s="101">
        <v>1130430</v>
      </c>
      <c r="D200" s="101" t="s">
        <v>2143</v>
      </c>
      <c r="E200" s="119">
        <v>45608</v>
      </c>
      <c r="F200" s="117">
        <f>MONTH(tlb_principal[[#This Row],[DATA ENTRADA]])</f>
        <v>11</v>
      </c>
      <c r="G200" s="128">
        <f>YEAR(tlb_principal[[#This Row],[DATA ENTRADA]])</f>
        <v>2024</v>
      </c>
      <c r="H200" s="122" t="s">
        <v>2578</v>
      </c>
      <c r="I200" s="121" t="s">
        <v>2178</v>
      </c>
      <c r="J200" s="123" t="s">
        <v>2679</v>
      </c>
      <c r="K200" s="101" t="s">
        <v>2068</v>
      </c>
    </row>
    <row r="201" spans="1:11" x14ac:dyDescent="0.25">
      <c r="A201" s="101" t="s">
        <v>2680</v>
      </c>
      <c r="B201" s="101" t="s">
        <v>2339</v>
      </c>
      <c r="C201" s="101">
        <v>1132595</v>
      </c>
      <c r="D201" s="101" t="s">
        <v>2681</v>
      </c>
      <c r="E201" s="119">
        <v>45608</v>
      </c>
      <c r="F201" s="117">
        <f>MONTH(tlb_principal[[#This Row],[DATA ENTRADA]])</f>
        <v>11</v>
      </c>
      <c r="G201" s="128">
        <f>YEAR(tlb_principal[[#This Row],[DATA ENTRADA]])</f>
        <v>2024</v>
      </c>
      <c r="H201" s="122" t="s">
        <v>2682</v>
      </c>
      <c r="I201" s="121" t="s">
        <v>2178</v>
      </c>
      <c r="J201" s="123" t="s">
        <v>2683</v>
      </c>
      <c r="K201" s="101" t="s">
        <v>2068</v>
      </c>
    </row>
    <row r="202" spans="1:11" x14ac:dyDescent="0.25">
      <c r="A202" s="101" t="s">
        <v>2684</v>
      </c>
      <c r="B202" s="101" t="s">
        <v>2474</v>
      </c>
      <c r="C202" s="101">
        <v>1095340</v>
      </c>
      <c r="D202" s="101" t="s">
        <v>2316</v>
      </c>
      <c r="E202" s="119">
        <v>45638</v>
      </c>
      <c r="F202" s="117">
        <f>MONTH(tlb_principal[[#This Row],[DATA ENTRADA]])</f>
        <v>12</v>
      </c>
      <c r="G202" s="128">
        <f>YEAR(tlb_principal[[#This Row],[DATA ENTRADA]])</f>
        <v>2024</v>
      </c>
      <c r="H202" s="122" t="s">
        <v>2453</v>
      </c>
      <c r="I202" s="121" t="s">
        <v>2178</v>
      </c>
      <c r="J202" s="123" t="s">
        <v>403</v>
      </c>
      <c r="K202" s="101" t="s">
        <v>2068</v>
      </c>
    </row>
    <row r="203" spans="1:11" x14ac:dyDescent="0.25">
      <c r="A203" s="101" t="s">
        <v>2685</v>
      </c>
      <c r="B203" s="101" t="s">
        <v>2474</v>
      </c>
      <c r="C203" s="101">
        <v>2075112</v>
      </c>
      <c r="D203" s="101" t="s">
        <v>2686</v>
      </c>
      <c r="E203" s="119">
        <v>45642</v>
      </c>
      <c r="F203" s="117">
        <f>MONTH(tlb_principal[[#This Row],[DATA ENTRADA]])</f>
        <v>12</v>
      </c>
      <c r="G203" s="128">
        <f>YEAR(tlb_principal[[#This Row],[DATA ENTRADA]])</f>
        <v>2024</v>
      </c>
      <c r="H203" s="122" t="s">
        <v>2483</v>
      </c>
      <c r="I203" s="121" t="s">
        <v>2040</v>
      </c>
      <c r="J203" s="123" t="s">
        <v>2687</v>
      </c>
      <c r="K203" s="101" t="s">
        <v>2068</v>
      </c>
    </row>
    <row r="204" spans="1:11" x14ac:dyDescent="0.25">
      <c r="A204" s="101" t="s">
        <v>2688</v>
      </c>
      <c r="B204" s="101" t="s">
        <v>2339</v>
      </c>
      <c r="C204" s="101">
        <v>2023977</v>
      </c>
      <c r="D204" s="101" t="s">
        <v>2689</v>
      </c>
      <c r="E204" s="119">
        <v>45646</v>
      </c>
      <c r="F204" s="117">
        <f>MONTH(tlb_principal[[#This Row],[DATA ENTRADA]])</f>
        <v>12</v>
      </c>
      <c r="G204" s="128">
        <f>YEAR(tlb_principal[[#This Row],[DATA ENTRADA]])</f>
        <v>2024</v>
      </c>
      <c r="H204" s="122" t="s">
        <v>2054</v>
      </c>
      <c r="I204" s="121" t="s">
        <v>2040</v>
      </c>
      <c r="J204" s="123" t="s">
        <v>2690</v>
      </c>
      <c r="K204" s="101" t="s">
        <v>2655</v>
      </c>
    </row>
    <row r="205" spans="1:11" x14ac:dyDescent="0.25">
      <c r="A205" s="101" t="s">
        <v>2691</v>
      </c>
      <c r="B205" s="101" t="s">
        <v>2339</v>
      </c>
      <c r="C205" s="101">
        <v>1106268</v>
      </c>
      <c r="D205" s="101" t="s">
        <v>2692</v>
      </c>
      <c r="E205" s="119">
        <v>45646</v>
      </c>
      <c r="F205" s="117">
        <f>MONTH(tlb_principal[[#This Row],[DATA ENTRADA]])</f>
        <v>12</v>
      </c>
      <c r="G205" s="128">
        <f>YEAR(tlb_principal[[#This Row],[DATA ENTRADA]])</f>
        <v>2024</v>
      </c>
      <c r="H205" s="122" t="s">
        <v>2693</v>
      </c>
      <c r="I205" s="121" t="s">
        <v>2040</v>
      </c>
      <c r="J205" s="123" t="s">
        <v>2690</v>
      </c>
      <c r="K205" s="101" t="s">
        <v>2068</v>
      </c>
    </row>
    <row r="206" spans="1:11" x14ac:dyDescent="0.25">
      <c r="A206" s="101" t="s">
        <v>2694</v>
      </c>
      <c r="B206" s="101" t="s">
        <v>2339</v>
      </c>
      <c r="C206" s="101">
        <v>1102260</v>
      </c>
      <c r="D206" s="101" t="s">
        <v>2695</v>
      </c>
      <c r="E206" s="119">
        <v>45649</v>
      </c>
      <c r="F206" s="117">
        <f>MONTH(tlb_principal[[#This Row],[DATA ENTRADA]])</f>
        <v>12</v>
      </c>
      <c r="G206" s="128">
        <f>YEAR(tlb_principal[[#This Row],[DATA ENTRADA]])</f>
        <v>2024</v>
      </c>
      <c r="H206" s="122" t="s">
        <v>2138</v>
      </c>
      <c r="I206" s="121" t="s">
        <v>2178</v>
      </c>
      <c r="J206" s="125" t="s">
        <v>2696</v>
      </c>
      <c r="K206" s="101" t="s">
        <v>2068</v>
      </c>
    </row>
    <row r="207" spans="1:11" x14ac:dyDescent="0.25">
      <c r="A207" s="101" t="s">
        <v>2697</v>
      </c>
      <c r="B207" s="101" t="s">
        <v>2339</v>
      </c>
      <c r="C207" s="101">
        <v>1192797</v>
      </c>
      <c r="D207" s="101" t="s">
        <v>2698</v>
      </c>
      <c r="E207" s="119">
        <v>45649</v>
      </c>
      <c r="F207" s="117">
        <f>MONTH(tlb_principal[[#This Row],[DATA ENTRADA]])</f>
        <v>12</v>
      </c>
      <c r="G207" s="128">
        <f>YEAR(tlb_principal[[#This Row],[DATA ENTRADA]])</f>
        <v>2024</v>
      </c>
      <c r="H207" s="122" t="s">
        <v>2699</v>
      </c>
      <c r="I207" s="121" t="s">
        <v>2178</v>
      </c>
      <c r="J207" s="123" t="s">
        <v>2700</v>
      </c>
      <c r="K207" s="101" t="s">
        <v>2068</v>
      </c>
    </row>
    <row r="208" spans="1:11" x14ac:dyDescent="0.25">
      <c r="A208" s="101" t="s">
        <v>2701</v>
      </c>
      <c r="B208" s="101" t="s">
        <v>2474</v>
      </c>
      <c r="C208" s="101">
        <v>1096232</v>
      </c>
      <c r="D208" s="101" t="s">
        <v>2702</v>
      </c>
      <c r="E208" s="119">
        <v>45656</v>
      </c>
      <c r="F208" s="117">
        <f>MONTH(tlb_principal[[#This Row],[DATA ENTRADA]])</f>
        <v>12</v>
      </c>
      <c r="G208" s="128">
        <f>YEAR(tlb_principal[[#This Row],[DATA ENTRADA]])</f>
        <v>2024</v>
      </c>
      <c r="H208" s="122" t="s">
        <v>2635</v>
      </c>
      <c r="I208" s="121" t="s">
        <v>2703</v>
      </c>
      <c r="J208" s="123" t="s">
        <v>2704</v>
      </c>
      <c r="K208" s="101" t="s">
        <v>2068</v>
      </c>
    </row>
    <row r="209" spans="1:11" x14ac:dyDescent="0.25">
      <c r="A209" s="101" t="s">
        <v>2705</v>
      </c>
      <c r="B209" s="101" t="s">
        <v>2706</v>
      </c>
      <c r="C209" s="101">
        <v>1131765</v>
      </c>
      <c r="D209" s="101" t="s">
        <v>2707</v>
      </c>
      <c r="E209" s="119">
        <v>45717</v>
      </c>
      <c r="F209" s="117">
        <f>MONTH(tlb_principal[[#This Row],[DATA ENTRADA]])</f>
        <v>3</v>
      </c>
      <c r="G209" s="128">
        <f>YEAR(tlb_principal[[#This Row],[DATA ENTRADA]])</f>
        <v>2025</v>
      </c>
      <c r="H209" s="122" t="s">
        <v>2708</v>
      </c>
      <c r="I209" s="121" t="s">
        <v>2040</v>
      </c>
      <c r="J209" s="123" t="s">
        <v>2709</v>
      </c>
      <c r="K209" s="101" t="s">
        <v>2068</v>
      </c>
    </row>
    <row r="210" spans="1:11" x14ac:dyDescent="0.25">
      <c r="A210" s="101" t="s">
        <v>2710</v>
      </c>
      <c r="B210" s="101" t="s">
        <v>2711</v>
      </c>
      <c r="C210" s="101">
        <v>1107067</v>
      </c>
      <c r="D210" s="101">
        <v>894514730</v>
      </c>
      <c r="E210" s="119">
        <v>45809</v>
      </c>
      <c r="F210" s="117">
        <f>MONTH(tlb_principal[[#This Row],[DATA ENTRADA]])</f>
        <v>6</v>
      </c>
      <c r="G210" s="128">
        <f>YEAR(tlb_principal[[#This Row],[DATA ENTRADA]])</f>
        <v>2025</v>
      </c>
      <c r="H210" s="122" t="s">
        <v>2712</v>
      </c>
      <c r="I210" s="121" t="s">
        <v>2040</v>
      </c>
      <c r="J210" s="123" t="s">
        <v>2440</v>
      </c>
      <c r="K210" s="101" t="s">
        <v>2068</v>
      </c>
    </row>
    <row r="211" spans="1:11" x14ac:dyDescent="0.25">
      <c r="A211" s="101" t="s">
        <v>2713</v>
      </c>
      <c r="B211" s="101" t="s">
        <v>2474</v>
      </c>
      <c r="C211" s="101">
        <v>1131047</v>
      </c>
      <c r="D211" s="101" t="s">
        <v>2714</v>
      </c>
      <c r="E211" s="119">
        <v>45809</v>
      </c>
      <c r="F211" s="117">
        <f>MONTH(tlb_principal[[#This Row],[DATA ENTRADA]])</f>
        <v>6</v>
      </c>
      <c r="G211" s="128">
        <f>YEAR(tlb_principal[[#This Row],[DATA ENTRADA]])</f>
        <v>2025</v>
      </c>
      <c r="H211" s="122" t="s">
        <v>2715</v>
      </c>
      <c r="I211" s="121" t="s">
        <v>2040</v>
      </c>
      <c r="J211" s="123" t="s">
        <v>2474</v>
      </c>
      <c r="K211" s="101" t="s">
        <v>2068</v>
      </c>
    </row>
    <row r="212" spans="1:11" x14ac:dyDescent="0.25">
      <c r="A212" s="101" t="s">
        <v>2716</v>
      </c>
      <c r="B212" s="101" t="s">
        <v>2706</v>
      </c>
      <c r="C212" s="101">
        <v>2004303</v>
      </c>
      <c r="D212" s="101" t="s">
        <v>2717</v>
      </c>
      <c r="E212" s="119">
        <v>45839</v>
      </c>
      <c r="F212" s="117">
        <f>MONTH(tlb_principal[[#This Row],[DATA ENTRADA]])</f>
        <v>7</v>
      </c>
      <c r="G212" s="128">
        <f>YEAR(tlb_principal[[#This Row],[DATA ENTRADA]])</f>
        <v>2025</v>
      </c>
      <c r="H212" s="122" t="s">
        <v>2715</v>
      </c>
      <c r="I212" s="121" t="s">
        <v>2178</v>
      </c>
      <c r="J212" s="123" t="s">
        <v>2718</v>
      </c>
      <c r="K212" s="101" t="s">
        <v>2068</v>
      </c>
    </row>
    <row r="213" spans="1:11" x14ac:dyDescent="0.25">
      <c r="A213" s="101" t="s">
        <v>2719</v>
      </c>
      <c r="B213" s="101" t="s">
        <v>2711</v>
      </c>
      <c r="C213" s="101">
        <v>1151534</v>
      </c>
      <c r="D213" s="101" t="s">
        <v>2720</v>
      </c>
      <c r="E213" s="119">
        <v>45870</v>
      </c>
      <c r="F213" s="117">
        <f>MONTH(tlb_principal[[#This Row],[DATA ENTRADA]])</f>
        <v>8</v>
      </c>
      <c r="G213" s="128">
        <f>YEAR(tlb_principal[[#This Row],[DATA ENTRADA]])</f>
        <v>2025</v>
      </c>
      <c r="H213" s="122" t="s">
        <v>2715</v>
      </c>
      <c r="I213" s="121" t="s">
        <v>2040</v>
      </c>
      <c r="J213" s="123" t="s">
        <v>2721</v>
      </c>
      <c r="K213" s="101" t="s">
        <v>2068</v>
      </c>
    </row>
    <row r="214" spans="1:11" x14ac:dyDescent="0.25">
      <c r="A214" s="101" t="s">
        <v>2722</v>
      </c>
      <c r="B214" s="101" t="s">
        <v>2711</v>
      </c>
      <c r="C214" s="101">
        <v>1091939</v>
      </c>
      <c r="D214" s="101" t="s">
        <v>2723</v>
      </c>
      <c r="E214" s="119">
        <v>45870</v>
      </c>
      <c r="F214" s="117">
        <f>MONTH(tlb_principal[[#This Row],[DATA ENTRADA]])</f>
        <v>8</v>
      </c>
      <c r="G214" s="128">
        <f>YEAR(tlb_principal[[#This Row],[DATA ENTRADA]])</f>
        <v>2025</v>
      </c>
      <c r="H214" s="122" t="s">
        <v>2724</v>
      </c>
      <c r="I214" s="121" t="s">
        <v>2178</v>
      </c>
      <c r="J214" s="123" t="s">
        <v>2195</v>
      </c>
      <c r="K214" s="101" t="s">
        <v>2068</v>
      </c>
    </row>
    <row r="215" spans="1:11" x14ac:dyDescent="0.25">
      <c r="A215" s="101" t="s">
        <v>2725</v>
      </c>
      <c r="B215" s="101" t="s">
        <v>2482</v>
      </c>
      <c r="C215" s="101">
        <v>1162691</v>
      </c>
      <c r="D215" s="101" t="s">
        <v>2491</v>
      </c>
      <c r="E215" s="119">
        <v>45870</v>
      </c>
      <c r="F215" s="117">
        <f>MONTH(tlb_principal[[#This Row],[DATA ENTRADA]])</f>
        <v>8</v>
      </c>
      <c r="G215" s="128">
        <f>YEAR(tlb_principal[[#This Row],[DATA ENTRADA]])</f>
        <v>2025</v>
      </c>
      <c r="H215" s="122" t="s">
        <v>2726</v>
      </c>
      <c r="I215" s="121" t="s">
        <v>2178</v>
      </c>
      <c r="J215" s="123" t="s">
        <v>2696</v>
      </c>
      <c r="K215" s="101" t="s">
        <v>2068</v>
      </c>
    </row>
    <row r="216" spans="1:11" x14ac:dyDescent="0.25">
      <c r="A216" s="101" t="s">
        <v>2727</v>
      </c>
      <c r="B216" s="101" t="s">
        <v>2482</v>
      </c>
      <c r="C216" s="101">
        <v>1104806</v>
      </c>
      <c r="D216" s="101" t="s">
        <v>2728</v>
      </c>
      <c r="E216" s="119">
        <v>45870</v>
      </c>
      <c r="F216" s="117">
        <f>MONTH(tlb_principal[[#This Row],[DATA ENTRADA]])</f>
        <v>8</v>
      </c>
      <c r="G216" s="128">
        <f>YEAR(tlb_principal[[#This Row],[DATA ENTRADA]])</f>
        <v>2025</v>
      </c>
      <c r="H216" s="122" t="s">
        <v>2729</v>
      </c>
      <c r="I216" s="121" t="s">
        <v>2040</v>
      </c>
      <c r="J216" s="123" t="s">
        <v>2730</v>
      </c>
      <c r="K216" s="101" t="s">
        <v>2068</v>
      </c>
    </row>
    <row r="217" spans="1:11" x14ac:dyDescent="0.25">
      <c r="A217" s="101" t="s">
        <v>2731</v>
      </c>
      <c r="B217" s="101" t="s">
        <v>2482</v>
      </c>
      <c r="C217" s="101">
        <v>1098457</v>
      </c>
      <c r="D217" s="101" t="s">
        <v>2732</v>
      </c>
      <c r="E217" s="119">
        <v>45901</v>
      </c>
      <c r="F217" s="117">
        <f>MONTH(tlb_principal[[#This Row],[DATA ENTRADA]])</f>
        <v>9</v>
      </c>
      <c r="G217" s="128">
        <f>YEAR(tlb_principal[[#This Row],[DATA ENTRADA]])</f>
        <v>2025</v>
      </c>
      <c r="H217" s="122" t="s">
        <v>2733</v>
      </c>
      <c r="I217" s="121" t="s">
        <v>2040</v>
      </c>
      <c r="J217" s="123" t="s">
        <v>2734</v>
      </c>
      <c r="K217" s="101" t="s">
        <v>2068</v>
      </c>
    </row>
    <row r="218" spans="1:11" x14ac:dyDescent="0.25">
      <c r="A218" s="101" t="s">
        <v>2735</v>
      </c>
      <c r="B218" s="101" t="s">
        <v>2706</v>
      </c>
      <c r="C218" s="101">
        <v>2027845</v>
      </c>
      <c r="D218" s="101" t="s">
        <v>2736</v>
      </c>
      <c r="E218" s="119">
        <v>45901</v>
      </c>
      <c r="F218" s="117">
        <f>MONTH(tlb_principal[[#This Row],[DATA ENTRADA]])</f>
        <v>9</v>
      </c>
      <c r="G218" s="128">
        <f>YEAR(tlb_principal[[#This Row],[DATA ENTRADA]])</f>
        <v>2025</v>
      </c>
      <c r="H218" s="122" t="s">
        <v>2737</v>
      </c>
      <c r="I218" s="121" t="s">
        <v>2178</v>
      </c>
      <c r="J218" s="123" t="s">
        <v>2738</v>
      </c>
      <c r="K218" s="101" t="s">
        <v>2068</v>
      </c>
    </row>
    <row r="219" spans="1:11" x14ac:dyDescent="0.25">
      <c r="A219" s="101" t="s">
        <v>2739</v>
      </c>
      <c r="B219" s="101" t="s">
        <v>2711</v>
      </c>
      <c r="C219" s="101">
        <v>1107142</v>
      </c>
      <c r="D219" s="101" t="s">
        <v>2740</v>
      </c>
      <c r="E219" s="119">
        <v>45901</v>
      </c>
      <c r="F219" s="117">
        <f>MONTH(tlb_principal[[#This Row],[DATA ENTRADA]])</f>
        <v>9</v>
      </c>
      <c r="G219" s="128">
        <f>YEAR(tlb_principal[[#This Row],[DATA ENTRADA]])</f>
        <v>2025</v>
      </c>
      <c r="H219" s="122" t="s">
        <v>2741</v>
      </c>
      <c r="I219" s="121" t="s">
        <v>2178</v>
      </c>
      <c r="J219" s="123" t="s">
        <v>2742</v>
      </c>
      <c r="K219" s="101" t="s">
        <v>2068</v>
      </c>
    </row>
    <row r="220" spans="1:11" x14ac:dyDescent="0.25">
      <c r="A220" s="101" t="s">
        <v>2743</v>
      </c>
      <c r="B220" s="101" t="s">
        <v>2711</v>
      </c>
      <c r="C220" s="101">
        <v>1092806</v>
      </c>
      <c r="D220" s="101" t="s">
        <v>2744</v>
      </c>
      <c r="E220" s="119">
        <v>45670</v>
      </c>
      <c r="F220" s="117">
        <f>MONTH(tlb_principal[[#This Row],[DATA ENTRADA]])</f>
        <v>1</v>
      </c>
      <c r="G220" s="128">
        <f>YEAR(tlb_principal[[#This Row],[DATA ENTRADA]])</f>
        <v>2025</v>
      </c>
      <c r="H220" s="122" t="s">
        <v>2745</v>
      </c>
      <c r="I220" s="121" t="s">
        <v>2703</v>
      </c>
      <c r="J220" s="123" t="s">
        <v>2746</v>
      </c>
      <c r="K220" s="101" t="s">
        <v>2068</v>
      </c>
    </row>
    <row r="221" spans="1:11" x14ac:dyDescent="0.25">
      <c r="A221" s="101" t="s">
        <v>2747</v>
      </c>
      <c r="B221" s="101" t="s">
        <v>2706</v>
      </c>
      <c r="C221" s="101">
        <v>2020006</v>
      </c>
      <c r="D221" s="101" t="s">
        <v>2748</v>
      </c>
      <c r="E221" s="119">
        <v>45670</v>
      </c>
      <c r="F221" s="117">
        <f>MONTH(tlb_principal[[#This Row],[DATA ENTRADA]])</f>
        <v>1</v>
      </c>
      <c r="G221" s="128">
        <f>YEAR(tlb_principal[[#This Row],[DATA ENTRADA]])</f>
        <v>2025</v>
      </c>
      <c r="H221" s="122" t="s">
        <v>2749</v>
      </c>
      <c r="I221" s="121" t="s">
        <v>2178</v>
      </c>
      <c r="J221" s="123" t="s">
        <v>2750</v>
      </c>
      <c r="K221" s="101" t="s">
        <v>2068</v>
      </c>
    </row>
    <row r="222" spans="1:11" x14ac:dyDescent="0.25">
      <c r="A222" s="101" t="s">
        <v>2751</v>
      </c>
      <c r="B222" s="101" t="s">
        <v>2706</v>
      </c>
      <c r="C222" s="101">
        <v>1109115</v>
      </c>
      <c r="D222" s="101" t="s">
        <v>2752</v>
      </c>
      <c r="E222" s="119">
        <v>45672</v>
      </c>
      <c r="F222" s="117">
        <f>MONTH(tlb_principal[[#This Row],[DATA ENTRADA]])</f>
        <v>1</v>
      </c>
      <c r="G222" s="128">
        <f>YEAR(tlb_principal[[#This Row],[DATA ENTRADA]])</f>
        <v>2025</v>
      </c>
      <c r="H222" s="122" t="s">
        <v>2753</v>
      </c>
      <c r="I222" s="121" t="s">
        <v>2178</v>
      </c>
      <c r="J222" s="123" t="s">
        <v>2195</v>
      </c>
      <c r="K222" s="101" t="s">
        <v>2068</v>
      </c>
    </row>
  </sheetData>
  <conditionalFormatting sqref="I1:I1048576">
    <cfRule type="cellIs" dxfId="8" priority="1" operator="equal">
      <formula>"ABRIR NOVO CHAMADO JIRA"</formula>
    </cfRule>
    <cfRule type="cellIs" dxfId="7" priority="2" operator="equal">
      <formula>"LAUDO POSITIVO"</formula>
    </cfRule>
    <cfRule type="cellIs" dxfId="6" priority="3" operator="equal">
      <formula>"AGUARDANDO REPARO"</formula>
    </cfRule>
    <cfRule type="cellIs" dxfId="5" priority="4" operator="equal">
      <formula>"RESOLVIDO!"</formula>
    </cfRule>
  </conditionalFormatting>
  <dataValidations count="1">
    <dataValidation type="date" operator="greaterThan" allowBlank="1" showInputMessage="1" showErrorMessage="1" promptTitle="ATENÇÃO" prompt="use o calendário" sqref="E2:E1048576" xr:uid="{782CDC49-6095-48BB-A341-3D91183F11DB}">
      <formula1>44562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36" operator="equal" id="{6C9C2573-F4FF-47C5-8EDD-30823ADEACF3}">
            <xm:f>'DADOS (validação)'!$A$2</xm:f>
            <x14:dxf>
              <font>
                <b/>
                <i val="0"/>
                <color theme="1"/>
              </font>
              <fill>
                <patternFill patternType="solid">
                  <bgColor rgb="FF00B050"/>
                </patternFill>
              </fill>
            </x14:dxf>
          </x14:cfRule>
          <x14:cfRule type="cellIs" priority="737" operator="equal" id="{10F49A6F-1F2A-4DCA-BF42-A70E8F876003}">
            <xm:f>'DADOS (validação)'!#REF!</xm:f>
            <x14:dxf>
              <font>
                <b/>
                <i val="0"/>
                <color rgb="FF000000"/>
              </font>
              <fill>
                <patternFill patternType="solid">
                  <bgColor rgb="FFFF0000"/>
                </patternFill>
              </fill>
            </x14:dxf>
          </x14:cfRule>
          <x14:cfRule type="cellIs" priority="738" operator="equal" id="{B335B506-8B55-4AAC-86AA-B2A102544892}">
            <xm:f>'DADOS (validação)'!$A$1</xm:f>
            <x14:dxf>
              <font>
                <b/>
                <i val="0"/>
                <color theme="1"/>
              </font>
              <fill>
                <patternFill patternType="solid">
                  <bgColor theme="4"/>
                </patternFill>
              </fill>
            </x14:dxf>
          </x14:cfRule>
          <x14:cfRule type="containsText" priority="739" operator="containsText" id="{9A14B9B5-2BD4-471C-9C56-D3CA4243D0DD}">
            <xm:f>NOT(ISERROR(SEARCH('DADOS (validação)'!#REF!,J2)))</xm:f>
            <xm:f>'DADOS (validação)'!#REF!</xm:f>
            <x14:dxf>
              <font>
                <b/>
                <i val="0"/>
                <color theme="1"/>
              </font>
              <fill>
                <patternFill patternType="solid">
                  <bgColor rgb="FFFF0000"/>
                </patternFill>
              </fill>
            </x14:dxf>
          </x14:cfRule>
          <xm:sqref>J2:J61 J103:J150 J152:J176</xm:sqref>
        </x14:conditionalFormatting>
        <x14:conditionalFormatting xmlns:xm="http://schemas.microsoft.com/office/excel/2006/main">
          <x14:cfRule type="containsText" priority="69" operator="containsText" id="{ECAF2E7E-5B5D-4311-8792-8F5F31552B3E}">
            <xm:f>NOT(ISERROR(SEARCH('DADOS (validação)'!$A$3,J2)))</xm:f>
            <xm:f>'DADOS (validação)'!$A$3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J2:J150 J152:J176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26B1FD-31B5-4374-8D94-A60004C7C3D3}">
          <x14:formula1>
            <xm:f>'DADOS (validação)'!$A$1:$A$3</xm:f>
          </x14:formula1>
          <xm:sqref>I2:I222</xm:sqref>
        </x14:dataValidation>
        <x14:dataValidation type="list" allowBlank="1" showInputMessage="1" showErrorMessage="1" xr:uid="{9A36C850-5EAC-481F-A2DB-57A5067141A6}">
          <x14:formula1>
            <xm:f>'DADOS (validação)'!$C:$C</xm:f>
          </x14:formula1>
          <xm:sqref>B2:B222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550B4-95EF-4DD9-94DF-FF085886A79C}">
  <dimension ref="A1:G8"/>
  <sheetViews>
    <sheetView workbookViewId="0">
      <selection activeCell="A6" sqref="A6"/>
    </sheetView>
  </sheetViews>
  <sheetFormatPr defaultRowHeight="15" x14ac:dyDescent="0.25"/>
  <cols>
    <col min="1" max="1" width="25.7109375" customWidth="1"/>
    <col min="3" max="3" width="16.5703125" bestFit="1" customWidth="1"/>
    <col min="5" max="5" width="16.5703125" customWidth="1"/>
  </cols>
  <sheetData>
    <row r="1" spans="1:7" x14ac:dyDescent="0.25">
      <c r="A1" s="2" t="s">
        <v>2754</v>
      </c>
      <c r="C1" t="s">
        <v>1129</v>
      </c>
      <c r="E1" s="6" t="s">
        <v>1612</v>
      </c>
    </row>
    <row r="2" spans="1:7" x14ac:dyDescent="0.25">
      <c r="A2" s="3" t="s">
        <v>2755</v>
      </c>
      <c r="C2" t="s">
        <v>2339</v>
      </c>
      <c r="E2" s="6" t="s">
        <v>1577</v>
      </c>
    </row>
    <row r="3" spans="1:7" x14ac:dyDescent="0.25">
      <c r="A3" s="4" t="s">
        <v>12</v>
      </c>
      <c r="C3" t="s">
        <v>2390</v>
      </c>
      <c r="E3" s="6" t="s">
        <v>1569</v>
      </c>
    </row>
    <row r="4" spans="1:7" x14ac:dyDescent="0.25">
      <c r="A4" s="5" t="s">
        <v>2756</v>
      </c>
      <c r="C4" t="s">
        <v>2757</v>
      </c>
      <c r="E4" s="6" t="s">
        <v>1572</v>
      </c>
    </row>
    <row r="5" spans="1:7" x14ac:dyDescent="0.25">
      <c r="A5" s="61" t="s">
        <v>2758</v>
      </c>
      <c r="E5" s="6" t="s">
        <v>1922</v>
      </c>
      <c r="G5" s="6"/>
    </row>
    <row r="7" spans="1:7" x14ac:dyDescent="0.25">
      <c r="G7" s="6"/>
    </row>
    <row r="8" spans="1:7" x14ac:dyDescent="0.25">
      <c r="E8" s="6"/>
    </row>
  </sheetData>
  <sortState xmlns:xlrd2="http://schemas.microsoft.com/office/spreadsheetml/2017/richdata2" ref="C1:C5">
    <sortCondition ref="C1:C5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647C-E0E5-464A-827F-81613DBEB470}">
  <sheetPr>
    <tabColor rgb="FF00B0F0"/>
  </sheetPr>
  <dimension ref="A3:B14"/>
  <sheetViews>
    <sheetView workbookViewId="0">
      <selection activeCell="B12" sqref="B12"/>
    </sheetView>
  </sheetViews>
  <sheetFormatPr defaultRowHeight="15" x14ac:dyDescent="0.25"/>
  <cols>
    <col min="1" max="1" width="21.5703125" bestFit="1" customWidth="1"/>
    <col min="2" max="2" width="29.28515625" customWidth="1"/>
    <col min="3" max="3" width="17" bestFit="1" customWidth="1"/>
    <col min="4" max="4" width="11.85546875" bestFit="1" customWidth="1"/>
    <col min="5" max="6" width="27.28515625" bestFit="1" customWidth="1"/>
    <col min="7" max="8" width="11.42578125" bestFit="1" customWidth="1"/>
    <col min="9" max="9" width="10.28515625" bestFit="1" customWidth="1"/>
    <col min="10" max="25" width="11.42578125" bestFit="1" customWidth="1"/>
    <col min="26" max="26" width="10.28515625" bestFit="1" customWidth="1"/>
    <col min="27" max="27" width="11.42578125" bestFit="1" customWidth="1"/>
    <col min="28" max="29" width="10.28515625" bestFit="1" customWidth="1"/>
    <col min="30" max="37" width="11.42578125" bestFit="1" customWidth="1"/>
    <col min="38" max="38" width="10.28515625" bestFit="1" customWidth="1"/>
    <col min="39" max="44" width="11.42578125" bestFit="1" customWidth="1"/>
    <col min="45" max="45" width="10.28515625" bestFit="1" customWidth="1"/>
    <col min="46" max="69" width="11.42578125" bestFit="1" customWidth="1"/>
    <col min="70" max="73" width="10.28515625" bestFit="1" customWidth="1"/>
    <col min="74" max="74" width="11.42578125" bestFit="1" customWidth="1"/>
    <col min="75" max="75" width="9.28515625" bestFit="1" customWidth="1"/>
    <col min="76" max="76" width="10.28515625" bestFit="1" customWidth="1"/>
    <col min="77" max="77" width="9.28515625" bestFit="1" customWidth="1"/>
    <col min="78" max="78" width="10.28515625" bestFit="1" customWidth="1"/>
    <col min="79" max="79" width="9.28515625" bestFit="1" customWidth="1"/>
    <col min="80" max="80" width="10.28515625" bestFit="1" customWidth="1"/>
    <col min="81" max="83" width="9.28515625" bestFit="1" customWidth="1"/>
    <col min="84" max="84" width="10.28515625" bestFit="1" customWidth="1"/>
    <col min="85" max="90" width="9.28515625" bestFit="1" customWidth="1"/>
    <col min="91" max="91" width="10.28515625" bestFit="1" customWidth="1"/>
    <col min="92" max="93" width="9.28515625" bestFit="1" customWidth="1"/>
    <col min="94" max="95" width="10.28515625" bestFit="1" customWidth="1"/>
    <col min="96" max="97" width="9.28515625" bestFit="1" customWidth="1"/>
    <col min="98" max="98" width="10.28515625" bestFit="1" customWidth="1"/>
    <col min="99" max="99" width="9.28515625" bestFit="1" customWidth="1"/>
    <col min="100" max="100" width="10.28515625" bestFit="1" customWidth="1"/>
    <col min="101" max="101" width="9.28515625" bestFit="1" customWidth="1"/>
    <col min="102" max="102" width="10.28515625" bestFit="1" customWidth="1"/>
    <col min="103" max="104" width="11.42578125" bestFit="1" customWidth="1"/>
    <col min="105" max="107" width="10.28515625" bestFit="1" customWidth="1"/>
    <col min="108" max="110" width="11.42578125" bestFit="1" customWidth="1"/>
    <col min="111" max="112" width="10.28515625" bestFit="1" customWidth="1"/>
    <col min="113" max="114" width="11.42578125" bestFit="1" customWidth="1"/>
    <col min="115" max="119" width="9.28515625" bestFit="1" customWidth="1"/>
    <col min="120" max="120" width="6.85546875" bestFit="1" customWidth="1"/>
    <col min="121" max="121" width="10.7109375" bestFit="1" customWidth="1"/>
    <col min="122" max="123" width="10.28515625" bestFit="1" customWidth="1"/>
    <col min="124" max="125" width="11.42578125" bestFit="1" customWidth="1"/>
    <col min="126" max="128" width="10.28515625" bestFit="1" customWidth="1"/>
    <col min="129" max="131" width="11.42578125" bestFit="1" customWidth="1"/>
    <col min="132" max="133" width="10.28515625" bestFit="1" customWidth="1"/>
    <col min="134" max="135" width="11.42578125" bestFit="1" customWidth="1"/>
    <col min="136" max="140" width="9.28515625" bestFit="1" customWidth="1"/>
    <col min="141" max="141" width="6.85546875" bestFit="1" customWidth="1"/>
    <col min="142" max="142" width="10.7109375" bestFit="1" customWidth="1"/>
  </cols>
  <sheetData>
    <row r="3" spans="1:2" x14ac:dyDescent="0.25">
      <c r="A3" s="109" t="s">
        <v>6</v>
      </c>
      <c r="B3" s="111" t="s">
        <v>2759</v>
      </c>
    </row>
    <row r="4" spans="1:2" x14ac:dyDescent="0.25">
      <c r="A4" t="s">
        <v>2178</v>
      </c>
      <c r="B4" s="127">
        <v>66</v>
      </c>
    </row>
    <row r="5" spans="1:2" x14ac:dyDescent="0.25">
      <c r="A5" t="s">
        <v>2703</v>
      </c>
      <c r="B5" s="127">
        <v>2</v>
      </c>
    </row>
    <row r="6" spans="1:2" x14ac:dyDescent="0.25">
      <c r="A6" t="s">
        <v>2040</v>
      </c>
      <c r="B6" s="127">
        <v>153</v>
      </c>
    </row>
    <row r="7" spans="1:2" x14ac:dyDescent="0.25">
      <c r="A7" t="s">
        <v>2760</v>
      </c>
      <c r="B7" s="127">
        <v>221</v>
      </c>
    </row>
    <row r="10" spans="1:2" x14ac:dyDescent="0.25">
      <c r="A10" s="109" t="s">
        <v>2035</v>
      </c>
      <c r="B10" t="s">
        <v>2761</v>
      </c>
    </row>
    <row r="11" spans="1:2" x14ac:dyDescent="0.25">
      <c r="A11" s="118">
        <v>2023</v>
      </c>
      <c r="B11" s="127">
        <v>43</v>
      </c>
    </row>
    <row r="12" spans="1:2" x14ac:dyDescent="0.25">
      <c r="A12" s="118">
        <v>2024</v>
      </c>
      <c r="B12" s="127">
        <v>164</v>
      </c>
    </row>
    <row r="13" spans="1:2" x14ac:dyDescent="0.25">
      <c r="A13" s="118">
        <v>2025</v>
      </c>
      <c r="B13" s="127">
        <v>14</v>
      </c>
    </row>
    <row r="14" spans="1:2" x14ac:dyDescent="0.25">
      <c r="A14" s="118" t="s">
        <v>2760</v>
      </c>
      <c r="B14" s="127">
        <v>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214F4-E8F8-48C2-B338-ED4C3590B6B0}">
  <dimension ref="A1"/>
  <sheetViews>
    <sheetView showGridLines="0" tabSelected="1" zoomScale="70" zoomScaleNormal="70" workbookViewId="0">
      <selection activeCell="A18" sqref="A18"/>
    </sheetView>
  </sheetViews>
  <sheetFormatPr defaultColWidth="0" defaultRowHeight="15" x14ac:dyDescent="0.25"/>
  <cols>
    <col min="1" max="1" width="30.85546875" style="112" customWidth="1"/>
    <col min="2" max="21" width="9.140625" style="113" customWidth="1"/>
    <col min="22" max="16384" width="0" style="113" hidden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72A5-79B4-40D1-A455-808E7425A9E8}">
  <sheetPr>
    <tabColor rgb="FFFF0000"/>
  </sheetPr>
  <dimension ref="A1:C6"/>
  <sheetViews>
    <sheetView workbookViewId="0">
      <selection activeCell="A5" sqref="A5"/>
    </sheetView>
  </sheetViews>
  <sheetFormatPr defaultRowHeight="15" x14ac:dyDescent="0.25"/>
  <cols>
    <col min="1" max="1" width="33" customWidth="1"/>
    <col min="3" max="3" width="31.42578125" customWidth="1"/>
  </cols>
  <sheetData>
    <row r="1" spans="1:3" x14ac:dyDescent="0.25">
      <c r="A1" s="106" t="s">
        <v>2178</v>
      </c>
      <c r="C1" t="s">
        <v>2339</v>
      </c>
    </row>
    <row r="2" spans="1:3" x14ac:dyDescent="0.25">
      <c r="A2" s="100" t="s">
        <v>2040</v>
      </c>
      <c r="C2" s="108" t="s">
        <v>2474</v>
      </c>
    </row>
    <row r="3" spans="1:3" x14ac:dyDescent="0.25">
      <c r="A3" s="107" t="s">
        <v>2703</v>
      </c>
      <c r="C3" t="s">
        <v>2757</v>
      </c>
    </row>
    <row r="4" spans="1:3" x14ac:dyDescent="0.25">
      <c r="C4" t="s">
        <v>2482</v>
      </c>
    </row>
    <row r="5" spans="1:3" x14ac:dyDescent="0.25">
      <c r="C5" t="s">
        <v>2706</v>
      </c>
    </row>
    <row r="6" spans="1:3" x14ac:dyDescent="0.25">
      <c r="C6" t="s">
        <v>2711</v>
      </c>
    </row>
  </sheetData>
  <dataValidations count="2">
    <dataValidation allowBlank="1" showInputMessage="1" showErrorMessage="1" sqref="A4:A1048576 A1:A3" xr:uid="{99A07DC3-64EB-4D9F-9C87-86A5B43605B9}"/>
    <dataValidation type="list" allowBlank="1" showInputMessage="1" showErrorMessage="1" sqref="C1" xr:uid="{4FD53574-FC53-40A1-B902-7BB1CF44762F}">
      <formula1>$C:$C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701ea12-eb3b-4d56-9a68-3c7b378f14df">
      <UserInfo>
        <DisplayName>Gabriel Soares Costa</DisplayName>
        <AccountId>47</AccountId>
        <AccountType/>
      </UserInfo>
      <UserInfo>
        <DisplayName>Diego Santos Barbosa Lima</DisplayName>
        <AccountId>39</AccountId>
        <AccountType/>
      </UserInfo>
      <UserInfo>
        <DisplayName>Anderson Campos De Almeida</DisplayName>
        <AccountId>19</AccountId>
        <AccountType/>
      </UserInfo>
      <UserInfo>
        <DisplayName>IAGO ALMEIDA REIS</DisplayName>
        <AccountId>46</AccountId>
        <AccountType/>
      </UserInfo>
      <UserInfo>
        <DisplayName>Gustavo Pessanha Do Amaral</DisplayName>
        <AccountId>13</AccountId>
        <AccountType/>
      </UserInfo>
      <UserInfo>
        <DisplayName>GEDEL QUEIROZ DOS SANTOS</DisplayName>
        <AccountId>37</AccountId>
        <AccountType/>
      </UserInfo>
      <UserInfo>
        <DisplayName>Jose Roberto Batista</DisplayName>
        <AccountId>197</AccountId>
        <AccountType/>
      </UserInfo>
    </SharedWithUsers>
    <TaxCatchAll xmlns="d701ea12-eb3b-4d56-9a68-3c7b378f14df" xsi:nil="true"/>
    <lcf76f155ced4ddcb4097134ff3c332f xmlns="35ac3cb4-f0df-459d-971c-02b9efbdc7d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90A05FF42FF545B8E85347DD2545F7" ma:contentTypeVersion="14" ma:contentTypeDescription="Create a new document." ma:contentTypeScope="" ma:versionID="1b2a8dcaaa538f8769f2c9d6c9e98bd6">
  <xsd:schema xmlns:xsd="http://www.w3.org/2001/XMLSchema" xmlns:xs="http://www.w3.org/2001/XMLSchema" xmlns:p="http://schemas.microsoft.com/office/2006/metadata/properties" xmlns:ns2="35ac3cb4-f0df-459d-971c-02b9efbdc7d6" xmlns:ns3="d701ea12-eb3b-4d56-9a68-3c7b378f14df" targetNamespace="http://schemas.microsoft.com/office/2006/metadata/properties" ma:root="true" ma:fieldsID="f7a32594ae6b92464d0a8be505220bc2" ns2:_="" ns3:_="">
    <xsd:import namespace="35ac3cb4-f0df-459d-971c-02b9efbdc7d6"/>
    <xsd:import namespace="d701ea12-eb3b-4d56-9a68-3c7b378f14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c3cb4-f0df-459d-971c-02b9efbdc7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81fb503-6adb-4902-b86c-34bb7a8a64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1ea12-eb3b-4d56-9a68-3c7b378f14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886cb5d-4887-4b61-9b7e-39f3275f5836}" ma:internalName="TaxCatchAll" ma:showField="CatchAllData" ma:web="d701ea12-eb3b-4d56-9a68-3c7b378f14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370A6D-234B-4F2A-A628-CA25886C1B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AB4D2-4FA7-402E-8CBE-31D53582994F}">
  <ds:schemaRefs>
    <ds:schemaRef ds:uri="http://schemas.microsoft.com/office/2006/metadata/properties"/>
    <ds:schemaRef ds:uri="http://schemas.microsoft.com/office/infopath/2007/PartnerControls"/>
    <ds:schemaRef ds:uri="d701ea12-eb3b-4d56-9a68-3c7b378f14df"/>
    <ds:schemaRef ds:uri="35ac3cb4-f0df-459d-971c-02b9efbdc7d6"/>
  </ds:schemaRefs>
</ds:datastoreItem>
</file>

<file path=customXml/itemProps3.xml><?xml version="1.0" encoding="utf-8"?>
<ds:datastoreItem xmlns:ds="http://schemas.openxmlformats.org/officeDocument/2006/customXml" ds:itemID="{68A7BED0-B944-40F6-9456-2C969D8548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ac3cb4-f0df-459d-971c-02b9efbdc7d6"/>
    <ds:schemaRef ds:uri="d701ea12-eb3b-4d56-9a68-3c7b378f14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 Bancada Verbo</vt:lpstr>
      <vt:lpstr>Folha 1</vt:lpstr>
      <vt:lpstr>Ofensores Bancada</vt:lpstr>
      <vt:lpstr>Controller</vt:lpstr>
      <vt:lpstr>Dash</vt:lpstr>
      <vt:lpstr>DADOS (validação)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GEOVANNE PAIVA FERREIRA</dc:creator>
  <cp:keywords/>
  <dc:description/>
  <cp:lastModifiedBy>Diogenes Precioso</cp:lastModifiedBy>
  <cp:revision/>
  <dcterms:created xsi:type="dcterms:W3CDTF">2022-01-20T16:46:24Z</dcterms:created>
  <dcterms:modified xsi:type="dcterms:W3CDTF">2025-01-15T23:49:23Z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0x010100CD90A05FF42FF545B8E85347DD2545F7</vt:lpwstr>
  </property>
  <property fmtid="{D5CDD505-2E9C-101B-9397-08002B2CF9AE}" pid="3" name="MediaServiceImageTags">
    <vt:lpwstr/>
  </property>
</Properties>
</file>