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Oct/"/>
    </mc:Choice>
  </mc:AlternateContent>
  <bookViews>
    <workbookView xWindow="20" yWindow="460" windowWidth="25600" windowHeight="15460" tabRatio="500" firstSheet="8" activeTab="8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wasting" sheetId="31" r:id="rId14"/>
    <sheet name="Interventions for children" sheetId="28" r:id="rId15"/>
    <sheet name="Interventions cost and coverage" sheetId="20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2" l="1"/>
  <c r="C11" i="22"/>
  <c r="D9" i="22"/>
  <c r="C9" i="22"/>
  <c r="F42" i="21"/>
  <c r="G42" i="21"/>
  <c r="H42" i="21"/>
  <c r="I42" i="21"/>
  <c r="F43" i="21"/>
  <c r="G43" i="21"/>
  <c r="H43" i="21"/>
  <c r="I43" i="21"/>
  <c r="F44" i="21"/>
  <c r="G44" i="21"/>
  <c r="H44" i="21"/>
  <c r="I44" i="21"/>
  <c r="E44" i="21"/>
  <c r="E43" i="21"/>
  <c r="E42" i="21"/>
  <c r="D39" i="20"/>
  <c r="D41" i="20"/>
  <c r="D40" i="20"/>
  <c r="C6" i="7"/>
  <c r="D6" i="7"/>
  <c r="E6" i="7"/>
  <c r="F6" i="7"/>
  <c r="B6" i="7"/>
  <c r="C5" i="7"/>
  <c r="D5" i="7"/>
  <c r="E5" i="7"/>
  <c r="F5" i="7"/>
  <c r="B5" i="7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Same effect as iron fortification</t>
        </r>
      </text>
    </comment>
  </commentList>
</comments>
</file>

<file path=xl/comments11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LiST</t>
        </r>
      </text>
    </comment>
  </commentList>
</comments>
</file>

<file path=xl/comments12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</commentList>
</comments>
</file>

<file path=xl/sharedStrings.xml><?xml version="1.0" encoding="utf-8"?>
<sst xmlns="http://schemas.openxmlformats.org/spreadsheetml/2006/main" count="540" uniqueCount="193">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</sst>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</cellXfs>
  <cellStyles count="54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C5" sqref="C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(C3+C3*C13/(1000-C13))/(1-C12)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33"/>
    </row>
    <row r="10" spans="1:3" ht="15.75" customHeight="1" x14ac:dyDescent="0.15">
      <c r="B10" s="10"/>
      <c r="C10" s="1"/>
    </row>
    <row r="11" spans="1:3" ht="15.75" customHeight="1" x14ac:dyDescent="0.15">
      <c r="A11" s="10" t="s">
        <v>141</v>
      </c>
      <c r="B11" t="s">
        <v>78</v>
      </c>
      <c r="C11" s="19">
        <v>176</v>
      </c>
    </row>
    <row r="12" spans="1:3" ht="15.75" customHeight="1" x14ac:dyDescent="0.15">
      <c r="B12" t="s">
        <v>136</v>
      </c>
      <c r="C12" s="19">
        <v>0.13</v>
      </c>
    </row>
    <row r="13" spans="1:3" ht="15.75" customHeight="1" x14ac:dyDescent="0.15">
      <c r="B13" t="s">
        <v>137</v>
      </c>
      <c r="C13" s="19">
        <v>25.36</v>
      </c>
    </row>
    <row r="14" spans="1:3" ht="15.75" customHeight="1" x14ac:dyDescent="0.15">
      <c r="B14" t="s">
        <v>138</v>
      </c>
      <c r="C14" s="19">
        <v>25.4</v>
      </c>
    </row>
    <row r="15" spans="1:3" ht="15.75" customHeight="1" x14ac:dyDescent="0.15">
      <c r="B15" t="s">
        <v>139</v>
      </c>
      <c r="C15" s="19">
        <v>34.68</v>
      </c>
    </row>
    <row r="16" spans="1:3" ht="15.75" customHeight="1" x14ac:dyDescent="0.15">
      <c r="B16" t="s">
        <v>140</v>
      </c>
      <c r="C16" s="19">
        <v>39.32</v>
      </c>
    </row>
    <row r="18" spans="1:3" ht="15.75" customHeight="1" x14ac:dyDescent="0.15">
      <c r="B18" s="10"/>
      <c r="C18" s="1"/>
    </row>
    <row r="19" spans="1:3" ht="15.75" customHeight="1" x14ac:dyDescent="0.15">
      <c r="A19" s="10" t="s">
        <v>75</v>
      </c>
      <c r="B19" s="33" t="s">
        <v>77</v>
      </c>
      <c r="C19" s="44">
        <v>0.3</v>
      </c>
    </row>
    <row r="20" spans="1:3" ht="15.75" customHeight="1" x14ac:dyDescent="0.15">
      <c r="B20" s="33" t="s">
        <v>106</v>
      </c>
      <c r="C20" s="44">
        <v>0.8</v>
      </c>
    </row>
    <row r="21" spans="1:3" ht="15.75" customHeight="1" x14ac:dyDescent="0.15">
      <c r="B21" s="33" t="s">
        <v>107</v>
      </c>
      <c r="C21" s="44">
        <v>0.12</v>
      </c>
    </row>
    <row r="22" spans="1:3" ht="15.75" customHeight="1" x14ac:dyDescent="0.15">
      <c r="B22" s="33" t="s">
        <v>108</v>
      </c>
      <c r="C22" s="44">
        <v>0.05</v>
      </c>
    </row>
    <row r="23" spans="1:3" ht="15.75" customHeight="1" x14ac:dyDescent="0.15">
      <c r="B23" s="33" t="s">
        <v>76</v>
      </c>
      <c r="C23" s="44">
        <v>0.05</v>
      </c>
    </row>
    <row r="25" spans="1:3" ht="15.75" customHeight="1" x14ac:dyDescent="0.15">
      <c r="B25" s="33"/>
    </row>
    <row r="26" spans="1:3" ht="15.75" customHeight="1" x14ac:dyDescent="0.2">
      <c r="A26" s="10" t="s">
        <v>134</v>
      </c>
      <c r="B26" s="51" t="s">
        <v>82</v>
      </c>
      <c r="C26" s="52">
        <v>8634000</v>
      </c>
    </row>
    <row r="27" spans="1:3" ht="15" customHeight="1" x14ac:dyDescent="0.2">
      <c r="B27" s="51" t="s">
        <v>128</v>
      </c>
      <c r="C27" s="52">
        <v>13550000</v>
      </c>
    </row>
    <row r="28" spans="1:3" ht="15.75" customHeight="1" x14ac:dyDescent="0.2">
      <c r="B28" s="51" t="s">
        <v>129</v>
      </c>
      <c r="C28" s="52">
        <v>12394000</v>
      </c>
    </row>
    <row r="29" spans="1:3" ht="15.75" customHeight="1" x14ac:dyDescent="0.2">
      <c r="B29" s="51" t="s">
        <v>130</v>
      </c>
      <c r="C29" s="52">
        <v>9148000</v>
      </c>
    </row>
    <row r="30" spans="1:3" ht="15.75" customHeight="1" x14ac:dyDescent="0.2">
      <c r="B30" s="51"/>
      <c r="C30" s="53"/>
    </row>
    <row r="32" spans="1:3" ht="15.75" customHeight="1" x14ac:dyDescent="0.2">
      <c r="A32" s="10" t="s">
        <v>125</v>
      </c>
      <c r="B32" s="42" t="s">
        <v>82</v>
      </c>
      <c r="C32" s="43">
        <v>0.29978973218277538</v>
      </c>
    </row>
    <row r="33" spans="2:3" ht="15.75" customHeight="1" x14ac:dyDescent="0.2">
      <c r="B33" s="50" t="s">
        <v>128</v>
      </c>
      <c r="C33" s="43">
        <v>0.52556568434139284</v>
      </c>
    </row>
    <row r="34" spans="2:3" ht="15.75" customHeight="1" x14ac:dyDescent="0.2">
      <c r="B34" s="50" t="s">
        <v>129</v>
      </c>
      <c r="C34" s="43">
        <v>0.16210210664201097</v>
      </c>
    </row>
    <row r="35" spans="2:3" ht="15.75" customHeight="1" x14ac:dyDescent="0.2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A5" sqref="A5:XFD5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4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4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4"/>
      <c r="C36" s="4"/>
    </row>
    <row r="37" spans="1:9" ht="15.75" customHeight="1" x14ac:dyDescent="0.15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demographics'!$C$21</f>
        <v>0.12</v>
      </c>
      <c r="F37" s="35">
        <f>'Baseline year demographics'!$C$21</f>
        <v>0.12</v>
      </c>
      <c r="G37" s="35">
        <f>'Baseline year demographics'!$C$21</f>
        <v>0.12</v>
      </c>
      <c r="H37" s="35">
        <f>'Baseline year demographics'!$C$21</f>
        <v>0.12</v>
      </c>
      <c r="I37" s="35">
        <f>'Baseline year demographics'!$C$21</f>
        <v>0.12</v>
      </c>
    </row>
    <row r="38" spans="1:9" ht="15.75" customHeight="1" x14ac:dyDescent="0.15">
      <c r="B38" s="4" t="s">
        <v>90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 x14ac:dyDescent="0.15">
      <c r="B39" s="4" t="s">
        <v>91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 x14ac:dyDescent="0.15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 x14ac:dyDescent="0.15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 x14ac:dyDescent="0.15">
      <c r="B42" s="12" t="s">
        <v>180</v>
      </c>
      <c r="C42" s="3">
        <v>0</v>
      </c>
      <c r="D42" s="3">
        <v>0</v>
      </c>
      <c r="E42" s="71">
        <f>'Baseline year demographics'!$C$21</f>
        <v>0.12</v>
      </c>
      <c r="F42" s="71">
        <f>'Baseline year demographics'!$C$21</f>
        <v>0.12</v>
      </c>
      <c r="G42" s="71">
        <f>'Baseline year demographics'!$C$21</f>
        <v>0.12</v>
      </c>
      <c r="H42" s="71">
        <f>'Baseline year demographics'!$C$21</f>
        <v>0.12</v>
      </c>
      <c r="I42" s="71">
        <f>'Baseline year demographics'!$C$21</f>
        <v>0.12</v>
      </c>
    </row>
    <row r="43" spans="1:9" ht="15.75" customHeight="1" x14ac:dyDescent="0.15">
      <c r="B43" s="12" t="s">
        <v>181</v>
      </c>
      <c r="C43" s="3">
        <v>0</v>
      </c>
      <c r="D43" s="3">
        <v>0</v>
      </c>
      <c r="E43" s="69">
        <f>'Baseline year demographics'!$C$22</f>
        <v>0.05</v>
      </c>
      <c r="F43" s="69">
        <f>'Baseline year demographics'!$C$22</f>
        <v>0.05</v>
      </c>
      <c r="G43" s="69">
        <f>'Baseline year demographics'!$C$22</f>
        <v>0.05</v>
      </c>
      <c r="H43" s="69">
        <f>'Baseline year demographics'!$C$22</f>
        <v>0.05</v>
      </c>
      <c r="I43" s="69">
        <f>'Baseline year demographics'!$C$22</f>
        <v>0.05</v>
      </c>
    </row>
    <row r="44" spans="1:9" ht="15.75" customHeight="1" x14ac:dyDescent="0.15">
      <c r="B44" s="12" t="s">
        <v>182</v>
      </c>
      <c r="C44" s="3">
        <v>0</v>
      </c>
      <c r="D44" s="3">
        <v>0</v>
      </c>
      <c r="E44" s="69">
        <f>'Baseline year demographics'!$C$20</f>
        <v>0.8</v>
      </c>
      <c r="F44" s="69">
        <f>'Baseline year demographics'!$C$20</f>
        <v>0.8</v>
      </c>
      <c r="G44" s="69">
        <f>'Baseline year demographics'!$C$20</f>
        <v>0.8</v>
      </c>
      <c r="H44" s="69">
        <f>'Baseline year demographics'!$C$20</f>
        <v>0.8</v>
      </c>
      <c r="I44" s="69">
        <f>'Baseline year demographics'!$C$20</f>
        <v>0.8</v>
      </c>
    </row>
    <row r="48" spans="1:9" ht="15.75" customHeight="1" x14ac:dyDescent="0.15">
      <c r="B48" s="4"/>
    </row>
    <row r="49" spans="2:2" ht="15.75" customHeight="1" x14ac:dyDescent="0.15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F20" sqref="F20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topLeftCell="A5" workbookViewId="0">
      <selection activeCell="D40" sqref="D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15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15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15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15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15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 x14ac:dyDescent="0.15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15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 x14ac:dyDescent="0.15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15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15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15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15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15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15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15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15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15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15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15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15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15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15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15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15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15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15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15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15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15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15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15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15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15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15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15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 x14ac:dyDescent="0.15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 x14ac:dyDescent="0.15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B15" sqref="B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35" workbookViewId="0">
      <selection activeCell="E3" sqref="E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7"/>
  <sheetViews>
    <sheetView tabSelected="1" workbookViewId="0">
      <selection activeCell="C26" sqref="C26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0" t="s">
        <v>122</v>
      </c>
      <c r="B12" s="4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15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2017-11-21T04:12:29Z</dcterms:modified>
</cp:coreProperties>
</file>