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ED92B24-2725-480C-8F8D-89B6743265AB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<sst xmlns="http://schemas.openxmlformats.org/spreadsheetml/2006/main" count="1107" uniqueCount="272">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</sst>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4.1264178651730384E-2</v>
      </c>
      <c r="D7" s="93">
        <f>diarrhoea_1_5mo/26</f>
        <v>3.4348444137692273E-2</v>
      </c>
      <c r="E7" s="93">
        <f>diarrhoea_6_11mo/26</f>
        <v>3.4348444137692273E-2</v>
      </c>
      <c r="F7" s="93">
        <f>diarrhoea_12_23mo/26</f>
        <v>2.4895349516576924E-2</v>
      </c>
      <c r="G7" s="93">
        <f>diarrhoea_24_59mo/26</f>
        <v>2.4895349516576924E-2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4.1264178651730384E-2</v>
      </c>
      <c r="D12" s="93">
        <f>diarrhoea_1_5mo/26</f>
        <v>3.4348444137692273E-2</v>
      </c>
      <c r="E12" s="93">
        <f>diarrhoea_6_11mo/26</f>
        <v>3.4348444137692273E-2</v>
      </c>
      <c r="F12" s="93">
        <f>diarrhoea_12_23mo/26</f>
        <v>2.4895349516576924E-2</v>
      </c>
      <c r="G12" s="93">
        <f>diarrhoea_24_59mo/26</f>
        <v>2.4895349516576924E-2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633730.17599999998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623220.29280000005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92">
        <f t="shared" si="2"/>
        <v>2022</v>
      </c>
      <c r="B4" s="74">
        <v>612079.07039999997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92">
        <f t="shared" si="2"/>
        <v>2023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>
        <f t="shared" si="2"/>
        <v>2024</v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>
        <f t="shared" si="2"/>
        <v>2025</v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>
        <f t="shared" si="2"/>
        <v>2026</v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>
        <f t="shared" si="2"/>
        <v>2027</v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>
        <f t="shared" si="2"/>
        <v>2028</v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>
        <f t="shared" si="2"/>
        <v>2029</v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>
        <f t="shared" si="2"/>
        <v>2030</v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0.76286351606334846</v>
      </c>
      <c r="E2" s="77">
        <v>0.76024969608938553</v>
      </c>
      <c r="F2" s="77">
        <v>0.53716483372005042</v>
      </c>
      <c r="G2" s="77">
        <v>0.45655194707692315</v>
      </c>
    </row>
    <row r="3" spans="1:15" ht="15.75" customHeight="1" x14ac:dyDescent="0.25">
      <c r="A3" s="5"/>
      <c r="B3" s="11" t="s">
        <v>118</v>
      </c>
      <c r="C3" s="77">
        <v>0.12563628393665158</v>
      </c>
      <c r="D3" s="77">
        <v>0.12563628393665158</v>
      </c>
      <c r="E3" s="77">
        <v>0.13504435391061453</v>
      </c>
      <c r="F3" s="77">
        <v>0.24876083627994955</v>
      </c>
      <c r="G3" s="77">
        <v>0.32439217292307693</v>
      </c>
    </row>
    <row r="4" spans="1:15" ht="15.75" customHeight="1" x14ac:dyDescent="0.25">
      <c r="A4" s="5"/>
      <c r="B4" s="11" t="s">
        <v>116</v>
      </c>
      <c r="C4" s="78">
        <v>7.836570660377358E-2</v>
      </c>
      <c r="D4" s="78">
        <v>7.836570660377358E-2</v>
      </c>
      <c r="E4" s="78">
        <v>4.4068735889070156E-2</v>
      </c>
      <c r="F4" s="78">
        <v>0.10384011706093189</v>
      </c>
      <c r="G4" s="78">
        <v>9.7562702857142858E-2</v>
      </c>
    </row>
    <row r="5" spans="1:15" ht="15.75" customHeight="1" x14ac:dyDescent="0.25">
      <c r="A5" s="5"/>
      <c r="B5" s="11" t="s">
        <v>119</v>
      </c>
      <c r="C5" s="78">
        <v>3.3134493396226414E-2</v>
      </c>
      <c r="D5" s="78">
        <v>3.3134493396226414E-2</v>
      </c>
      <c r="E5" s="78">
        <v>6.063721411092985E-2</v>
      </c>
      <c r="F5" s="78">
        <v>0.1102342129390681</v>
      </c>
      <c r="G5" s="78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0.73699816908988758</v>
      </c>
      <c r="D8" s="77">
        <v>0.73699816908988758</v>
      </c>
      <c r="E8" s="77">
        <v>0.8326754621639344</v>
      </c>
      <c r="F8" s="77">
        <v>0.86208157076761316</v>
      </c>
      <c r="G8" s="77">
        <v>0.93376429352478618</v>
      </c>
    </row>
    <row r="9" spans="1:15" ht="15.75" customHeight="1" x14ac:dyDescent="0.25">
      <c r="B9" s="7" t="s">
        <v>121</v>
      </c>
      <c r="C9" s="77">
        <v>0.15785636091011235</v>
      </c>
      <c r="D9" s="77">
        <v>0.15785636091011235</v>
      </c>
      <c r="E9" s="77">
        <v>8.0871357836065569E-2</v>
      </c>
      <c r="F9" s="77">
        <v>9.1220259232386969E-2</v>
      </c>
      <c r="G9" s="77">
        <v>4.0989653141880328E-2</v>
      </c>
    </row>
    <row r="10" spans="1:15" ht="15.75" customHeight="1" x14ac:dyDescent="0.25">
      <c r="B10" s="7" t="s">
        <v>122</v>
      </c>
      <c r="C10" s="78">
        <v>6.7721342000000004E-2</v>
      </c>
      <c r="D10" s="78">
        <v>6.7721342000000004E-2</v>
      </c>
      <c r="E10" s="78">
        <v>5.7976922999999993E-2</v>
      </c>
      <c r="F10" s="78">
        <v>2.8255030000000004E-2</v>
      </c>
      <c r="G10" s="78">
        <v>1.5898348500000003E-2</v>
      </c>
    </row>
    <row r="11" spans="1:15" ht="15.75" customHeight="1" x14ac:dyDescent="0.25">
      <c r="B11" s="7" t="s">
        <v>123</v>
      </c>
      <c r="C11" s="78">
        <v>3.7424128000000001E-2</v>
      </c>
      <c r="D11" s="78">
        <v>3.7424128000000001E-2</v>
      </c>
      <c r="E11" s="78">
        <v>2.8476257000000001E-2</v>
      </c>
      <c r="F11" s="78">
        <v>1.844314E-2</v>
      </c>
      <c r="G11" s="78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0.46679186589600002</v>
      </c>
      <c r="M14" s="80">
        <v>0.41032157902800004</v>
      </c>
      <c r="N14" s="80">
        <v>0.42683104777899999</v>
      </c>
      <c r="O14" s="80">
        <v>0.37207860329050002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0.23610367542037008</v>
      </c>
      <c r="M15" s="77">
        <f t="shared" si="0"/>
        <v>0.20754096202350045</v>
      </c>
      <c r="N15" s="77">
        <f t="shared" si="0"/>
        <v>0.21589146368416412</v>
      </c>
      <c r="O15" s="77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0.54400000000000004</v>
      </c>
      <c r="D2" s="78">
        <v>0.23800000000000002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0.40899999999999997</v>
      </c>
      <c r="D3" s="78">
        <v>0.49399999999999999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0.23300000000000001</v>
      </c>
      <c r="E4" s="78">
        <v>0.89900000000000002</v>
      </c>
      <c r="F4" s="78">
        <v>0.57299999999999995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3.5000000000000031E-2</v>
      </c>
      <c r="E5" s="77">
        <f t="shared" si="0"/>
        <v>0.10099999999999998</v>
      </c>
      <c r="F5" s="77">
        <f t="shared" si="0"/>
        <v>0.42700000000000005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0.17630999999999999</v>
      </c>
      <c r="D2" s="28">
        <v>0.17106000000000002</v>
      </c>
      <c r="E2" s="28">
        <v>0.16597000000000001</v>
      </c>
      <c r="F2" s="28">
        <v>0.16105</v>
      </c>
      <c r="G2" s="28">
        <v>0.15628999999999998</v>
      </c>
      <c r="H2" s="28">
        <v>0.15167999999999998</v>
      </c>
      <c r="I2" s="28">
        <v>0.14721999999999999</v>
      </c>
      <c r="J2" s="28">
        <v>0.14291999999999999</v>
      </c>
      <c r="K2" s="28">
        <v>0.13877</v>
      </c>
      <c r="L2">
        <v>0.13478000000000001</v>
      </c>
      <c r="M2">
        <v>0.13091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4.1639999999999996E-2</v>
      </c>
      <c r="D4" s="28">
        <v>4.0439999999999997E-2</v>
      </c>
      <c r="E4" s="28">
        <v>3.9309999999999998E-2</v>
      </c>
      <c r="F4" s="28">
        <v>3.8220000000000004E-2</v>
      </c>
      <c r="G4" s="28">
        <v>3.7170000000000002E-2</v>
      </c>
      <c r="H4" s="28">
        <v>3.6159999999999998E-2</v>
      </c>
      <c r="I4" s="28">
        <v>3.5189999999999999E-2</v>
      </c>
      <c r="J4" s="28">
        <v>3.4249999999999996E-2</v>
      </c>
      <c r="K4" s="28">
        <v>3.3360000000000001E-2</v>
      </c>
      <c r="L4">
        <v>3.2489999999999998E-2</v>
      </c>
      <c r="M4">
        <v>3.1660000000000001E-2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21.279</v>
      </c>
      <c r="D13" s="28">
        <v>20.614000000000001</v>
      </c>
      <c r="E13" s="28">
        <v>19.998000000000001</v>
      </c>
      <c r="F13" s="28">
        <v>19.474</v>
      </c>
      <c r="G13" s="28">
        <v>18.984999999999999</v>
      </c>
      <c r="H13" s="28">
        <v>18.524999999999999</v>
      </c>
      <c r="I13" s="28">
        <v>18.099</v>
      </c>
      <c r="J13" s="28">
        <v>17.702999999999999</v>
      </c>
      <c r="K13" s="28">
        <v>17.315000000000001</v>
      </c>
      <c r="L13">
        <v>16.95</v>
      </c>
      <c r="M13">
        <v>16.611000000000001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 x14ac:dyDescent="0.25">
      <c r="A25" s="53" t="s">
        <v>87</v>
      </c>
      <c r="B25" s="85">
        <v>0.58899999999999997</v>
      </c>
      <c r="C25" s="85">
        <v>0.95</v>
      </c>
      <c r="D25" s="86">
        <v>19.699074053876643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0.47399999999999998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2020-06-17T05:01:47Z</dcterms:modified>
</cp:coreProperties>
</file>