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"/>
    </mc:Choice>
  </mc:AlternateContent>
  <bookViews>
    <workbookView xWindow="0" yWindow="460" windowWidth="25600" windowHeight="14100" tabRatio="500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RRStunting" sheetId="7" r:id="rId7"/>
    <sheet name="RRWasting" sheetId="8" r:id="rId8"/>
    <sheet name="RRBreastfeeding" sheetId="9" r:id="rId9"/>
    <sheet name="RR Death by Birth Outcome" sheetId="10" r:id="rId10"/>
    <sheet name="OR stunting progression" sheetId="11" r:id="rId11"/>
    <sheet name="Incidence of conditions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21" l="1"/>
  <c r="E5" i="21"/>
  <c r="D5" i="21"/>
  <c r="D5" i="22"/>
  <c r="C5" i="22"/>
  <c r="B3" i="1"/>
  <c r="B4" i="1"/>
  <c r="B2" i="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rgb="FF000000"/>
            <rFont val="Arial"/>
          </rPr>
          <t>Nick:
Need to check units for the neonatal, infant and U5 mortality rates. LiST has these as "deaths per 1000 live births"</t>
        </r>
      </text>
    </comment>
  </commentList>
</comments>
</file>

<file path=xl/sharedStrings.xml><?xml version="1.0" encoding="utf-8"?>
<sst xmlns="http://schemas.openxmlformats.org/spreadsheetml/2006/main" count="328" uniqueCount="82">
  <si>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</si>
  <si>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</si>
  <si>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</si>
  <si>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</si>
  <si>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</si>
  <si>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</si>
  <si>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</si>
  <si>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</si>
  <si>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</si>
  <si>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</si>
  <si>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</si>
  <si>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</si>
  <si>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</si>
  <si>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</si>
  <si>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</si>
  <si>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</si>
  <si>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</si>
  <si>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</si>
  <si>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</si>
  <si>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</si>
  <si>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</si>
  <si>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</si>
  <si>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</si>
  <si>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</si>
  <si>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</si>
  <si>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</si>
  <si>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</si>
  <si>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</si>
  <si>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</si>
  <si>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</si>
  <si>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</si>
  <si>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</si>
  <si>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</si>
  <si>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</si>
  <si>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</si>
  <si>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</si>
  <si>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</si>
  <si>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</si>
  <si>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</si>
  <si>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</si>
  <si>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</si>
  <si>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</si>
  <si>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</si>
  <si>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</si>
  <si>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</si>
  <si>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</si>
  <si>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</si>
  <si>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</si>
  <si>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</si>
  <si>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</si>
  <si>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</si>
  <si>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</si>
  <si>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</si>
  <si>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</si>
  <si>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</si>
  <si>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</si>
  <si>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</si>
  <si>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</si>
  <si>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</si>
  <si>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</si>
  <si>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</si>
  <si>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</si>
  <si>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</si>
  <si>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- Health system &amp; Home/community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</si>
  <si>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</si>
  <si>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</si>
  <si>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</si>
  <si>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</si>
  <si>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</si>
  <si>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</si>
  <si>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Breastfeeding promotion (dual delivery)</t>
  </si>
  <si>
    <t>IPTp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</si>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</sst>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Arial"/>
    </font>
    <font>
      <sz val="10"/>
      <name val="Calibri"/>
    </font>
    <font>
      <b/>
      <sz val="9"/>
      <color indexed="81"/>
      <name val="Arial"/>
    </font>
    <font>
      <sz val="9"/>
      <color indexed="81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applyFont="1" applyAlignment="1"/>
    <xf numFmtId="1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2" fillId="0" borderId="0" xfId="0" applyNumberFormat="1" applyFont="1"/>
    <xf numFmtId="4" fontId="2" fillId="0" borderId="0" xfId="0" applyNumberFormat="1" applyFont="1" applyAlignment="1"/>
    <xf numFmtId="4" fontId="5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2" sqref="B12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2">
        <f>100*64*5</f>
        <v>32000</v>
      </c>
    </row>
    <row r="3" spans="1:2" ht="15.75" customHeight="1" x14ac:dyDescent="0.15">
      <c r="A3" s="2" t="s">
        <v>3</v>
      </c>
      <c r="B3" s="2">
        <f>100*64*12</f>
        <v>76800</v>
      </c>
    </row>
    <row r="4" spans="1:2" ht="15.75" customHeight="1" x14ac:dyDescent="0.15">
      <c r="A4" s="2" t="s">
        <v>4</v>
      </c>
      <c r="B4" s="2">
        <f>$B$3</f>
        <v>76800</v>
      </c>
    </row>
    <row r="5" spans="1:2" ht="15.75" customHeight="1" x14ac:dyDescent="0.15">
      <c r="A5" s="2" t="s">
        <v>79</v>
      </c>
      <c r="B5" s="2">
        <v>1</v>
      </c>
    </row>
    <row r="6" spans="1:2" ht="15.75" customHeight="1" x14ac:dyDescent="0.15">
      <c r="A6" s="2" t="s">
        <v>80</v>
      </c>
      <c r="B6">
        <v>0.5</v>
      </c>
    </row>
    <row r="7" spans="1:2" ht="15.75" customHeight="1" x14ac:dyDescent="0.15">
      <c r="A7" s="2" t="s">
        <v>81</v>
      </c>
      <c r="B7" s="33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baseColWidth="10" defaultColWidth="14.5" defaultRowHeight="15.75" customHeight="1" x14ac:dyDescent="0.15"/>
  <cols>
    <col min="1" max="1" width="34" customWidth="1"/>
    <col min="2" max="2" width="15" customWidth="1"/>
  </cols>
  <sheetData>
    <row r="1" spans="1:5" ht="15.75" customHeight="1" x14ac:dyDescent="0.15">
      <c r="A1" s="11" t="s">
        <v>10</v>
      </c>
      <c r="B1" s="12" t="s">
        <v>52</v>
      </c>
      <c r="C1" s="12" t="s">
        <v>48</v>
      </c>
      <c r="D1" s="12" t="s">
        <v>47</v>
      </c>
      <c r="E1" s="12" t="s">
        <v>46</v>
      </c>
    </row>
    <row r="2" spans="1:5" ht="15.75" customHeight="1" x14ac:dyDescent="0.15">
      <c r="A2" s="12" t="s">
        <v>16</v>
      </c>
      <c r="B2" s="13">
        <v>1</v>
      </c>
      <c r="C2" s="13">
        <v>1</v>
      </c>
      <c r="D2" s="13">
        <v>1</v>
      </c>
      <c r="E2" s="13">
        <v>1</v>
      </c>
    </row>
    <row r="3" spans="1:5" ht="15.75" customHeight="1" x14ac:dyDescent="0.15">
      <c r="A3" s="12" t="s">
        <v>17</v>
      </c>
      <c r="B3" s="13">
        <v>1</v>
      </c>
      <c r="C3" s="14">
        <v>1</v>
      </c>
      <c r="D3" s="14">
        <v>10</v>
      </c>
      <c r="E3" s="14">
        <v>10</v>
      </c>
    </row>
    <row r="4" spans="1:5" ht="15.75" customHeight="1" x14ac:dyDescent="0.15">
      <c r="A4" s="12" t="s">
        <v>18</v>
      </c>
      <c r="B4" s="13">
        <v>1</v>
      </c>
      <c r="C4" s="14">
        <v>1</v>
      </c>
      <c r="D4" s="14">
        <v>10</v>
      </c>
      <c r="E4" s="14">
        <v>10</v>
      </c>
    </row>
    <row r="5" spans="1:5" ht="15.75" customHeight="1" x14ac:dyDescent="0.15">
      <c r="A5" s="12" t="s">
        <v>19</v>
      </c>
      <c r="B5" s="13">
        <v>1</v>
      </c>
      <c r="C5" s="14">
        <v>1</v>
      </c>
      <c r="D5" s="14">
        <v>10</v>
      </c>
      <c r="E5" s="14">
        <v>10</v>
      </c>
    </row>
    <row r="6" spans="1:5" ht="15.75" customHeight="1" x14ac:dyDescent="0.15">
      <c r="A6" s="12" t="s">
        <v>20</v>
      </c>
      <c r="B6" s="13">
        <v>1</v>
      </c>
      <c r="C6" s="13">
        <v>1</v>
      </c>
      <c r="D6" s="14">
        <v>100</v>
      </c>
      <c r="E6" s="14">
        <v>100</v>
      </c>
    </row>
    <row r="7" spans="1:5" ht="15.75" customHeight="1" x14ac:dyDescent="0.15">
      <c r="A7" s="12" t="s">
        <v>21</v>
      </c>
      <c r="B7" s="13">
        <v>1</v>
      </c>
      <c r="C7" s="13">
        <v>1</v>
      </c>
      <c r="D7" s="13">
        <v>1</v>
      </c>
      <c r="E7" s="13">
        <v>1</v>
      </c>
    </row>
    <row r="8" spans="1:5" ht="15.75" customHeight="1" x14ac:dyDescent="0.15">
      <c r="A8" s="12" t="s">
        <v>53</v>
      </c>
      <c r="B8" s="13">
        <v>1</v>
      </c>
      <c r="C8" s="13">
        <v>1</v>
      </c>
      <c r="D8" s="13">
        <v>1</v>
      </c>
      <c r="E8" s="13">
        <v>1</v>
      </c>
    </row>
    <row r="9" spans="1:5" ht="15.75" customHeight="1" x14ac:dyDescent="0.15">
      <c r="A9" s="12" t="s">
        <v>23</v>
      </c>
      <c r="B9" s="13">
        <v>1</v>
      </c>
      <c r="C9" s="13">
        <v>1</v>
      </c>
      <c r="D9" s="13">
        <v>1</v>
      </c>
      <c r="E9" s="1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2</v>
      </c>
      <c r="B2" s="2">
        <v>2</v>
      </c>
      <c r="C2" s="2">
        <v>2</v>
      </c>
      <c r="D2" s="2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2" t="s">
        <v>54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</row>
    <row r="2" spans="1:6" ht="15.75" customHeight="1" x14ac:dyDescent="0.15">
      <c r="A2" s="12" t="s">
        <v>24</v>
      </c>
      <c r="B2" s="15">
        <v>0.3</v>
      </c>
      <c r="C2" s="15">
        <v>0.3</v>
      </c>
      <c r="D2" s="15">
        <v>0.3</v>
      </c>
      <c r="E2" s="15">
        <v>0.3</v>
      </c>
      <c r="F2" s="15">
        <v>0.1</v>
      </c>
    </row>
    <row r="3" spans="1:6" ht="15.75" customHeight="1" x14ac:dyDescent="0.15">
      <c r="A3" s="12" t="s">
        <v>25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6.6640625" customWidth="1"/>
  </cols>
  <sheetData>
    <row r="1" spans="1:6" ht="15.75" customHeight="1" x14ac:dyDescent="0.15">
      <c r="A1" s="12" t="s">
        <v>55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</row>
    <row r="2" spans="1:6" ht="15.75" customHeight="1" x14ac:dyDescent="0.15">
      <c r="A2" s="12" t="s">
        <v>42</v>
      </c>
      <c r="B2" s="13">
        <v>1</v>
      </c>
      <c r="C2" s="13">
        <v>1</v>
      </c>
      <c r="D2" s="13">
        <v>1</v>
      </c>
      <c r="E2" s="13">
        <v>1</v>
      </c>
      <c r="F2" s="13">
        <v>1</v>
      </c>
    </row>
    <row r="3" spans="1:6" ht="15.75" customHeight="1" x14ac:dyDescent="0.15">
      <c r="A3" s="12" t="s">
        <v>43</v>
      </c>
      <c r="B3" s="14">
        <v>1</v>
      </c>
      <c r="C3" s="14">
        <v>1</v>
      </c>
      <c r="D3" s="13">
        <v>1</v>
      </c>
      <c r="E3" s="13">
        <v>1</v>
      </c>
      <c r="F3" s="13">
        <v>1</v>
      </c>
    </row>
    <row r="4" spans="1:6" ht="15.75" customHeight="1" x14ac:dyDescent="0.15">
      <c r="A4" s="12" t="s">
        <v>44</v>
      </c>
      <c r="B4" s="14">
        <v>1</v>
      </c>
      <c r="C4" s="14">
        <v>1</v>
      </c>
      <c r="D4" s="13">
        <v>1</v>
      </c>
      <c r="E4" s="13">
        <v>1</v>
      </c>
      <c r="F4" s="13">
        <v>1</v>
      </c>
    </row>
    <row r="5" spans="1:6" ht="15.75" customHeight="1" x14ac:dyDescent="0.15">
      <c r="A5" s="12" t="s">
        <v>45</v>
      </c>
      <c r="B5" s="14">
        <v>1</v>
      </c>
      <c r="C5" s="14">
        <v>1</v>
      </c>
      <c r="D5" s="14">
        <v>1</v>
      </c>
      <c r="E5" s="14">
        <v>1</v>
      </c>
      <c r="F5" s="13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1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.15"/>
  <sheetData>
    <row r="1" spans="1:4" x14ac:dyDescent="0.2">
      <c r="A1" s="10" t="s">
        <v>52</v>
      </c>
      <c r="B1" s="10" t="s">
        <v>48</v>
      </c>
      <c r="C1" s="10" t="s">
        <v>47</v>
      </c>
      <c r="D1" s="10" t="s">
        <v>46</v>
      </c>
    </row>
    <row r="2" spans="1:4" x14ac:dyDescent="0.2">
      <c r="A2" s="16">
        <v>1</v>
      </c>
      <c r="B2" s="6">
        <v>3</v>
      </c>
      <c r="C2" s="6">
        <v>2</v>
      </c>
      <c r="D2" s="6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12" t="s">
        <v>57</v>
      </c>
      <c r="B2" s="2">
        <v>0.9</v>
      </c>
      <c r="C2" s="2">
        <v>0.9</v>
      </c>
      <c r="D2" s="2">
        <v>0.9</v>
      </c>
      <c r="E2" s="2">
        <v>0.9</v>
      </c>
      <c r="F2" s="2">
        <v>0.9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59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60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61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62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37.33203125" customWidth="1"/>
    <col min="2" max="2" width="10.6640625" customWidth="1"/>
    <col min="3" max="3" width="12.6640625" customWidth="1"/>
    <col min="4" max="4" width="11.1640625" customWidth="1"/>
    <col min="5" max="6" width="12.3320312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63</v>
      </c>
      <c r="B2" s="17">
        <v>2.2999999999999998</v>
      </c>
      <c r="C2" s="17">
        <v>4.5999999999999996</v>
      </c>
      <c r="D2" s="17">
        <v>1.57</v>
      </c>
      <c r="E2" s="18">
        <v>1</v>
      </c>
      <c r="F2" s="18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6" t="s">
        <v>42</v>
      </c>
      <c r="B2" s="6" t="s">
        <v>42</v>
      </c>
      <c r="C2" s="6" t="s">
        <v>44</v>
      </c>
      <c r="D2" s="6" t="s">
        <v>44</v>
      </c>
      <c r="E2" s="19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3" t="s">
        <v>5</v>
      </c>
      <c r="B1" s="3" t="s">
        <v>6</v>
      </c>
    </row>
    <row r="2" spans="1:2" ht="15.75" customHeight="1" x14ac:dyDescent="0.15">
      <c r="A2" s="4">
        <v>2017</v>
      </c>
      <c r="B2" s="5">
        <v>76800</v>
      </c>
    </row>
    <row r="3" spans="1:2" ht="15.75" customHeight="1" x14ac:dyDescent="0.15">
      <c r="A3" s="4">
        <v>2018</v>
      </c>
      <c r="B3" s="5">
        <v>76800</v>
      </c>
    </row>
    <row r="4" spans="1:2" ht="15.75" customHeight="1" x14ac:dyDescent="0.15">
      <c r="A4" s="4">
        <v>2019</v>
      </c>
      <c r="B4" s="5">
        <v>76800</v>
      </c>
    </row>
    <row r="5" spans="1:2" ht="15.75" customHeight="1" x14ac:dyDescent="0.15">
      <c r="A5" s="4">
        <v>2020</v>
      </c>
      <c r="B5" s="5">
        <v>76800</v>
      </c>
    </row>
    <row r="6" spans="1:2" ht="15.75" customHeight="1" x14ac:dyDescent="0.15">
      <c r="A6" s="4">
        <v>2021</v>
      </c>
      <c r="B6" s="5">
        <v>76800</v>
      </c>
    </row>
    <row r="7" spans="1:2" ht="15.75" customHeight="1" x14ac:dyDescent="0.15">
      <c r="A7" s="4">
        <v>2022</v>
      </c>
      <c r="B7" s="5">
        <v>76800</v>
      </c>
    </row>
    <row r="8" spans="1:2" ht="15.75" customHeight="1" x14ac:dyDescent="0.15">
      <c r="A8" s="4">
        <v>2023</v>
      </c>
      <c r="B8" s="5">
        <v>76800</v>
      </c>
    </row>
    <row r="9" spans="1:2" ht="15.75" customHeight="1" x14ac:dyDescent="0.15">
      <c r="A9" s="4">
        <v>2024</v>
      </c>
      <c r="B9" s="5">
        <v>76800</v>
      </c>
    </row>
    <row r="10" spans="1:2" ht="15.75" customHeight="1" x14ac:dyDescent="0.15">
      <c r="A10" s="4">
        <v>2025</v>
      </c>
      <c r="B10" s="5">
        <v>76800</v>
      </c>
    </row>
    <row r="11" spans="1:2" ht="15.75" customHeight="1" x14ac:dyDescent="0.15">
      <c r="A11" s="4">
        <v>2026</v>
      </c>
      <c r="B11" s="5">
        <v>76800</v>
      </c>
    </row>
    <row r="12" spans="1:2" ht="15.75" customHeight="1" x14ac:dyDescent="0.15">
      <c r="A12" s="4">
        <v>2027</v>
      </c>
      <c r="B12" s="5">
        <v>76800</v>
      </c>
    </row>
    <row r="13" spans="1:2" ht="15.75" customHeight="1" x14ac:dyDescent="0.15">
      <c r="A13" s="4">
        <v>2028</v>
      </c>
      <c r="B13" s="5">
        <v>76800</v>
      </c>
    </row>
    <row r="14" spans="1:2" ht="15.75" customHeight="1" x14ac:dyDescent="0.15">
      <c r="A14" s="4">
        <v>2029</v>
      </c>
      <c r="B14" s="5">
        <v>76800</v>
      </c>
    </row>
    <row r="15" spans="1:2" ht="15.75" customHeight="1" x14ac:dyDescent="0.15">
      <c r="A15" s="4">
        <v>2030</v>
      </c>
      <c r="B15" s="5">
        <v>76800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.15"/>
  <cols>
    <col min="1" max="1" width="33.83203125" customWidth="1"/>
    <col min="2" max="2" width="19.1640625" customWidth="1"/>
    <col min="3" max="3" width="19.33203125" customWidth="1"/>
  </cols>
  <sheetData>
    <row r="1" spans="1:7" ht="15.75" customHeight="1" x14ac:dyDescent="0.15">
      <c r="A1" s="20" t="s">
        <v>56</v>
      </c>
      <c r="B1" s="20" t="s">
        <v>64</v>
      </c>
      <c r="C1" s="20" t="s">
        <v>65</v>
      </c>
      <c r="D1" s="12" t="s">
        <v>66</v>
      </c>
    </row>
    <row r="2" spans="1:7" ht="15.75" customHeight="1" x14ac:dyDescent="0.15">
      <c r="A2" s="20" t="s">
        <v>57</v>
      </c>
      <c r="B2" s="21">
        <v>0</v>
      </c>
      <c r="C2" s="22">
        <v>0.85</v>
      </c>
      <c r="D2" s="14">
        <v>100</v>
      </c>
      <c r="E2" s="9"/>
      <c r="F2" s="2"/>
      <c r="G2" s="2"/>
    </row>
    <row r="3" spans="1:7" ht="15.75" customHeight="1" x14ac:dyDescent="0.15">
      <c r="A3" s="20" t="s">
        <v>67</v>
      </c>
      <c r="B3" s="14">
        <v>0.2</v>
      </c>
      <c r="C3" s="13">
        <v>0.85</v>
      </c>
      <c r="D3" s="14">
        <v>100</v>
      </c>
      <c r="E3" s="9"/>
      <c r="F3" s="2"/>
      <c r="G3" s="2"/>
    </row>
    <row r="4" spans="1:7" ht="15.75" customHeight="1" x14ac:dyDescent="0.15">
      <c r="A4" s="23" t="s">
        <v>68</v>
      </c>
      <c r="B4" s="14">
        <v>0.2</v>
      </c>
      <c r="C4" s="13">
        <v>0.85</v>
      </c>
      <c r="D4" s="14">
        <v>100</v>
      </c>
      <c r="E4" s="9"/>
      <c r="F4" s="2"/>
      <c r="G4" s="2"/>
    </row>
    <row r="5" spans="1:7" ht="15.75" customHeight="1" x14ac:dyDescent="0.15">
      <c r="A5" s="23" t="s">
        <v>69</v>
      </c>
      <c r="B5" s="22">
        <v>0</v>
      </c>
      <c r="C5" s="13">
        <v>0.85</v>
      </c>
      <c r="D5" s="14">
        <v>100</v>
      </c>
      <c r="E5" s="9"/>
      <c r="F5" s="2"/>
      <c r="G5" s="2"/>
    </row>
    <row r="6" spans="1:7" ht="15.75" customHeight="1" x14ac:dyDescent="0.15">
      <c r="A6" s="20" t="s">
        <v>70</v>
      </c>
      <c r="B6" s="14">
        <v>0.2</v>
      </c>
      <c r="C6" s="13">
        <v>0.85</v>
      </c>
      <c r="D6" s="14">
        <v>100</v>
      </c>
      <c r="E6" s="9"/>
      <c r="F6" s="2"/>
      <c r="G6" s="2"/>
    </row>
    <row r="7" spans="1:7" ht="15.75" customHeight="1" x14ac:dyDescent="0.15">
      <c r="A7" s="20" t="s">
        <v>71</v>
      </c>
      <c r="B7" s="14">
        <v>0.2</v>
      </c>
      <c r="C7" s="13">
        <v>0.85</v>
      </c>
      <c r="D7" s="14">
        <v>100</v>
      </c>
      <c r="E7" s="9"/>
      <c r="F7" s="2"/>
      <c r="G7" s="2"/>
    </row>
    <row r="8" spans="1:7" ht="15.75" customHeight="1" x14ac:dyDescent="0.15">
      <c r="A8" s="20" t="s">
        <v>72</v>
      </c>
      <c r="B8" s="22">
        <v>0</v>
      </c>
      <c r="C8" s="13">
        <v>0.85</v>
      </c>
      <c r="D8" s="14">
        <v>100</v>
      </c>
      <c r="E8" s="9"/>
      <c r="F8" s="2"/>
      <c r="G8" s="2"/>
    </row>
    <row r="9" spans="1:7" ht="15.75" customHeight="1" x14ac:dyDescent="0.15">
      <c r="A9" s="12" t="s">
        <v>73</v>
      </c>
      <c r="B9" s="22">
        <v>0</v>
      </c>
      <c r="C9" s="13">
        <v>0.85</v>
      </c>
      <c r="D9" s="14">
        <v>100</v>
      </c>
      <c r="E9" s="9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workbookViewId="0">
      <selection activeCell="G9" sqref="G9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</cols>
  <sheetData>
    <row r="1" spans="1:27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74</v>
      </c>
      <c r="I1" s="24"/>
      <c r="J1" s="25"/>
    </row>
    <row r="2" spans="1:27" ht="15.75" customHeight="1" x14ac:dyDescent="0.15">
      <c r="A2" s="2" t="s">
        <v>57</v>
      </c>
      <c r="B2" s="4">
        <v>0</v>
      </c>
      <c r="C2" s="4">
        <v>0</v>
      </c>
      <c r="D2" s="4">
        <v>0</v>
      </c>
      <c r="E2" s="4">
        <v>1</v>
      </c>
      <c r="F2" s="4">
        <v>1</v>
      </c>
      <c r="G2" s="4">
        <v>0</v>
      </c>
    </row>
    <row r="3" spans="1:27" ht="15.75" customHeight="1" x14ac:dyDescent="0.15">
      <c r="A3" s="2" t="s">
        <v>67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>
        <v>0</v>
      </c>
    </row>
    <row r="4" spans="1:27" ht="15.75" customHeight="1" x14ac:dyDescent="0.15">
      <c r="A4" s="20" t="s">
        <v>68</v>
      </c>
      <c r="B4" s="26">
        <v>0</v>
      </c>
      <c r="C4" s="27">
        <v>0</v>
      </c>
      <c r="D4" s="26">
        <v>1</v>
      </c>
      <c r="E4" s="26">
        <v>1</v>
      </c>
      <c r="F4" s="27">
        <v>0</v>
      </c>
      <c r="G4" s="26">
        <v>0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5.75" customHeight="1" x14ac:dyDescent="0.15">
      <c r="A5" s="23" t="s">
        <v>69</v>
      </c>
      <c r="B5" s="28">
        <v>0</v>
      </c>
      <c r="C5" s="29">
        <v>0</v>
      </c>
      <c r="D5" s="28">
        <f>demographics!$B$6</f>
        <v>0.5</v>
      </c>
      <c r="E5" s="28">
        <f>demographics!$B$6</f>
        <v>0.5</v>
      </c>
      <c r="F5" s="29">
        <v>0</v>
      </c>
      <c r="G5" s="28">
        <v>0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15.75" customHeight="1" x14ac:dyDescent="0.15">
      <c r="A6" s="2" t="s">
        <v>70</v>
      </c>
      <c r="B6" s="4">
        <v>1</v>
      </c>
      <c r="C6" s="4">
        <v>1</v>
      </c>
      <c r="D6" s="4">
        <v>1</v>
      </c>
      <c r="E6" s="4">
        <v>1</v>
      </c>
      <c r="F6" s="4">
        <v>0</v>
      </c>
      <c r="G6" s="4">
        <v>0</v>
      </c>
    </row>
    <row r="7" spans="1:27" ht="15.75" customHeight="1" x14ac:dyDescent="0.15">
      <c r="A7" s="2" t="s">
        <v>71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27" ht="15.75" customHeight="1" x14ac:dyDescent="0.15">
      <c r="A8" t="s">
        <v>72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f>demographics!$B$6</f>
        <v>0.5</v>
      </c>
    </row>
    <row r="9" spans="1:27" ht="15.75" customHeight="1" x14ac:dyDescent="0.15">
      <c r="A9" s="9" t="s">
        <v>73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1</v>
      </c>
    </row>
    <row r="10" spans="1:27" ht="15.75" customHeight="1" x14ac:dyDescent="0.15">
      <c r="B10" s="2"/>
      <c r="D10" s="2"/>
      <c r="E10" s="2"/>
      <c r="F10" s="2"/>
      <c r="G10" s="2"/>
    </row>
    <row r="11" spans="1:27" ht="15.75" customHeight="1" x14ac:dyDescent="0.15">
      <c r="B11" s="2"/>
      <c r="D11" s="2"/>
      <c r="E11" s="2"/>
      <c r="F11" s="2"/>
      <c r="G11" s="2"/>
    </row>
    <row r="12" spans="1:27" ht="15.75" customHeight="1" x14ac:dyDescent="0.15">
      <c r="B12" s="2"/>
      <c r="D12" s="2"/>
      <c r="E12" s="2"/>
      <c r="F12" s="2"/>
      <c r="G12" s="2"/>
    </row>
    <row r="13" spans="1:27" ht="15.75" customHeight="1" x14ac:dyDescent="0.15">
      <c r="B13" s="2"/>
      <c r="D13" s="2"/>
      <c r="E13" s="2"/>
      <c r="F13" s="2"/>
      <c r="G13" s="2"/>
    </row>
    <row r="14" spans="1:27" ht="15.75" customHeight="1" x14ac:dyDescent="0.15">
      <c r="B14" s="2"/>
      <c r="D14" s="2"/>
      <c r="E14" s="2"/>
      <c r="F14" s="2"/>
      <c r="G14" s="2"/>
    </row>
    <row r="15" spans="1:27" ht="15.75" customHeight="1" x14ac:dyDescent="0.15">
      <c r="B15" s="2"/>
      <c r="D15" s="2"/>
      <c r="E15" s="2"/>
      <c r="F15" s="2"/>
      <c r="G15" s="2"/>
    </row>
    <row r="16" spans="1:27" ht="15.75" customHeight="1" x14ac:dyDescent="0.15">
      <c r="B16" s="2"/>
      <c r="D16" s="2"/>
      <c r="E16" s="2"/>
      <c r="F16" s="2"/>
      <c r="G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  <row r="28" spans="2:3" ht="15.75" customHeight="1" x14ac:dyDescent="0.15">
      <c r="B28" s="2"/>
      <c r="C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7" sqref="E7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56</v>
      </c>
      <c r="B1" t="s">
        <v>75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71</v>
      </c>
      <c r="B2" t="s">
        <v>76</v>
      </c>
      <c r="C2" s="30">
        <v>0.35</v>
      </c>
      <c r="D2" s="30">
        <v>0.35</v>
      </c>
      <c r="E2" s="30">
        <v>0</v>
      </c>
      <c r="F2" s="30">
        <v>0</v>
      </c>
    </row>
    <row r="3" spans="1:6" ht="15.75" customHeight="1" x14ac:dyDescent="0.15">
      <c r="B3" t="s">
        <v>77</v>
      </c>
      <c r="C3" s="30">
        <v>0</v>
      </c>
      <c r="D3" s="30">
        <v>0</v>
      </c>
      <c r="E3" s="30">
        <v>0</v>
      </c>
      <c r="F3" s="30">
        <v>0</v>
      </c>
    </row>
    <row r="4" spans="1:6" ht="15.75" customHeight="1" x14ac:dyDescent="0.15">
      <c r="A4" t="s">
        <v>72</v>
      </c>
      <c r="B4" t="s">
        <v>76</v>
      </c>
      <c r="C4" s="31">
        <v>0.4</v>
      </c>
      <c r="D4" s="31">
        <v>0.4</v>
      </c>
      <c r="E4" s="30">
        <v>0</v>
      </c>
      <c r="F4" s="30">
        <v>0</v>
      </c>
    </row>
    <row r="5" spans="1:6" ht="15.75" customHeight="1" x14ac:dyDescent="0.15">
      <c r="B5" t="s">
        <v>77</v>
      </c>
      <c r="C5" s="32">
        <f>demographics!$B$5</f>
        <v>1</v>
      </c>
      <c r="D5" s="32">
        <f>demographics!$B$5</f>
        <v>1</v>
      </c>
      <c r="E5" s="32">
        <v>0</v>
      </c>
      <c r="F5" s="30">
        <v>0</v>
      </c>
    </row>
    <row r="6" spans="1:6" ht="15.75" customHeight="1" x14ac:dyDescent="0.15">
      <c r="A6" t="s">
        <v>73</v>
      </c>
      <c r="B6" t="s">
        <v>76</v>
      </c>
      <c r="C6" s="31">
        <v>0.1</v>
      </c>
      <c r="D6" s="30">
        <v>0.09</v>
      </c>
      <c r="E6" s="30">
        <v>0</v>
      </c>
      <c r="F6" s="30">
        <v>0</v>
      </c>
    </row>
    <row r="7" spans="1:6" ht="15.75" customHeight="1" x14ac:dyDescent="0.15">
      <c r="B7" t="s">
        <v>77</v>
      </c>
      <c r="C7" s="31">
        <v>0.1</v>
      </c>
      <c r="D7" s="30">
        <v>1</v>
      </c>
      <c r="E7" s="30">
        <v>1</v>
      </c>
      <c r="F7" s="30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78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13">
        <v>0.253</v>
      </c>
      <c r="G2" s="13">
        <v>0.253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13">
        <v>0.253</v>
      </c>
      <c r="G3" s="13">
        <v>0.253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0.41599999999999998</v>
      </c>
      <c r="F4" s="14">
        <v>0.41599999999999998</v>
      </c>
      <c r="G4" s="14">
        <v>0.41599999999999998</v>
      </c>
    </row>
    <row r="5" spans="1:7" ht="15.75" customHeight="1" x14ac:dyDescent="0.15">
      <c r="B5" s="20" t="s">
        <v>25</v>
      </c>
      <c r="C5" s="22">
        <v>0</v>
      </c>
      <c r="D5" s="22">
        <v>0</v>
      </c>
      <c r="E5" s="13">
        <v>0</v>
      </c>
      <c r="F5" s="13">
        <v>0</v>
      </c>
      <c r="G5" s="13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78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0" t="s">
        <v>25</v>
      </c>
      <c r="C5" s="22">
        <v>0</v>
      </c>
      <c r="D5" s="22">
        <v>0</v>
      </c>
      <c r="E5" s="13">
        <v>0</v>
      </c>
      <c r="F5" s="13">
        <v>0</v>
      </c>
      <c r="G5" s="13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78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0" t="s">
        <v>25</v>
      </c>
      <c r="C5" s="22">
        <v>0</v>
      </c>
      <c r="D5" s="22">
        <v>0</v>
      </c>
      <c r="E5" s="13">
        <v>0</v>
      </c>
      <c r="F5" s="13">
        <v>0</v>
      </c>
      <c r="G5" s="13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7</v>
      </c>
      <c r="B1" s="1" t="s">
        <v>8</v>
      </c>
      <c r="C1" s="1" t="s">
        <v>9</v>
      </c>
    </row>
    <row r="2" spans="1:3" ht="15" x14ac:dyDescent="0.2">
      <c r="A2" s="6">
        <v>500</v>
      </c>
      <c r="B2" s="6">
        <v>500</v>
      </c>
      <c r="C2" s="6">
        <v>500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7">
        <v>1</v>
      </c>
      <c r="C2" s="7">
        <v>0</v>
      </c>
      <c r="D2" s="7">
        <v>0</v>
      </c>
      <c r="E2" s="7">
        <v>0</v>
      </c>
      <c r="F2" s="7">
        <v>0</v>
      </c>
    </row>
    <row r="3" spans="1:6" ht="15.75" customHeight="1" x14ac:dyDescent="0.15">
      <c r="A3" t="s">
        <v>17</v>
      </c>
      <c r="B3" s="7">
        <v>0</v>
      </c>
      <c r="C3" s="7">
        <v>0</v>
      </c>
      <c r="D3" s="7">
        <v>0</v>
      </c>
      <c r="E3" s="7">
        <v>0</v>
      </c>
      <c r="F3" s="7">
        <v>0</v>
      </c>
    </row>
    <row r="4" spans="1:6" ht="15.75" customHeight="1" x14ac:dyDescent="0.15">
      <c r="A4" t="s">
        <v>18</v>
      </c>
      <c r="B4" s="7">
        <v>0</v>
      </c>
      <c r="C4" s="7">
        <v>0</v>
      </c>
      <c r="D4" s="7">
        <v>0</v>
      </c>
      <c r="E4" s="7">
        <v>0</v>
      </c>
      <c r="F4" s="7">
        <v>0</v>
      </c>
    </row>
    <row r="5" spans="1:6" ht="15.75" customHeight="1" x14ac:dyDescent="0.15">
      <c r="A5" t="s">
        <v>19</v>
      </c>
      <c r="B5" s="7">
        <v>0</v>
      </c>
      <c r="C5" s="7">
        <v>0</v>
      </c>
      <c r="D5" s="7">
        <v>0</v>
      </c>
      <c r="E5" s="7">
        <v>0</v>
      </c>
      <c r="F5" s="7">
        <v>0</v>
      </c>
    </row>
    <row r="6" spans="1:6" ht="15.75" customHeight="1" x14ac:dyDescent="0.15">
      <c r="A6" t="s">
        <v>20</v>
      </c>
      <c r="B6" s="7">
        <v>0</v>
      </c>
      <c r="C6" s="7">
        <v>0</v>
      </c>
      <c r="D6" s="7">
        <v>0</v>
      </c>
      <c r="E6" s="7">
        <v>0</v>
      </c>
      <c r="F6" s="7">
        <v>0</v>
      </c>
    </row>
    <row r="7" spans="1:6" ht="15.75" customHeight="1" x14ac:dyDescent="0.15">
      <c r="A7" t="s">
        <v>21</v>
      </c>
      <c r="B7" s="7">
        <v>0</v>
      </c>
      <c r="C7" s="7">
        <v>0</v>
      </c>
      <c r="D7" s="7">
        <v>0</v>
      </c>
      <c r="E7" s="7">
        <v>0</v>
      </c>
      <c r="F7" s="7">
        <v>0</v>
      </c>
    </row>
    <row r="8" spans="1:6" ht="15.75" customHeight="1" x14ac:dyDescent="0.15">
      <c r="A8" t="s">
        <v>22</v>
      </c>
      <c r="B8" s="7">
        <v>0</v>
      </c>
      <c r="C8" s="7">
        <v>0</v>
      </c>
      <c r="D8" s="7">
        <v>0</v>
      </c>
      <c r="E8" s="7">
        <v>0</v>
      </c>
      <c r="F8" s="7">
        <v>0</v>
      </c>
    </row>
    <row r="9" spans="1:6" ht="15.75" customHeight="1" x14ac:dyDescent="0.15">
      <c r="A9" t="s">
        <v>23</v>
      </c>
      <c r="B9" s="7">
        <v>0</v>
      </c>
      <c r="C9" s="7">
        <v>0</v>
      </c>
      <c r="D9" s="7">
        <v>0</v>
      </c>
      <c r="E9" s="7">
        <v>0</v>
      </c>
      <c r="F9" s="7">
        <v>0</v>
      </c>
    </row>
    <row r="10" spans="1:6" ht="15.75" customHeight="1" x14ac:dyDescent="0.15">
      <c r="A10" t="s">
        <v>24</v>
      </c>
      <c r="B10" s="7">
        <v>0</v>
      </c>
      <c r="C10" s="7">
        <v>1</v>
      </c>
      <c r="D10" s="7">
        <v>1</v>
      </c>
      <c r="E10" s="7">
        <v>1</v>
      </c>
      <c r="F10" s="7">
        <v>1</v>
      </c>
    </row>
    <row r="11" spans="1:6" ht="15.75" customHeight="1" x14ac:dyDescent="0.15">
      <c r="A11" t="s">
        <v>25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</row>
    <row r="12" spans="1:6" ht="15.75" customHeight="1" x14ac:dyDescent="0.15">
      <c r="A12" t="s">
        <v>26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</row>
    <row r="13" spans="1:6" ht="15.75" customHeight="1" x14ac:dyDescent="0.15">
      <c r="A13" t="s">
        <v>27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</row>
    <row r="14" spans="1:6" ht="15.75" customHeight="1" x14ac:dyDescent="0.15">
      <c r="A14" t="s">
        <v>28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</row>
    <row r="15" spans="1:6" ht="15.75" customHeight="1" x14ac:dyDescent="0.15">
      <c r="A15" t="s">
        <v>29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</row>
    <row r="16" spans="1:6" ht="15.75" customHeight="1" x14ac:dyDescent="0.15">
      <c r="A16" t="s">
        <v>30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</row>
    <row r="17" spans="1:6" ht="15.75" customHeight="1" x14ac:dyDescent="0.15">
      <c r="A17" t="s">
        <v>31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</row>
    <row r="18" spans="1:6" ht="15.75" customHeight="1" x14ac:dyDescent="0.15">
      <c r="A18" t="s">
        <v>32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" t="s">
        <v>36</v>
      </c>
      <c r="C2" s="8">
        <v>25</v>
      </c>
      <c r="D2" s="8">
        <v>25</v>
      </c>
      <c r="E2" s="8">
        <v>25</v>
      </c>
      <c r="F2" s="8">
        <v>25</v>
      </c>
      <c r="G2" s="8">
        <v>25</v>
      </c>
    </row>
    <row r="3" spans="1:7" ht="15.75" customHeight="1" x14ac:dyDescent="0.15">
      <c r="B3" s="2" t="s">
        <v>37</v>
      </c>
      <c r="C3" s="8">
        <v>25</v>
      </c>
      <c r="D3" s="8">
        <v>25</v>
      </c>
      <c r="E3" s="8">
        <v>25</v>
      </c>
      <c r="F3" s="8">
        <v>25</v>
      </c>
      <c r="G3" s="8">
        <v>25</v>
      </c>
    </row>
    <row r="4" spans="1:7" ht="15.75" customHeight="1" x14ac:dyDescent="0.15">
      <c r="B4" s="2" t="s">
        <v>38</v>
      </c>
      <c r="C4" s="8">
        <v>25</v>
      </c>
      <c r="D4" s="8">
        <v>25</v>
      </c>
      <c r="E4" s="8">
        <v>25</v>
      </c>
      <c r="F4" s="8">
        <v>25</v>
      </c>
      <c r="G4" s="8">
        <v>25</v>
      </c>
    </row>
    <row r="5" spans="1:7" ht="15.75" customHeight="1" x14ac:dyDescent="0.15">
      <c r="B5" s="2" t="s">
        <v>39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</row>
    <row r="6" spans="1:7" ht="15.75" customHeight="1" x14ac:dyDescent="0.15">
      <c r="A6" s="2" t="s">
        <v>40</v>
      </c>
      <c r="B6" s="2" t="s">
        <v>36</v>
      </c>
      <c r="C6" s="8">
        <v>25</v>
      </c>
      <c r="D6" s="8">
        <v>25</v>
      </c>
      <c r="E6" s="8">
        <v>25</v>
      </c>
      <c r="F6" s="8">
        <v>25</v>
      </c>
      <c r="G6" s="8">
        <v>25</v>
      </c>
    </row>
    <row r="7" spans="1:7" ht="15.75" customHeight="1" x14ac:dyDescent="0.15">
      <c r="B7" s="2" t="s">
        <v>37</v>
      </c>
      <c r="C7" s="8">
        <v>25</v>
      </c>
      <c r="D7" s="8">
        <v>25</v>
      </c>
      <c r="E7" s="8">
        <v>25</v>
      </c>
      <c r="F7" s="8">
        <v>25</v>
      </c>
      <c r="G7" s="8">
        <v>25</v>
      </c>
    </row>
    <row r="8" spans="1:7" ht="15.75" customHeight="1" x14ac:dyDescent="0.15">
      <c r="B8" s="2" t="s">
        <v>38</v>
      </c>
      <c r="C8" s="8">
        <v>25</v>
      </c>
      <c r="D8" s="8">
        <v>25</v>
      </c>
      <c r="E8" s="8">
        <v>25</v>
      </c>
      <c r="F8" s="8">
        <v>25</v>
      </c>
      <c r="G8" s="8">
        <v>25</v>
      </c>
    </row>
    <row r="9" spans="1:7" ht="15.75" customHeight="1" x14ac:dyDescent="0.15">
      <c r="B9" s="2" t="s">
        <v>39</v>
      </c>
      <c r="C9" s="8">
        <v>25</v>
      </c>
      <c r="D9" s="8">
        <v>25</v>
      </c>
      <c r="E9" s="8">
        <v>25</v>
      </c>
      <c r="F9" s="8">
        <v>25</v>
      </c>
      <c r="G9" s="8">
        <v>25</v>
      </c>
    </row>
    <row r="10" spans="1:7" ht="15.75" customHeight="1" x14ac:dyDescent="0.15">
      <c r="A10" s="2" t="s">
        <v>41</v>
      </c>
      <c r="B10" s="2" t="s">
        <v>42</v>
      </c>
      <c r="C10" s="8">
        <v>25</v>
      </c>
      <c r="D10" s="8">
        <v>25</v>
      </c>
      <c r="E10" s="8">
        <v>25</v>
      </c>
      <c r="F10" s="8">
        <v>25</v>
      </c>
      <c r="G10" s="8">
        <v>25</v>
      </c>
    </row>
    <row r="11" spans="1:7" ht="15.75" customHeight="1" x14ac:dyDescent="0.15">
      <c r="B11" s="2" t="s">
        <v>43</v>
      </c>
      <c r="C11" s="8">
        <v>25</v>
      </c>
      <c r="D11" s="8">
        <v>25</v>
      </c>
      <c r="E11" s="8">
        <v>25</v>
      </c>
      <c r="F11" s="8">
        <v>25</v>
      </c>
      <c r="G11" s="8">
        <v>25</v>
      </c>
    </row>
    <row r="12" spans="1:7" ht="15.75" customHeight="1" x14ac:dyDescent="0.15">
      <c r="B12" s="2" t="s">
        <v>44</v>
      </c>
      <c r="C12" s="8">
        <v>25</v>
      </c>
      <c r="D12" s="8">
        <v>25</v>
      </c>
      <c r="E12" s="8">
        <v>25</v>
      </c>
      <c r="F12" s="8">
        <v>25</v>
      </c>
      <c r="G12" s="8">
        <v>25</v>
      </c>
    </row>
    <row r="13" spans="1:7" ht="15.75" customHeight="1" x14ac:dyDescent="0.15">
      <c r="B13" s="2" t="s">
        <v>45</v>
      </c>
      <c r="C13" s="8">
        <v>25</v>
      </c>
      <c r="D13" s="8">
        <v>25</v>
      </c>
      <c r="E13" s="8">
        <v>25</v>
      </c>
      <c r="F13" s="8">
        <v>25</v>
      </c>
      <c r="G13" s="8">
        <v>25</v>
      </c>
    </row>
    <row r="14" spans="1:7" ht="15.75" customHeight="1" x14ac:dyDescent="0.15">
      <c r="C14" s="9"/>
    </row>
    <row r="15" spans="1:7" ht="15.75" customHeight="1" x14ac:dyDescent="0.15">
      <c r="C15" s="2"/>
    </row>
    <row r="16" spans="1:7" ht="15.75" customHeight="1" x14ac:dyDescent="0.15">
      <c r="C16" s="2"/>
    </row>
    <row r="17" spans="3:7" ht="15.75" customHeight="1" x14ac:dyDescent="0.15">
      <c r="C17" s="2"/>
    </row>
    <row r="18" spans="3:7" ht="15.75" customHeight="1" x14ac:dyDescent="0.15">
      <c r="C18" s="2"/>
    </row>
    <row r="19" spans="3:7" ht="15.75" customHeight="1" x14ac:dyDescent="0.15">
      <c r="C19" s="2"/>
    </row>
    <row r="20" spans="3:7" ht="15.75" customHeight="1" x14ac:dyDescent="0.15">
      <c r="C20" s="2"/>
      <c r="D20" s="2"/>
      <c r="E20" s="2"/>
      <c r="F20" s="2"/>
      <c r="G20" s="2"/>
    </row>
    <row r="21" spans="3:7" ht="15.75" customHeight="1" x14ac:dyDescent="0.15">
      <c r="C21" s="2"/>
      <c r="D21" s="2"/>
      <c r="E21" s="2"/>
      <c r="F21" s="2"/>
      <c r="G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" x14ac:dyDescent="0.2">
      <c r="A1" s="2" t="s">
        <v>46</v>
      </c>
      <c r="B1" s="10" t="s">
        <v>47</v>
      </c>
      <c r="C1" s="10" t="s">
        <v>48</v>
      </c>
    </row>
    <row r="2" spans="1:3" ht="15.75" customHeight="1" x14ac:dyDescent="0.15">
      <c r="A2" s="2">
        <v>0</v>
      </c>
      <c r="B2" s="2">
        <v>0</v>
      </c>
      <c r="C2" s="2">
        <v>0.7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38</v>
      </c>
      <c r="C4" s="2">
        <v>1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39</v>
      </c>
      <c r="C5" s="2">
        <v>1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38</v>
      </c>
      <c r="C8" s="2">
        <v>1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39</v>
      </c>
      <c r="C9" s="2">
        <v>1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39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</row>
    <row r="21" spans="1:7" ht="15.75" customHeight="1" x14ac:dyDescent="0.15">
      <c r="B21" s="2" t="s">
        <v>39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38</v>
      </c>
      <c r="C4" s="2">
        <v>1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39</v>
      </c>
      <c r="C5" s="2">
        <v>1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38</v>
      </c>
      <c r="C8" s="2">
        <v>1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39</v>
      </c>
      <c r="C9" s="2">
        <v>1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39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</row>
    <row r="21" spans="1:7" ht="15.75" customHeight="1" x14ac:dyDescent="0.15">
      <c r="B21" s="2" t="s">
        <v>39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43</v>
      </c>
      <c r="C3" s="2">
        <v>1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1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43</v>
      </c>
      <c r="C7" s="2">
        <v>1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1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43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44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43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44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45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</row>
    <row r="21" spans="1:7" ht="15.75" customHeight="1" x14ac:dyDescent="0.15">
      <c r="B21" s="2" t="s">
        <v>45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</row>
    <row r="24" spans="1:7" ht="15.75" customHeight="1" x14ac:dyDescent="0.15">
      <c r="B24" s="2" t="s">
        <v>44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</row>
    <row r="25" spans="1:7" ht="15.75" customHeight="1" x14ac:dyDescent="0.15">
      <c r="B25" s="2" t="s">
        <v>45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</row>
    <row r="28" spans="1:7" ht="15.75" customHeight="1" x14ac:dyDescent="0.15">
      <c r="B28" s="2" t="s">
        <v>44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</row>
    <row r="29" spans="1:7" ht="15.75" customHeight="1" x14ac:dyDescent="0.15">
      <c r="B29" s="2" t="s">
        <v>45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</row>
    <row r="30" spans="1:7" ht="15.75" customHeight="1" x14ac:dyDescent="0.15">
      <c r="C30" s="2"/>
    </row>
    <row r="31" spans="1:7" ht="15.75" customHeight="1" x14ac:dyDescent="0.15">
      <c r="C31" s="2"/>
    </row>
    <row r="32" spans="1:7" ht="15.75" customHeight="1" x14ac:dyDescent="0.15">
      <c r="C32" s="2"/>
      <c r="D32" s="2"/>
      <c r="E32" s="2"/>
      <c r="F32" s="2"/>
      <c r="G32" s="2"/>
    </row>
    <row r="33" spans="3:7" ht="15.75" customHeight="1" x14ac:dyDescent="0.15">
      <c r="C33" s="2"/>
      <c r="D33" s="2"/>
      <c r="E33" s="2"/>
      <c r="F33" s="2"/>
      <c r="G33" s="2"/>
    </row>
    <row r="34" spans="3:7" ht="15.75" customHeight="1" x14ac:dyDescent="0.15">
      <c r="C34" s="2"/>
    </row>
    <row r="35" spans="3:7" ht="15.75" customHeight="1" x14ac:dyDescent="0.15">
      <c r="C35" s="2"/>
    </row>
    <row r="36" spans="3:7" ht="15.75" customHeight="1" x14ac:dyDescent="0.15">
      <c r="C36" s="2"/>
    </row>
    <row r="37" spans="3:7" ht="15.75" customHeight="1" x14ac:dyDescent="0.15">
      <c r="C37" s="2"/>
    </row>
    <row r="38" spans="3:7" ht="15.75" customHeight="1" x14ac:dyDescent="0.15">
      <c r="C38" s="2"/>
    </row>
    <row r="39" spans="3:7" ht="15.75" customHeight="1" x14ac:dyDescent="0.15">
      <c r="C39" s="2"/>
    </row>
    <row r="40" spans="3:7" ht="13" x14ac:dyDescent="0.15">
      <c r="C40" s="2"/>
      <c r="D40" s="2"/>
      <c r="E40" s="2"/>
      <c r="F40" s="2"/>
      <c r="G40" s="2"/>
    </row>
    <row r="41" spans="3:7" ht="13" x14ac:dyDescent="0.15">
      <c r="C41" s="2"/>
      <c r="D41" s="2"/>
      <c r="E41" s="2"/>
      <c r="F41" s="2"/>
      <c r="G4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RRStunting</vt:lpstr>
      <vt:lpstr>RRWasting</vt:lpstr>
      <vt:lpstr>RRBreastfeeding</vt:lpstr>
      <vt:lpstr>RR Death by Birth Outcome</vt:lpstr>
      <vt:lpstr>OR stunting progression</vt:lpstr>
      <vt:lpstr>Incidence of conditions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2016-08-10T04:57:38Z</dcterms:modified>
</cp:coreProperties>
</file>