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EBCADCF-0451-4CBB-A70C-89EAF03A3644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E17" i="26"/>
  <c r="C17" i="26"/>
  <c r="G12" i="26"/>
  <c r="F12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5" i="2"/>
  <c r="A33" i="2"/>
  <c r="A30" i="2"/>
  <c r="A29" i="2"/>
  <c r="A27" i="2"/>
  <c r="A25" i="2"/>
  <c r="A22" i="2"/>
  <c r="A21" i="2"/>
  <c r="A19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A15" i="2"/>
  <c r="A23" i="2"/>
  <c r="A31" i="2"/>
  <c r="A3" i="2"/>
  <c r="A16" i="2"/>
  <c r="A24" i="2"/>
  <c r="A32" i="2"/>
  <c r="F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<sst xmlns="http://schemas.openxmlformats.org/spreadsheetml/2006/main" count="2092" uniqueCount="341">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</sst>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6976022.625</v>
      </c>
    </row>
    <row r="8" spans="1:3" ht="15" customHeight="1" x14ac:dyDescent="0.25">
      <c r="B8" s="5" t="s">
        <v>8</v>
      </c>
      <c r="C8" s="44">
        <v>0.36799999999999999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0.57600000000000007</v>
      </c>
    </row>
    <row r="12" spans="1:3" ht="15" customHeight="1" x14ac:dyDescent="0.25">
      <c r="B12" s="5" t="s">
        <v>12</v>
      </c>
      <c r="C12" s="45">
        <v>0.65700000000000003</v>
      </c>
    </row>
    <row r="13" spans="1:3" ht="15" customHeight="1" x14ac:dyDescent="0.25">
      <c r="B13" s="5" t="s">
        <v>13</v>
      </c>
      <c r="C13" s="45">
        <v>0.224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0.1066</v>
      </c>
    </row>
    <row r="24" spans="1:3" ht="15" customHeight="1" x14ac:dyDescent="0.25">
      <c r="B24" s="15" t="s">
        <v>22</v>
      </c>
      <c r="C24" s="45">
        <v>0.50460000000000005</v>
      </c>
    </row>
    <row r="25" spans="1:3" ht="15" customHeight="1" x14ac:dyDescent="0.25">
      <c r="B25" s="15" t="s">
        <v>23</v>
      </c>
      <c r="C25" s="45">
        <v>0.30659999999999998</v>
      </c>
    </row>
    <row r="26" spans="1:3" ht="15" customHeight="1" x14ac:dyDescent="0.25">
      <c r="B26" s="15" t="s">
        <v>24</v>
      </c>
      <c r="C26" s="45">
        <v>8.2200000000000009E-2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0.26457137418148002</v>
      </c>
    </row>
    <row r="30" spans="1:3" ht="14.25" customHeight="1" x14ac:dyDescent="0.25">
      <c r="B30" s="25" t="s">
        <v>27</v>
      </c>
      <c r="C30" s="99">
        <v>4.7556806336670997E-2</v>
      </c>
    </row>
    <row r="31" spans="1:3" ht="14.25" customHeight="1" x14ac:dyDescent="0.25">
      <c r="B31" s="25" t="s">
        <v>28</v>
      </c>
      <c r="C31" s="99">
        <v>8.3807005824133501E-2</v>
      </c>
    </row>
    <row r="32" spans="1:3" ht="14.25" customHeight="1" x14ac:dyDescent="0.25">
      <c r="B32" s="25" t="s">
        <v>29</v>
      </c>
      <c r="C32" s="99">
        <v>0.60406481365771503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21.481258098391599</v>
      </c>
    </row>
    <row r="38" spans="1:5" ht="15" customHeight="1" x14ac:dyDescent="0.25">
      <c r="B38" s="11" t="s">
        <v>34</v>
      </c>
      <c r="C38" s="43">
        <v>32.821040450916399</v>
      </c>
      <c r="D38" s="12"/>
      <c r="E38" s="13"/>
    </row>
    <row r="39" spans="1:5" ht="15" customHeight="1" x14ac:dyDescent="0.25">
      <c r="B39" s="11" t="s">
        <v>35</v>
      </c>
      <c r="C39" s="43">
        <v>44.616156193650397</v>
      </c>
      <c r="D39" s="12"/>
      <c r="E39" s="12"/>
    </row>
    <row r="40" spans="1:5" ht="15" customHeight="1" x14ac:dyDescent="0.25">
      <c r="B40" s="11" t="s">
        <v>36</v>
      </c>
      <c r="C40" s="100">
        <v>3.42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19.747738009999999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3.0132000000000002E-3</v>
      </c>
      <c r="D45" s="12"/>
    </row>
    <row r="46" spans="1:5" ht="15.75" customHeight="1" x14ac:dyDescent="0.25">
      <c r="B46" s="11" t="s">
        <v>41</v>
      </c>
      <c r="C46" s="45">
        <v>9.0106800000000001E-2</v>
      </c>
      <c r="D46" s="12"/>
    </row>
    <row r="47" spans="1:5" ht="15.75" customHeight="1" x14ac:dyDescent="0.25">
      <c r="B47" s="11" t="s">
        <v>42</v>
      </c>
      <c r="C47" s="45">
        <v>0.1417195</v>
      </c>
      <c r="D47" s="12"/>
      <c r="E47" s="13"/>
    </row>
    <row r="48" spans="1:5" ht="15" customHeight="1" x14ac:dyDescent="0.25">
      <c r="B48" s="11" t="s">
        <v>43</v>
      </c>
      <c r="C48" s="46">
        <v>0.76516050000000002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0.43021899999999991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0.11466808000000001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0.42363134095669602</v>
      </c>
      <c r="C2" s="98">
        <v>0.95</v>
      </c>
      <c r="D2" s="56">
        <v>40.879820199899122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42.587828233476408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145.53597653646881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0.73760406945451973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13.605540133497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13.605540133497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13.605540133497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13.605540133497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13.605540133497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13.605540133497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0.824908422091163</v>
      </c>
      <c r="C16" s="98">
        <v>0.95</v>
      </c>
      <c r="D16" s="56">
        <v>0.34477724433097362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3.4360491508281288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3.4360491508281288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0.70205848689999995</v>
      </c>
      <c r="C21" s="98">
        <v>0.95</v>
      </c>
      <c r="D21" s="56">
        <v>6.5000333405857589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2.5999999999999999E-2</v>
      </c>
      <c r="C23" s="98">
        <v>0.95</v>
      </c>
      <c r="D23" s="56">
        <v>4.5021845672301692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0.54261286119509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0.42846173770777402</v>
      </c>
      <c r="C27" s="98">
        <v>0.95</v>
      </c>
      <c r="D27" s="56">
        <v>19.604300185096712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0.53810060000000004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74.50666362993276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7.2099999999999997E-2</v>
      </c>
      <c r="C31" s="98">
        <v>0.95</v>
      </c>
      <c r="D31" s="56">
        <v>0.72554074158552961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0.58715079999999997</v>
      </c>
      <c r="C32" s="98">
        <v>0.95</v>
      </c>
      <c r="D32" s="56">
        <v>0.69599993724824682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0.29051115063143901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8.1266991794109289E-2</v>
      </c>
      <c r="C38" s="98">
        <v>0.95</v>
      </c>
      <c r="D38" s="56">
        <v>4.095195969175438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0.3630892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5">
      <c r="A4" s="3" t="s">
        <v>205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5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5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5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5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5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5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5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5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4.5242748451253085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4.5242748451253085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2.3564274800580938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2.3564274800580938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3.3285387369577939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3.3285387369577939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1.8962110136098123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1.8962110136098123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5.8458779120472988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5.8458779120472988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2.8650877850798793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2.8650877850798793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0.60304017262809884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0.60304017262809884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0.86238178085214423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0.86238178085214423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0.86238178085214423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0.86238178085214423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0.40170223225890433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0.40170223225890433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0.82883394229114316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0.82883394229114316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0.82883394229114316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0.82883394229114316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0.90763813741051835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0.90763813741051835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0.89626713440076666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0.89626713440076666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0.89626713440076666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0.89626713440076666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0.56561658210679633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0.61099585239686338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0.61099585239686338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0.61377179430589279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0.61377179430589279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0.61377179430589279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0.61377179430589279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0.65490041411950306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0.65490041411950306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0.65490041411950306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0.65490041411950306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0.66947722715427449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0.70957749056700259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0.70957749056700259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0.71198156682027669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0.71198156682027669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0.71198156682027669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0.71198156682027669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0.74696356275303633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0.74696356275303633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0.74696356275303633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0.37282180723535208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0.41760356709479296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0.41760356709479296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0.42045053671319871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0.42045053671319871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0.42045053671319871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0.42045053671319871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0.46419419466057871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0.46419419466057871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0.46419419466057871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0.46419419466057871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0.54160981451559354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0.58766875219084325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0.58766875219084325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0.59049959049959044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0.59049959049959044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0.59049959049959044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0.59049959049959044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0.63262307127112405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0.63262307127112405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0.63262307127112405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0.942438998737266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0.95180648373890131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0.95180648373890131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0.95234010103898581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0.95234010103898581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0.95234010103898581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0.95234010103898581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0.95977797441879165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0.95977797441879165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0.95977797441879165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0.95977797441879165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0.85344424302948818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0.87537963138427699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0.87537963138427699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0.87664980880720367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0.87664980880720367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0.87664980880720367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0.87664980880720367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0.89459260040054811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0.89459260040054811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0.89459260040054811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0.8580677155523716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0.85775255747646317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0.85830905855869444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0.85924426704492318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0.85693764681308726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0.8538385428703158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0.85515680330096089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0.85656904977921511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0.77226094399713441</v>
      </c>
      <c r="E10" s="90">
        <f>E3*0.9</f>
        <v>0.77197730172881684</v>
      </c>
      <c r="F10" s="90">
        <f>F3*0.9</f>
        <v>0.77247815270282505</v>
      </c>
      <c r="G10" s="90">
        <f>G3*0.9</f>
        <v>0.77331984034043089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0.77124388213177852</v>
      </c>
      <c r="E12" s="90">
        <f>E5*0.9</f>
        <v>0.76845468858328425</v>
      </c>
      <c r="F12" s="90">
        <f>F5*0.9</f>
        <v>0.76964112297086484</v>
      </c>
      <c r="G12" s="90">
        <f>G5*0.9</f>
        <v>0.77091214480129366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0.90097110132999025</v>
      </c>
      <c r="E17" s="90">
        <f>E3*1.05</f>
        <v>0.90064018535028634</v>
      </c>
      <c r="F17" s="90">
        <f>F3*1.05</f>
        <v>0.90122451148662919</v>
      </c>
      <c r="G17" s="90">
        <f>G3*1.05</f>
        <v>0.90220648039716933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0.89978452915374163</v>
      </c>
      <c r="E19" s="90">
        <f>E5*1.05</f>
        <v>0.89653047001383157</v>
      </c>
      <c r="F19" s="90">
        <f>F5*1.05</f>
        <v>0.89791464346600902</v>
      </c>
      <c r="G19" s="90">
        <f>G5*1.05</f>
        <v>0.89939750226817594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3.3401428475305292E-3</v>
      </c>
    </row>
    <row r="4" spans="1:8" ht="15.75" customHeight="1" x14ac:dyDescent="0.25">
      <c r="B4" s="19" t="s">
        <v>69</v>
      </c>
      <c r="C4" s="101">
        <v>0.14896241706355759</v>
      </c>
    </row>
    <row r="5" spans="1:8" ht="15.75" customHeight="1" x14ac:dyDescent="0.25">
      <c r="B5" s="19" t="s">
        <v>70</v>
      </c>
      <c r="C5" s="101">
        <v>6.7451900276199725E-2</v>
      </c>
    </row>
    <row r="6" spans="1:8" ht="15.75" customHeight="1" x14ac:dyDescent="0.25">
      <c r="B6" s="19" t="s">
        <v>71</v>
      </c>
      <c r="C6" s="101">
        <v>0.29099870919315263</v>
      </c>
    </row>
    <row r="7" spans="1:8" ht="15.75" customHeight="1" x14ac:dyDescent="0.25">
      <c r="B7" s="19" t="s">
        <v>72</v>
      </c>
      <c r="C7" s="101">
        <v>0.2801194733940835</v>
      </c>
    </row>
    <row r="8" spans="1:8" ht="15.75" customHeight="1" x14ac:dyDescent="0.25">
      <c r="B8" s="19" t="s">
        <v>73</v>
      </c>
      <c r="C8" s="101">
        <v>7.1490205358726178E-3</v>
      </c>
    </row>
    <row r="9" spans="1:8" ht="15.75" customHeight="1" x14ac:dyDescent="0.25">
      <c r="B9" s="19" t="s">
        <v>74</v>
      </c>
      <c r="C9" s="101">
        <v>0.125262718857551</v>
      </c>
    </row>
    <row r="10" spans="1:8" ht="15.75" customHeight="1" x14ac:dyDescent="0.25">
      <c r="B10" s="19" t="s">
        <v>75</v>
      </c>
      <c r="C10" s="101">
        <v>7.6715617832052233E-2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5">
      <c r="B15" s="19" t="s">
        <v>82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5">
      <c r="B16" s="19" t="s">
        <v>83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5">
      <c r="B17" s="19" t="s">
        <v>84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5">
      <c r="B18" s="19" t="s">
        <v>85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5">
      <c r="B19" s="19" t="s">
        <v>86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5">
      <c r="B20" s="19" t="s">
        <v>87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5">
      <c r="B21" s="19" t="s">
        <v>88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5">
      <c r="B22" s="19" t="s">
        <v>89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8.4525216000000014E-2</v>
      </c>
    </row>
    <row r="27" spans="1:8" ht="15.75" customHeight="1" x14ac:dyDescent="0.25">
      <c r="B27" s="19" t="s">
        <v>92</v>
      </c>
      <c r="C27" s="101">
        <v>7.9220290000000006E-3</v>
      </c>
    </row>
    <row r="28" spans="1:8" ht="15.75" customHeight="1" x14ac:dyDescent="0.25">
      <c r="B28" s="19" t="s">
        <v>93</v>
      </c>
      <c r="C28" s="101">
        <v>0.14742909900000001</v>
      </c>
    </row>
    <row r="29" spans="1:8" ht="15.75" customHeight="1" x14ac:dyDescent="0.25">
      <c r="B29" s="19" t="s">
        <v>94</v>
      </c>
      <c r="C29" s="101">
        <v>0.16178519199999999</v>
      </c>
    </row>
    <row r="30" spans="1:8" ht="15.75" customHeight="1" x14ac:dyDescent="0.25">
      <c r="B30" s="19" t="s">
        <v>95</v>
      </c>
      <c r="C30" s="101">
        <v>9.954296E-2</v>
      </c>
    </row>
    <row r="31" spans="1:8" ht="15.75" customHeight="1" x14ac:dyDescent="0.25">
      <c r="B31" s="19" t="s">
        <v>96</v>
      </c>
      <c r="C31" s="101">
        <v>0.105429782</v>
      </c>
    </row>
    <row r="32" spans="1:8" ht="15.75" customHeight="1" x14ac:dyDescent="0.25">
      <c r="B32" s="19" t="s">
        <v>97</v>
      </c>
      <c r="C32" s="101">
        <v>1.8078941000000001E-2</v>
      </c>
    </row>
    <row r="33" spans="2:3" ht="15.75" customHeight="1" x14ac:dyDescent="0.25">
      <c r="B33" s="19" t="s">
        <v>98</v>
      </c>
      <c r="C33" s="101">
        <v>8.1120976999999997E-2</v>
      </c>
    </row>
    <row r="34" spans="2:3" ht="15.75" customHeight="1" x14ac:dyDescent="0.25">
      <c r="B34" s="19" t="s">
        <v>99</v>
      </c>
      <c r="C34" s="101">
        <v>0.29416580399999998</v>
      </c>
    </row>
    <row r="35" spans="2:3" ht="15.75" customHeight="1" x14ac:dyDescent="0.25">
      <c r="B35" s="27" t="s">
        <v>30</v>
      </c>
      <c r="C35" s="48">
        <f>SUM(C26:C34)</f>
        <v>0.99999999999999978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5">
      <c r="B4" s="5" t="s">
        <v>104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5">
      <c r="B5" s="5" t="s">
        <v>105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5">
      <c r="B10" s="5" t="s">
        <v>109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5">
      <c r="B11" s="5" t="s">
        <v>110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0.84110206365585294</v>
      </c>
      <c r="D2" s="53">
        <v>0.58715079999999997</v>
      </c>
      <c r="E2" s="53"/>
      <c r="F2" s="53"/>
      <c r="G2" s="53"/>
    </row>
    <row r="3" spans="1:7" x14ac:dyDescent="0.25">
      <c r="B3" s="3" t="s">
        <v>120</v>
      </c>
      <c r="C3" s="53">
        <v>9.1105051338672596E-2</v>
      </c>
      <c r="D3" s="53">
        <v>0.14474000000000001</v>
      </c>
      <c r="E3" s="53"/>
      <c r="F3" s="53"/>
      <c r="G3" s="53"/>
    </row>
    <row r="4" spans="1:7" x14ac:dyDescent="0.25">
      <c r="B4" s="3" t="s">
        <v>121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/>
    </row>
    <row r="5" spans="1:7" x14ac:dyDescent="0.25">
      <c r="B5" s="3" t="s">
        <v>122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2024-03-15T01:42:02Z</dcterms:modified>
</cp:coreProperties>
</file>