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A0CC9BE-D7BD-4F88-BBD6-802C50BEA97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G17" i="26"/>
  <c r="C17" i="26"/>
  <c r="G12" i="26"/>
  <c r="F12" i="26"/>
  <c r="D12" i="26"/>
  <c r="C12" i="26"/>
  <c r="G10" i="26"/>
  <c r="C10" i="26"/>
  <c r="G5" i="26"/>
  <c r="G19" i="26" s="1"/>
  <c r="F5" i="26"/>
  <c r="F19" i="26" s="1"/>
  <c r="E5" i="26"/>
  <c r="E12" i="26" s="1"/>
  <c r="D5" i="26"/>
  <c r="G3" i="26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5" i="2"/>
  <c r="A22" i="2"/>
  <c r="A21" i="2"/>
  <c r="A19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25" i="2" l="1"/>
  <c r="A27" i="2"/>
  <c r="A29" i="2"/>
  <c r="A13" i="2"/>
  <c r="A30" i="2"/>
  <c r="A14" i="2"/>
  <c r="A17" i="2"/>
  <c r="A33" i="2"/>
  <c r="F17" i="26"/>
  <c r="A15" i="2"/>
  <c r="A23" i="2"/>
  <c r="A31" i="2"/>
  <c r="E10" i="26"/>
  <c r="D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<sst xmlns="http://schemas.openxmlformats.org/spreadsheetml/2006/main" count="2092" uniqueCount="341">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</sst>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2139606.4375</v>
      </c>
    </row>
    <row r="8" spans="1:3" ht="15" customHeight="1" x14ac:dyDescent="0.25">
      <c r="B8" s="5" t="s">
        <v>44</v>
      </c>
      <c r="C8" s="44">
        <v>0.495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0.39810878753662099</v>
      </c>
    </row>
    <row r="11" spans="1:3" ht="15" customHeight="1" x14ac:dyDescent="0.25">
      <c r="B11" s="5" t="s">
        <v>49</v>
      </c>
      <c r="C11" s="45">
        <v>0.58700000000000008</v>
      </c>
    </row>
    <row r="12" spans="1:3" ht="15" customHeight="1" x14ac:dyDescent="0.25">
      <c r="B12" s="5" t="s">
        <v>41</v>
      </c>
      <c r="C12" s="45">
        <v>0.23300000000000001</v>
      </c>
    </row>
    <row r="13" spans="1:3" ht="15" customHeight="1" x14ac:dyDescent="0.25">
      <c r="B13" s="5" t="s">
        <v>62</v>
      </c>
      <c r="C13" s="45">
        <v>0.755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8.9200000000000002E-2</v>
      </c>
    </row>
    <row r="24" spans="1:3" ht="15" customHeight="1" x14ac:dyDescent="0.25">
      <c r="B24" s="15" t="s">
        <v>46</v>
      </c>
      <c r="C24" s="45">
        <v>0.50560000000000005</v>
      </c>
    </row>
    <row r="25" spans="1:3" ht="15" customHeight="1" x14ac:dyDescent="0.25">
      <c r="B25" s="15" t="s">
        <v>47</v>
      </c>
      <c r="C25" s="45">
        <v>0.33439999999999998</v>
      </c>
    </row>
    <row r="26" spans="1:3" ht="15" customHeight="1" x14ac:dyDescent="0.25">
      <c r="B26" s="15" t="s">
        <v>48</v>
      </c>
      <c r="C26" s="45">
        <v>7.0800000000000002E-2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0.209468163047421</v>
      </c>
    </row>
    <row r="30" spans="1:3" ht="14.25" customHeight="1" x14ac:dyDescent="0.25">
      <c r="B30" s="25" t="s">
        <v>63</v>
      </c>
      <c r="C30" s="99">
        <v>4.0943839475345287E-2</v>
      </c>
    </row>
    <row r="31" spans="1:3" ht="14.25" customHeight="1" x14ac:dyDescent="0.25">
      <c r="B31" s="25" t="s">
        <v>10</v>
      </c>
      <c r="C31" s="99">
        <v>8.3793586333178793E-2</v>
      </c>
    </row>
    <row r="32" spans="1:3" ht="14.25" customHeight="1" x14ac:dyDescent="0.25">
      <c r="B32" s="25" t="s">
        <v>11</v>
      </c>
      <c r="C32" s="99">
        <v>0.66579441114405502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30.558914111083901</v>
      </c>
    </row>
    <row r="38" spans="1:5" ht="15" customHeight="1" x14ac:dyDescent="0.25">
      <c r="B38" s="11" t="s">
        <v>35</v>
      </c>
      <c r="C38" s="43">
        <v>59.001273580197001</v>
      </c>
      <c r="D38" s="12"/>
      <c r="E38" s="13"/>
    </row>
    <row r="39" spans="1:5" ht="15" customHeight="1" x14ac:dyDescent="0.25">
      <c r="B39" s="11" t="s">
        <v>61</v>
      </c>
      <c r="C39" s="43">
        <v>90.286429138550403</v>
      </c>
      <c r="D39" s="12"/>
      <c r="E39" s="12"/>
    </row>
    <row r="40" spans="1:5" ht="15" customHeight="1" x14ac:dyDescent="0.25">
      <c r="B40" s="11" t="s">
        <v>36</v>
      </c>
      <c r="C40" s="100">
        <v>3.97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20.344268599999999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2.3552999999999998E-3</v>
      </c>
      <c r="D45" s="12"/>
    </row>
    <row r="46" spans="1:5" ht="15.75" customHeight="1" x14ac:dyDescent="0.25">
      <c r="B46" s="11" t="s">
        <v>51</v>
      </c>
      <c r="C46" s="45">
        <v>7.04317E-2</v>
      </c>
      <c r="D46" s="12"/>
    </row>
    <row r="47" spans="1:5" ht="15.75" customHeight="1" x14ac:dyDescent="0.25">
      <c r="B47" s="11" t="s">
        <v>59</v>
      </c>
      <c r="C47" s="45">
        <v>0.1448969</v>
      </c>
      <c r="D47" s="12"/>
      <c r="E47" s="13"/>
    </row>
    <row r="48" spans="1:5" ht="15" customHeight="1" x14ac:dyDescent="0.25">
      <c r="B48" s="11" t="s">
        <v>58</v>
      </c>
      <c r="C48" s="46">
        <v>0.78231610000000007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0.41818299999999992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0.16890917</v>
      </c>
    </row>
    <row r="63" spans="1:4" ht="15.75" customHeight="1" x14ac:dyDescent="0.3">
      <c r="A63" s="4"/>
    </row>
  </sheetData>
  <sheetProtection algorithmName="SHA-512" hashValue="0RY0/jpQJ/T/S5tHSujJidHNOj1jEMQjlXf71coJ7LZ0BOztuCJOXAaxJB4dkMhysoRgPlhmBb1URPyOQ15MMA==" saltValue="cBA59exMouJ73gge5Ali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0.18836095038889</v>
      </c>
      <c r="C2" s="98">
        <v>0.95</v>
      </c>
      <c r="D2" s="56">
        <v>36.632258166992372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42.492624238472807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78.944041068564843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0.26214644174959462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13.5103361384934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13.5103361384934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13.5103361384934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13.5103361384934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13.5103361384934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13.5103361384934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0.36878775396201902</v>
      </c>
      <c r="C16" s="98">
        <v>0.95</v>
      </c>
      <c r="D16" s="56">
        <v>0.24957385245606781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0.81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1.920909267166234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1.920909267166234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0.31415670000000001</v>
      </c>
      <c r="C21" s="98">
        <v>0.95</v>
      </c>
      <c r="D21" s="56">
        <v>2.660933893201082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23.038760198171971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4.4426820703529186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0.74362438234855699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0.224672156760199</v>
      </c>
      <c r="C27" s="98">
        <v>0.95</v>
      </c>
      <c r="D27" s="56">
        <v>19.51310336956082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0.2215608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64.812241154722187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7.9000000000000008E-3</v>
      </c>
      <c r="C31" s="98">
        <v>0.95</v>
      </c>
      <c r="D31" s="56">
        <v>0.72392879504544738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0.35273559999999998</v>
      </c>
      <c r="C32" s="98">
        <v>0.95</v>
      </c>
      <c r="D32" s="56">
        <v>0.48179068639555001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0.164529205701784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0.16989360000000001</v>
      </c>
      <c r="C38" s="98">
        <v>0.95</v>
      </c>
      <c r="D38" s="56">
        <v>2.654961354727436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0.2588009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MOT+pURPTRMHUVOcnMVqd5XJJGTJc3mV0iinkUOE2fjzRLadYltnfdLfCz1czS5YHiAs//v9cezQ7BbIU6IXQ==" saltValue="q1y4IuMXCGltQV9mzgr+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X6vCvG1E2Q3/YFfbjnipwkYEzVlokTwG5b6E3kKWi1sQcR2eLlrf3O3Zlb3xSkMznCNqqDcINVphOpva6Ic2g==" saltValue="MMSRTmc5/QYqN3jmbTqTK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J0fiQY0Veh9IX2EGDw5plR15s77234EkpYDD5Yjf4qwgC6tAELFxKPIiz/GS7mhdy27lxugaAv12bX3urYsl8Q==" saltValue="dqCTu6BCkg441Dr4n4xi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5">
      <c r="A4" s="3" t="s">
        <v>207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sheetProtection algorithmName="SHA-512" hashValue="34fARD9Lr9CQfXoZIpXfVGgmdcKexQifsqPlqOimuDJ+XeQTkh//dLK38+jD6424OPX5hFkZDinWCW/vL5H9HA==" saltValue="z4zhmh6/Ktt+nq2e31Lc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yAK+RCfYI7miPvW2rv6+CrMntERP+8LHh4xs4ZCBkLpKJaaxBvy7xFwRdrNsXRaxwlWvGlGwqQ1jwiLHbO+Yg==" saltValue="p14miWLyF0Ko8eBErXDtI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5VN/XON+VdmhKUqT75pjUP8wbz7bb1Z+NrrqcEfqslveT0LIuXfdnb4gz0Y3E6Bj6Dt3+j3QBVrCTJvfb3ZGYA==" saltValue="WmkV1uKvf4D8WhyrayuE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/Rygf5/MjiuC6H2Fdm5JGSNuvXX05UsWxXGUK5dAXlqaiEx/bSXWfG82a4CqcWD0uz2B3f/v9fuBd81Du4jyQ==" saltValue="VSeqJkkpvzhf0cJ3jOhh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sS3ox2Od8MRvk5DCojLn6mhMBjLdRXlVd/5S5Ic+kqlVNuWj8pYA1lG+jobUgmj1VwTb9CSwWg7wN7TKatwAA==" saltValue="vKxmhFjF+qb68a6IqaUE/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T+V/sg0oZbyf3jYYFU2DlABTSx7OtCTjLbsERemhUiDiBkGgq0BzP7ryq707uVuVDuSXuXwJf7z0o4vG91VmA==" saltValue="jx0gBTvYRY81uYWpFWnbQ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VqG37TrA3kllOUTpzaOD9DdaLKWrq40zO9QUmBdL2EeSu4Od0jwC8KvzxJY/E19FZW9UepR7L8OWNnS3ErjIA==" saltValue="rIw+kcpcJQy9jF37XNpE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5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5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5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5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5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5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5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5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f1QB12v422pz270C+sfd9ApmBZFT/FwatE21844HR2NHPCINIfTfwyf2SvkNlT9e3UQNj7Wq9gGf+2Vgr7bTg==" saltValue="tCC6NpkSSSzjg4qf1USeD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2.5382139029266169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2.5382139029266169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1.8651796700081142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1.8651796700081142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2.0163199001479435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2.0163199001479435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1.5716365676839326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1.5716365676839326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3.1150441165240976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3.1150441165240976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2.1896220462611566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2.1896220462611566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OgHjot9Nin4rK8vZOa2arbOM+9UxxIXPd0KxPw/n5lynBUjbNwK3IvJLTvar+Wc4WNQcS0UOdK5wcOIj5HvRA==" saltValue="PuGsEqfgJkUsKGzl9U8GH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/9kYO6rmLiamAUmlJZYihP8o1lTVy0L4+MxDl/jnNOXejCRsN2WTNUNMi7z5s486ojVWdRmwp1I344GCDOsaWQ==" saltValue="wCB73rTHYtpmiYJIuO2i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cHyz1EIYVVVZUGyE232aMMC3wxA39dWifIzfsX9vljLcm2bOS4feEi6JnX+9x/s43TcL0H3JHhvJVTzjx/eT7Q==" saltValue="doc06Bk8oKoyFKeh3v+G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0.58327120586126313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0.58327120586126313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0.85236636210799577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0.85236636210799577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0.85236636210799577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0.85236636210799577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0.38217902748918725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0.38217902748918725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0.81689540887575884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0.81689540887575884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0.81689540887575884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0.81689540887575884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0.90053646132533305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0.90053646132533305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0.8883986490467638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0.8883986490467638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0.8883986490467638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0.8883986490467638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0VLMfJUcuWHKRwXdBCZ+pCHeO/Ch+i55kDycZWWr7zl6Kz3X8Vf8k+oe+2l7gqiggkh7k/Tj5GGTNkKc8H6eg==" saltValue="T1zN3eJMHREozt4Ie2iT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/CoIa4dinbTVbjYHIRf7QiR9Nc9m7wLVly2VxgH3pbk4Q2g71SGNzzG5MWmb5YmSLlpV2Ls2d48n7qBnlkK4g==" saltValue="CZzAyYmS9UgGXxek8Rcu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0.4437507984956206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0.49619525373850476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0.49619525373850476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0.53364423717521636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0.53364423717521636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0.53364423717521636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0.53364423717521636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0.58133971291866016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0.58133971291866016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0.58133971291866016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0.58133971291866016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0.55376124506375857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0.60506470789266553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0.60506470789266553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0.64028776978417279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0.64028776978417279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0.64028776978417279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0.64028776978417279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0.68354430379746856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0.68354430379746856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0.68354430379746856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0.26696571810727165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0.31016709406623633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0.31016709406623633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0.34313865486220196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0.34313865486220196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0.34313865486220196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0.34313865486220196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0.38797232570516244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0.38797232570516244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0.38797232570516244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0.38797232570516244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0.41991629794166857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0.47193377654032831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0.47193377654032831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0.509403107113655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0.509403107113655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0.509403107113655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0.509403107113655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0.5575221238938054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0.5575221238938054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0.5575221238938054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0.5575221238938054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0.90934667806526859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0.92528478425172511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0.92528478425172511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0.93501570453806981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0.93501570453806981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0.93501570453806981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0.93501570453806981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0.94582881906825556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0.94582881906825556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0.94582881906825556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0.94582881906825556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0.78107332392037021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0.81497494886433763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0.81497494886433763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0.8365345320800982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0.8365345320800982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0.8365345320800982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0.8365345320800982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0.86130374479889038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0.86130374479889038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0.86130374479889038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0.86130374479889038</v>
      </c>
    </row>
  </sheetData>
  <sheetProtection algorithmName="SHA-512" hashValue="6ZelkgXSRgUn+oL7rQUraWi8ZhPRM64nFvBAZCCUCJIb692xQigSeKwZa44Snvifm8m9bAe1YNBt6VR2s2YvAg==" saltValue="ZW3b3mQgvFalNUDtAizY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0.85781414796468403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0.85754030514317492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0.85781683995901026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0.85942392258100986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0.85397704778936867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0.85059512548356253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0.853135642562181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0.85694029405870242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0.77203273316821563</v>
      </c>
      <c r="E10" s="90">
        <f>E3*0.9</f>
        <v>0.7717862746288574</v>
      </c>
      <c r="F10" s="90">
        <f>F3*0.9</f>
        <v>0.77203515596310923</v>
      </c>
      <c r="G10" s="90">
        <f>G3*0.9</f>
        <v>0.77348153032290889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0.76857934301043185</v>
      </c>
      <c r="E12" s="90">
        <f>E5*0.9</f>
        <v>0.76553561293520633</v>
      </c>
      <c r="F12" s="90">
        <f>F5*0.9</f>
        <v>0.76782207830596294</v>
      </c>
      <c r="G12" s="90">
        <f>G5*0.9</f>
        <v>0.77124626465283219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0.90070485536291822</v>
      </c>
      <c r="E17" s="90">
        <f>E3*1.05</f>
        <v>0.90041732040033373</v>
      </c>
      <c r="F17" s="90">
        <f>F3*1.05</f>
        <v>0.90070768195696083</v>
      </c>
      <c r="G17" s="90">
        <f>G3*1.05</f>
        <v>0.9023951187100604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0.89667590017883714</v>
      </c>
      <c r="E19" s="90">
        <f>E5*1.05</f>
        <v>0.89312488175774074</v>
      </c>
      <c r="F19" s="90">
        <f>F5*1.05</f>
        <v>0.89579242469029008</v>
      </c>
      <c r="G19" s="90">
        <f>G5*1.05</f>
        <v>0.89978730876163759</v>
      </c>
    </row>
  </sheetData>
  <sheetProtection algorithmName="SHA-512" hashValue="qvcUJzxLFNNjMTlc0QnCv9C+15roi4HlVebiphotTqo50jWMqougN40oJC3j4KGI+xvw5gOkUmLM7C01H0ipjg==" saltValue="3wPCoMihRJ2z4grbRuxp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0jwa9036x5/roggUmrDzaEx6zjKzrep3WUFjFvb0d7amPcpH7yBA+Q2FKB1LgA6SZXBe9iogtQmstzXrqAVDtw==" saltValue="1fTpg9GJBUNw4lXNsT6y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MJDP2IzMlq8I9f6uCYIL2D0pGTfQ61J1wg7u7n4iBklFyhOq623ENtxHAYVpdzDXV2ehaVbuQkaEpqMYROY+A==" saltValue="A5f2TuXJHGMlvb3ph/Vlz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4.8033045844109064E-3</v>
      </c>
    </row>
    <row r="4" spans="1:8" ht="15.75" customHeight="1" x14ac:dyDescent="0.25">
      <c r="B4" s="19" t="s">
        <v>97</v>
      </c>
      <c r="C4" s="101">
        <v>0.20049596869198569</v>
      </c>
    </row>
    <row r="5" spans="1:8" ht="15.75" customHeight="1" x14ac:dyDescent="0.25">
      <c r="B5" s="19" t="s">
        <v>95</v>
      </c>
      <c r="C5" s="101">
        <v>6.3020878676827402E-2</v>
      </c>
    </row>
    <row r="6" spans="1:8" ht="15.75" customHeight="1" x14ac:dyDescent="0.25">
      <c r="B6" s="19" t="s">
        <v>91</v>
      </c>
      <c r="C6" s="101">
        <v>0.26186089901819493</v>
      </c>
    </row>
    <row r="7" spans="1:8" ht="15.75" customHeight="1" x14ac:dyDescent="0.25">
      <c r="B7" s="19" t="s">
        <v>96</v>
      </c>
      <c r="C7" s="101">
        <v>0.33037722976393302</v>
      </c>
    </row>
    <row r="8" spans="1:8" ht="15.75" customHeight="1" x14ac:dyDescent="0.25">
      <c r="B8" s="19" t="s">
        <v>98</v>
      </c>
      <c r="C8" s="101">
        <v>7.8866208495302053E-3</v>
      </c>
    </row>
    <row r="9" spans="1:8" ht="15.75" customHeight="1" x14ac:dyDescent="0.25">
      <c r="B9" s="19" t="s">
        <v>92</v>
      </c>
      <c r="C9" s="101">
        <v>6.0787204386666821E-2</v>
      </c>
    </row>
    <row r="10" spans="1:8" ht="15.75" customHeight="1" x14ac:dyDescent="0.25">
      <c r="B10" s="19" t="s">
        <v>94</v>
      </c>
      <c r="C10" s="101">
        <v>7.0767894028450767E-2</v>
      </c>
    </row>
    <row r="11" spans="1:8" ht="15.75" customHeight="1" x14ac:dyDescent="0.25">
      <c r="B11" s="27" t="s">
        <v>60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0.1421649071837818</v>
      </c>
      <c r="D14" s="55">
        <v>0.1421649071837818</v>
      </c>
      <c r="E14" s="55">
        <v>0.1421649071837818</v>
      </c>
      <c r="F14" s="55">
        <v>0.1421649071837818</v>
      </c>
    </row>
    <row r="15" spans="1:8" ht="15.75" customHeight="1" x14ac:dyDescent="0.25">
      <c r="B15" s="19" t="s">
        <v>102</v>
      </c>
      <c r="C15" s="101">
        <v>0.1779008871447193</v>
      </c>
      <c r="D15" s="101">
        <v>0.1779008871447193</v>
      </c>
      <c r="E15" s="101">
        <v>0.1779008871447193</v>
      </c>
      <c r="F15" s="101">
        <v>0.1779008871447193</v>
      </c>
    </row>
    <row r="16" spans="1:8" ht="15.75" customHeight="1" x14ac:dyDescent="0.25">
      <c r="B16" s="19" t="s">
        <v>2</v>
      </c>
      <c r="C16" s="101">
        <v>2.477336271536499E-2</v>
      </c>
      <c r="D16" s="101">
        <v>2.477336271536499E-2</v>
      </c>
      <c r="E16" s="101">
        <v>2.477336271536499E-2</v>
      </c>
      <c r="F16" s="101">
        <v>2.477336271536499E-2</v>
      </c>
    </row>
    <row r="17" spans="1:8" ht="15.75" customHeight="1" x14ac:dyDescent="0.25">
      <c r="B17" s="19" t="s">
        <v>90</v>
      </c>
      <c r="C17" s="101">
        <v>8.9970584306723264E-3</v>
      </c>
      <c r="D17" s="101">
        <v>8.9970584306723264E-3</v>
      </c>
      <c r="E17" s="101">
        <v>8.9970584306723264E-3</v>
      </c>
      <c r="F17" s="101">
        <v>8.9970584306723264E-3</v>
      </c>
    </row>
    <row r="18" spans="1:8" ht="15.75" customHeight="1" x14ac:dyDescent="0.25">
      <c r="B18" s="19" t="s">
        <v>3</v>
      </c>
      <c r="C18" s="101">
        <v>0.24956167473741259</v>
      </c>
      <c r="D18" s="101">
        <v>0.24956167473741259</v>
      </c>
      <c r="E18" s="101">
        <v>0.24956167473741259</v>
      </c>
      <c r="F18" s="101">
        <v>0.24956167473741259</v>
      </c>
    </row>
    <row r="19" spans="1:8" ht="15.75" customHeight="1" x14ac:dyDescent="0.25">
      <c r="B19" s="19" t="s">
        <v>101</v>
      </c>
      <c r="C19" s="101">
        <v>1.263344977438596E-2</v>
      </c>
      <c r="D19" s="101">
        <v>1.263344977438596E-2</v>
      </c>
      <c r="E19" s="101">
        <v>1.263344977438596E-2</v>
      </c>
      <c r="F19" s="101">
        <v>1.263344977438596E-2</v>
      </c>
    </row>
    <row r="20" spans="1:8" ht="15.75" customHeight="1" x14ac:dyDescent="0.25">
      <c r="B20" s="19" t="s">
        <v>79</v>
      </c>
      <c r="C20" s="101">
        <v>1.1561727598749211E-2</v>
      </c>
      <c r="D20" s="101">
        <v>1.1561727598749211E-2</v>
      </c>
      <c r="E20" s="101">
        <v>1.1561727598749211E-2</v>
      </c>
      <c r="F20" s="101">
        <v>1.1561727598749211E-2</v>
      </c>
    </row>
    <row r="21" spans="1:8" ht="15.75" customHeight="1" x14ac:dyDescent="0.25">
      <c r="B21" s="19" t="s">
        <v>88</v>
      </c>
      <c r="C21" s="101">
        <v>7.635952880689155E-2</v>
      </c>
      <c r="D21" s="101">
        <v>7.635952880689155E-2</v>
      </c>
      <c r="E21" s="101">
        <v>7.635952880689155E-2</v>
      </c>
      <c r="F21" s="101">
        <v>7.635952880689155E-2</v>
      </c>
    </row>
    <row r="22" spans="1:8" ht="15.75" customHeight="1" x14ac:dyDescent="0.25">
      <c r="B22" s="19" t="s">
        <v>99</v>
      </c>
      <c r="C22" s="101">
        <v>0.29604740360802217</v>
      </c>
      <c r="D22" s="101">
        <v>0.29604740360802217</v>
      </c>
      <c r="E22" s="101">
        <v>0.29604740360802217</v>
      </c>
      <c r="F22" s="101">
        <v>0.29604740360802217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0.215159032</v>
      </c>
    </row>
    <row r="27" spans="1:8" ht="15.75" customHeight="1" x14ac:dyDescent="0.25">
      <c r="B27" s="19" t="s">
        <v>89</v>
      </c>
      <c r="C27" s="101">
        <v>1.8590265000000002E-2</v>
      </c>
    </row>
    <row r="28" spans="1:8" ht="15.75" customHeight="1" x14ac:dyDescent="0.25">
      <c r="B28" s="19" t="s">
        <v>103</v>
      </c>
      <c r="C28" s="101">
        <v>5.4018957999999999E-2</v>
      </c>
    </row>
    <row r="29" spans="1:8" ht="15.75" customHeight="1" x14ac:dyDescent="0.25">
      <c r="B29" s="19" t="s">
        <v>86</v>
      </c>
      <c r="C29" s="101">
        <v>0.129449545</v>
      </c>
    </row>
    <row r="30" spans="1:8" ht="15.75" customHeight="1" x14ac:dyDescent="0.25">
      <c r="B30" s="19" t="s">
        <v>4</v>
      </c>
      <c r="C30" s="101">
        <v>0.14082996</v>
      </c>
    </row>
    <row r="31" spans="1:8" ht="15.75" customHeight="1" x14ac:dyDescent="0.25">
      <c r="B31" s="19" t="s">
        <v>80</v>
      </c>
      <c r="C31" s="101">
        <v>8.710394199999999E-2</v>
      </c>
    </row>
    <row r="32" spans="1:8" ht="15.75" customHeight="1" x14ac:dyDescent="0.25">
      <c r="B32" s="19" t="s">
        <v>85</v>
      </c>
      <c r="C32" s="101">
        <v>1.6266652E-2</v>
      </c>
    </row>
    <row r="33" spans="2:3" ht="15.75" customHeight="1" x14ac:dyDescent="0.25">
      <c r="B33" s="19" t="s">
        <v>100</v>
      </c>
      <c r="C33" s="101">
        <v>8.3666946000000006E-2</v>
      </c>
    </row>
    <row r="34" spans="2:3" ht="15.75" customHeight="1" x14ac:dyDescent="0.25">
      <c r="B34" s="19" t="s">
        <v>87</v>
      </c>
      <c r="C34" s="101">
        <v>0.254914698</v>
      </c>
    </row>
    <row r="35" spans="2:3" ht="15.75" customHeight="1" x14ac:dyDescent="0.25">
      <c r="B35" s="27" t="s">
        <v>60</v>
      </c>
      <c r="C35" s="48">
        <f>SUM(C26:C34)</f>
        <v>0.99999999799999995</v>
      </c>
    </row>
  </sheetData>
  <sheetProtection algorithmName="SHA-512" hashValue="uGO4cE+dMKD3GZPaBsD0c4f0zqx3tZV2plVzR3W4EiTfRCUdLMDW0OyS+8aJoMkpi9RXj3aWv1pQpsW/8qwy9A==" saltValue="XcGyT4UaMUoLWtPrR+80v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5">
      <c r="B4" s="5" t="s">
        <v>110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5">
      <c r="B5" s="5" t="s">
        <v>106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5">
      <c r="B10" s="5" t="s">
        <v>107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5">
      <c r="B11" s="5" t="s">
        <v>119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1Lfq0EtvYpFTX/V0I/4/HC3z0ut1N5G5IN05V2ZYAAHoLt83Gwh+p+0+2S0zbnIpxsA3MhR9QvzhRK4/n58QA==" saltValue="D2v2eFekJMF/lIIL8MpY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0.63594139999999999</v>
      </c>
      <c r="D2" s="53">
        <v>0.35273559999999998</v>
      </c>
      <c r="E2" s="53"/>
      <c r="F2" s="53"/>
      <c r="G2" s="53"/>
    </row>
    <row r="3" spans="1:7" x14ac:dyDescent="0.25">
      <c r="B3" s="3" t="s">
        <v>127</v>
      </c>
      <c r="C3" s="53">
        <v>0.27326929999999999</v>
      </c>
      <c r="D3" s="53">
        <v>0.45041550000000002</v>
      </c>
      <c r="E3" s="53"/>
      <c r="F3" s="53"/>
      <c r="G3" s="53"/>
    </row>
    <row r="4" spans="1:7" x14ac:dyDescent="0.25">
      <c r="B4" s="3" t="s">
        <v>126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/>
    </row>
    <row r="5" spans="1:7" x14ac:dyDescent="0.25">
      <c r="B5" s="3" t="s">
        <v>125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ulU/o4GKXANUsTjjOg3nDzqdL2GEeM0D8CBlXdBk94j8OUDWhRVjxCu1ryCjPa9YZngYVjwRggVo+QeIuhs74g==" saltValue="VBwfPZGNVdIfNn9mvZalV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KM9QFoWwmdYgy+57PCMPGnN86NLmyUBzsrmf0Zy6SlAWyLjjat4kLsmjxEAGcRTYQuzXzqAtpYo8gdwRcUNTw==" saltValue="6gdADLQsJynR9DCqngxSm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lhUOYKkZtow9+1FU5GoRkOtehnw0LTY5R4QBbZAyBy3inY+RgdLwScGrfYB1+soxsm6TMqdw9kDkYz3dZoyufg==" saltValue="v8iXiJn0FcocuH8XoRHX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5LQSFb8/kwCFjEyAh2vUn9GlcyNLbOgarzKmd1WTHMUPQD/U8akDt/VSbCthX+sLt9NuN81vMr7oByUv/ggbbQ==" saltValue="LzzYIM5gXNQAPzhJtrgvd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hDQ0u5n4dvQs4lAZrEDJxQEmS8S9zcXTwQJyEEixajoZt0/XWWDnego87nT6HJb6QtzfGOmYiZ5PBgFs8P34/w==" saltValue="+QCaJNQgTE2QaAZNq0mRi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2024-03-15T01:57:10Z</dcterms:modified>
</cp:coreProperties>
</file>