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3BDB1AA-1D36-46D1-A351-B4DDA587A46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31" i="2" l="1"/>
  <c r="A37" i="2"/>
  <c r="D19" i="26"/>
  <c r="A15" i="2"/>
  <c r="A23" i="2"/>
  <c r="A29" i="2"/>
  <c r="A13" i="2"/>
  <c r="I5" i="2"/>
  <c r="I9" i="2"/>
  <c r="A21" i="2"/>
  <c r="A14" i="2"/>
  <c r="A22" i="2"/>
  <c r="A30" i="2"/>
  <c r="A38" i="2"/>
  <c r="A40" i="2"/>
  <c r="D10" i="26"/>
  <c r="G12" i="26"/>
  <c r="E19" i="26"/>
  <c r="E10" i="26"/>
  <c r="A3" i="2"/>
  <c r="A16" i="2"/>
  <c r="A24" i="2"/>
  <c r="A32" i="2"/>
  <c r="F10" i="26"/>
  <c r="A17" i="2"/>
  <c r="A25" i="2"/>
  <c r="A33" i="2"/>
  <c r="G10" i="26"/>
  <c r="A26" i="2"/>
  <c r="A34" i="2"/>
  <c r="A39" i="2"/>
  <c r="A18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<sst xmlns="http://schemas.openxmlformats.org/spreadsheetml/2006/main" count="2092" uniqueCount="341">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</sst>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1271175.5546875</v>
      </c>
    </row>
    <row r="8" spans="1:3" ht="15" customHeight="1" x14ac:dyDescent="0.25">
      <c r="B8" s="5" t="s">
        <v>44</v>
      </c>
      <c r="C8" s="44">
        <v>4.4999999999999998E-2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0.77735023498535194</v>
      </c>
    </row>
    <row r="11" spans="1:3" ht="15" customHeight="1" x14ac:dyDescent="0.25">
      <c r="B11" s="5" t="s">
        <v>49</v>
      </c>
      <c r="C11" s="45">
        <v>0.85599999999999998</v>
      </c>
    </row>
    <row r="12" spans="1:3" ht="15" customHeight="1" x14ac:dyDescent="0.25">
      <c r="B12" s="5" t="s">
        <v>41</v>
      </c>
      <c r="C12" s="45">
        <v>0.61599999999999999</v>
      </c>
    </row>
    <row r="13" spans="1:3" ht="15" customHeight="1" x14ac:dyDescent="0.25">
      <c r="B13" s="5" t="s">
        <v>62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0.12039999999999999</v>
      </c>
    </row>
    <row r="24" spans="1:3" ht="15" customHeight="1" x14ac:dyDescent="0.25">
      <c r="B24" s="15" t="s">
        <v>46</v>
      </c>
      <c r="C24" s="45">
        <v>0.49090000000000011</v>
      </c>
    </row>
    <row r="25" spans="1:3" ht="15" customHeight="1" x14ac:dyDescent="0.25">
      <c r="B25" s="15" t="s">
        <v>47</v>
      </c>
      <c r="C25" s="45">
        <v>0.31830000000000003</v>
      </c>
    </row>
    <row r="26" spans="1:3" ht="15" customHeight="1" x14ac:dyDescent="0.25">
      <c r="B26" s="15" t="s">
        <v>48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0.27832797101669998</v>
      </c>
    </row>
    <row r="30" spans="1:3" ht="14.25" customHeight="1" x14ac:dyDescent="0.25">
      <c r="B30" s="25" t="s">
        <v>63</v>
      </c>
      <c r="C30" s="99">
        <v>5.5017555043301102E-2</v>
      </c>
    </row>
    <row r="31" spans="1:3" ht="14.25" customHeight="1" x14ac:dyDescent="0.25">
      <c r="B31" s="25" t="s">
        <v>10</v>
      </c>
      <c r="C31" s="99">
        <v>0.10773234570646401</v>
      </c>
    </row>
    <row r="32" spans="1:3" ht="14.25" customHeight="1" x14ac:dyDescent="0.25">
      <c r="B32" s="25" t="s">
        <v>11</v>
      </c>
      <c r="C32" s="99">
        <v>0.55892212823353504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14.561801065272</v>
      </c>
    </row>
    <row r="38" spans="1:5" ht="15" customHeight="1" x14ac:dyDescent="0.25">
      <c r="B38" s="11" t="s">
        <v>35</v>
      </c>
      <c r="C38" s="43">
        <v>21.194508914149001</v>
      </c>
      <c r="D38" s="12"/>
      <c r="E38" s="13"/>
    </row>
    <row r="39" spans="1:5" ht="15" customHeight="1" x14ac:dyDescent="0.25">
      <c r="B39" s="11" t="s">
        <v>61</v>
      </c>
      <c r="C39" s="43">
        <v>25.975456888337799</v>
      </c>
      <c r="D39" s="12"/>
      <c r="E39" s="12"/>
    </row>
    <row r="40" spans="1:5" ht="15" customHeight="1" x14ac:dyDescent="0.25">
      <c r="B40" s="11" t="s">
        <v>36</v>
      </c>
      <c r="C40" s="100">
        <v>1.55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7.6658999999999998E-3</v>
      </c>
      <c r="D45" s="12"/>
    </row>
    <row r="46" spans="1:5" ht="15.75" customHeight="1" x14ac:dyDescent="0.25">
      <c r="B46" s="11" t="s">
        <v>51</v>
      </c>
      <c r="C46" s="45">
        <v>7.7008699999999999E-2</v>
      </c>
      <c r="D46" s="12"/>
    </row>
    <row r="47" spans="1:5" ht="15.75" customHeight="1" x14ac:dyDescent="0.25">
      <c r="B47" s="11" t="s">
        <v>59</v>
      </c>
      <c r="C47" s="45">
        <v>5.8011500000000001E-2</v>
      </c>
      <c r="D47" s="12"/>
      <c r="E47" s="13"/>
    </row>
    <row r="48" spans="1:5" ht="15" customHeight="1" x14ac:dyDescent="0.25">
      <c r="B48" s="11" t="s">
        <v>58</v>
      </c>
      <c r="C48" s="46">
        <v>0.85731390000000007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0.52239300000000011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7.2223348999999895E-2</v>
      </c>
    </row>
    <row r="63" spans="1:4" ht="15.75" customHeight="1" x14ac:dyDescent="0.3">
      <c r="A63" s="4"/>
    </row>
  </sheetData>
  <sheetProtection algorithmName="SHA-512" hashValue="9GymRKBwVlvlMucXivXaa9BUnQY5eUMd13gk5nSci7/ifPs16jbNlXPmzNIRiUIS6XE/sRVXp0pvv92bHtlPNQ==" saltValue="9rJ7yiyTwiAX+LDVlwZU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0.160746946907043</v>
      </c>
      <c r="C2" s="98">
        <v>0.95</v>
      </c>
      <c r="D2" s="56">
        <v>51.401759028170218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39.731579279716087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310.49560891409538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0.79798866021750892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12.863878723512009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12.863878723512009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12.863878723512009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12.863878723512009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12.863878723512009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12.863878723512009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0.23770263473234199</v>
      </c>
      <c r="C16" s="98">
        <v>0.95</v>
      </c>
      <c r="D16" s="56">
        <v>0.57064452340735461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7.1893102094440149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7.1893102094440149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0.16559655964374501</v>
      </c>
      <c r="C21" s="98">
        <v>0.95</v>
      </c>
      <c r="D21" s="56">
        <v>9.7399777981275673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22.12118995836277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4.1866497120487418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0.64948179336773093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0.20614744606018101</v>
      </c>
      <c r="C27" s="98">
        <v>0.95</v>
      </c>
      <c r="D27" s="56">
        <v>18.43140089545771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0.1417909145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98.521408904830395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1.01886993046857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0.57843063000000006</v>
      </c>
      <c r="C32" s="98">
        <v>0.95</v>
      </c>
      <c r="D32" s="56">
        <v>1.210007178251463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0.60716937571324303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2.07619977E-2</v>
      </c>
      <c r="C38" s="98">
        <v>0.95</v>
      </c>
      <c r="D38" s="56">
        <v>4.1448077543726143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0.67377403259999991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SfHIgKqSGED4d/Nehbkfr89bin9YKIsr6ZE+xS2KI9ZIBHsci08mToCUyB4BE3psr+L43iOfyTccNKWH0uzfQ==" saltValue="570FNUAtY2icUq760dxn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l39wShjXf8gz/85/9bTkSlKsuM7ZcfkIFHNLb/N5pm+a+mZlZZChaI2hW349rXwxWFodKB2fwN+MYpuFZihEpg==" saltValue="UqWZv2Zc19nh9pZI3XbZ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2gNfw2OoISlSZTSv0EPKrGpXzCckmu0InQOOCt7swqkxppeIvISJoovk1rYVaUNNg3IAS5R1BUIHQU23RX+ew==" saltValue="pmY4ejsqYG2JVLi6CwUk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207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sheetProtection algorithmName="SHA-512" hashValue="BSR0cpxvyeF1Pbakypg9PoEUaIXLAAf51K8qebj9vgSSUxVW9j4PPDI0nnr0N7i56NMSKD8CA+RXqqgJ/ugHbw==" saltValue="EhM1z3pmqPz+Ux02JxhX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4ZduoMtgj5Y5+4FMbizHv7NVK28fwOYupcR6coIIC73pjoezquDtKr5rcDD9ByGEYWI7qERCmpKWyb7YLqitjA==" saltValue="Kb8w+4nb/Ua36Q1/0Xkr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xnch9IGnMlTBAYsdFAqsKw++EZspIUQPHEK+SnZKbz1eiGOIWqiLRvVM6Q/AYpkwYZisBkXG0Ay19Zvq8DBOw==" saltValue="oWltRBgaOUMigmnljwM4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8wlYT9gddVE3v+YaYSS6CuK9GtQattYUmBV+9/OFssj7TWmecYd6xFKW+L6gmwVkN0EAaAts7PTnxyBTJt5mA==" saltValue="2jwjDz1bbknq+Deb2x0c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5I9YrEgqc3thGr7lxeewP0eTHS1737Z0R55jHJn4FEMqWHJcb/Vf+QtGILc6BskofVuLEqo8ajrWjqx9bFeeg==" saltValue="54/2QuTUizqpYvdQeyVdr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NbH5JcPGbjdG0aWpwVzWAj7pTEfsRIZtBds7u+7qGksHg04LVFbYh+62Kkge8o5eQjJRq1qfbbSP+uB1UTVfQ==" saltValue="0kOXYp6bRzZHV7uisWGB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RpmrjYm9JuVRyXcS+hBN3Njm7iFOkKMClhJOBS5rEQ+j06NPE0gA+k0BCJEgccb26aHDxs0giYmhagkhIzCxQ==" saltValue="slcQPQxVVfYsImOlm5/d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Q6tfkY2FoJpdY9IpqWTS9I3ZrhLott0xHMF9wlNB2HmoHYPW6+yCI+VyevCtR49r27UVPcwuBR+oSoKALnRrg==" saltValue="4/iXjcLU6q+9mRZdxzhbJ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2.5273484700107036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2.5273484700107036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2.3283697532389511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2.3283697532389511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2.0091409533999296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2.0091409533999296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1.8776728726757359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1.8776728726757359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3.1001041462647176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3.1001041462647176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2.8265084107035574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2.8265084107035574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iUyBdqLr/Nr+D6qPfxf8aM4sBaG42FTEqv0QIn0K2TFK4avpjU2f74N6BzFzhm/gpkj6vVD1BOYlZZOqQrMiwg==" saltValue="/X/LeK84A8IKNrvO3X49a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lq/3NvtrpQ2ookZ0vvVFYHMr9IVGzPAXCchaQ6ad2SjV2fGsptGDVGrV550iUfFLnt/MtMvkSnC05w7vpFyLg==" saltValue="ZXVoHOGDncD9n28YNJJ7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RQ15D9nTmh2MfQN9U2w5yAOhccTabkA/22zhBYgjoJWZ+dP0v+eMkKR5qCWnIXAm0CyrmY/aC+XJegGrbCBiQ==" saltValue="v6ptmB9nQLhdRRc/62Ok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0.61025472059447772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0.61025472059447772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0.86593081803437022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0.86593081803437022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0.86593081803437022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0.86593081803437022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0.4089897773519871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0.4089897773519871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0.8330806868017594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0.8330806868017594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0.8330806868017594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0.8330806868017594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0.91014166914110228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0.91014166914110228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0.89904460220133398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0.89904460220133398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0.89904460220133398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0.89904460220133398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MOmY+1hCnVmZo8FqWY4lOKkZWfDjOa5LbDrEhuDJcYbaItwGrE5ZIvhP4ldhycvIQWUxsRisnHVTeW5qaWRjQ==" saltValue="9Xpoh2mgZTrOex6255ZH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+ZCeefCknSrvRFZW39tMY3m35gOKvtrXXxi0oIJwy+SlLUOz6vY4Yhs5Z/WM8+ILZPqdNiB/1jOSdtBTH6QEQ==" saltValue="Z67wnTOC/L8oqwYLZE7T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0.36420917714266082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0.56098539073399811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0.56098539073399811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0.61906835002176741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0.61906835002176741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0.61906835002176741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0.61906835002176741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0.64351191688734954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0.64351191688734954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0.64351191688734954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0.64351191688734954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0.47120477390537735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0.66529809977641052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0.66529809977641052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0.71655328798185947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0.71655328798185947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0.71655328798185947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0.71655328798185947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0.73739495798319321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0.73739495798319321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0.73739495798319321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0.73739495798319321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0.20730289419167167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0.36843029376105851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0.36843029376105851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0.42591853035143773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0.42591853035143773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0.42591853035143773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0.42591853035143773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0.4517805215235734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0.4517805215235734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0.4517805215235734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0.4517805215235734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0.34202007270789742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0.53693221847910699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0.53693221847910699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0.59590517241379315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0.59590517241379315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0.59590517241379315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0.59590517241379315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0.62092494313874136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0.62092494313874136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0.62092494313874136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0.62092494313874136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0.8780931905488405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0.94140914703438539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0.94140914703438539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0.95334660363274437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0.95334660363274437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0.95334660363274437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0.95334660363274437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0.95780234618955173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0.95780234618955173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0.95780234618955173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0.95780234618955173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0.71924995323569074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0.85107375362572868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0.85107375362572868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0.87905176584421874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0.87905176584421874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0.87905176584421874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0.87905176584421874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0.88978287225834896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0.88978287225834896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0.88978287225834896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0.88978287225834896</v>
      </c>
    </row>
  </sheetData>
  <sheetProtection algorithmName="SHA-512" hashValue="RU/YwF+F4U86UVq3giIyy4WoPJUvclCIkC3eV1dPLb0YFoGsr7XVSGmJzywNC4zw67A8h8KvJR+lEZhutaAgbA==" saltValue="lw13h8FAUbOeXqNqoU0o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0.8549041174690275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0.85928648510431949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0.85910271947413008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0.85923426474904596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0.85798947144555582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0.85925130596480725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0.85870873158692906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0.85879651432671211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0.76941370572212475</v>
      </c>
      <c r="E10" s="90">
        <f>E3*0.9</f>
        <v>0.77335783659388757</v>
      </c>
      <c r="F10" s="90">
        <f>F3*0.9</f>
        <v>0.77319244752671712</v>
      </c>
      <c r="G10" s="90">
        <f>G3*0.9</f>
        <v>0.77331083827414138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0.77219052430100021</v>
      </c>
      <c r="E12" s="90">
        <f>E5*0.9</f>
        <v>0.7733261753683266</v>
      </c>
      <c r="F12" s="90">
        <f>F5*0.9</f>
        <v>0.77283785842823616</v>
      </c>
      <c r="G12" s="90">
        <f>G5*0.9</f>
        <v>0.77291686289404093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0.89764932334247893</v>
      </c>
      <c r="E17" s="90">
        <f>E3*1.05</f>
        <v>0.9022508093595355</v>
      </c>
      <c r="F17" s="90">
        <f>F3*1.05</f>
        <v>0.90205785544783668</v>
      </c>
      <c r="G17" s="90">
        <f>G3*1.05</f>
        <v>0.90219597798649831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0.90088894501783368</v>
      </c>
      <c r="E19" s="90">
        <f>E5*1.05</f>
        <v>0.90221387126304764</v>
      </c>
      <c r="F19" s="90">
        <f>F5*1.05</f>
        <v>0.90164416816627557</v>
      </c>
      <c r="G19" s="90">
        <f>G5*1.05</f>
        <v>0.9017363400430477</v>
      </c>
    </row>
  </sheetData>
  <sheetProtection algorithmName="SHA-512" hashValue="bnGAZ9nmnxcZYUXuCdQHgFYijwvwI3dz74F7v6y+XIXsAJpYlKduoOUOhF9YesXAJx6sBjZxcy71KR+l9PQM8Q==" saltValue="5jz/rdug2b24VOVzK6GT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5b3w7xCdoRi8QIu6QY7M16HopXfuOYQm5/9x4WaI7dWURRSTjSuw/eI3V3FvVPlhusHauOKNHgCDfCVWuXLsSw==" saltValue="kv55yq+eoL941NuW8k5v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6rVeDI8N0Is7czcsJgVjeaPBcxrOLgD8sewWSSnLsJTH7lVfnMTFb8b+kISFCQ652KXddUqjlVR7KtPGwXtLtA==" saltValue="ZBLsdFEM2ZHcet3vm6Ha7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3.0075343066012059E-3</v>
      </c>
    </row>
    <row r="4" spans="1:8" ht="15.75" customHeight="1" x14ac:dyDescent="0.25">
      <c r="B4" s="19" t="s">
        <v>97</v>
      </c>
      <c r="C4" s="101">
        <v>0.13828272598142241</v>
      </c>
    </row>
    <row r="5" spans="1:8" ht="15.75" customHeight="1" x14ac:dyDescent="0.25">
      <c r="B5" s="19" t="s">
        <v>95</v>
      </c>
      <c r="C5" s="101">
        <v>5.9033780537600569E-2</v>
      </c>
    </row>
    <row r="6" spans="1:8" ht="15.75" customHeight="1" x14ac:dyDescent="0.25">
      <c r="B6" s="19" t="s">
        <v>91</v>
      </c>
      <c r="C6" s="101">
        <v>0.25216014595978042</v>
      </c>
    </row>
    <row r="7" spans="1:8" ht="15.75" customHeight="1" x14ac:dyDescent="0.25">
      <c r="B7" s="19" t="s">
        <v>96</v>
      </c>
      <c r="C7" s="101">
        <v>0.31045923701801781</v>
      </c>
    </row>
    <row r="8" spans="1:8" ht="15.75" customHeight="1" x14ac:dyDescent="0.25">
      <c r="B8" s="19" t="s">
        <v>98</v>
      </c>
      <c r="C8" s="101">
        <v>4.558267131665376E-3</v>
      </c>
    </row>
    <row r="9" spans="1:8" ht="15.75" customHeight="1" x14ac:dyDescent="0.25">
      <c r="B9" s="19" t="s">
        <v>92</v>
      </c>
      <c r="C9" s="101">
        <v>0.15471532223730311</v>
      </c>
    </row>
    <row r="10" spans="1:8" ht="15.75" customHeight="1" x14ac:dyDescent="0.25">
      <c r="B10" s="19" t="s">
        <v>94</v>
      </c>
      <c r="C10" s="101">
        <v>7.778298682760916E-2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5">
      <c r="B15" s="19" t="s">
        <v>102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5">
      <c r="B16" s="19" t="s">
        <v>2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5">
      <c r="B19" s="19" t="s">
        <v>101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5">
      <c r="B20" s="19" t="s">
        <v>79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5">
      <c r="B21" s="19" t="s">
        <v>88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5">
      <c r="B22" s="19" t="s">
        <v>99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6.8104466000000002E-2</v>
      </c>
    </row>
    <row r="27" spans="1:8" ht="15.75" customHeight="1" x14ac:dyDescent="0.25">
      <c r="B27" s="19" t="s">
        <v>89</v>
      </c>
      <c r="C27" s="101">
        <v>4.1400316000000013E-2</v>
      </c>
    </row>
    <row r="28" spans="1:8" ht="15.75" customHeight="1" x14ac:dyDescent="0.25">
      <c r="B28" s="19" t="s">
        <v>103</v>
      </c>
      <c r="C28" s="101">
        <v>0.33340020500000001</v>
      </c>
    </row>
    <row r="29" spans="1:8" ht="15.75" customHeight="1" x14ac:dyDescent="0.25">
      <c r="B29" s="19" t="s">
        <v>86</v>
      </c>
      <c r="C29" s="101">
        <v>0.12901136499999999</v>
      </c>
    </row>
    <row r="30" spans="1:8" ht="15.75" customHeight="1" x14ac:dyDescent="0.25">
      <c r="B30" s="19" t="s">
        <v>4</v>
      </c>
      <c r="C30" s="101">
        <v>9.0447656999999987E-2</v>
      </c>
    </row>
    <row r="31" spans="1:8" ht="15.75" customHeight="1" x14ac:dyDescent="0.25">
      <c r="B31" s="19" t="s">
        <v>80</v>
      </c>
      <c r="C31" s="101">
        <v>5.0940217000000003E-2</v>
      </c>
    </row>
    <row r="32" spans="1:8" ht="15.75" customHeight="1" x14ac:dyDescent="0.25">
      <c r="B32" s="19" t="s">
        <v>85</v>
      </c>
      <c r="C32" s="101">
        <v>1.0491317999999999E-2</v>
      </c>
    </row>
    <row r="33" spans="2:3" ht="15.75" customHeight="1" x14ac:dyDescent="0.25">
      <c r="B33" s="19" t="s">
        <v>100</v>
      </c>
      <c r="C33" s="101">
        <v>8.3462208999999982E-2</v>
      </c>
    </row>
    <row r="34" spans="2:3" ht="15.75" customHeight="1" x14ac:dyDescent="0.25">
      <c r="B34" s="19" t="s">
        <v>87</v>
      </c>
      <c r="C34" s="101">
        <v>0.19274224700000001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998t3FzLi1SxAjn/YXye5vtjZdyzEoPGZ5WV6C7khhJHkL8U3YOYrP5v6dJlEsD8DP1JOs+3P9QX0dcah4v87A==" saltValue="9Vt/jVYPhPbTzwtCRh2e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110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106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107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119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/Wvb65X/CJbnAJrlkvl4dvU8U1QXLWHoyX/Br0Lq6WR+TwQnDmuN0GCrMd2wCx0uiQYfE7XXaQGZP/VJg6zBw==" saltValue="u3YSIleIZPuR0kpTcy8L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0.63335151670000001</v>
      </c>
      <c r="D2" s="53">
        <v>0.57843063000000006</v>
      </c>
      <c r="E2" s="53"/>
      <c r="F2" s="53"/>
      <c r="G2" s="53"/>
    </row>
    <row r="3" spans="1:7" x14ac:dyDescent="0.25">
      <c r="B3" s="3" t="s">
        <v>127</v>
      </c>
      <c r="C3" s="53">
        <v>1.9000077000000001E-2</v>
      </c>
      <c r="D3" s="53">
        <v>9.86514E-2</v>
      </c>
      <c r="E3" s="53"/>
      <c r="F3" s="53"/>
      <c r="G3" s="53"/>
    </row>
    <row r="4" spans="1:7" x14ac:dyDescent="0.25">
      <c r="B4" s="3" t="s">
        <v>126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/>
    </row>
    <row r="5" spans="1:7" x14ac:dyDescent="0.25">
      <c r="B5" s="3" t="s">
        <v>125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hkg/RyPSteRc4elWdv3CYiCI6YW0KNAzU+eCAaE0anI4h3or0RAepQes5QCfOajbgQuzzEDrzEpqEHGp1X6Z/A==" saltValue="F0M3iD8yLzuqK56tYKavp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t1Vko3d8CuhqsWEsKr2auZnc1Jww4HUsNkpPpeZSw9O4RQp0TOtdoG7PGwISHH6hbPo/Lbt6hoWGkFDsYKZPQ==" saltValue="Fjql0cKmpsrhEBX46uRF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xXscKu74q9PZbu55mBWj/RC5xHvmLu6cWIQVx0IGGjdWKEaES0jtlJ9+9jqK3sKlAuJ7JvIZ25WKCA1u5G/Z2w==" saltValue="y94pSmfg0ZvkGvTPJ6x8h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ZOpVpTIMJeu+8KwGg5btZTtrcaluuxLWwfmWoUlWDD5lWKIJVF1GT9PdJwGp3xk/7UHjvYL8wy29logvUlQU0Q==" saltValue="Zn5qTMRK5uOLXtTWxjnxq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WQaaV/DG3LHF3Ek12mVXvrJvKIzq+TFv1jCaIlSGPWGv4Shu0ZZee09cOkx08avXFaq1rSss9+4pBh2Ly6RdQ==" saltValue="7DzTVwhzTamWXt50gBbh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2024-03-15T01:59:26Z</dcterms:modified>
</cp:coreProperties>
</file>