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FC4D386-CC15-43D4-9460-75E871CFD43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G12" i="26"/>
  <c r="C12" i="26"/>
  <c r="F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6" i="2" s="1"/>
  <c r="C33" i="1"/>
  <c r="C20" i="1"/>
  <c r="I4" i="2" l="1"/>
  <c r="I8" i="2"/>
  <c r="I2" i="2"/>
  <c r="I6" i="2"/>
  <c r="I10" i="2"/>
  <c r="F12" i="26"/>
  <c r="I3" i="2"/>
  <c r="I7" i="2"/>
  <c r="I11" i="2"/>
  <c r="A40" i="2"/>
  <c r="D10" i="26"/>
  <c r="A15" i="2"/>
  <c r="A23" i="2"/>
  <c r="A31" i="2"/>
  <c r="E10" i="26"/>
  <c r="A33" i="2"/>
  <c r="G10" i="26"/>
  <c r="A12" i="2"/>
  <c r="A28" i="2"/>
  <c r="A13" i="2"/>
  <c r="A21" i="2"/>
  <c r="A29" i="2"/>
  <c r="A37" i="2"/>
  <c r="A22" i="2"/>
  <c r="A38" i="2"/>
  <c r="A39" i="2"/>
  <c r="A14" i="2"/>
  <c r="A3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18" i="2"/>
  <c r="A26" i="2"/>
  <c r="A34" i="2"/>
  <c r="A19" i="2"/>
  <c r="A27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<sst xmlns="http://schemas.openxmlformats.org/spreadsheetml/2006/main" count="2092" uniqueCount="341">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</sst>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1010997.1015625</v>
      </c>
    </row>
    <row r="8" spans="1:3" ht="15" customHeight="1" x14ac:dyDescent="0.25">
      <c r="B8" s="5" t="s">
        <v>44</v>
      </c>
      <c r="C8" s="44">
        <v>0.66299999999999992</v>
      </c>
    </row>
    <row r="9" spans="1:3" ht="15" customHeight="1" x14ac:dyDescent="0.25">
      <c r="B9" s="5" t="s">
        <v>43</v>
      </c>
      <c r="C9" s="45">
        <v>0.99900000000000011</v>
      </c>
    </row>
    <row r="10" spans="1:3" ht="15" customHeight="1" x14ac:dyDescent="0.25">
      <c r="B10" s="5" t="s">
        <v>56</v>
      </c>
      <c r="C10" s="45">
        <v>9.845620155334471E-2</v>
      </c>
    </row>
    <row r="11" spans="1:3" ht="15" customHeight="1" x14ac:dyDescent="0.25">
      <c r="B11" s="5" t="s">
        <v>49</v>
      </c>
      <c r="C11" s="45">
        <v>0.38100000000000001</v>
      </c>
    </row>
    <row r="12" spans="1:3" ht="15" customHeight="1" x14ac:dyDescent="0.25">
      <c r="B12" s="5" t="s">
        <v>41</v>
      </c>
      <c r="C12" s="45">
        <v>0.29799999999999999</v>
      </c>
    </row>
    <row r="13" spans="1:3" ht="15" customHeight="1" x14ac:dyDescent="0.25">
      <c r="B13" s="5" t="s">
        <v>62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0.10979999999999999</v>
      </c>
    </row>
    <row r="24" spans="1:3" ht="15" customHeight="1" x14ac:dyDescent="0.25">
      <c r="B24" s="15" t="s">
        <v>46</v>
      </c>
      <c r="C24" s="45">
        <v>0.4572</v>
      </c>
    </row>
    <row r="25" spans="1:3" ht="15" customHeight="1" x14ac:dyDescent="0.25">
      <c r="B25" s="15" t="s">
        <v>47</v>
      </c>
      <c r="C25" s="45">
        <v>0.30830000000000002</v>
      </c>
    </row>
    <row r="26" spans="1:3" ht="15" customHeight="1" x14ac:dyDescent="0.25">
      <c r="B26" s="15" t="s">
        <v>48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0.218364915102184</v>
      </c>
    </row>
    <row r="30" spans="1:3" ht="14.25" customHeight="1" x14ac:dyDescent="0.25">
      <c r="B30" s="25" t="s">
        <v>63</v>
      </c>
      <c r="C30" s="99">
        <v>7.7568108690775697E-2</v>
      </c>
    </row>
    <row r="31" spans="1:3" ht="14.25" customHeight="1" x14ac:dyDescent="0.25">
      <c r="B31" s="25" t="s">
        <v>10</v>
      </c>
      <c r="C31" s="99">
        <v>0.123399588801234</v>
      </c>
    </row>
    <row r="32" spans="1:3" ht="14.25" customHeight="1" x14ac:dyDescent="0.25">
      <c r="B32" s="25" t="s">
        <v>11</v>
      </c>
      <c r="C32" s="99">
        <v>0.58066738740580703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39.734918925465799</v>
      </c>
    </row>
    <row r="38" spans="1:5" ht="15" customHeight="1" x14ac:dyDescent="0.25">
      <c r="B38" s="11" t="s">
        <v>35</v>
      </c>
      <c r="C38" s="43">
        <v>81.003217021782802</v>
      </c>
      <c r="D38" s="12"/>
      <c r="E38" s="13"/>
    </row>
    <row r="39" spans="1:5" ht="15" customHeight="1" x14ac:dyDescent="0.25">
      <c r="B39" s="11" t="s">
        <v>61</v>
      </c>
      <c r="C39" s="43">
        <v>110.05391226640999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2.8652999999999999E-3</v>
      </c>
      <c r="D45" s="12"/>
    </row>
    <row r="46" spans="1:5" ht="15.75" customHeight="1" x14ac:dyDescent="0.25">
      <c r="B46" s="11" t="s">
        <v>51</v>
      </c>
      <c r="C46" s="45">
        <v>8.5684499999999997E-2</v>
      </c>
      <c r="D46" s="12"/>
    </row>
    <row r="47" spans="1:5" ht="15.75" customHeight="1" x14ac:dyDescent="0.25">
      <c r="B47" s="11" t="s">
        <v>59</v>
      </c>
      <c r="C47" s="45">
        <v>0.1424337</v>
      </c>
      <c r="D47" s="12"/>
      <c r="E47" s="13"/>
    </row>
    <row r="48" spans="1:5" ht="15" customHeight="1" x14ac:dyDescent="0.25">
      <c r="B48" s="11" t="s">
        <v>58</v>
      </c>
      <c r="C48" s="46">
        <v>0.76901649999999999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0.44318700000000011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0.14536402000000001</v>
      </c>
    </row>
    <row r="63" spans="1:4" ht="15.75" customHeight="1" x14ac:dyDescent="0.3">
      <c r="A63" s="4"/>
    </row>
  </sheetData>
  <sheetProtection algorithmName="SHA-512" hashValue="bJqB7lVhAT1mED+VuTmi8+QiZWHF2moq+ilTMH4uw6yNs7+tv74A1vyqfjTk/mFDWBww8h3q0djo95w7/JIRxw==" saltValue="n62OS3WjEHWVZoIY5Mzf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5.4328851862108403E-2</v>
      </c>
      <c r="C2" s="98">
        <v>0.95</v>
      </c>
      <c r="D2" s="56">
        <v>34.034762035053411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54.620859337665578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38.221317431768732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0.1167246337508648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17.30460856515991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17.30460856515991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17.30460856515991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17.30460856515991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17.30460856515991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17.30460856515991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7.3701973915967098E-2</v>
      </c>
      <c r="C16" s="98">
        <v>0.95</v>
      </c>
      <c r="D16" s="56">
        <v>0.23067217612567081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0.99436129525469097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0.99436129525469097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0.46673053739999998</v>
      </c>
      <c r="C21" s="98">
        <v>0.95</v>
      </c>
      <c r="D21" s="56">
        <v>1.066205212290068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3.8962310600000002E-3</v>
      </c>
      <c r="C23" s="98">
        <v>0.95</v>
      </c>
      <c r="D23" s="56">
        <v>5.6236363581689766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0.28717663546475197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6.0415317221096512E-2</v>
      </c>
      <c r="C27" s="98">
        <v>0.95</v>
      </c>
      <c r="D27" s="56">
        <v>25.024511947401859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0.2339136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58.883846304768888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0.17560000000000001</v>
      </c>
      <c r="C31" s="98">
        <v>0.95</v>
      </c>
      <c r="D31" s="56">
        <v>1.226522058081233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0.30438064999999997</v>
      </c>
      <c r="C32" s="98">
        <v>0.95</v>
      </c>
      <c r="D32" s="56">
        <v>0.41624618403907598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0.25319670744926698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0.12971460000000001</v>
      </c>
      <c r="C38" s="98">
        <v>0.95</v>
      </c>
      <c r="D38" s="56">
        <v>7.7139026016212213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ug8vWcgJbOnTRxuloo+hYcyKJOfZ2ou0EHJVw7qHsbdNtUJUeebybL9mZVXXxDqz+qpBKPnbS9lmOJPzbexoQ==" saltValue="89yaCavHHt111vEi3/9Y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8amqFKMLOShW0xJJI9tfOEdttrzK9aqMWGTh6WbglOxwXOFNB5+GcWKUmxEaDVYqdbsvg3AHponVDLEJGtUbw==" saltValue="Pp9lN+QRBNL0uw/+qfAz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FfvbLcdiNGfk4Wms6lAzy8e7n0UndZIdSNakKF5qdh5ByQt7/TR3IieK9dSlt0fQ9PdsJwfc2CWN6sPtmm63YA==" saltValue="oHuLIlQmNZqViN0aP17O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207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n3zORvUMUyernJ6HFj+01GB4lBg97YoIHbK2hEZiStxMZ8Cc5v+U4tXFC6EgruY7OJFHcHybImg30LwmMjEJEQ==" saltValue="d0DNavxt2K+lvd2j86gR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6+LsHlu0HlIe6zRWFc1Xx+qgcBMjkVLWXbxibLnr7m7hCfO9JFYghJhFdQuUkUNIGnKqNUp/6nyTPMaZmTS0Hg==" saltValue="aqwiG7y8nEdSPyh/CmjX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oXtsf2rST8Omq8eISlKEHLFZUtw8Npy3Y59KNluyBMH2GZVO9bh7ynRUZZq7wpEp9J/0PxwJ08CMkvKpDsLZQ==" saltValue="OeerwT9bKg0QUXs+jKQb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6YK01Pu2wg6rvFbldvDmgV7sZLEmpU+xX4hBjoQeVs/LzLiGRAjbKLGbBGnSdljadYE4IEO/pojLVnhU0grPA==" saltValue="9xxlIXhXJOIy5yfFMiwE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Bqlkt0zs6S97KxqWw6hzBLU+TwMhTJFq0bz/XK9znvSQ0dEHLpYhGu2nf4zSbA/JBGR4V1ux769tViCWcuPkw==" saltValue="UMrU4mT7PqinoYUSMlMu3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9iUaMBEKPyrGnzvB+VpCdZnQnLTD1R0bdu8+ct5X+yir31qL+UWMN5DRKdAKWWg+Pbt+Oz11ymLVO7Yxcqm1g==" saltValue="aOSiVzJ1Dmbz3ctOQQlFx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QmLycQ0wFCyXhfCZOm7tatTgfdQbxPRED0wvKNDkRjemigAFf5NjhkQZwPNPqthbdhRk61o1hTB39i8k6qRuw==" saltValue="FQHItWuP/e2qZrDmvKbi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udawoiv2cc410gWtDGg+2e9jyLGdAA5LzEeGQ6SviVtAbSbxTkel+ZzL44Fl1YViYBfyBcMA1CtNHeNZJGiVA==" saltValue="yHS86ZnHN3AK12uQE6hGl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2.7797490176196988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2.7797490176196988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1.8050379852141836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1.8050379852141836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2.1759056009273015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2.1759056009273015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1.5319000973736572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1.5319000973736572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3.447154899227086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3.447154899227086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2.1069272296695023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2.1069272296695023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Oi5E3kiSRBDddd67cdepkgWX1clxEWJproslt7crbvAij/3LsIPKBy/TtmGELDZl2maFTg64XKyIlr7GJfEBSA==" saltValue="dsnUyKWjVrX37nTH7nQV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6paugRx/yXHPP7JWVmoMk8KwZl7cBRAWgb8zWD+hXG4Ubi1sqgiQE4/3Bynwpk/V5bASsvuvt/cIjP9nhG0/Q==" saltValue="+0yeQWgmO8sbtna9Tu28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0N/tEqB3Z48i5LQ7JOZV3ApSeKgFoI0UlBHVXFqBA1EpH6IwWvnplBOvT921NMu3vAND/qQF7+YslTvFpcnyQ==" saltValue="wGgTonAsG7uECFmiJzfX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0.58467642547510457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0.58467642547510457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0.85309273005741226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0.85309273005741226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0.85309273005741226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0.85309273005741226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0.38354566973357335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0.38354566973357335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0.81775898309350248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0.81775898309350248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0.81775898309350248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0.81775898309350248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0.90105334107554858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0.90105334107554858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0.88897082825452023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0.88897082825452023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0.88897082825452023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0.88897082825452023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696XO4uD32r0+lQX654KqRFy/HIj2KrpvgHf+bXtYb+O93FqN2IAiDFJDEJXVrp143eewtj1rhVft4IoobVUaw==" saltValue="Col0cFgP7zQAjRATpWcH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658PeQENB6oFLwaM5kMZfghdWidhx4y+FpId9MlWMvsZw/ahFV0wY4IRjHJvs3QFce+Vt6uqAM2NyOASecn3OQ==" saltValue="9m7TQ2xySGkdr1qGJ/MX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0.30139256929636538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0.43922174557964888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0.43922174557964888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0.55087899396894646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0.55087899396894646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0.55087899396894646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0.55087899396894646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0.58402662229617319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0.58402662229617319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0.58402662229617319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0.58402662229617319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0.40159045309292035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0.54921799953521955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0.54921799953521955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0.6561210453920221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0.6561210453920221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0.6561210453920221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0.6561210453920221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0.68592964824120606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0.68592964824120606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0.68592964824120606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0.68592964824120606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0.16454473906522579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0.26338663176890686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0.26338663176890686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0.3589564926558711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0.3589564926558711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0.3589564926558711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0.3589564926558711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0.39059933230883376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0.39059933230883376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0.39059933230883376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0.39059933230883376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0.28133704385081693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0.41544882063701427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0.41544882063701427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0.5267392333175579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0.5267392333175579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0.5267392333175579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0.5267392333175579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0.5602462620932277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0.5602462620932277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0.5602462620932277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0.5602462620932277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0.84435059670608381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0.9078210869520118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0.9078210869520118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0.93910978505754139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0.93910978505754139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0.93910978505754139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0.93910978505754139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0.94639219470354896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0.94639219470354896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0.94639219470354896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0.94639219470354896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0.65863339559430822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0.77791624321639297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0.77791624321639297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0.84580988358646203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0.84580988358646203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0.84580988358646203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0.84580988358646203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0.86261849155103754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0.86261849155103754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0.86261849155103754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0.86261849155103754</v>
      </c>
    </row>
  </sheetData>
  <sheetProtection algorithmName="SHA-512" hashValue="KGYUQM7tPz5gca2HoWa9p5gLV2s2vXTGwRy5U9eSR6KIdZ72X3gHAW7sQDqm17ywvuouwhPD1FZelhqZLdOQ0A==" saltValue="ftxRRSzwHBTvI9D6p/T2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0.85608825095515717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0.85771447905419784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0.85742399764661992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0.85877844245811386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0.85478944468587448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0.8508612926606548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0.85320574869630905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0.8564960385304512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0.77047942585964146</v>
      </c>
      <c r="E10" s="90">
        <f>E3*0.9</f>
        <v>0.77194303114877805</v>
      </c>
      <c r="F10" s="90">
        <f>F3*0.9</f>
        <v>0.77168159788195789</v>
      </c>
      <c r="G10" s="90">
        <f>G3*0.9</f>
        <v>0.7729005982123025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0.76931050021728709</v>
      </c>
      <c r="E12" s="90">
        <f>E5*0.9</f>
        <v>0.76577516339458929</v>
      </c>
      <c r="F12" s="90">
        <f>F5*0.9</f>
        <v>0.7678851738266782</v>
      </c>
      <c r="G12" s="90">
        <f>G5*0.9</f>
        <v>0.7708464346774061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0.89889266350291508</v>
      </c>
      <c r="E17" s="90">
        <f>E3*1.05</f>
        <v>0.9006002030069078</v>
      </c>
      <c r="F17" s="90">
        <f>F3*1.05</f>
        <v>0.90029519752895093</v>
      </c>
      <c r="G17" s="90">
        <f>G3*1.05</f>
        <v>0.90171736458101959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0.89752891692016823</v>
      </c>
      <c r="E19" s="90">
        <f>E5*1.05</f>
        <v>0.89340435729368761</v>
      </c>
      <c r="F19" s="90">
        <f>F5*1.05</f>
        <v>0.89586603613112459</v>
      </c>
      <c r="G19" s="90">
        <f>G5*1.05</f>
        <v>0.8993208404569738</v>
      </c>
    </row>
  </sheetData>
  <sheetProtection algorithmName="SHA-512" hashValue="p8ESw7tkq5q8xv7FWCOOMNR+2JmSr52lFb/UMtOlJHFLCEMHO8LV3o2vjJe4i8gOA67xgjNZ5+DGrycLvNe5/g==" saltValue="rewMQs5b9KWxk41IKj1X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0aq6jkwphSaDn2PkoMZQXPD3FyIEekHy1uSyDTmORZArY/2SwT4oqxqmWHeHfeIa/k/NayqdRBdx7AKxgy/lyg==" saltValue="uf7hWOOsNGKk47DX16h/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QtqLAvDR3Y19OX79yQUBC1PnBPfMlFYxufso3pk3TQj4T9stH03zlISjYZZgzzfGrhv8bX809kwPtQU5jj2Zg==" saltValue="8KXsIF6pTkA4vDHYt9RLZ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9.2187999864551898E-3</v>
      </c>
    </row>
    <row r="4" spans="1:8" ht="15.75" customHeight="1" x14ac:dyDescent="0.25">
      <c r="B4" s="19" t="s">
        <v>97</v>
      </c>
      <c r="C4" s="101">
        <v>0.15512116525038569</v>
      </c>
    </row>
    <row r="5" spans="1:8" ht="15.75" customHeight="1" x14ac:dyDescent="0.25">
      <c r="B5" s="19" t="s">
        <v>95</v>
      </c>
      <c r="C5" s="101">
        <v>7.305319162171324E-2</v>
      </c>
    </row>
    <row r="6" spans="1:8" ht="15.75" customHeight="1" x14ac:dyDescent="0.25">
      <c r="B6" s="19" t="s">
        <v>91</v>
      </c>
      <c r="C6" s="101">
        <v>0.3024204826278003</v>
      </c>
    </row>
    <row r="7" spans="1:8" ht="15.75" customHeight="1" x14ac:dyDescent="0.25">
      <c r="B7" s="19" t="s">
        <v>96</v>
      </c>
      <c r="C7" s="101">
        <v>0.3045895632128986</v>
      </c>
    </row>
    <row r="8" spans="1:8" ht="15.75" customHeight="1" x14ac:dyDescent="0.25">
      <c r="B8" s="19" t="s">
        <v>98</v>
      </c>
      <c r="C8" s="101">
        <v>3.4776688210666457E-2</v>
      </c>
    </row>
    <row r="9" spans="1:8" ht="15.75" customHeight="1" x14ac:dyDescent="0.25">
      <c r="B9" s="19" t="s">
        <v>92</v>
      </c>
      <c r="C9" s="101">
        <v>5.465318979156266E-2</v>
      </c>
    </row>
    <row r="10" spans="1:8" ht="15.75" customHeight="1" x14ac:dyDescent="0.25">
      <c r="B10" s="19" t="s">
        <v>94</v>
      </c>
      <c r="C10" s="101">
        <v>6.6166919298517868E-2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5">
      <c r="B15" s="19" t="s">
        <v>102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5">
      <c r="B16" s="19" t="s">
        <v>2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5">
      <c r="B17" s="19" t="s">
        <v>90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5">
      <c r="B18" s="19" t="s">
        <v>3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5">
      <c r="B19" s="19" t="s">
        <v>101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5">
      <c r="B20" s="19" t="s">
        <v>79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5">
      <c r="B21" s="19" t="s">
        <v>88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5">
      <c r="B22" s="19" t="s">
        <v>99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8.640991000000002E-2</v>
      </c>
    </row>
    <row r="27" spans="1:8" ht="15.75" customHeight="1" x14ac:dyDescent="0.25">
      <c r="B27" s="19" t="s">
        <v>89</v>
      </c>
      <c r="C27" s="101">
        <v>8.5227879999999999E-3</v>
      </c>
    </row>
    <row r="28" spans="1:8" ht="15.75" customHeight="1" x14ac:dyDescent="0.25">
      <c r="B28" s="19" t="s">
        <v>103</v>
      </c>
      <c r="C28" s="101">
        <v>0.151297399</v>
      </c>
    </row>
    <row r="29" spans="1:8" ht="15.75" customHeight="1" x14ac:dyDescent="0.25">
      <c r="B29" s="19" t="s">
        <v>86</v>
      </c>
      <c r="C29" s="101">
        <v>0.16589246799999999</v>
      </c>
    </row>
    <row r="30" spans="1:8" ht="15.75" customHeight="1" x14ac:dyDescent="0.25">
      <c r="B30" s="19" t="s">
        <v>4</v>
      </c>
      <c r="C30" s="101">
        <v>0.10344083900000001</v>
      </c>
    </row>
    <row r="31" spans="1:8" ht="15.75" customHeight="1" x14ac:dyDescent="0.25">
      <c r="B31" s="19" t="s">
        <v>80</v>
      </c>
      <c r="C31" s="101">
        <v>0.10754699400000001</v>
      </c>
    </row>
    <row r="32" spans="1:8" ht="15.75" customHeight="1" x14ac:dyDescent="0.25">
      <c r="B32" s="19" t="s">
        <v>85</v>
      </c>
      <c r="C32" s="101">
        <v>1.8445415E-2</v>
      </c>
    </row>
    <row r="33" spans="2:3" ht="15.75" customHeight="1" x14ac:dyDescent="0.25">
      <c r="B33" s="19" t="s">
        <v>100</v>
      </c>
      <c r="C33" s="101">
        <v>8.3029338999999994E-2</v>
      </c>
    </row>
    <row r="34" spans="2:3" ht="15.75" customHeight="1" x14ac:dyDescent="0.25">
      <c r="B34" s="19" t="s">
        <v>87</v>
      </c>
      <c r="C34" s="101">
        <v>0.27541484799999999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MRxNwPr2lfbXL/btHEbThhuY90opFlumUPu+932yKhX/lIN8ESHT5etCHa4oebN9p4qK3QEdc/D2m6H0DfCThA==" saltValue="US1QtuNd37bnQLDqXKOsf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110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106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107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119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fQghJSMwaGO+rjjxOetZ53elm91HXqjjX3oNRthuejHSbPhGXas+dwThtSpB5MeJyKFyhwWqA5i95t76WQi1w==" saltValue="hOE4av2qCvCpup36DWxL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0.68534889219999995</v>
      </c>
      <c r="D2" s="53">
        <v>0.30438064999999997</v>
      </c>
      <c r="E2" s="53"/>
      <c r="F2" s="53"/>
      <c r="G2" s="53"/>
    </row>
    <row r="3" spans="1:7" x14ac:dyDescent="0.25">
      <c r="B3" s="3" t="s">
        <v>127</v>
      </c>
      <c r="C3" s="53">
        <v>0.17904148</v>
      </c>
      <c r="D3" s="53">
        <v>0.20097797000000001</v>
      </c>
      <c r="E3" s="53"/>
      <c r="F3" s="53"/>
      <c r="G3" s="53"/>
    </row>
    <row r="4" spans="1:7" x14ac:dyDescent="0.25">
      <c r="B4" s="3" t="s">
        <v>126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/>
    </row>
    <row r="5" spans="1:7" x14ac:dyDescent="0.25">
      <c r="B5" s="3" t="s">
        <v>125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6v90xViLuWlaPqZWncKQuXYpMKusiiZsOvzX97SMtfU9cyAcFMN+S9zkSQdKy86gF28Q/cd+jtsDTUcVO0DxPg==" saltValue="KkmWIGQZBpz0aW6RnHlkZ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u6TCH/VioO5QR0T+wLze0syb/dQb6YhdZDU5dF7FGI6D5SvV+HgK1fcGO9LnmN0bYhhxS63DDfjYKtpJvsLMQ==" saltValue="Pfy1+Nrjvhjnf753KL+a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zr3swWf5qA8NeVqALZdehGQIsUVjn0BIFnGdvY40xBf8wGT0USX4edpKqwitqGpc7XmbQGST2er1CCpLEw9utQ==" saltValue="6Q+ozAMAXZCTjy0g5a2xw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VfkqPKGTdBVyt3NhzTe5yUC0RN2TZmH3qTuzYTK0QGj1YEj8CG+k97ylk9y/ohZY2Y+nwcHxRUujukFfMGe4PA==" saltValue="aGUgp0+xCH8jLbb8B5m0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cVyX42XyBhVTNbG7VB0nq6tZeDI8HkG1b4EM66NIsd4/5mk8mx0fiDWxqNX0833iYtd6XcqGy3W+XyS0pd5FQ==" saltValue="ZWBpJ7GueB5CfWZTJc/A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2024-03-15T01:59:52Z</dcterms:modified>
</cp:coreProperties>
</file>