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D5B50D0-7352-41D5-BF29-3F91C8DCE62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6" i="2" l="1"/>
  <c r="I10" i="2"/>
  <c r="A23" i="2"/>
  <c r="A39" i="2"/>
  <c r="A21" i="2"/>
  <c r="A3" i="2"/>
  <c r="A26" i="2"/>
  <c r="D19" i="26"/>
  <c r="A18" i="2"/>
  <c r="A31" i="2"/>
  <c r="E10" i="26"/>
  <c r="I4" i="2"/>
  <c r="I8" i="2"/>
  <c r="A13" i="2"/>
  <c r="A34" i="2"/>
  <c r="I40" i="2"/>
  <c r="A29" i="2"/>
  <c r="A15" i="2"/>
  <c r="A37" i="2"/>
  <c r="F12" i="26"/>
  <c r="A14" i="2"/>
  <c r="A22" i="2"/>
  <c r="A30" i="2"/>
  <c r="A38" i="2"/>
  <c r="A40" i="2"/>
  <c r="D10" i="26"/>
  <c r="G12" i="26"/>
  <c r="E19" i="26"/>
  <c r="F10" i="26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<sst xmlns="http://schemas.openxmlformats.org/spreadsheetml/2006/main" count="2092" uniqueCount="341">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</sst>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4392126.8125</v>
      </c>
    </row>
    <row r="8" spans="1:3" ht="15" customHeight="1" x14ac:dyDescent="0.25">
      <c r="B8" s="5" t="s">
        <v>44</v>
      </c>
      <c r="C8" s="44">
        <v>0.23799999999999999</v>
      </c>
    </row>
    <row r="9" spans="1:3" ht="15" customHeight="1" x14ac:dyDescent="0.25">
      <c r="B9" s="5" t="s">
        <v>43</v>
      </c>
      <c r="C9" s="45">
        <v>0.74</v>
      </c>
    </row>
    <row r="10" spans="1:3" ht="15" customHeight="1" x14ac:dyDescent="0.25">
      <c r="B10" s="5" t="s">
        <v>56</v>
      </c>
      <c r="C10" s="45">
        <v>0.44305671691894499</v>
      </c>
    </row>
    <row r="11" spans="1:3" ht="15" customHeight="1" x14ac:dyDescent="0.25">
      <c r="B11" s="5" t="s">
        <v>49</v>
      </c>
      <c r="C11" s="45">
        <v>0.58799999999999997</v>
      </c>
    </row>
    <row r="12" spans="1:3" ht="15" customHeight="1" x14ac:dyDescent="0.25">
      <c r="B12" s="5" t="s">
        <v>41</v>
      </c>
      <c r="C12" s="45">
        <v>0.28100000000000003</v>
      </c>
    </row>
    <row r="13" spans="1:3" ht="15" customHeight="1" x14ac:dyDescent="0.25">
      <c r="B13" s="5" t="s">
        <v>62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0.11650000000000001</v>
      </c>
    </row>
    <row r="24" spans="1:3" ht="15" customHeight="1" x14ac:dyDescent="0.25">
      <c r="B24" s="15" t="s">
        <v>46</v>
      </c>
      <c r="C24" s="45">
        <v>0.45839999999999997</v>
      </c>
    </row>
    <row r="25" spans="1:3" ht="15" customHeight="1" x14ac:dyDescent="0.25">
      <c r="B25" s="15" t="s">
        <v>47</v>
      </c>
      <c r="C25" s="45">
        <v>0.35239999999999999</v>
      </c>
    </row>
    <row r="26" spans="1:3" ht="15" customHeight="1" x14ac:dyDescent="0.25">
      <c r="B26" s="15" t="s">
        <v>48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0.22889117379313301</v>
      </c>
    </row>
    <row r="30" spans="1:3" ht="14.25" customHeight="1" x14ac:dyDescent="0.25">
      <c r="B30" s="25" t="s">
        <v>63</v>
      </c>
      <c r="C30" s="99">
        <v>6.3717965928088496E-2</v>
      </c>
    </row>
    <row r="31" spans="1:3" ht="14.25" customHeight="1" x14ac:dyDescent="0.25">
      <c r="B31" s="25" t="s">
        <v>10</v>
      </c>
      <c r="C31" s="99">
        <v>0.10059118879698201</v>
      </c>
    </row>
    <row r="32" spans="1:3" ht="14.25" customHeight="1" x14ac:dyDescent="0.25">
      <c r="B32" s="25" t="s">
        <v>11</v>
      </c>
      <c r="C32" s="99">
        <v>0.60679967148179603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26.0777570585307</v>
      </c>
    </row>
    <row r="38" spans="1:5" ht="15" customHeight="1" x14ac:dyDescent="0.25">
      <c r="B38" s="11" t="s">
        <v>35</v>
      </c>
      <c r="C38" s="43">
        <v>50.1732769530837</v>
      </c>
      <c r="D38" s="12"/>
      <c r="E38" s="13"/>
    </row>
    <row r="39" spans="1:5" ht="15" customHeight="1" x14ac:dyDescent="0.25">
      <c r="B39" s="11" t="s">
        <v>61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100">
        <v>5.29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2.8625E-3</v>
      </c>
      <c r="D45" s="12"/>
    </row>
    <row r="46" spans="1:5" ht="15.75" customHeight="1" x14ac:dyDescent="0.25">
      <c r="B46" s="11" t="s">
        <v>51</v>
      </c>
      <c r="C46" s="45">
        <v>8.5599700000000001E-2</v>
      </c>
      <c r="D46" s="12"/>
    </row>
    <row r="47" spans="1:5" ht="15.75" customHeight="1" x14ac:dyDescent="0.25">
      <c r="B47" s="11" t="s">
        <v>59</v>
      </c>
      <c r="C47" s="45">
        <v>0.1424473</v>
      </c>
      <c r="D47" s="12"/>
      <c r="E47" s="13"/>
    </row>
    <row r="48" spans="1:5" ht="15" customHeight="1" x14ac:dyDescent="0.25">
      <c r="B48" s="11" t="s">
        <v>58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0.45496999999999999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0.11961432</v>
      </c>
    </row>
    <row r="63" spans="1:4" ht="15.75" customHeight="1" x14ac:dyDescent="0.3">
      <c r="A63" s="4"/>
    </row>
  </sheetData>
  <sheetProtection algorithmName="SHA-512" hashValue="dTNxdyp2kaPtQRpjVKy3yV02rCo6P4ha/oIME/nttPf8ytgxotWSpvlR5tSlBMwEY/ZROw+rQVgF4inEqnk0Wg==" saltValue="CdafUz6mJkhvoILl6qpL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0.40057632457080111</v>
      </c>
      <c r="C2" s="98">
        <v>0.95</v>
      </c>
      <c r="D2" s="56">
        <v>40.364147140219387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39.484184482679296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137.4514172418211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0.29705202383888901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12.61648392647521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12.61648392647521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12.61648392647521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12.61648392647521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12.61648392647521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12.61648392647521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0.57214308826811999</v>
      </c>
      <c r="C16" s="98">
        <v>0.95</v>
      </c>
      <c r="D16" s="56">
        <v>0.3232422749080891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3.252104381193762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3.252104381193762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0.65054450000000008</v>
      </c>
      <c r="C21" s="98">
        <v>0.95</v>
      </c>
      <c r="D21" s="56">
        <v>2.861030426392877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3.4732148650000003E-2</v>
      </c>
      <c r="C23" s="98">
        <v>0.95</v>
      </c>
      <c r="D23" s="56">
        <v>4.0320279639007426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0.52870136371005794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0.415598972633068</v>
      </c>
      <c r="C27" s="98">
        <v>0.95</v>
      </c>
      <c r="D27" s="56">
        <v>18.17825495848718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0.17947630000000001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73.329717310870137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0.1133</v>
      </c>
      <c r="C31" s="98">
        <v>0.95</v>
      </c>
      <c r="D31" s="56">
        <v>0.86324334465165042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0.36904480000000001</v>
      </c>
      <c r="C32" s="98">
        <v>0.95</v>
      </c>
      <c r="D32" s="56">
        <v>0.65336917399036021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0.39075550156474997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0.2055437</v>
      </c>
      <c r="C38" s="98">
        <v>0.95</v>
      </c>
      <c r="D38" s="56">
        <v>5.3958083837356767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0.19769629999999999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eDsk8t0+jr2yPSh4a01Us90rqIqZ1AnTp0LTPOJEl2+/rZA+CaxJL9HGUUj67PbMsK7JZpguZ6YWeOMr7+lpA==" saltValue="sUvpK7CkeC8Ev2/I+noW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y/9w6SDzV4ftIkr9sBDiQpEufm4qhLNTCLbmgFSwlMGz04Z7215SFnDPUMbKMIewmCOhfh6JYCY95fKF/q/Vg==" saltValue="nasIWq0RA+b/h/uS4+G4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g3s5Oqa3MP1UY4Cxf4yIk1D7hQzJAQI4x3JMmS4VdgDTq5c9/6uQ+o85z/7RDG3nEkdTDPUlr/Gp9lhWZgU2g==" saltValue="pdBrnK0P6qrksweGVvXy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207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Db46FDa8NfFsuAcm5Qhr8mqDO6AP8HHiz2xCEj4hMB/PFpnaFVcspq4jIEgdYO6iHTJ86aWJZCQ4k699BZfD3g==" saltValue="k9UDl/Rw5DuX7M1uuNok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wypipzJIv7yAGNKUA3MabrVGGi2WB4cqj9rzfcKjEI7CJJAgMC1IUAFqcbW81Npz8LvmhklNFw5pfjfPGWTXA==" saltValue="T58auiEQhfdPis5Zgm6I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pkNrf8fV1h9ryKXgLB/q54PCMAQVWwFcQdK/C/962slmhQdzy+T3xZtaF3VdI5v9w2Xvbwz77ldqpOCE+8t+A==" saltValue="GN4Z5gVcTAuoRVaXwmW2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KK+feIo9xgXE7RpPb7pxbQ800BzUOr9uZBWQpyorKkdzILeqSFuRZLnOK3c0EeJ7WJJd2XeSZKD4Q3qjEYzaA==" saltValue="Z3CtliXt86RPfykYYDXa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gJiT1aKwAUJU86y61KTN0DObJdEsqeHTJ2vtSL9DrodlOAERpX8Up7n2XDizEoZGlAbJ2RR/Wp/ykKt4a0EsQ==" saltValue="KB0hAb+J9n6kjow25Eawg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3zO+jNfbKx99+3tyvlDrp0mduvLyCh09RL/vbHGC2QPOpk4LLiW/v4+ndjCacWNyzLJhIxMHRGwVdsZeP52Fw==" saltValue="p8Oq/y94aN76DsDyWlqEi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PgRYXO1VlN6fisl9IkeAcMn9clRSK+DFdGLGx3blkCirw4hro0qcfWWh4oPBi+pmRLRvtLXPVLBGIiAXl7ifQ==" saltValue="3yimStxy780/9PlSzKch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5VrXS4MB4LEZehWo4pEgd2LJw8kNvojBHfOt9gcNLLSiyK7kvudd79Fd8qE3at8GQzf9wFDnXLFXcUZboxJZw==" saltValue="D0tErSXRSr5bcVGRkMlR8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2.1541708436659106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2.1541708436659106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1.8875432043352682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1.8875432043352682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1.7625771645649768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1.7625771645649768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1.5864124742929451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1.5864124742929451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2.586984910040627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2.586984910040627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2.2203719059609939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2.2203719059609939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hQymoyhG5VqwS22g5OkWDVg7zO/ozuQfxWUVsvigfypXkF5ZiY9rm3HhhCw9ZWmGzqk7txo0lLRwd5MnMxCCA==" saltValue="uwv755o9prjvBp0Mllokh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3MiDRTFXwk7YCDiXFzoKmn54Cmnud09nIXIAh2BLmlD2RPJKd8uetu/lpHWTSBT7QXx0U33eU80q/O+Zomfkw==" saltValue="q6rB3ijkD/Sdo3qIwyqd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GUs9c+g3273aso2IET43EebEY8chUh+djjba6lPJ0s2xrZT0XKcsGW71m2f8kB5gCuR0y1qehijFWWA8akpQQ==" saltValue="JvFiZpFUR2Ed6S4oN6Si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0.59142792722429416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0.59142792722429416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0.85655139656912094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0.85655139656912094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0.85655139656912094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0.85655139656912094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0.39015643373969322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0.39015643373969322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0.82187582614158838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0.82187582614158838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0.82187582614158838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0.82187582614158838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0.90351057412081004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0.90351057412081004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0.89169205022150921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0.89169205022150921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0.89169205022150921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0.89169205022150921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61bFP+UVGGQENYngHBaDDooA+RdrImImoxSzvsfhb5VPdEjnyFlKmfE7cOt16ldbaCY5dgAfGyUKdB1SWf1bQ==" saltValue="B23uEqO2RQrnmA7IsPbW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qAbmVXPnCBVIWlNyhNjadwo7uOJGuTxMcMVpdftOkeeVfr+HuBakAu3HPGlXTERMMvbAyzlr5BgM0XeJYPaOw==" saltValue="aq5CeCtjWVbMuuwURAHU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0.42709143180305092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0.52022411412045244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0.52022411412045244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0.56591839265781962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0.56591839265781962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0.56591839265781962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0.56591839265781962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0.60434094505991409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0.60434094505991409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0.60434094505991409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0.60434094505991409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0.53695865018005973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0.62779604378409104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0.62779604378409104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0.66974900924702785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0.66974900924702785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0.66974900924702785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0.66974900924702785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0.70379146919431268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0.70379146919431268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0.70379146919431268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0.25391367197410525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0.33110792562326219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0.33110792562326219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0.37310910627163457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0.37310910627163457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0.37310910627163457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0.37310910627163457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0.41083047287258562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0.41083047287258562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0.41083047287258562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0.41083047287258562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0.40350264384885398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0.49594430607999851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0.49594430607999851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0.54191479615208427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0.54191479615208427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0.54191479615208427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0.54191479615208427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0.58088851634534777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0.58088851634534777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0.58088851634534777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0.58088851634534777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0.90360248053525116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0.93166668522550378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0.93166668522550378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0.94250560570344388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0.94250560570344388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0.94250560570344388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0.94250560570344388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0.95050974957933287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0.95050974957933287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0.95050974957933287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0.95050974957933287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0.76926353707708173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0.82903819284867719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0.82903819284867719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0.85359783324793215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0.85359783324793215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0.85359783324793215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0.85359783324793215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0.87230238794534543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0.87230238794534543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0.87230238794534543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0.87230238794534543</v>
      </c>
    </row>
  </sheetData>
  <sheetProtection algorithmName="SHA-512" hashValue="aU8jaCopfbC4zUZ9YYDlXS3KKL/2pUg6UMoGnyuUNnli/m4QSYoD4asKWnJUr6VYMG3O54c0xcyEF8ijalrLCQ==" saltValue="MUvSqMXiFjpKPPvppwlI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0.85656189066143218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0.85696643103861947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0.85799805923488881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0.85862463441278924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0.85561605051718692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0.8543537343479487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0.85559274869867641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0.85724097374636765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0.77090570159528893</v>
      </c>
      <c r="E10" s="90">
        <f>E3*0.9</f>
        <v>0.77126978793475753</v>
      </c>
      <c r="F10" s="90">
        <f>F3*0.9</f>
        <v>0.77219825331139991</v>
      </c>
      <c r="G10" s="90">
        <f>G3*0.9</f>
        <v>0.77276217097151034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0.7700544454654682</v>
      </c>
      <c r="E12" s="90">
        <f>E5*0.9</f>
        <v>0.7689183609131538</v>
      </c>
      <c r="F12" s="90">
        <f>F5*0.9</f>
        <v>0.77003347382880882</v>
      </c>
      <c r="G12" s="90">
        <f>G5*0.9</f>
        <v>0.77151687637173094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0.89938998519450386</v>
      </c>
      <c r="E17" s="90">
        <f>E3*1.05</f>
        <v>0.89981475259055044</v>
      </c>
      <c r="F17" s="90">
        <f>F3*1.05</f>
        <v>0.90089796219663332</v>
      </c>
      <c r="G17" s="90">
        <f>G3*1.05</f>
        <v>0.90155586613342875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0.89839685304304628</v>
      </c>
      <c r="E19" s="90">
        <f>E5*1.05</f>
        <v>0.89707142106534621</v>
      </c>
      <c r="F19" s="90">
        <f>F5*1.05</f>
        <v>0.89837238613361026</v>
      </c>
      <c r="G19" s="90">
        <f>G5*1.05</f>
        <v>0.90010302243368612</v>
      </c>
    </row>
  </sheetData>
  <sheetProtection algorithmName="SHA-512" hashValue="TVmnFb/lT1d1HJ+yL7oU2I8uib+urzQpcXSueGLd1DweEJTupz9Q9tQD9S9N0HSm91t0xEaT2JEd5fsoHsHpEw==" saltValue="cicQD0b1ae51dfzimMst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H7/8t5xmEzyOI2ZO7Zm4gGqPagHjvLSESr4VykLcYpy4S5cNzuvCQ4Exp1gQFsWB/v2qBx64bmSXc/uPVc8AYw==" saltValue="Yu41bKA2J+nuJwr5T8kW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NbPv5U6qW6w3PCfXzHwmGbQF2BxO3TwOPHnqWnBeEXcEJnXfjz4qChV0Il0AXMaxiDctLRqwpqFb0wn6hzb+w==" saltValue="/xkl3IBvSo6j+XLYD+e7f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4.1404905479928171E-3</v>
      </c>
    </row>
    <row r="4" spans="1:8" ht="15.75" customHeight="1" x14ac:dyDescent="0.25">
      <c r="B4" s="19" t="s">
        <v>97</v>
      </c>
      <c r="C4" s="101">
        <v>0.15067724305083199</v>
      </c>
    </row>
    <row r="5" spans="1:8" ht="15.75" customHeight="1" x14ac:dyDescent="0.25">
      <c r="B5" s="19" t="s">
        <v>95</v>
      </c>
      <c r="C5" s="101">
        <v>7.1929353104269192E-2</v>
      </c>
    </row>
    <row r="6" spans="1:8" ht="15.75" customHeight="1" x14ac:dyDescent="0.25">
      <c r="B6" s="19" t="s">
        <v>91</v>
      </c>
      <c r="C6" s="101">
        <v>0.31100638650966139</v>
      </c>
    </row>
    <row r="7" spans="1:8" ht="15.75" customHeight="1" x14ac:dyDescent="0.25">
      <c r="B7" s="19" t="s">
        <v>96</v>
      </c>
      <c r="C7" s="101">
        <v>0.28811144877880068</v>
      </c>
    </row>
    <row r="8" spans="1:8" ht="15.75" customHeight="1" x14ac:dyDescent="0.25">
      <c r="B8" s="19" t="s">
        <v>98</v>
      </c>
      <c r="C8" s="101">
        <v>7.2973106631810244E-3</v>
      </c>
    </row>
    <row r="9" spans="1:8" ht="15.75" customHeight="1" x14ac:dyDescent="0.25">
      <c r="B9" s="19" t="s">
        <v>92</v>
      </c>
      <c r="C9" s="101">
        <v>8.5094546065110077E-2</v>
      </c>
    </row>
    <row r="10" spans="1:8" ht="15.75" customHeight="1" x14ac:dyDescent="0.25">
      <c r="B10" s="19" t="s">
        <v>94</v>
      </c>
      <c r="C10" s="101">
        <v>8.1743221280152809E-2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102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2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90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3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101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79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88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99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0.103690241</v>
      </c>
    </row>
    <row r="27" spans="1:8" ht="15.75" customHeight="1" x14ac:dyDescent="0.25">
      <c r="B27" s="19" t="s">
        <v>89</v>
      </c>
      <c r="C27" s="101">
        <v>9.3634809999999999E-3</v>
      </c>
    </row>
    <row r="28" spans="1:8" ht="15.75" customHeight="1" x14ac:dyDescent="0.25">
      <c r="B28" s="19" t="s">
        <v>103</v>
      </c>
      <c r="C28" s="101">
        <v>0.116756885</v>
      </c>
    </row>
    <row r="29" spans="1:8" ht="15.75" customHeight="1" x14ac:dyDescent="0.25">
      <c r="B29" s="19" t="s">
        <v>86</v>
      </c>
      <c r="C29" s="101">
        <v>0.15363832899999999</v>
      </c>
    </row>
    <row r="30" spans="1:8" ht="15.75" customHeight="1" x14ac:dyDescent="0.25">
      <c r="B30" s="19" t="s">
        <v>4</v>
      </c>
      <c r="C30" s="101">
        <v>0.13426711399999999</v>
      </c>
    </row>
    <row r="31" spans="1:8" ht="15.75" customHeight="1" x14ac:dyDescent="0.25">
      <c r="B31" s="19" t="s">
        <v>80</v>
      </c>
      <c r="C31" s="101">
        <v>6.5823823000000004E-2</v>
      </c>
    </row>
    <row r="32" spans="1:8" ht="15.75" customHeight="1" x14ac:dyDescent="0.25">
      <c r="B32" s="19" t="s">
        <v>85</v>
      </c>
      <c r="C32" s="101">
        <v>6.84434E-3</v>
      </c>
    </row>
    <row r="33" spans="2:3" ht="15.75" customHeight="1" x14ac:dyDescent="0.25">
      <c r="B33" s="19" t="s">
        <v>100</v>
      </c>
      <c r="C33" s="101">
        <v>0.192122402</v>
      </c>
    </row>
    <row r="34" spans="2:3" ht="15.75" customHeight="1" x14ac:dyDescent="0.25">
      <c r="B34" s="19" t="s">
        <v>87</v>
      </c>
      <c r="C34" s="101">
        <v>0.21749338600000001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Vrz3AdqTXm3VL++dxlOOxfg+5hA69vE+gorzdznOtBPC9Jqmp8ti6z3ZSE8hy6yuwVj2enRkmJDXX8Z9HyilVg==" saltValue="i8WS9GF7zlbl7OV/ZwjC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110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106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107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119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slr5hi1ZS2yYDSywHtzQRBy+WfEdAMNV9IQqomO+OILTYuF+fvyN4hzxAYXVm+j12td7cTfrsm1mEW2RTp9Lg==" saltValue="ggdyOvbo3WI2ix7Hl3WT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0.51480320000000002</v>
      </c>
      <c r="D2" s="53">
        <v>0.36904480000000001</v>
      </c>
      <c r="E2" s="53"/>
      <c r="F2" s="53"/>
      <c r="G2" s="53"/>
    </row>
    <row r="3" spans="1:7" x14ac:dyDescent="0.25">
      <c r="B3" s="3" t="s">
        <v>127</v>
      </c>
      <c r="C3" s="53">
        <v>0.31314429999999999</v>
      </c>
      <c r="D3" s="53">
        <v>0.31275219999999998</v>
      </c>
      <c r="E3" s="53"/>
      <c r="F3" s="53"/>
      <c r="G3" s="53"/>
    </row>
    <row r="4" spans="1:7" x14ac:dyDescent="0.25">
      <c r="B4" s="3" t="s">
        <v>126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/>
    </row>
    <row r="5" spans="1:7" x14ac:dyDescent="0.25">
      <c r="B5" s="3" t="s">
        <v>125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hzQp9qgAwLDO83t8LYiebl7SLdIRb0CVgld9w6j4ERZqechmptyR9TofbpMete8GqKGxJmBVWc4RaG4gLw9sGA==" saltValue="Mh6YsxulBxhA3GYAmunI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bvvzrkoY5aLZ1ppi+mWd61/S59Ekda96yzSfSOQp0/V82GB1HcuDYcze/gCNoWUaiEq5qNh5/Rkl2fiqH8PyA==" saltValue="cguruFieclZjSyehQ2WU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lqYMySXVdsR2ipjor/3qvd9PWY3H4O49DEozEN2EOAi/kYI7RNVZZLW+GKLyKOfLkYnuO+sYwQwb9ddWNSZVGQ==" saltValue="cxDUJKLKve1H14pO18Nm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EQGPDWVR8/N+u/ux3Qi3BgKlqILGvaA9FS1ZMY9SBsDF5mujVSniC6VYeTiL7pEjGBtX0RTnaUnw8btIotrlVw==" saltValue="KzNfzNzCRQNdZphBiK60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M3vU9TJSEAdfCxPkQa9WEA6+wyRFtIvPRr5fyxmzsWk4bqN9msWhOhH6xa8IkL4NVxFAdRjClAdV0/VXnjO1A==" saltValue="mY6qujjxsi75GgTdUFXb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2024-03-15T02:01:37Z</dcterms:modified>
</cp:coreProperties>
</file>