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8A7ECBD-7E7B-40DE-8CE2-5D5DB0608DC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E19" i="26"/>
  <c r="D19" i="26"/>
  <c r="C19" i="26"/>
  <c r="C17" i="26"/>
  <c r="G12" i="26"/>
  <c r="C12" i="26"/>
  <c r="G10" i="26"/>
  <c r="C10" i="26"/>
  <c r="G5" i="26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29" i="2"/>
  <c r="A18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6" i="2" s="1"/>
  <c r="C33" i="1"/>
  <c r="C20" i="1"/>
  <c r="A16" i="2" l="1"/>
  <c r="A26" i="2"/>
  <c r="A37" i="2"/>
  <c r="I2" i="2"/>
  <c r="A17" i="2"/>
  <c r="A27" i="2"/>
  <c r="A38" i="2"/>
  <c r="A40" i="2"/>
  <c r="F10" i="26"/>
  <c r="A3" i="2"/>
  <c r="A4" i="2" s="1"/>
  <c r="A5" i="2" s="1"/>
  <c r="A6" i="2" s="1"/>
  <c r="A7" i="2" s="1"/>
  <c r="A8" i="2" s="1"/>
  <c r="A9" i="2" s="1"/>
  <c r="A10" i="2" s="1"/>
  <c r="A11" i="2" s="1"/>
  <c r="A19" i="2"/>
  <c r="A30" i="2"/>
  <c r="I3" i="2"/>
  <c r="I7" i="2"/>
  <c r="I11" i="2"/>
  <c r="A21" i="2"/>
  <c r="A32" i="2"/>
  <c r="F12" i="26"/>
  <c r="A22" i="2"/>
  <c r="A33" i="2"/>
  <c r="A39" i="2"/>
  <c r="A13" i="2"/>
  <c r="A24" i="2"/>
  <c r="A34" i="2"/>
  <c r="A14" i="2"/>
  <c r="A25" i="2"/>
  <c r="A35" i="2"/>
  <c r="E17" i="26"/>
  <c r="D10" i="26"/>
  <c r="A15" i="2"/>
  <c r="A23" i="2"/>
  <c r="A31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<sst xmlns="http://schemas.openxmlformats.org/spreadsheetml/2006/main" count="2092" uniqueCount="341">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</sst>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1006091.6484375</v>
      </c>
    </row>
    <row r="8" spans="1:3" ht="15" customHeight="1" x14ac:dyDescent="0.25">
      <c r="B8" s="5" t="s">
        <v>44</v>
      </c>
      <c r="C8" s="44">
        <v>4.0000000000000001E-3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0.74188087463378904</v>
      </c>
    </row>
    <row r="11" spans="1:3" ht="15" customHeight="1" x14ac:dyDescent="0.25">
      <c r="B11" s="5" t="s">
        <v>49</v>
      </c>
      <c r="C11" s="45">
        <v>0.92900000000000005</v>
      </c>
    </row>
    <row r="12" spans="1:3" ht="15" customHeight="1" x14ac:dyDescent="0.25">
      <c r="B12" s="5" t="s">
        <v>41</v>
      </c>
      <c r="C12" s="45">
        <v>0.7340000000000001</v>
      </c>
    </row>
    <row r="13" spans="1:3" ht="15" customHeight="1" x14ac:dyDescent="0.25">
      <c r="B13" s="5" t="s">
        <v>62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0.19980000000000001</v>
      </c>
    </row>
    <row r="24" spans="1:3" ht="15" customHeight="1" x14ac:dyDescent="0.25">
      <c r="B24" s="15" t="s">
        <v>46</v>
      </c>
      <c r="C24" s="45">
        <v>0.54990000000000006</v>
      </c>
    </row>
    <row r="25" spans="1:3" ht="15" customHeight="1" x14ac:dyDescent="0.25">
      <c r="B25" s="15" t="s">
        <v>47</v>
      </c>
      <c r="C25" s="45">
        <v>0.2286</v>
      </c>
    </row>
    <row r="26" spans="1:3" ht="15" customHeight="1" x14ac:dyDescent="0.25">
      <c r="B26" s="15" t="s">
        <v>48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0.38027698241140789</v>
      </c>
    </row>
    <row r="30" spans="1:3" ht="14.25" customHeight="1" x14ac:dyDescent="0.25">
      <c r="B30" s="25" t="s">
        <v>63</v>
      </c>
      <c r="C30" s="99">
        <v>5.4660418511639802E-2</v>
      </c>
    </row>
    <row r="31" spans="1:3" ht="14.25" customHeight="1" x14ac:dyDescent="0.25">
      <c r="B31" s="25" t="s">
        <v>10</v>
      </c>
      <c r="C31" s="99">
        <v>6.1967732861858998E-2</v>
      </c>
    </row>
    <row r="32" spans="1:3" ht="14.25" customHeight="1" x14ac:dyDescent="0.25">
      <c r="B32" s="25" t="s">
        <v>11</v>
      </c>
      <c r="C32" s="99">
        <v>0.50309486621509303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19.3672573349338</v>
      </c>
    </row>
    <row r="38" spans="1:5" ht="15" customHeight="1" x14ac:dyDescent="0.25">
      <c r="B38" s="11" t="s">
        <v>35</v>
      </c>
      <c r="C38" s="43">
        <v>23.451829747900099</v>
      </c>
      <c r="D38" s="12"/>
      <c r="E38" s="13"/>
    </row>
    <row r="39" spans="1:5" ht="15" customHeight="1" x14ac:dyDescent="0.25">
      <c r="B39" s="11" t="s">
        <v>61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7.6823000000000004E-3</v>
      </c>
      <c r="D45" s="12"/>
    </row>
    <row r="46" spans="1:5" ht="15.75" customHeight="1" x14ac:dyDescent="0.25">
      <c r="B46" s="11" t="s">
        <v>51</v>
      </c>
      <c r="C46" s="45">
        <v>7.7173900000000004E-2</v>
      </c>
      <c r="D46" s="12"/>
    </row>
    <row r="47" spans="1:5" ht="15.75" customHeight="1" x14ac:dyDescent="0.25">
      <c r="B47" s="11" t="s">
        <v>59</v>
      </c>
      <c r="C47" s="45">
        <v>5.8000000000000003E-2</v>
      </c>
      <c r="D47" s="12"/>
      <c r="E47" s="13"/>
    </row>
    <row r="48" spans="1:5" ht="15" customHeight="1" x14ac:dyDescent="0.25">
      <c r="B48" s="11" t="s">
        <v>58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0.54774599999999996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0.11294179</v>
      </c>
    </row>
    <row r="63" spans="1:4" ht="15.75" customHeight="1" x14ac:dyDescent="0.3">
      <c r="A63" s="4"/>
    </row>
  </sheetData>
  <sheetProtection algorithmName="SHA-512" hashValue="50YWHOjj0ZSpEWcuoEBb8jdbulpWLvKfaru0uYu7pvEnCfY2cOdE4+YOYm7gZEJkAy9CniXi65sbtp+0GkTmCw==" saltValue="kKAbZK1BQJJLC5rNlLZO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0.46198576416135001</v>
      </c>
      <c r="C2" s="98">
        <v>0.95</v>
      </c>
      <c r="D2" s="56">
        <v>74.474474607257392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40.248726453010633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672.22235357576801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1.3713787431614179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13.38102589680655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13.38102589680655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13.38102589680655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13.38102589680655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13.38102589680655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13.38102589680655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0.63410619293978399</v>
      </c>
      <c r="C16" s="98">
        <v>0.95</v>
      </c>
      <c r="D16" s="56">
        <v>1.087791696701897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15.41953529560689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15.41953529560689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0.27407090000000001</v>
      </c>
      <c r="C21" s="98">
        <v>0.95</v>
      </c>
      <c r="D21" s="56">
        <v>14.364074593948059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0.82590847933515088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0.43563457440078801</v>
      </c>
      <c r="C27" s="98">
        <v>0.95</v>
      </c>
      <c r="D27" s="56">
        <v>18.944297777473771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0.4751898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151.1814173381797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0.99377439103014453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4.6481210000000002E-2</v>
      </c>
      <c r="C32" s="98">
        <v>0.95</v>
      </c>
      <c r="D32" s="56">
        <v>2.3735892615904222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0.83893206321678804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4.9763674348897871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0.51307979999999997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TADf2juEL0cL5E1dTTAn2R7XaQ0VEv9wjKXBRBUNpS2PjjfYVu+f5au4HKHDIvPz6B2RDGwv1N4VlnNicnfxQ==" saltValue="biwcjPRUw6FJErqonxms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kOomnxjJmhuc4nELOhDA7N5bQtd1u0P8VrrEcg/EKwfZVjJueZMeEHSF0X+WadqrUpqxtvyJyYV2SLA+i3TqA==" saltValue="fnv9DOMI0s316aEi/GbB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NN0ofUVZMJ0DjfX3lGJLzyJ48jee7Aprdsl1OF86zy3JVp+svcz7Ilp6joboSf6Iw7MBb2+QdQ6le4+UM3oDQ==" saltValue="Geii3VjZPrpzdv2pIV/e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207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DaoWTaE7IUESy8v7uP3Z5mfiBYDV9PBcZDMpoiikppcBVKgrwZbQIQ/mpfQ5uUlqAJ2I/eHSi5VZ972ZPCfn1g==" saltValue="XhL8/mr8k7ts8BMVXEtQ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XG16omd7EPJs7cWtzY2jlL5UyGwYpX7r4GFzBfln15jDMoACVjbPWokDJgX0oIMcIuPwmCKy/xylOFGJyVV8g==" saltValue="PrM8x84dzdGsz9x5U2sz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EPICNcQurRoUoPdVJCFIJ+nDcDOX67GtyYc7Og5uuaCa5YhUNBwBcNJi0kOnjOyF770VmYA2zr14qZrEClf3g==" saltValue="yRDXVL6g3AIi4mK8TUWE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1+I8MTZFuHG1x26JeUkzw+V00Jxc+lSfVmqr+n6YeuGSKgINdALslwLUd7fm3R9jQxKP9NQ7tIDWlvmI4lIsw==" saltValue="90xIo1BkEP8yG7o+Zav8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Ig/CwMnQRqpGhEBR9YXsWnNNFbeG1hv/EW9OXvemQRfesucEEB6sZ5lfxxGoVJ1fmzrQC33ny7JPg9jxsKmog==" saltValue="2Y2ibVKd4xVAZFyxoTpe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3ZKSnFAFxN+3hIofEgIUo8x0xMf7R6ABMK798Yxpx1FBcPJ5t+qk95cId1U3+S1QMU7pF2dBGUUA8g2AX5Wdw==" saltValue="k7kxZsJbQ5O39vWUuAM5U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JZZEt7GswqZ7kD9H2cFNgiqzHVMeazWgJqLHybeYMhLTaHlmNnhf7SroKsEsrUO9CmLGsooyOlcx/zPnI/7xQ==" saltValue="f8oCgdhlxuo1Xs0yc46n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IdSLAE8fC/fdJnz5S1vsHwb6cOzATKoGTQbB2gUyllxNrGKqiCG/LILNwQZZcioos1Qwqo0CT0AfE3rnhZQrw==" saltValue="tUfrZOiFZ0Qo1Ico8Zp0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1.6147979584912415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1.6147979584912415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1.5872983373510658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1.5872983373510658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1.4062057940031418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1.4062057940031418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1.3880364014640971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1.3880364014640971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1.845347192925457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1.845347192925457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1.8075352138577154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1.8075352138577154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hfBK6nXDFqSTtmkpvKh9lvXtIucXd/QgOpL+Wee4PuFg6f9Yw/H2KOiB2OUFlN2CtxMIqh8WLEN7MzRvx3tL+A==" saltValue="MuQPRciF5luLpbYPYNH7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ykKTBk/VqTZstLCpntdtpK+tp83n8VK6HVMcQidJvDwr7YTZ+K1EV4zIxMlQD0BJ5hqbPeGA7z30QBEokYIuA==" saltValue="bNgsOxJCpiVHwWji9kXE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59dmX0DCQ36h9+vOi6JUjUvjCDl4JfuDC7xxOqI7016SOJWNUvhypNHWf1tLOCyYQwCj/ktokmYeOAssg4WiQ==" saltValue="3YrI3FieIMLOXqdTFuJv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0.62543602195329973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0.62543602195329973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0.42461908537277288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0.42461908537277288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0.84183208224972772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0.84183208224972772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0.84183208224972772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0.84183208224972772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0.91526379063357843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0.91526379063357843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0.9047330693716279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0.9047330693716279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0.9047330693716279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0.9047330693716279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6g5t4QSFu8NPKblsZOoJR0Aay/gl2jPZtofAcDiHEkvGuTycx0CdVMUZspf74aesnyvZrRnqfy/4g3S34PJlA==" saltValue="58SDP9XQ3rR8pQzCRD39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Pu3PDoMNMFjYtdxy4/ELj9xr6ji42u9YP2la8JZVbRbA0H4oZ2URri8Qt3btb1HMCt9b4Pr34kVD2uX0CPCTQ==" saltValue="14hHDlqqaDvrPu+JWXSN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0.57692649711854205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0.6716778697128899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0.6716778697128899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0.63412084465816432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0.63412084465816432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0.63412084465816432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0.63412084465816432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0.64416429442862932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0.64416429442862932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0.64416429442862932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0.64416429442862932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0.67961470154428361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0.76089933006300436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0.76089933006300436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0.72943722943722944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0.72943722943722944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0.72943722943722944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0.72943722943722944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0.73794549266247378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0.73794549266247378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0.73794549266247378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0.38368175444581215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0.48292281377925761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0.48292281377925761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0.44172047186756641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0.44172047186756641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0.44172047186756641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0.44172047186756641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0.45248524090649406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0.45248524090649406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0.45248524090649406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0.45248524090649406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0.55305086774228107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0.64990459806788614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0.64990459806788614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0.6112982637989115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0.6112982637989115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0.6112982637989115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0.6112982637989115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0.6215943491422804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0.6215943491422804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0.6215943491422804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0.6215943491422804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0.94489357683170372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0.96258031900133167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0.96258031900133167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0.95612623943373576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0.95612623943373576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0.95612623943373576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0.95612623943373576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0.95791718101223211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0.95791718101223211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0.95791718101223211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0.95791718101223211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0.85912656250469754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0.90147029903797149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0.90147029903797149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0.88572734544623455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0.88572734544623455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0.88572734544623455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0.88572734544623455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0.89006156552330695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0.89006156552330695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0.89006156552330695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0.89006156552330695</v>
      </c>
    </row>
  </sheetData>
  <sheetProtection algorithmName="SHA-512" hashValue="/12axUyKUwy2mEHnKe7Qq28HmjMuRiCpnck00plAjdrfnnKEKd+yB2lafBnKya4X8Nc4g2esE3Pm5iEyKhPNsA==" saltValue="J7DOF/fPrrqEPlHzyfsk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0.85604706415916632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0.85985915431835014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0.85931823819047348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0.85907635931669724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0.85541432294072395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0.8577512864174921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0.85869848514071689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0.85835317202589645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0.77044235774324965</v>
      </c>
      <c r="E10" s="90">
        <f>E3*0.9</f>
        <v>0.77387323888651516</v>
      </c>
      <c r="F10" s="90">
        <f>F3*0.9</f>
        <v>0.77338641437142619</v>
      </c>
      <c r="G10" s="90">
        <f>G3*0.9</f>
        <v>0.77316872338502751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0.76987289064665154</v>
      </c>
      <c r="E12" s="90">
        <f>E5*0.9</f>
        <v>0.77197615777574291</v>
      </c>
      <c r="F12" s="90">
        <f>F5*0.9</f>
        <v>0.77282863662664525</v>
      </c>
      <c r="G12" s="90">
        <f>G5*0.9</f>
        <v>0.77251785482330682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0.89884941736712465</v>
      </c>
      <c r="E17" s="90">
        <f>E3*1.05</f>
        <v>0.90285211203426763</v>
      </c>
      <c r="F17" s="90">
        <f>F3*1.05</f>
        <v>0.90228415009999718</v>
      </c>
      <c r="G17" s="90">
        <f>G3*1.05</f>
        <v>0.9020301772825321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0.89818503908776015</v>
      </c>
      <c r="E19" s="90">
        <f>E5*1.05</f>
        <v>0.90063885073836669</v>
      </c>
      <c r="F19" s="90">
        <f>F5*1.05</f>
        <v>0.90163340939775283</v>
      </c>
      <c r="G19" s="90">
        <f>G5*1.05</f>
        <v>0.90127083062719127</v>
      </c>
    </row>
  </sheetData>
  <sheetProtection algorithmName="SHA-512" hashValue="1duSSoGYkum/QywfAS61nGN0GLlr1zHePD4n56H6FAAijuTXldUFA2YWKchQQH1GCr9yfk1IqI9tWjkutRkGrQ==" saltValue="GG2zq7aZRShjP3TC2lbx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4oh0bNoy/EhDaRmaqpp0nwEGm/sRFhOUI2jsdgcNsrwNKt4KKsmponXe9+Gf7xRCMuDyfezDksknsS492SEeQ==" saltValue="8u+J41MUw9sfZ3d8NnkR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q0WMqv+avycTkRTo779meesvNz5m6f8awQr88enPt6dbcaIO30X9uPRMBgshce2Wz6eFctk79JpGCQva50TBQ==" saltValue="7QyA6YaBdv1Yqaars/CmD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3.6443601318347811E-3</v>
      </c>
    </row>
    <row r="4" spans="1:8" ht="15.75" customHeight="1" x14ac:dyDescent="0.25">
      <c r="B4" s="19" t="s">
        <v>97</v>
      </c>
      <c r="C4" s="101">
        <v>0.13183859140554641</v>
      </c>
    </row>
    <row r="5" spans="1:8" ht="15.75" customHeight="1" x14ac:dyDescent="0.25">
      <c r="B5" s="19" t="s">
        <v>95</v>
      </c>
      <c r="C5" s="101">
        <v>5.4214503316923048E-2</v>
      </c>
    </row>
    <row r="6" spans="1:8" ht="15.75" customHeight="1" x14ac:dyDescent="0.25">
      <c r="B6" s="19" t="s">
        <v>91</v>
      </c>
      <c r="C6" s="101">
        <v>0.21713005124051971</v>
      </c>
    </row>
    <row r="7" spans="1:8" ht="15.75" customHeight="1" x14ac:dyDescent="0.25">
      <c r="B7" s="19" t="s">
        <v>96</v>
      </c>
      <c r="C7" s="101">
        <v>0.35313425706434343</v>
      </c>
    </row>
    <row r="8" spans="1:8" ht="15.75" customHeight="1" x14ac:dyDescent="0.25">
      <c r="B8" s="19" t="s">
        <v>98</v>
      </c>
      <c r="C8" s="101">
        <v>2.3337419140457839E-4</v>
      </c>
    </row>
    <row r="9" spans="1:8" ht="15.75" customHeight="1" x14ac:dyDescent="0.25">
      <c r="B9" s="19" t="s">
        <v>92</v>
      </c>
      <c r="C9" s="101">
        <v>0.16709024428441399</v>
      </c>
    </row>
    <row r="10" spans="1:8" ht="15.75" customHeight="1" x14ac:dyDescent="0.25">
      <c r="B10" s="19" t="s">
        <v>94</v>
      </c>
      <c r="C10" s="101">
        <v>7.2714618365013889E-2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102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2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79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99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5.8856121999999997E-2</v>
      </c>
    </row>
    <row r="27" spans="1:8" ht="15.75" customHeight="1" x14ac:dyDescent="0.25">
      <c r="B27" s="19" t="s">
        <v>89</v>
      </c>
      <c r="C27" s="101">
        <v>4.7339935000000007E-2</v>
      </c>
    </row>
    <row r="28" spans="1:8" ht="15.75" customHeight="1" x14ac:dyDescent="0.25">
      <c r="B28" s="19" t="s">
        <v>103</v>
      </c>
      <c r="C28" s="101">
        <v>4.6576617000000001E-2</v>
      </c>
    </row>
    <row r="29" spans="1:8" ht="15.75" customHeight="1" x14ac:dyDescent="0.25">
      <c r="B29" s="19" t="s">
        <v>86</v>
      </c>
      <c r="C29" s="101">
        <v>0.21685436999999999</v>
      </c>
    </row>
    <row r="30" spans="1:8" ht="15.75" customHeight="1" x14ac:dyDescent="0.25">
      <c r="B30" s="19" t="s">
        <v>4</v>
      </c>
      <c r="C30" s="101">
        <v>7.5345098999999999E-2</v>
      </c>
    </row>
    <row r="31" spans="1:8" ht="15.75" customHeight="1" x14ac:dyDescent="0.25">
      <c r="B31" s="19" t="s">
        <v>80</v>
      </c>
      <c r="C31" s="101">
        <v>9.5101964999999997E-2</v>
      </c>
    </row>
    <row r="32" spans="1:8" ht="15.75" customHeight="1" x14ac:dyDescent="0.25">
      <c r="B32" s="19" t="s">
        <v>85</v>
      </c>
      <c r="C32" s="101">
        <v>2.7365589999999999E-2</v>
      </c>
    </row>
    <row r="33" spans="2:3" ht="15.75" customHeight="1" x14ac:dyDescent="0.25">
      <c r="B33" s="19" t="s">
        <v>100</v>
      </c>
      <c r="C33" s="101">
        <v>0.17758110599999999</v>
      </c>
    </row>
    <row r="34" spans="2:3" ht="15.75" customHeight="1" x14ac:dyDescent="0.25">
      <c r="B34" s="19" t="s">
        <v>87</v>
      </c>
      <c r="C34" s="101">
        <v>0.25497919600000002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B0cmizHwqVzZPbXtIdwskhN3xdy6GjXLzg2GAqzrWNe/qEMAypdAwfogFTQ40o5QkvV3W1tPVwH/4vu+CL4bQ==" saltValue="hdcXiOUkXEuaAm9QdqD9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110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106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107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119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7OP9/e3S5sx838Zw+3VwB20AegWn7TUg+MinF3tBYckWI1jYI3Gt306DzpKl6Ba79bulBLfA0bR2Zb9fjUxdw==" saltValue="HYe6QTEvfgynH1S+l8jA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127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126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125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k/waV8t8nbYQwPj3eWGdEhQbFWDtnffUOLR/ha8HE+Jb5gs14RGXnA1ghXXzjFiNlpjrC9l9o7IAcapH4K7LDQ==" saltValue="EG6IqTF7nZ7iIV8Zw1hZ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52KiNiZobDw/zAFF5WmEFSCWbvHqu/llf3lOt+Ymq4DlLOsYAovs9igrhGNo9EYSF6gIF8Da9VLlY0GiDqoSA==" saltValue="u6ZM+BdBxjTmsAgxra4j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S7h/I6sr9rGT2J7QfxwrFHzmIx0NzRRWPsXngs+bJOIz7ReuRhMz/ns5pX9FceYe5fD0KgvQBz4EU+Zg8zmEcA==" saltValue="QJKMPEyGbQu8QMJ2sBgS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PdJoL7XT8wr97onuVXEOSdmnHZlHUnfgkm95VyPxbkFtVw3jaNR4HAQm5lWZJLnXfkVb6z87FBN9M4OmzKZ1Kw==" saltValue="73+LOSzLPJefoD/oi15q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ZwgkIawEJhv6ikovDAz5ZC1H8W2QKN5ukwja8WNJXBzw60oBeBTe9lH9Rm/8M1nzBTjAk3AHHrTTHnelUsWaA==" saltValue="AIDio+I/nhlIxdDuE2my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2024-03-15T02:04:13Z</dcterms:modified>
</cp:coreProperties>
</file>