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CEDAC15-4CF1-4B43-8FDB-99B37B3534F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A39" i="2"/>
  <c r="H38" i="2"/>
  <c r="G38" i="2"/>
  <c r="A34" i="2"/>
  <c r="A29" i="2"/>
  <c r="A26" i="2"/>
  <c r="A24" i="2"/>
  <c r="A18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5" i="2" l="1"/>
  <c r="A31" i="2"/>
  <c r="E10" i="26"/>
  <c r="F19" i="26"/>
  <c r="A16" i="2"/>
  <c r="A32" i="2"/>
  <c r="I6" i="2"/>
  <c r="I10" i="2"/>
  <c r="A21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<sst xmlns="http://schemas.openxmlformats.org/spreadsheetml/2006/main" count="2092" uniqueCount="341">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</sst>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17993008.75</v>
      </c>
    </row>
    <row r="8" spans="1:3" ht="15" customHeight="1" x14ac:dyDescent="0.25">
      <c r="B8" s="5" t="s">
        <v>44</v>
      </c>
      <c r="C8" s="44">
        <v>0.308</v>
      </c>
    </row>
    <row r="9" spans="1:3" ht="15" customHeight="1" x14ac:dyDescent="0.25">
      <c r="B9" s="5" t="s">
        <v>43</v>
      </c>
      <c r="C9" s="45">
        <v>0.14000000000000001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0.73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2.3800000000000002E-2</v>
      </c>
    </row>
    <row r="24" spans="1:3" ht="15" customHeight="1" x14ac:dyDescent="0.25">
      <c r="B24" s="15" t="s">
        <v>46</v>
      </c>
      <c r="C24" s="45">
        <v>0.4365</v>
      </c>
    </row>
    <row r="25" spans="1:3" ht="15" customHeight="1" x14ac:dyDescent="0.25">
      <c r="B25" s="15" t="s">
        <v>47</v>
      </c>
      <c r="C25" s="45">
        <v>0.49280000000000002</v>
      </c>
    </row>
    <row r="26" spans="1:3" ht="15" customHeight="1" x14ac:dyDescent="0.25">
      <c r="B26" s="15" t="s">
        <v>48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0.18812535880376199</v>
      </c>
    </row>
    <row r="30" spans="1:3" ht="14.25" customHeight="1" x14ac:dyDescent="0.25">
      <c r="B30" s="25" t="s">
        <v>63</v>
      </c>
      <c r="C30" s="99">
        <v>7.52921476815058E-2</v>
      </c>
    </row>
    <row r="31" spans="1:3" ht="14.25" customHeight="1" x14ac:dyDescent="0.25">
      <c r="B31" s="25" t="s">
        <v>10</v>
      </c>
      <c r="C31" s="99">
        <v>0.100306822402006</v>
      </c>
    </row>
    <row r="32" spans="1:3" ht="14.25" customHeight="1" x14ac:dyDescent="0.25">
      <c r="B32" s="25" t="s">
        <v>11</v>
      </c>
      <c r="C32" s="99">
        <v>0.63627567111272598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27.621025084636901</v>
      </c>
    </row>
    <row r="38" spans="1:5" ht="15" customHeight="1" x14ac:dyDescent="0.25">
      <c r="B38" s="11" t="s">
        <v>35</v>
      </c>
      <c r="C38" s="43">
        <v>36.549012265390999</v>
      </c>
      <c r="D38" s="12"/>
      <c r="E38" s="13"/>
    </row>
    <row r="39" spans="1:5" ht="15" customHeight="1" x14ac:dyDescent="0.25">
      <c r="B39" s="11" t="s">
        <v>61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9.6231899999999995E-2</v>
      </c>
      <c r="D46" s="12"/>
    </row>
    <row r="47" spans="1:5" ht="15.75" customHeight="1" x14ac:dyDescent="0.25">
      <c r="B47" s="11" t="s">
        <v>59</v>
      </c>
      <c r="C47" s="45">
        <v>0.1543609</v>
      </c>
      <c r="D47" s="12"/>
      <c r="E47" s="13"/>
    </row>
    <row r="48" spans="1:5" ht="15" customHeight="1" x14ac:dyDescent="0.25">
      <c r="B48" s="11" t="s">
        <v>58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0.56030799999999992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X6nLbL6eF/MYRUfenwnZtqV31znIoBJhFE+EmnK7TKFYlLMsrFV3dPxJwKOfeSzDya0dEdRnQFhBBKTy8wc6hw==" saltValue="94eqJux+H2ODl7G4i4yJ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0.26920826853857499</v>
      </c>
      <c r="C2" s="98">
        <v>0.95</v>
      </c>
      <c r="D2" s="56">
        <v>51.649200023798471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39.737125372069528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314.37491066068219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2.0109515487164078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12.86942481586545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12.86942481586545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12.86942481586545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12.86942481586545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12.86942481586545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12.86942481586545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0.46516892867994802</v>
      </c>
      <c r="C16" s="98">
        <v>0.95</v>
      </c>
      <c r="D16" s="56">
        <v>0.57619061576079733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7.2775744227562367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7.2775744227562367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0.3690458298</v>
      </c>
      <c r="C21" s="98">
        <v>0.95</v>
      </c>
      <c r="D21" s="56">
        <v>19.847496939662769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22.13366866615802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4.1901160197696434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0.36223946720887501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0.27192325121491401</v>
      </c>
      <c r="C27" s="98">
        <v>0.95</v>
      </c>
      <c r="D27" s="56">
        <v>18.21712104199856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0.29529529999999998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99.086155818641913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0.1201</v>
      </c>
      <c r="C31" s="98">
        <v>0.95</v>
      </c>
      <c r="D31" s="56">
        <v>4.0703992775726512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0.56024585999999998</v>
      </c>
      <c r="C32" s="98">
        <v>0.95</v>
      </c>
      <c r="D32" s="56">
        <v>1.222368528253525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7.3163328954350099E-2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0.332870572805405</v>
      </c>
      <c r="C38" s="98">
        <v>0.95</v>
      </c>
      <c r="D38" s="56">
        <v>4.9708811231948573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0.13494430539999999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SuUvhe1D23uF7eJGz7+04qMokHkII0QyiQgPRCFLh277nPDyXSNskFs+5x1Azu7UbHpu6OHPWTtRwfDzL+VKw==" saltValue="TEqAnkJYZHMpcwoDvUvJ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4f9aF5h/891VoIk5lSiAe3EwoU/DPux4s8crM0d9T/FTJUFEoPQnnq7tZK62kB29/MzL2/ICG/vvsVVyaULbBQ==" saltValue="CKz8tfUnVI7bdtlvbLM6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WVCgXKUIYdVkoGtqhAn8IVKdNSk5EDrTqxoYh5TRzVDpljpFBbrJR4OUxiT80SWXgjmEVl2yLHD1/aGIWX6vA==" saltValue="MimHaaMKRRnUUKTbMZAZ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207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ODjCOWED0XvBZHsgwlaWrCXrh+0BdrIAJTSKnAW8qeXaQiHwApMELEJJQmEeMHquG51+bM7m1ZlH+87AB0OMOQ==" saltValue="g6jiisz/L61Qjj1AclXw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bG5W7feDAKy5WV/zaTyU/sFUIBwXUT0zj7wGbcAGBTaxgZX+F66yhtX1AW67K8sBk2hW5mW9xcdLCrmPok3IA==" saltValue="iMTp9oYxES4I9JRdQgbLB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9ittXL9NViXOX8BZHk1jANUbdUpQG2LHaaYBihthQUP16wdcgtU3CQWO4o68SCcY9WvSN5/JPxr1iESWTui2g==" saltValue="gc6vCQ5mS6bk7/muQX7Jr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r22eoD+mXOQZDe+rgiEfBjAMjV/EGoT7N9hc9Sb90Du/1qlifDbjwJci2+52UUEq/lB4X5hTO1MoRsz0t9j8Q==" saltValue="WHv54pxPOrUBMiVX8jaQ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CY6gW+D6pHPWQKq83q3CYTGSDPQJxKf2Uclfb/LBjjGPIWqwqJ2SVcxp478vAenqRuL6j2p8I7JwQ7hQIeZlw==" saltValue="UbfevCQLaOVr/UADIve+E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Fu6+vhyku1l0FMX9cgr8KVg104sk+ytIUnGe4IlT/VZPrFmmHugwgtadQSGJuWwDe3+yBHIuiHUHTOhjEUV7w==" saltValue="4AtWrPxJvs7h454vNHY7b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bXNK5NOF5tCEUf3B7J2YUMYtc18jnjjEDeaML2b/57m3DUjXIbpeUSN+0A7tdpI0XFCtERxA25E4K3GIgIUOg==" saltValue="3KXJmVvxxvgxvVi7JhvQ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5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5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5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5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5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5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5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5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jaWRc444rltmFl+drLd1YDAYAReLh0neONA+l9qIYN4sHk/HtaVF6r2UMklMu/dhyHWgU/8Ybu6lpRaXzZjPw==" saltValue="ZP08EDsXDfLhlct6R2io9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3.0845002742753818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3.0845002742753818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2.2734388356184665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2.2734388356184665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2.3772591097890921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2.3772591097890921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1.8413792306764869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1.8413792306764869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3.8661878771286498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3.8661878771286498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2.7509783989753909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2.7509783989753909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5wc3UYduhtTh3fTowP9Q4Ct6qiHDZMiG1HWQPhHqtx/HmKwf3+4MHJVAmqZID3DY5iznePVEzBWpKj0vhixPA==" saltValue="MzFr+onEBJuFrJZU3xyKV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I6ym0X/6iDUJeEjN8n9Nwj653yWBd7XuAJHShsHvIZinAcb3BC+CNRaqMPkwaP0WlcQWHBQPDY1/50nu9J6fQ==" saltValue="+mg6knFcbXVPfRU1zKer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MxF78n2545quc+HTwyXGtS6ULlpACj0EQ90+hdccyW+1BxYv7uEZnmKyGpPnDg2hl8iyNsV9hXG8pZStGXKng==" saltValue="Lt/XqPFBBrgDmksMI/sC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0.56198729313223428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0.56198729313223428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0.36186125043713074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0.36186125043713074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0.8035242307095336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0.8035242307095336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0.8035242307095336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0.8035242307095336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0.89246915430525542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0.89246915430525542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0.87947862134865251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0.87947862134865251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0.87947862134865251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0.87947862134865251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POnYvFosGTQHz/+xF7qM/YEQFRx1hWYUAkxHyrTXcllKQk3uUpPSpHTDp/ct5WLsa5+AHHsbCGGiGpUCaB7JQ==" saltValue="YGGqCly8byd6+889DHL4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dLeTJHTz58WCV5SBdVxjY7acd9HW09uMUrBGQAra45o4rkFVsi3+TcNQmXH/q4mJEdI8SXs+fj8Ihwe1bjijg==" saltValue="OWHF6yRHMHCRWWNYBlRw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0.59090560190825958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0.6477401878836162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0.6477401878836162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0.66062251527198679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0.66062251527198679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0.66062251527198679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0.66062251527198679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0.66355858886859564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0.66355858886859564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0.66355858886859564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0.66355858886859564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0.69201213298533748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0.74095793951165911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0.74095793951165911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0.75173783515392267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0.75173783515392267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0.75173783515392267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0.75173783515392267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0.75417895771878085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0.75417895771878085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0.75417895771878085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0.39737645638410962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0.45636173616923414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0.45636173616923414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0.4705218812587767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0.4705218812587767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0.4705218812587767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0.4705218812587767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0.47379258276327535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0.47379258276327535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0.47379258276327535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0.47379258276327535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0.567227089190532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0.62526510931915735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0.62526510931915735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0.63851066393541367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0.63851066393541367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0.63851066393541367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0.63851066393541367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0.6415342334807026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0.6415342334807026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0.6415342334807026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0.6415342334807026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0.94781416852962352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0.95854300272732029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0.95854300272732029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0.96074788365672703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0.96074788365672703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0.96074788365672703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0.96074788365672703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0.96123980929986186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0.96123980929986186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0.96123980929986186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0.96123980929986186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0.86594784878533626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0.89158227122961131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0.89158227122961131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0.89696563804028639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0.89696563804028639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0.89696563804028639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0.89696563804028639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0.89817219082531452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0.89817219082531452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0.89817219082531452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0.89817219082531452</v>
      </c>
    </row>
  </sheetData>
  <sheetProtection algorithmName="SHA-512" hashValue="Wmp1HXxUbKc7Lbra6tSA3Rc0Nb6NjRaxKlgsTUfZ9ZDcMMSkZuon/x39BRAeoYGjDWCu8tRQ8cHkGE1e1H7dQw==" saltValue="NFB2nO8xmK6gxaNArJEj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0.85856042296382074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0.85896761773479235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0.85838028178929748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0.85850279807323915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0.84923687460248665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0.85313795869072195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0.85153513591746299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0.85314156794808949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0.77270438066743863</v>
      </c>
      <c r="E10" s="90">
        <f>E3*0.9</f>
        <v>0.77307085596131309</v>
      </c>
      <c r="F10" s="90">
        <f>F3*0.9</f>
        <v>0.77254225361036777</v>
      </c>
      <c r="G10" s="90">
        <f>G3*0.9</f>
        <v>0.7726525182659153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0.76431318714223795</v>
      </c>
      <c r="E12" s="90">
        <f>E5*0.9</f>
        <v>0.76782416282164978</v>
      </c>
      <c r="F12" s="90">
        <f>F5*0.9</f>
        <v>0.76638162232571672</v>
      </c>
      <c r="G12" s="90">
        <f>G5*0.9</f>
        <v>0.76782741115328057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0.90148844411201179</v>
      </c>
      <c r="E17" s="90">
        <f>E3*1.05</f>
        <v>0.90191599862153204</v>
      </c>
      <c r="F17" s="90">
        <f>F3*1.05</f>
        <v>0.90129929587876234</v>
      </c>
      <c r="G17" s="90">
        <f>G3*1.05</f>
        <v>0.90142793797690113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0.89169871833261105</v>
      </c>
      <c r="E19" s="90">
        <f>E5*1.05</f>
        <v>0.89579485662525804</v>
      </c>
      <c r="F19" s="90">
        <f>F5*1.05</f>
        <v>0.89411189271333613</v>
      </c>
      <c r="G19" s="90">
        <f>G5*1.05</f>
        <v>0.895798646345494</v>
      </c>
    </row>
  </sheetData>
  <sheetProtection algorithmName="SHA-512" hashValue="fMAxuFN7mPraCijIM/USTs5rILysU2BqOWviyu331UZ0gJ43qvd4DN5bGVSTk2rQE691+ueTHZDkmmuO3Pkc8A==" saltValue="PwTZYBAlLU8673mDv/e2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+kzaeJNFwFjdSU6FVXb1xFd1WrQcMHzAT3O1fF8Q6FonJjv4LXHpv5bet+NBOCHcx2xwceuKhCX+sSuzNhRqRw==" saltValue="8wQKoHX5cDUcTWciBgMW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F1Jbl9BKiMstqcHaIVy+VD2ocX+UKEyPRJ1U3iPxEmVMu7O632yMTOV59CTu4Akh/NsKV4oHelMqgvyUlzENg==" saltValue="GmqrzW2li8L8xKg2AacOA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7.657369944615031E-3</v>
      </c>
    </row>
    <row r="4" spans="1:8" ht="15.75" customHeight="1" x14ac:dyDescent="0.25">
      <c r="B4" s="19" t="s">
        <v>97</v>
      </c>
      <c r="C4" s="101">
        <v>0.1679051777180304</v>
      </c>
    </row>
    <row r="5" spans="1:8" ht="15.75" customHeight="1" x14ac:dyDescent="0.25">
      <c r="B5" s="19" t="s">
        <v>95</v>
      </c>
      <c r="C5" s="101">
        <v>7.8118373834736701E-2</v>
      </c>
    </row>
    <row r="6" spans="1:8" ht="15.75" customHeight="1" x14ac:dyDescent="0.25">
      <c r="B6" s="19" t="s">
        <v>91</v>
      </c>
      <c r="C6" s="101">
        <v>0.29627379387842351</v>
      </c>
    </row>
    <row r="7" spans="1:8" ht="15.75" customHeight="1" x14ac:dyDescent="0.25">
      <c r="B7" s="19" t="s">
        <v>96</v>
      </c>
      <c r="C7" s="101">
        <v>0.2627464776007255</v>
      </c>
    </row>
    <row r="8" spans="1:8" ht="15.75" customHeight="1" x14ac:dyDescent="0.25">
      <c r="B8" s="19" t="s">
        <v>98</v>
      </c>
      <c r="C8" s="101">
        <v>1.5821735643554241E-2</v>
      </c>
    </row>
    <row r="9" spans="1:8" ht="15.75" customHeight="1" x14ac:dyDescent="0.25">
      <c r="B9" s="19" t="s">
        <v>92</v>
      </c>
      <c r="C9" s="101">
        <v>0.1059528266969353</v>
      </c>
    </row>
    <row r="10" spans="1:8" ht="15.75" customHeight="1" x14ac:dyDescent="0.25">
      <c r="B10" s="19" t="s">
        <v>94</v>
      </c>
      <c r="C10" s="101">
        <v>6.552424468297928E-2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102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2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3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101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79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99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8.7529259999999998E-2</v>
      </c>
    </row>
    <row r="27" spans="1:8" ht="15.75" customHeight="1" x14ac:dyDescent="0.25">
      <c r="B27" s="19" t="s">
        <v>89</v>
      </c>
      <c r="C27" s="101">
        <v>8.5087389999999995E-3</v>
      </c>
    </row>
    <row r="28" spans="1:8" ht="15.75" customHeight="1" x14ac:dyDescent="0.25">
      <c r="B28" s="19" t="s">
        <v>103</v>
      </c>
      <c r="C28" s="101">
        <v>0.15587014399999999</v>
      </c>
    </row>
    <row r="29" spans="1:8" ht="15.75" customHeight="1" x14ac:dyDescent="0.25">
      <c r="B29" s="19" t="s">
        <v>86</v>
      </c>
      <c r="C29" s="101">
        <v>0.16769983199999999</v>
      </c>
    </row>
    <row r="30" spans="1:8" ht="15.75" customHeight="1" x14ac:dyDescent="0.25">
      <c r="B30" s="19" t="s">
        <v>4</v>
      </c>
      <c r="C30" s="101">
        <v>0.106388358</v>
      </c>
    </row>
    <row r="31" spans="1:8" ht="15.75" customHeight="1" x14ac:dyDescent="0.25">
      <c r="B31" s="19" t="s">
        <v>80</v>
      </c>
      <c r="C31" s="101">
        <v>0.108993619</v>
      </c>
    </row>
    <row r="32" spans="1:8" ht="15.75" customHeight="1" x14ac:dyDescent="0.25">
      <c r="B32" s="19" t="s">
        <v>85</v>
      </c>
      <c r="C32" s="101">
        <v>1.8349142999999998E-2</v>
      </c>
    </row>
    <row r="33" spans="2:3" ht="15.75" customHeight="1" x14ac:dyDescent="0.25">
      <c r="B33" s="19" t="s">
        <v>100</v>
      </c>
      <c r="C33" s="101">
        <v>8.4419259999999982E-2</v>
      </c>
    </row>
    <row r="34" spans="2:3" ht="15.75" customHeight="1" x14ac:dyDescent="0.25">
      <c r="B34" s="19" t="s">
        <v>87</v>
      </c>
      <c r="C34" s="101">
        <v>0.26224164300000002</v>
      </c>
    </row>
    <row r="35" spans="2:3" ht="15.75" customHeight="1" x14ac:dyDescent="0.25">
      <c r="B35" s="27" t="s">
        <v>60</v>
      </c>
      <c r="C35" s="48">
        <f>SUM(C26:C34)</f>
        <v>0.99999999800000006</v>
      </c>
    </row>
  </sheetData>
  <sheetProtection algorithmName="SHA-512" hashValue="6CqeM3RYcLDidUoTc2POKqOVZmPf+1cukYayn/vutMI6HpDF6OJJhp0Akt46l2ewlW1RsS9VSg68AUsBoqS+kg==" saltValue="MH2HYyd+Rkeeb7l/0mwT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110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106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107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119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jqqx2Hf4vQF74E52plWQks/nSGbKgBO0s/Xl7qEbkGw6oKXHjeKi56NT752gEm8URnhEsGL2uH2AuWlEfENqQ==" saltValue="CtlFLlwBDyvDSRYYFEq8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127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126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125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c9I6QM9RIzIqeuk7PAUzmXEuYKJbkMupdwfl0IwWNHp1lSvNQwtILolkp5LK3EzgNeAiBRjRJP0beLdSqEnJfw==" saltValue="A15qYzIRzI5t4lxoAElU9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yDdxiekBA2ynR6j0qyxdH3b5Sgo8aHYEPTZuvA3QNAftQM1lvft1t7Gfsoxv+o9h4lQWQoGQO+Ulr0Be76U1g==" saltValue="43SY93pLgzPygZSoRUNtf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zzmUNTghWUK21VPKfGIlGL8KV5DnsMUhj5RBBBsUKZ64OEn+v2LLxKAjFETg/LY4KRszcYq0dLI282IIH7Kcyg==" saltValue="Zi5pqUZac+5k5DGE0SD3M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cxdemoyX3uDk152zBZfT5mMsAOPmFQaeVLpemc35HQSFDII+8TE9JmDoLbwD5jYOWeNFzTbqOLSMtdQawOZjzw==" saltValue="IraAgV4fA04fyNDgeFNV7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GS9TZnUiZC6FInT+c3BEGnRqZ/KC6csP4Cn1E5JiIWhbQJL6hwvSmqCLIP9ViiQXuv3AyuhCcqU6wwRniIYTA==" saltValue="AJHxmQCxSxLMFTGDXej8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2024-03-15T02:06:24Z</dcterms:modified>
</cp:coreProperties>
</file>