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ED30C8F-5DF2-4FB3-A1E0-FC8D60F4D1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21" i="2" l="1"/>
  <c r="A24" i="2"/>
  <c r="A26" i="2"/>
  <c r="A39" i="2"/>
  <c r="A29" i="2"/>
  <c r="A15" i="2"/>
  <c r="A31" i="2"/>
  <c r="E10" i="26"/>
  <c r="I2" i="2"/>
  <c r="A18" i="2"/>
  <c r="A34" i="2"/>
  <c r="I40" i="2"/>
  <c r="A16" i="2"/>
  <c r="A32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<sst xmlns="http://schemas.openxmlformats.org/spreadsheetml/2006/main" count="2092" uniqueCount="341">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</sst>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78831.21630859375</v>
      </c>
    </row>
    <row r="8" spans="1:3" ht="15" customHeight="1" x14ac:dyDescent="0.25">
      <c r="B8" s="5" t="s">
        <v>44</v>
      </c>
      <c r="C8" s="44">
        <v>0.14000000000000001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0.85866676330566405</v>
      </c>
    </row>
    <row r="11" spans="1:3" ht="15" customHeight="1" x14ac:dyDescent="0.25">
      <c r="B11" s="5" t="s">
        <v>49</v>
      </c>
      <c r="C11" s="45">
        <v>0.86699999999999999</v>
      </c>
    </row>
    <row r="12" spans="1:3" ht="15" customHeight="1" x14ac:dyDescent="0.25">
      <c r="B12" s="5" t="s">
        <v>41</v>
      </c>
      <c r="C12" s="45">
        <v>0.83599999999999997</v>
      </c>
    </row>
    <row r="13" spans="1:3" ht="15" customHeight="1" x14ac:dyDescent="0.25">
      <c r="B13" s="5" t="s">
        <v>62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0.17369999999999999</v>
      </c>
    </row>
    <row r="24" spans="1:3" ht="15" customHeight="1" x14ac:dyDescent="0.25">
      <c r="B24" s="15" t="s">
        <v>46</v>
      </c>
      <c r="C24" s="45">
        <v>0.52529999999999999</v>
      </c>
    </row>
    <row r="25" spans="1:3" ht="15" customHeight="1" x14ac:dyDescent="0.25">
      <c r="B25" s="15" t="s">
        <v>47</v>
      </c>
      <c r="C25" s="45">
        <v>0.26540000000000002</v>
      </c>
    </row>
    <row r="26" spans="1:3" ht="15" customHeight="1" x14ac:dyDescent="0.25">
      <c r="B26" s="15" t="s">
        <v>48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0.33107179959337901</v>
      </c>
    </row>
    <row r="30" spans="1:3" ht="14.25" customHeight="1" x14ac:dyDescent="0.25">
      <c r="B30" s="25" t="s">
        <v>63</v>
      </c>
      <c r="C30" s="99">
        <v>6.1996951218759998E-2</v>
      </c>
    </row>
    <row r="31" spans="1:3" ht="14.25" customHeight="1" x14ac:dyDescent="0.25">
      <c r="B31" s="25" t="s">
        <v>10</v>
      </c>
      <c r="C31" s="99">
        <v>0.10389744339792201</v>
      </c>
    </row>
    <row r="32" spans="1:3" ht="14.25" customHeight="1" x14ac:dyDescent="0.25">
      <c r="B32" s="25" t="s">
        <v>11</v>
      </c>
      <c r="C32" s="99">
        <v>0.50303380578993906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18.600199729681801</v>
      </c>
    </row>
    <row r="38" spans="1:5" ht="15" customHeight="1" x14ac:dyDescent="0.25">
      <c r="B38" s="11" t="s">
        <v>35</v>
      </c>
      <c r="C38" s="43">
        <v>24.4369814181773</v>
      </c>
      <c r="D38" s="12"/>
      <c r="E38" s="13"/>
    </row>
    <row r="39" spans="1:5" ht="15" customHeight="1" x14ac:dyDescent="0.25">
      <c r="B39" s="11" t="s">
        <v>61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100">
        <v>1.69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1.04224E-2</v>
      </c>
      <c r="D45" s="12"/>
    </row>
    <row r="46" spans="1:5" ht="15.75" customHeight="1" x14ac:dyDescent="0.25">
      <c r="B46" s="11" t="s">
        <v>51</v>
      </c>
      <c r="C46" s="45">
        <v>0.1046996</v>
      </c>
      <c r="D46" s="12"/>
    </row>
    <row r="47" spans="1:5" ht="15.75" customHeight="1" x14ac:dyDescent="0.25">
      <c r="B47" s="11" t="s">
        <v>59</v>
      </c>
      <c r="C47" s="45">
        <v>5.6081800000000001E-2</v>
      </c>
      <c r="D47" s="12"/>
      <c r="E47" s="13"/>
    </row>
    <row r="48" spans="1:5" ht="15" customHeight="1" x14ac:dyDescent="0.25">
      <c r="B48" s="11" t="s">
        <v>58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0.56878600000000001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0.15618451</v>
      </c>
    </row>
    <row r="63" spans="1:4" ht="15.75" customHeight="1" x14ac:dyDescent="0.3">
      <c r="A63" s="4"/>
    </row>
  </sheetData>
  <sheetProtection algorithmName="SHA-512" hashValue="tPixERU/qe1Q/Embvdjby52IigWV0SMRZaaRNFcpCvI81BTLatex7iZj4KRBX3Qj6mAPawbSPjBMyCEeFBVoRA==" saltValue="PjYxhMex4uv5PCqDxsSv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0.16244161218404801</v>
      </c>
      <c r="C2" s="98">
        <v>0.95</v>
      </c>
      <c r="D2" s="56">
        <v>60.485902574974247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39.935189433056237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452.91394116290678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0.70869763079820258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13.067488876852151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13.067488876852151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13.067488876852151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13.067488876852151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13.067488876852151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13.067488876852151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0.22429148963544401</v>
      </c>
      <c r="C16" s="98">
        <v>0.95</v>
      </c>
      <c r="D16" s="56">
        <v>0.77775449539503461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10.429698010738489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10.429698010738489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0.43048805239999999</v>
      </c>
      <c r="C21" s="98">
        <v>0.95</v>
      </c>
      <c r="D21" s="56">
        <v>7.1524381906876151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1.8211079840000002E-2</v>
      </c>
      <c r="C23" s="98">
        <v>0.95</v>
      </c>
      <c r="D23" s="56">
        <v>4.3139060578863351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0.69391132964633995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0.208320743441582</v>
      </c>
      <c r="C27" s="98">
        <v>0.95</v>
      </c>
      <c r="D27" s="56">
        <v>18.690391823443861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0.42493019999999998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119.254602366377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1.867912036673709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0.2237922</v>
      </c>
      <c r="C32" s="98">
        <v>0.95</v>
      </c>
      <c r="D32" s="56">
        <v>1.6681309666930351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0.85763101501516403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1.28821805119515E-2</v>
      </c>
      <c r="C38" s="98">
        <v>0.95</v>
      </c>
      <c r="D38" s="56">
        <v>2.4011122949653489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0.40285890000000002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dX2xfBQ955l6tnp9Qm9rpfM7ZuhVRdgfqS1BCEbRhZJs4w54QJXdVkw8VIudhyz1bS+MyNsBqWFg5Ay5HSdXg==" saltValue="Pu9lDKH+utsepi6163pN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Hjb+hJpWhoRcYYQEdUBrvbwPaqXu4YAqw+/5CBwav3RORkJJS9vovORMUkJIwpvIgrbz2rVcMBZid/HYn5oVQ==" saltValue="BPXLa2j4xMNFagPjiPPO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8MOrx4gI32q+UgsmxkxHKvKRmxG2UG8KHkybs4pXjonf0Kn511hgb2V6eW4cBn1e8oLWU0UvJOGzQPR4VC++Q==" saltValue="rbjHKMZ58rdUolUOQP6C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207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mL+soaz8g/vbM/N5so6q2u7/jnWNeKUXweLl1V3ppPICRS9s+oOxqibsM9KUxQq+I0fIpZEC2+XO7U3JCf29zA==" saltValue="2AjDKiCc/ommyHzyntQk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QA9WHZEaKHnwe4S7PWmvDlcHxoAbpZDz//jz4KO5Pb7uMslmMdQWqYDA2AKhfVvQ0fWPFftWuSS72rZtonWbw==" saltValue="nr8um72eXalB7ZlOy8D2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thEsz+fWh8ibzONYIU5J9CtYQpsREALUSvP9kCuBXp3ofDq1b9Ci9xQKOrmRogRGTKoD7n6f0b+cRh1014Ing==" saltValue="I9HdRW1w7mPJzELP+oxCq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h7k2iYCHYC2VBzOgZykBqONTjR//lTCQpP+8UtDOFDr7ksg3vsj0bS+VDq8R5CSO7DttGt7X2LN1pJnwWbvtg==" saltValue="9HmLEKK5S05B3G4adQfp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9zblLuUE7Qa+NQwuPYcjw69yWbCO+2nZaLOL2acnYpUM9x+jAnuV2iPKUIUvoJosyXqP0JpN5Ng/Y3Tyf30iA==" saltValue="7eLtleMT00S2Nxdzc8hj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4/VFn1/qPC14bvjpXvCOuhY+3UOAtXDyrjydEIt42J/BoFlY9jYDkOry8+OozZJI48gZd+QnAEZx0EfqLEj6w==" saltValue="ujgGee4VuCaq0hTaKDfv5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rDRucD+q9Ufm2o5qfhZddfknf/5EpLRPnG2UyrRKQMO9Z5KXC37U/dkNdd5Ogm7JJ+8Kn8UajDKyuIB//Y16w==" saltValue="Pq+5r/tl+5QZe6JZchId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JtyY8Y9ubAUjKOma654JqMv54Jw5h5M/5vllQxUFhzvC27Ezg3JZ3Y1T4FpoeVKXKWlXvR0N7BOhlDcRfxZNQ==" saltValue="8csms5ZIOrm48frQevgI9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1.9144026658412108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1.9144026658412108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1.721456290441812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1.721456290441812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1.6041589042165145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1.6041589042165145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1.4766764776133401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1.4766764776133401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2.2573036655316647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2.2573036655316647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1.9920023993574916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1.9920023993574916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J1KMwfa8DHuehOS19kpt7KEYipczTPUJ76h+QqfA8uhI7O9UpKo6RgULNmRKvh58AO+8XrGL/ETE57PN+8ltA==" saltValue="tt96tElSaAw2Qq/HNY9wo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TeTJUsm2krS5yOedcndZfEQUsRbsZlzzHwVwfJP3bv/DpO/R/srzRkKSyGgi2/YJaaTHB5a1DPao0aISwUF7g==" saltValue="9YG0BhCykYKzwnFXWsrQ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OjOYpiLvAS1UMXsnhRwonvd7wj1JHolmI9rvdI31ycadu06PNfG0VbG7HWk1c7w4vwVZRd9jtxCyD6IObQh1g==" saltValue="E5MyIw4u7ZrjfTi1kxN3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0.62564932999620648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0.62564932999620648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0.87332279461172513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0.87332279461172513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0.87332279461172513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0.87332279461172513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0.42484158675485123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0.42484158675485123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0.84195329732564961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0.84195329732564961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0.84195329732564961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0.84195329732564961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0.91533438971493919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0.91533438971493919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0.90481152977518964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0.90481152977518964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0.90481152977518964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0.90481152977518964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Q6PVXeWI6WLfKs5unfcoioLlQAF6KrZR0VDRbY0MOvHTHVlapuFLwf0W84IeA7IbPOmfA4HXrclTx1QuT8BAw==" saltValue="BfWSTNamNENHqOXOkDue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VgWfK+HD+kikdkT8htkczy/1aV2JsoVEMdbPi2W5QXzOs673DIhlMgJO7tfnSq1fQiBpuanW14cPXNLywcYrA==" saltValue="qVLJmZkqO2XgGbRCHm31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0.51843417546445025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0.62696003084120999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0.62696003084120999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0.64578483959113453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0.64578483959113453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0.64578483959113453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0.64578483959113453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0.63446475195822449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0.63446475195822449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0.63446475195822449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0.63446475195822449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0.62611900163594658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0.72332797575859431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0.72332797575859431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0.73931178310740375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0.73931178310740375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0.73931178310740375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0.73931178310740375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0.72972972972972983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0.72972972972972983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0.72972972972972983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0.32952176827301416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0.43415422351815125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0.43415422351815125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0.45423913817241313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0.45423913817241313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0.45423913817241313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0.45423913817241313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0.44208611279563381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0.44208611279563381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0.44208611279563381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0.44208611279563381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0.49415186424496987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0.60396973971113999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0.60396973971113999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0.62325756624387796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0.62325756624387796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0.62325756624387796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0.62325756624387796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0.61165048543689327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0.61165048543689327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0.61165048543689327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0.61165048543689327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0.93120876939878383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0.95481853209898448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0.95481853209898448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0.95820155211569824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0.95820155211569824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0.95820155211569824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0.95820155211569824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0.95618838992332966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0.95618838992332966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0.95618838992332966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0.95618838992332966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0.82801949410643216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0.88257901165479791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0.88257901165479791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0.89075217130059559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0.89075217130059559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0.89075217130059559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0.89075217130059559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0.88587731811697601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0.88587731811697601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0.88587731811697601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0.88587731811697601</v>
      </c>
    </row>
  </sheetData>
  <sheetProtection algorithmName="SHA-512" hashValue="Q5L3mnKdZ68DBC7G4UxwpbHh+QkeJMdca6SHVpxpHc7IEmyzlalDlX8cPKbyoNwC8Xfs2pSGlMHMNcWcv1TWGQ==" saltValue="V3IGj8sA/CwpOJph1Onq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0.85719524096148614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0.85766999011098122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0.85794062520099335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0.85804182062388701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0.85372576721786031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0.85260021954067067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0.85552645637340463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0.85390701316485174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0.77147571686533756</v>
      </c>
      <c r="E10" s="90">
        <f>E3*0.9</f>
        <v>0.77190299109988314</v>
      </c>
      <c r="F10" s="90">
        <f>F3*0.9</f>
        <v>0.77214656268089399</v>
      </c>
      <c r="G10" s="90">
        <f>G3*0.9</f>
        <v>0.7722376385614983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0.76835319049607431</v>
      </c>
      <c r="E12" s="90">
        <f>E5*0.9</f>
        <v>0.76734019758660366</v>
      </c>
      <c r="F12" s="90">
        <f>F5*0.9</f>
        <v>0.76997381073606419</v>
      </c>
      <c r="G12" s="90">
        <f>G5*0.9</f>
        <v>0.76851631184836655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0.90005500300956043</v>
      </c>
      <c r="E17" s="90">
        <f>E3*1.05</f>
        <v>0.90055348961653037</v>
      </c>
      <c r="F17" s="90">
        <f>F3*1.05</f>
        <v>0.90083765646104308</v>
      </c>
      <c r="G17" s="90">
        <f>G3*1.05</f>
        <v>0.90094391165508136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0.89641205557875336</v>
      </c>
      <c r="E19" s="90">
        <f>E5*1.05</f>
        <v>0.89523023051770423</v>
      </c>
      <c r="F19" s="90">
        <f>F5*1.05</f>
        <v>0.89830277919207491</v>
      </c>
      <c r="G19" s="90">
        <f>G5*1.05</f>
        <v>0.89660236382309433</v>
      </c>
    </row>
  </sheetData>
  <sheetProtection algorithmName="SHA-512" hashValue="VNJUYMn2f0G4kepLL+wvtdDfmTre5hH6wMzrFDduTG/TVcygncRy6XMq93TXy6yVKvE5ooon3Vz6f7fiM/1//A==" saltValue="5jmBTCi4HOlL31Lcsj91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w8+/zC5ExTX0ZZU0HHOh0qN2YSpqJpo6RvDmGOcXIZaOrcX8M4wRpkaJggPbUI5SPoN210CXTd88dP/7yy1tg==" saltValue="U9Bh43kRSidvEfvKPiV2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98ytLAJB1+G6DzqbvjbsxavpvTxugVU/S8T+LPB3nMsvfcZFHn8NRTumKwgvu0HCGPd30eF7ZC4h/XnuOLPyQ==" saltValue="2bR1RG4SN4W8EjNQA+YLG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0.17755389521953291</v>
      </c>
    </row>
    <row r="5" spans="1:8" ht="15.75" customHeight="1" x14ac:dyDescent="0.25">
      <c r="B5" s="19" t="s">
        <v>95</v>
      </c>
      <c r="C5" s="101">
        <v>4.8224996806353983E-2</v>
      </c>
    </row>
    <row r="6" spans="1:8" ht="15.75" customHeight="1" x14ac:dyDescent="0.25">
      <c r="B6" s="19" t="s">
        <v>91</v>
      </c>
      <c r="C6" s="101">
        <v>0.22933059814212961</v>
      </c>
    </row>
    <row r="7" spans="1:8" ht="15.75" customHeight="1" x14ac:dyDescent="0.25">
      <c r="B7" s="19" t="s">
        <v>96</v>
      </c>
      <c r="C7" s="101">
        <v>0.31537747942793543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0.10889232299517181</v>
      </c>
    </row>
    <row r="10" spans="1:8" ht="15.75" customHeight="1" x14ac:dyDescent="0.25">
      <c r="B10" s="19" t="s">
        <v>94</v>
      </c>
      <c r="C10" s="101">
        <v>0.1206207074088763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102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2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88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99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5.6908684000000001E-2</v>
      </c>
    </row>
    <row r="27" spans="1:8" ht="15.75" customHeight="1" x14ac:dyDescent="0.25">
      <c r="B27" s="19" t="s">
        <v>89</v>
      </c>
      <c r="C27" s="101">
        <v>0.147893197</v>
      </c>
    </row>
    <row r="28" spans="1:8" ht="15.75" customHeight="1" x14ac:dyDescent="0.25">
      <c r="B28" s="19" t="s">
        <v>103</v>
      </c>
      <c r="C28" s="101">
        <v>0.14146481499999999</v>
      </c>
    </row>
    <row r="29" spans="1:8" ht="15.75" customHeight="1" x14ac:dyDescent="0.25">
      <c r="B29" s="19" t="s">
        <v>86</v>
      </c>
      <c r="C29" s="101">
        <v>0.127987182</v>
      </c>
    </row>
    <row r="30" spans="1:8" ht="15.75" customHeight="1" x14ac:dyDescent="0.25">
      <c r="B30" s="19" t="s">
        <v>4</v>
      </c>
      <c r="C30" s="101">
        <v>5.0805205000000013E-2</v>
      </c>
    </row>
    <row r="31" spans="1:8" ht="15.75" customHeight="1" x14ac:dyDescent="0.25">
      <c r="B31" s="19" t="s">
        <v>80</v>
      </c>
      <c r="C31" s="101">
        <v>0.14241514399999999</v>
      </c>
    </row>
    <row r="32" spans="1:8" ht="15.75" customHeight="1" x14ac:dyDescent="0.25">
      <c r="B32" s="19" t="s">
        <v>85</v>
      </c>
      <c r="C32" s="101">
        <v>2.5668638000000001E-2</v>
      </c>
    </row>
    <row r="33" spans="2:3" ht="15.75" customHeight="1" x14ac:dyDescent="0.25">
      <c r="B33" s="19" t="s">
        <v>100</v>
      </c>
      <c r="C33" s="101">
        <v>0.108201272</v>
      </c>
    </row>
    <row r="34" spans="2:3" ht="15.75" customHeight="1" x14ac:dyDescent="0.25">
      <c r="B34" s="19" t="s">
        <v>87</v>
      </c>
      <c r="C34" s="101">
        <v>0.19865586199999999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+DAMTJs4Bi9fNtsDIGMbZdMLLw8Ffg9+y8z62cboTWISTzN0Y5hn+KuJ0NhX+yi6HKESmUptLIQp2OjeziOG6g==" saltValue="m1q8H3fwCjs1xka3XmOb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110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106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107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119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k8mM4PL1fKX2Qs9zaS5akco3O6CBOVT6IBkoz4mxeG3IM5vI5Y6KNJo2lxfLpL4xEMFCr+o+lNRqU1qjOUP6Q==" saltValue="1R9AiQK7qxd7ceX5RzwV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0.38757833838462802</v>
      </c>
      <c r="D2" s="53">
        <v>0.2237922</v>
      </c>
      <c r="E2" s="53"/>
      <c r="F2" s="53"/>
      <c r="G2" s="53"/>
    </row>
    <row r="3" spans="1:7" x14ac:dyDescent="0.25">
      <c r="B3" s="3" t="s">
        <v>127</v>
      </c>
      <c r="C3" s="53">
        <v>0.19070751965045901</v>
      </c>
      <c r="D3" s="53">
        <v>0.130911</v>
      </c>
      <c r="E3" s="53"/>
      <c r="F3" s="53"/>
      <c r="G3" s="53"/>
    </row>
    <row r="4" spans="1:7" x14ac:dyDescent="0.25">
      <c r="B4" s="3" t="s">
        <v>126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/>
    </row>
    <row r="5" spans="1:7" x14ac:dyDescent="0.25">
      <c r="B5" s="3" t="s">
        <v>125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kOYueF+yVr/7ocvYcNuTdtlPa0Cx9B4tNrn+9gPZHh6My83uW1V+ILzytlmonAjfpkduGG1VCDTgX2f6QvRPvQ==" saltValue="+VWC2tqt0WATPGetbSJ1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PvvpP212maXt5mWuRiAUygNQNR6ikuTSMprTBFTcis8Kb2DwT2ELxVCvBKoRf+eUjO8mbV7pqqnC4Ki988Kbg==" saltValue="E+OxQJxb8ZFMMJUknyUw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OaivSdv/X33ClKr3etmfwmEeqVH6ekW3UZJoOB6ivCSuuOf7o1fdIfL2BHOtsWQildyRySrako27scgSQp8z3w==" saltValue="hkfLJV5QdzZOtvKgZpW6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ptHXAGJERs3VZkwytxKA5nf/x8mKsoohV15jolwpvBfQjOcB+WyJ+zFMp79o4IKXnFkhGtaviVWk5wyL06rBQ==" saltValue="egr7x15Ig1/yaepr1MJZ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d+YiicvqDOFlLfO5PmPZmSlWoi0HWjt8US408kuVdB3/BtATJ9ZdXOyOcor+Kmf4lgG1YvCdgTAViLslCoyHg==" saltValue="ZNTVx9N064M9lk3Xcdxa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2024-03-15T02:10:58Z</dcterms:modified>
</cp:coreProperties>
</file>