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C964CA9-8D05-454B-B8CF-9E81A949AB0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1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1" i="2" l="1"/>
  <c r="A23" i="2"/>
  <c r="A26" i="2"/>
  <c r="F19" i="26"/>
  <c r="A29" i="2"/>
  <c r="A31" i="2"/>
  <c r="A13" i="2"/>
  <c r="A39" i="2"/>
  <c r="E10" i="26"/>
  <c r="A34" i="2"/>
  <c r="A15" i="2"/>
  <c r="A37" i="2"/>
  <c r="A14" i="2"/>
  <c r="A22" i="2"/>
  <c r="A30" i="2"/>
  <c r="A38" i="2"/>
  <c r="A40" i="2"/>
  <c r="D10" i="26"/>
  <c r="G12" i="26"/>
  <c r="E19" i="26"/>
  <c r="A16" i="2"/>
  <c r="A32" i="2"/>
  <c r="F10" i="26"/>
  <c r="A3" i="2"/>
  <c r="A4" i="2" s="1"/>
  <c r="A5" i="2" s="1"/>
  <c r="A6" i="2" s="1"/>
  <c r="A7" i="2" s="1"/>
  <c r="A8" i="2" s="1"/>
  <c r="A9" i="2" s="1"/>
  <c r="A10" i="2" s="1"/>
  <c r="A11" i="2" s="1"/>
  <c r="A24" i="2"/>
  <c r="A17" i="2"/>
  <c r="A25" i="2"/>
  <c r="A33" i="2"/>
  <c r="G10" i="26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<sst xmlns="http://schemas.openxmlformats.org/spreadsheetml/2006/main" count="2092" uniqueCount="341">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</sst>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281938.51171875</v>
      </c>
    </row>
    <row r="8" spans="1:3" ht="15" customHeight="1" x14ac:dyDescent="0.25">
      <c r="B8" s="5" t="s">
        <v>44</v>
      </c>
      <c r="C8" s="44">
        <v>0.26900000000000002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0.447736206054688</v>
      </c>
    </row>
    <row r="11" spans="1:3" ht="15" customHeight="1" x14ac:dyDescent="0.25">
      <c r="B11" s="5" t="s">
        <v>49</v>
      </c>
      <c r="C11" s="45">
        <v>0.74400000000000011</v>
      </c>
    </row>
    <row r="12" spans="1:3" ht="15" customHeight="1" x14ac:dyDescent="0.25">
      <c r="B12" s="5" t="s">
        <v>41</v>
      </c>
      <c r="C12" s="45">
        <v>0.63100000000000001</v>
      </c>
    </row>
    <row r="13" spans="1:3" ht="15" customHeight="1" x14ac:dyDescent="0.25">
      <c r="B13" s="5" t="s">
        <v>62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0.1454</v>
      </c>
    </row>
    <row r="24" spans="1:3" ht="15" customHeight="1" x14ac:dyDescent="0.25">
      <c r="B24" s="15" t="s">
        <v>46</v>
      </c>
      <c r="C24" s="45">
        <v>0.49180000000000001</v>
      </c>
    </row>
    <row r="25" spans="1:3" ht="15" customHeight="1" x14ac:dyDescent="0.25">
      <c r="B25" s="15" t="s">
        <v>47</v>
      </c>
      <c r="C25" s="45">
        <v>0.28089999999999998</v>
      </c>
    </row>
    <row r="26" spans="1:3" ht="15" customHeight="1" x14ac:dyDescent="0.25">
      <c r="B26" s="15" t="s">
        <v>48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0.39118691211173601</v>
      </c>
    </row>
    <row r="30" spans="1:3" ht="14.25" customHeight="1" x14ac:dyDescent="0.25">
      <c r="B30" s="25" t="s">
        <v>63</v>
      </c>
      <c r="C30" s="99">
        <v>2.2725338500681799E-2</v>
      </c>
    </row>
    <row r="31" spans="1:3" ht="14.25" customHeight="1" x14ac:dyDescent="0.25">
      <c r="B31" s="25" t="s">
        <v>10</v>
      </c>
      <c r="C31" s="99">
        <v>4.1775369771253297E-2</v>
      </c>
    </row>
    <row r="32" spans="1:3" ht="14.25" customHeight="1" x14ac:dyDescent="0.25">
      <c r="B32" s="25" t="s">
        <v>11</v>
      </c>
      <c r="C32" s="99">
        <v>0.54431237961632906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42.806919538739599</v>
      </c>
    </row>
    <row r="38" spans="1:5" ht="15" customHeight="1" x14ac:dyDescent="0.25">
      <c r="B38" s="11" t="s">
        <v>35</v>
      </c>
      <c r="C38" s="43">
        <v>68.076962444868101</v>
      </c>
      <c r="D38" s="12"/>
      <c r="E38" s="13"/>
    </row>
    <row r="39" spans="1:5" ht="15" customHeight="1" x14ac:dyDescent="0.25">
      <c r="B39" s="11" t="s">
        <v>61</v>
      </c>
      <c r="C39" s="43">
        <v>86.403493498622794</v>
      </c>
      <c r="D39" s="12"/>
      <c r="E39" s="12"/>
    </row>
    <row r="40" spans="1:5" ht="15" customHeight="1" x14ac:dyDescent="0.25">
      <c r="B40" s="11" t="s">
        <v>36</v>
      </c>
      <c r="C40" s="100">
        <v>5.44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27.900858410000001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2.8654000000000002E-3</v>
      </c>
      <c r="D45" s="12"/>
    </row>
    <row r="46" spans="1:5" ht="15.75" customHeight="1" x14ac:dyDescent="0.25">
      <c r="B46" s="11" t="s">
        <v>51</v>
      </c>
      <c r="C46" s="45">
        <v>8.5686999999999999E-2</v>
      </c>
      <c r="D46" s="12"/>
    </row>
    <row r="47" spans="1:5" ht="15.75" customHeight="1" x14ac:dyDescent="0.25">
      <c r="B47" s="11" t="s">
        <v>59</v>
      </c>
      <c r="C47" s="45">
        <v>0.14243330000000001</v>
      </c>
      <c r="D47" s="12"/>
      <c r="E47" s="13"/>
    </row>
    <row r="48" spans="1:5" ht="15" customHeight="1" x14ac:dyDescent="0.25">
      <c r="B48" s="11" t="s">
        <v>58</v>
      </c>
      <c r="C48" s="46">
        <v>0.76901430000000004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0.54738100000000001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0.14607059</v>
      </c>
    </row>
    <row r="63" spans="1:4" ht="15.75" customHeight="1" x14ac:dyDescent="0.3">
      <c r="A63" s="4"/>
    </row>
  </sheetData>
  <sheetProtection algorithmName="SHA-512" hashValue="lGSm1eiJvgyXbdxibndiJvJYMNaJa/dQxB7a4uXmrPDCkell8bBgRHpN+xNNMSHRphT6FMMPGe//+XHOsadicQ==" saltValue="u0kLFrj6Mnqpc3VfdRQy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0.411837643505782</v>
      </c>
      <c r="C2" s="98">
        <v>0.95</v>
      </c>
      <c r="D2" s="56">
        <v>38.228563212348718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39.436317937111831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103.97040719198429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0.32878945946683652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12.568617380907741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12.568617380907741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12.568617380907741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12.568617380907741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12.568617380907741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12.568617380907741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0.52181391912559194</v>
      </c>
      <c r="C16" s="98">
        <v>0.95</v>
      </c>
      <c r="D16" s="56">
        <v>0.27538318080309132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2.4903242449752758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2.4903242449752758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0.52886623380000009</v>
      </c>
      <c r="C21" s="98">
        <v>0.95</v>
      </c>
      <c r="D21" s="56">
        <v>3.0954058413748049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2.7888414299999998E-3</v>
      </c>
      <c r="C23" s="98">
        <v>0.95</v>
      </c>
      <c r="D23" s="56">
        <v>4.0021113729210773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0.80422196516024702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0.43489520067249399</v>
      </c>
      <c r="C27" s="98">
        <v>0.95</v>
      </c>
      <c r="D27" s="56">
        <v>18.113923100883021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0.39736890000000002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68.455567700421739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6.1500000000000013E-2</v>
      </c>
      <c r="C31" s="98">
        <v>0.95</v>
      </c>
      <c r="D31" s="56">
        <v>0.4685375268623197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0.54791509999999999</v>
      </c>
      <c r="C32" s="98">
        <v>0.95</v>
      </c>
      <c r="D32" s="56">
        <v>0.54566520211153513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0.42754320187174299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0.18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0.17358129999999999</v>
      </c>
      <c r="C38" s="98">
        <v>0.95</v>
      </c>
      <c r="D38" s="56">
        <v>3.150883261827913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0.1669523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GNBS9qs/EWAd/Yc5tsayrUaSoearYuzPWbggt7Mw5hf4pwsJJKUSnoyseTEVLkTWew+RpU70/Xyj6ysVamghg==" saltValue="SLkVda0jiR5yBjkJtnKg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KmgIfbFfLhgzseQPMt7YYhGZtPDojQNsfwxrTbSVOkChz87jvpc/AB4IF0GcQssHsEQm8aSHEoSU1gNspjrkeg==" saltValue="3TPeOGkkafvRzVgJZ+Nq3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Ai0QYrQOq89MkN2fJCpI1eJk2j/tUkNnOOeMdMGNDfM7c8Y1EFQml42d5U4QgNniQuXB1kc4pF73xmMO5RN18g==" saltValue="cI8bqqX7csSFVxoeaDFH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5">
      <c r="A4" s="3" t="s">
        <v>207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sheetProtection algorithmName="SHA-512" hashValue="tmUA8e/T0fCEaBkXQklErKhFNt8zLQ/8Vtriuq5VMrZUU06j9kT5hhsCm/vzAf6kvlBWBLTVc3S+gIwuS0xxQw==" saltValue="Q3gey52Fwf2xFOPCDTBS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WfpXNxbWGXhmyCmVfpsOoZnpEzqa7hw4RB4DA0SSY9702XqXAWLlefD3ZT9EfHzSQSS6vQka7nmQdgjjTMsFA==" saltValue="hr4vIjOl3dX9TK+uz3sCt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Q2Gg1pwIWY5jWO1N6U9pOHIGDW2thZZlx1/Yo1mREdNpHWtW+usiQzMcqxg9xB5o4YSsxh0Dj2J6Yik2WF+Dw==" saltValue="yHN9Vb+nhEHxW09DUUI7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9HhW3JwOZnvTxpqocgl61IdW6nIZFVipAkWy7/qJ9ZVqy7wlV1QxrAD4iYSe/MXH1OA/5PD1wY5taHgi0MjSw==" saltValue="tAXDl/wFLQbeyMyR7++N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ET/c1kgJEHFi+l8VkCsDAnzkCZTcQRQGD7aNjec0e7vvQ8t3nso3CQSk4/N8caStDH+pBbcAyJFc9PNh460Ow==" saltValue="V+UOI19y7Zt+xJ9POf2Q+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bTJ6I7euqDBmS9/pR+/z6u/ku7kgv04LkMRM2vsL4SdwFHfvPvU/sYumrSma9vzRT68O+7TJm4Xz9d13J3Mog==" saltValue="qEOohL5mMPnk5W6XJ/y6c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t+4b+pvo0tXs2Mw7Ts67BqwCJXo9WzrZdubjU1mAnp9aVBGoM+iCx22LNqlcIghatui+edSbOxWa/46rZKXBQ==" saltValue="y9AtKO3VXGU2VrWKK2Wj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5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5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5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5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5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5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5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5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+ivxxvlNHK2lhc49rFGxibx+gE2QedxaGCiqZUt+CEjscbZBd4ATAo6EuGqXdwiW3ZbWUOEHu9BGeAq8t51YQ==" saltValue="gdaMlBbT22dUi+/TJh9d7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4.1976045374008395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4.1976045374008395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2.2387053847629064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2.2387053847629064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3.1127029979255547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3.1127029979255547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1.8184303435040632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1.8184303435040632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5.3967062389261535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5.3967062389261535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2.7032199040489959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2.7032199040489959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/m/enNq1KzmiqLvzwgb2sw6F4DZSjc7S5M1XHprXzTPQSk6iAw5i683gkP5pLbFam4rXoFn8l0ntccyP0FlAw==" saltValue="jT/V1qeqcKNx5IBJbTVdm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ZQGH2vf4pqsHNGRPfzqGCYCUkeZWB9bRrPNRkoa6pwoOsngIDHL7LlUw1T6sjnkmXdNkznoCUozaX8Wf73yMQ==" saltValue="A3ZuIokMqqFAhut0frLS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2o9DApywbvMB4uMXROugmUgBVkjc1OWw3pyfkfozclK1/e/4d6CbzvxxJQYlGSM2a25+2EJ6yXTZq6oEwmzag==" saltValue="wY6iK/bj825P71PMT1sH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0.57660548152963431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0.57660548152963431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0.84888978630894218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0.84888978630894218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0.84888978630894218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0.84888978630894218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0.37573934589257002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0.37573934589257002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0.81276702207742291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0.81276702207742291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0.81276702207742291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0.81276702207742291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0.89805856211636526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0.89805856211636526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0.88565675943393996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0.88565675943393996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0.88565675943393996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0.88565675943393996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PdJgyz2iJSfj7gpmhc6j97UYX3NxDmnHopjMDc4nxEBA/jXTHZP+hr4jtGfxSaxurEOaACHN7fJPfZe8TKUIQ==" saltValue="TcmT8LOnlChKvaK6dmYr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Xg5/RLV0GMR/r1h4ttn9c2iJ+vvxZg0ONLB65e9v7hCs5ATURGfjv7gUdeUP3MrDQKJ0bFM6tbqNcZNYTR8LQ==" saltValue="6Z70yLDvUb1YgkglE4GJ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0.54620007244130742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0.55500020805442518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0.55500020805442518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0.63204373423044569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0.63204373423044569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0.63204373423044569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0.63204373423044569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0.65243296921549165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0.65243296921549165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0.65243296921549165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0.65243296921549165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0.65184560379128509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0.65987280053627806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0.65987280053627806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0.72766884531590403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0.72766884531590403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0.72766884531590403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0.72766884531590403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0.74489795918367352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0.74489795918367352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0.74489795918367352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0.74489795918367352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0.35462056464668085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0.36280175116593544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0.36280175116593544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0.43951652207817526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0.43951652207817526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0.43951652207817526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0.43951652207817526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0.46148442987590732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0.46148442987590732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0.46148442987590732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0.46148442987590732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0.52202702878358598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0.5308933283931746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0.5308933283931746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0.6091714434601353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0.6091714434601353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0.6091714434601353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0.6091714434601353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0.6300863131935881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0.6300863131935881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0.6300863131935881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0.6300863131935881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0.93802037740881106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0.94005617469204927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0.94005617469204927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0.95574960174641554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0.95574960174641554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0.95574960174641554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0.95574960174641554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0.95935510093483278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0.95935510093483278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0.95935510093483278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0.95935510093483278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0.84332969577139572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0.84797163884916726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0.84797163884916726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0.8848191660907625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0.8848191660907625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0.8848191660907625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0.8848191660907625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0.89356040447046314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0.89356040447046314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0.89356040447046314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0.89356040447046314</v>
      </c>
    </row>
  </sheetData>
  <sheetProtection algorithmName="SHA-512" hashValue="1uT00qEoqnFKLsimTTTPKi3a0oEc3DTXOQSV01GalT5faMLWa6WC2Gg35OnwCDqdAfIc8QNPkTaxQ0px455fOA==" saltValue="h8R+w0T+LZHqaXp2gGY+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0.85752258614349219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0.85895157752393614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0.85875496228404868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0.8593240965391028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0.85767341902570515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0.85671553571515013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0.85849380381106954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0.85874684330469742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0.77177032752914299</v>
      </c>
      <c r="E10" s="90">
        <f>E3*0.9</f>
        <v>0.77305641977154249</v>
      </c>
      <c r="F10" s="90">
        <f>F3*0.9</f>
        <v>0.77287946605564384</v>
      </c>
      <c r="G10" s="90">
        <f>G3*0.9</f>
        <v>0.77339168688519255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0.77190607712313464</v>
      </c>
      <c r="E12" s="90">
        <f>E5*0.9</f>
        <v>0.77104398214363512</v>
      </c>
      <c r="F12" s="90">
        <f>F5*0.9</f>
        <v>0.77264442342996265</v>
      </c>
      <c r="G12" s="90">
        <f>G5*0.9</f>
        <v>0.77287215897422767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0.90039871545066685</v>
      </c>
      <c r="E17" s="90">
        <f>E3*1.05</f>
        <v>0.90189915640013296</v>
      </c>
      <c r="F17" s="90">
        <f>F3*1.05</f>
        <v>0.90169271039825116</v>
      </c>
      <c r="G17" s="90">
        <f>G3*1.05</f>
        <v>0.90229030136605792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0.90055708997699047</v>
      </c>
      <c r="E19" s="90">
        <f>E5*1.05</f>
        <v>0.8995513125009077</v>
      </c>
      <c r="F19" s="90">
        <f>F5*1.05</f>
        <v>0.90141849400162311</v>
      </c>
      <c r="G19" s="90">
        <f>G5*1.05</f>
        <v>0.90168418546993234</v>
      </c>
    </row>
  </sheetData>
  <sheetProtection algorithmName="SHA-512" hashValue="mEgYclsETV3Z0KNzh70qNol/EvwWvyEKyt5R/DfRkUQ7wI0nLxPcTklwcPVV8wj9cqL3wdG4IeTsDdwpw3oiuQ==" saltValue="q6tgwt4aZvXuzJK3X/cO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zsFbd1aZC/5T895X3FBjU3MM8nZfhYK1/VdxTRz1EcUYUHVa226i9XSYW/CAU0dqT6Y+hY46PmfidGrAO4aWg==" saltValue="hek0vEIT1sSpX2m4FPp7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6k2iRz0I7nG3ZRBX7Od/QCulW1duCDoziS74WOShMQ9/XvZi3/XnNEUDjg1xkR5ypY/pX8L7iMjx60h7cRCSA==" saltValue="qYt6P7H0aklgrhgy/NyGA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7.1304720508941844E-3</v>
      </c>
    </row>
    <row r="4" spans="1:8" ht="15.75" customHeight="1" x14ac:dyDescent="0.25">
      <c r="B4" s="19" t="s">
        <v>97</v>
      </c>
      <c r="C4" s="101">
        <v>0.1433081410459135</v>
      </c>
    </row>
    <row r="5" spans="1:8" ht="15.75" customHeight="1" x14ac:dyDescent="0.25">
      <c r="B5" s="19" t="s">
        <v>95</v>
      </c>
      <c r="C5" s="101">
        <v>6.6436422080704285E-2</v>
      </c>
    </row>
    <row r="6" spans="1:8" ht="15.75" customHeight="1" x14ac:dyDescent="0.25">
      <c r="B6" s="19" t="s">
        <v>91</v>
      </c>
      <c r="C6" s="101">
        <v>0.27730277788717428</v>
      </c>
    </row>
    <row r="7" spans="1:8" ht="15.75" customHeight="1" x14ac:dyDescent="0.25">
      <c r="B7" s="19" t="s">
        <v>96</v>
      </c>
      <c r="C7" s="101">
        <v>0.3525175991802259</v>
      </c>
    </row>
    <row r="8" spans="1:8" ht="15.75" customHeight="1" x14ac:dyDescent="0.25">
      <c r="B8" s="19" t="s">
        <v>98</v>
      </c>
      <c r="C8" s="101">
        <v>1.702472915188815E-2</v>
      </c>
    </row>
    <row r="9" spans="1:8" ht="15.75" customHeight="1" x14ac:dyDescent="0.25">
      <c r="B9" s="19" t="s">
        <v>92</v>
      </c>
      <c r="C9" s="101">
        <v>6.9545097665099878E-2</v>
      </c>
    </row>
    <row r="10" spans="1:8" ht="15.75" customHeight="1" x14ac:dyDescent="0.25">
      <c r="B10" s="19" t="s">
        <v>94</v>
      </c>
      <c r="C10" s="101">
        <v>6.6734760938099769E-2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5">
      <c r="B15" s="19" t="s">
        <v>102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5">
      <c r="B16" s="19" t="s">
        <v>2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5">
      <c r="B17" s="19" t="s">
        <v>90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5">
      <c r="B20" s="19" t="s">
        <v>79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5">
      <c r="B21" s="19" t="s">
        <v>88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5">
      <c r="B22" s="19" t="s">
        <v>99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7.8500723999999994E-2</v>
      </c>
    </row>
    <row r="27" spans="1:8" ht="15.75" customHeight="1" x14ac:dyDescent="0.25">
      <c r="B27" s="19" t="s">
        <v>89</v>
      </c>
      <c r="C27" s="101">
        <v>7.8598569999999996E-3</v>
      </c>
    </row>
    <row r="28" spans="1:8" ht="15.75" customHeight="1" x14ac:dyDescent="0.25">
      <c r="B28" s="19" t="s">
        <v>103</v>
      </c>
      <c r="C28" s="101">
        <v>0.139408438</v>
      </c>
    </row>
    <row r="29" spans="1:8" ht="15.75" customHeight="1" x14ac:dyDescent="0.25">
      <c r="B29" s="19" t="s">
        <v>86</v>
      </c>
      <c r="C29" s="101">
        <v>0.15153803099999999</v>
      </c>
    </row>
    <row r="30" spans="1:8" ht="15.75" customHeight="1" x14ac:dyDescent="0.25">
      <c r="B30" s="19" t="s">
        <v>4</v>
      </c>
      <c r="C30" s="101">
        <v>9.5629616000000001E-2</v>
      </c>
    </row>
    <row r="31" spans="1:8" ht="15.75" customHeight="1" x14ac:dyDescent="0.25">
      <c r="B31" s="19" t="s">
        <v>80</v>
      </c>
      <c r="C31" s="101">
        <v>9.8062453999999993E-2</v>
      </c>
    </row>
    <row r="32" spans="1:8" ht="15.75" customHeight="1" x14ac:dyDescent="0.25">
      <c r="B32" s="19" t="s">
        <v>85</v>
      </c>
      <c r="C32" s="101">
        <v>1.6473412E-2</v>
      </c>
    </row>
    <row r="33" spans="2:3" ht="15.75" customHeight="1" x14ac:dyDescent="0.25">
      <c r="B33" s="19" t="s">
        <v>100</v>
      </c>
      <c r="C33" s="101">
        <v>7.5640217999999995E-2</v>
      </c>
    </row>
    <row r="34" spans="2:3" ht="15.75" customHeight="1" x14ac:dyDescent="0.25">
      <c r="B34" s="19" t="s">
        <v>87</v>
      </c>
      <c r="C34" s="101">
        <v>0.33688724799999997</v>
      </c>
    </row>
    <row r="35" spans="2:3" ht="15.75" customHeight="1" x14ac:dyDescent="0.25">
      <c r="B35" s="27" t="s">
        <v>60</v>
      </c>
      <c r="C35" s="48">
        <f>SUM(C26:C34)</f>
        <v>0.99999999799999983</v>
      </c>
    </row>
  </sheetData>
  <sheetProtection algorithmName="SHA-512" hashValue="6KqdDQf3Q/f7cejqacowqorA3K4cF3LPgAKQkBUXFil6UpLW8fAP7uy+MSmVCJJC34cmFDzeQKQxhsK144z6cQ==" saltValue="oI8FsUX9YejC15kuFE7Ws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5">
      <c r="B4" s="5" t="s">
        <v>110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5">
      <c r="B5" s="5" t="s">
        <v>106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5">
      <c r="B10" s="5" t="s">
        <v>107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5">
      <c r="B11" s="5" t="s">
        <v>119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dxtriZuLa2+EhJGJT1PdtF6BiB+KFalaTJ+o3MjwnoakgaLILVHY9+ebkoJrQLZHAYX+z5AqMtTxyWIZGgbVQ==" saltValue="KRzcKA+TOffGiWUam5DJ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0.82486890000000002</v>
      </c>
      <c r="D2" s="53">
        <v>0.54791509999999999</v>
      </c>
      <c r="E2" s="53"/>
      <c r="F2" s="53"/>
      <c r="G2" s="53"/>
    </row>
    <row r="3" spans="1:7" x14ac:dyDescent="0.25">
      <c r="B3" s="3" t="s">
        <v>127</v>
      </c>
      <c r="C3" s="53">
        <v>3.1576939999999998E-2</v>
      </c>
      <c r="D3" s="53">
        <v>5.6371119999999997E-2</v>
      </c>
      <c r="E3" s="53"/>
      <c r="F3" s="53"/>
      <c r="G3" s="53"/>
    </row>
    <row r="4" spans="1:7" x14ac:dyDescent="0.25">
      <c r="B4" s="3" t="s">
        <v>126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/>
    </row>
    <row r="5" spans="1:7" x14ac:dyDescent="0.25">
      <c r="B5" s="3" t="s">
        <v>125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O7KWDJPfsowqqZseqTLjlinRxC2h2fgk2V/weF0ZWxds98JaF5v7/nWk+QhwiTUrAEJADTrMUc/kHf5boitSdA==" saltValue="d0dG/m7qFP8xHjqrXaW4C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gGng5jGxEKHYNpn+piu4nv1ifL8JTrwlyX6maZRamb1C6y8E59WE6pm8YcfIiSdfR4PgV/HvlnfzxMUB6T56A==" saltValue="gwLyJxSCFcb1zldzV4rk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X2U8y2cQCap7EbbC+iZc6bwR+5tFayFqZLj9eo0wflXLVEgHkSM0ko12MAngSZfA4I+UU7LNboSPO/nAzdE/sQ==" saltValue="RDObWqoAm2aSQ70bxQErg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iiG/3Sml/Vrr0oh7aeF9lRV2S6NoduTaT+hWwJMQvDTA4p8d8w7tEkQskMTAHbeWU/A4wo7/Sc3RDt4F5UEIag==" saltValue="Leb9HlIbslFbbO+eCfme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3nElMVt8nAvYCZVjgzw8fkCZnfFzj1AiiR5LX7LeKD/MvTx2JP4lICAFcvvpaZqH1Dr6sPu5+8KDxMsMgltQ0A==" saltValue="mEU/KIoHtH2MT6WHOr9ni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2024-03-15T02:18:31Z</dcterms:modified>
</cp:coreProperties>
</file>