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ACA42B3-DAD8-4D37-AB3E-54FA8B79EBE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2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4" i="2"/>
  <c r="A31" i="2"/>
  <c r="A29" i="2"/>
  <c r="A27" i="2"/>
  <c r="A26" i="2"/>
  <c r="A18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F19" i="26" l="1"/>
  <c r="E10" i="26"/>
  <c r="G19" i="26"/>
  <c r="A19" i="2"/>
  <c r="I2" i="2"/>
  <c r="I6" i="2"/>
  <c r="I10" i="2"/>
  <c r="A21" i="2"/>
  <c r="A37" i="2"/>
  <c r="A35" i="2"/>
  <c r="A23" i="2"/>
  <c r="I38" i="2"/>
  <c r="A14" i="2"/>
  <c r="A22" i="2"/>
  <c r="A30" i="2"/>
  <c r="A38" i="2"/>
  <c r="A40" i="2"/>
  <c r="D10" i="26"/>
  <c r="E19" i="26"/>
  <c r="F10" i="26"/>
  <c r="A3" i="2"/>
  <c r="A16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<sst xmlns="http://schemas.openxmlformats.org/spreadsheetml/2006/main" count="2092" uniqueCount="341">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</sst>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4475565.1875</v>
      </c>
    </row>
    <row r="8" spans="1:3" ht="15" customHeight="1" x14ac:dyDescent="0.25">
      <c r="B8" s="5" t="s">
        <v>44</v>
      </c>
      <c r="C8" s="44">
        <v>0.02</v>
      </c>
    </row>
    <row r="9" spans="1:3" ht="15" customHeight="1" x14ac:dyDescent="0.25">
      <c r="B9" s="5" t="s">
        <v>43</v>
      </c>
      <c r="C9" s="45">
        <v>0.23780000000000001</v>
      </c>
    </row>
    <row r="10" spans="1:3" ht="15" customHeight="1" x14ac:dyDescent="0.25">
      <c r="B10" s="5" t="s">
        <v>56</v>
      </c>
      <c r="C10" s="45">
        <v>0.61964199066162107</v>
      </c>
    </row>
    <row r="11" spans="1:3" ht="15" customHeight="1" x14ac:dyDescent="0.25">
      <c r="B11" s="5" t="s">
        <v>49</v>
      </c>
      <c r="C11" s="45">
        <v>0.58599999999999997</v>
      </c>
    </row>
    <row r="12" spans="1:3" ht="15" customHeight="1" x14ac:dyDescent="0.25">
      <c r="B12" s="5" t="s">
        <v>41</v>
      </c>
      <c r="C12" s="45">
        <v>0.58200000000000007</v>
      </c>
    </row>
    <row r="13" spans="1:3" ht="15" customHeight="1" x14ac:dyDescent="0.25">
      <c r="B13" s="5" t="s">
        <v>62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7.2599999999999998E-2</v>
      </c>
    </row>
    <row r="24" spans="1:3" ht="15" customHeight="1" x14ac:dyDescent="0.25">
      <c r="B24" s="15" t="s">
        <v>46</v>
      </c>
      <c r="C24" s="45">
        <v>0.47549999999999998</v>
      </c>
    </row>
    <row r="25" spans="1:3" ht="15" customHeight="1" x14ac:dyDescent="0.25">
      <c r="B25" s="15" t="s">
        <v>47</v>
      </c>
      <c r="C25" s="45">
        <v>0.37380000000000002</v>
      </c>
    </row>
    <row r="26" spans="1:3" ht="15" customHeight="1" x14ac:dyDescent="0.25">
      <c r="B26" s="15" t="s">
        <v>48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0.35174465673516597</v>
      </c>
    </row>
    <row r="30" spans="1:3" ht="14.25" customHeight="1" x14ac:dyDescent="0.25">
      <c r="B30" s="25" t="s">
        <v>63</v>
      </c>
      <c r="C30" s="99">
        <v>3.1004790297053102E-2</v>
      </c>
    </row>
    <row r="31" spans="1:3" ht="14.25" customHeight="1" x14ac:dyDescent="0.25">
      <c r="B31" s="25" t="s">
        <v>10</v>
      </c>
      <c r="C31" s="99">
        <v>5.4690867296552897E-2</v>
      </c>
    </row>
    <row r="32" spans="1:3" ht="14.25" customHeight="1" x14ac:dyDescent="0.25">
      <c r="B32" s="25" t="s">
        <v>11</v>
      </c>
      <c r="C32" s="99">
        <v>0.56255968567122805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22.4499895703735</v>
      </c>
    </row>
    <row r="38" spans="1:5" ht="15" customHeight="1" x14ac:dyDescent="0.25">
      <c r="B38" s="11" t="s">
        <v>35</v>
      </c>
      <c r="C38" s="43">
        <v>35.754855048482902</v>
      </c>
      <c r="D38" s="12"/>
      <c r="E38" s="13"/>
    </row>
    <row r="39" spans="1:5" ht="15" customHeight="1" x14ac:dyDescent="0.25">
      <c r="B39" s="11" t="s">
        <v>61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100">
        <v>2.5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6.1008E-3</v>
      </c>
      <c r="D45" s="12"/>
    </row>
    <row r="46" spans="1:5" ht="15.75" customHeight="1" x14ac:dyDescent="0.25">
      <c r="B46" s="11" t="s">
        <v>51</v>
      </c>
      <c r="C46" s="45">
        <v>7.2122699999999998E-2</v>
      </c>
      <c r="D46" s="12"/>
    </row>
    <row r="47" spans="1:5" ht="15.75" customHeight="1" x14ac:dyDescent="0.25">
      <c r="B47" s="11" t="s">
        <v>59</v>
      </c>
      <c r="C47" s="45">
        <v>8.8598899999999994E-2</v>
      </c>
      <c r="D47" s="12"/>
      <c r="E47" s="13"/>
    </row>
    <row r="48" spans="1:5" ht="15" customHeight="1" x14ac:dyDescent="0.25">
      <c r="B48" s="11" t="s">
        <v>58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0.56383200000000022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0.12303469</v>
      </c>
    </row>
    <row r="63" spans="1:4" ht="15.75" customHeight="1" x14ac:dyDescent="0.3">
      <c r="A63" s="4"/>
    </row>
  </sheetData>
  <sheetProtection algorithmName="SHA-512" hashValue="WpnvmlCLXiMLd0lWHihwZPKrCrvQGGqolKOkm5ZzlPHsHQ29Up2SkJn0dUa+EQ6495xu7G9UlOvr52wE6wZVzA==" saltValue="ZFAaU87/k7bcP47HST53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0.11150467264056201</v>
      </c>
      <c r="C2" s="98">
        <v>0.95</v>
      </c>
      <c r="D2" s="56">
        <v>39.222404520785908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54.737134105512617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119.55153720587511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0.72650555976092457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17.420883333006959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17.420883333006959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17.420883333006959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17.420883333006959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17.420883333006959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17.420883333006959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0.20490496545631001</v>
      </c>
      <c r="C16" s="98">
        <v>0.95</v>
      </c>
      <c r="D16" s="56">
        <v>0.34694694397271492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2.8448355135048669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2.8448355135048669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0.4205924606</v>
      </c>
      <c r="C21" s="98">
        <v>0.95</v>
      </c>
      <c r="D21" s="56">
        <v>6.2873932146726759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0.27733682416244998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0.14299744991064101</v>
      </c>
      <c r="C27" s="98">
        <v>0.95</v>
      </c>
      <c r="D27" s="56">
        <v>25.150709521879179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0.61857830000000003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70.723861239789485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3.5299999999999998E-2</v>
      </c>
      <c r="C31" s="98">
        <v>0.95</v>
      </c>
      <c r="D31" s="56">
        <v>0.94236644609543263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0.49112349999999999</v>
      </c>
      <c r="C32" s="98">
        <v>0.95</v>
      </c>
      <c r="D32" s="56">
        <v>0.67793297191267776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0.64332684035716992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8.4313377737999004E-2</v>
      </c>
      <c r="C38" s="98">
        <v>0.95</v>
      </c>
      <c r="D38" s="56">
        <v>4.2635792257266498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0.21329680000000001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oWhj5Y3fpOst5xiNlX78qFFF670JkKP70PvgWACu73jwNtGiObIgoZarMPLkhOWv/JMmNUsF280L20SP5PCCw==" saltValue="y16C/XelFoM8KK37xaa/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6Z3lcPQu87WRUtuNkNsEtqQE59XotjcUFtuc6ajOwWDSz0MMxZTSyB51sgz/oREOldchI2CDS62ulasihpLbQ==" saltValue="t+jCWcCAC0o39CfN0DJb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ENn3LqRh5PsurZ2dR7U2lcnFDijpgKDWF3m3PDPEY/Z7NN8Yq776E2leViU+MJv8Z7ItRK1/K+anUexdjLswA==" saltValue="5/Opwuv+KKgk4HHQHmlp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207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d8UAFqGnivVhwaOFsdqFNM0QuHgQFOEsLttanfGmN870FApQxo5bBKZbwIeMwdWw3XGPvUM5OnotmYecPcbKVQ==" saltValue="zgY8oHLdgzYGpsyp2M4n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6Gh+1nxlkyfLhNwObUtJmrAgItRMx/ki5GjgbjicQLtRkC/hP+zeH/aXvHgAsZKruRwMpQGQ3IN2NLOCtqcpQ==" saltValue="NicBHRcoGFgilHO7Yaq7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5Sma9rkq1UFfQkw4LMQJXUiSGhFE1seVv+gJcK7+JzVi5ccMVE0WlvbOxfiLpw8O28Z/qJJSaEII5tfrUrXXZw==" saltValue="Y101yPDRIF2sJq8I7WFt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4OGjb7cXbIy0rC+Kz5uc9Pabv4O1wyCn5yCzUKgjLr7xfgORH/1vZrN8n4CgGTa+vV+23qepWRV9sscHEA6yg==" saltValue="q7ofNL3tfpaKdkBSzTj1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pAhfYOqz/p4njrx6hE812Q9SyBfOSzZdvEVmptLeYaey8+KTb4LOvnLjbNDnjyYlRtZmXFKKv5I/bpQZ8ta5g==" saltValue="VUvwO1p1suG+KOUreWbo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BXU54UPwa4Z16u8/kFZhy88soq/AY/kFoNClZ0zH5hIck/DEgtRoETsdIKnho0VzjXO+nr4xmte9QpT0wTkhQ==" saltValue="HNMeUeui3Xri4MBHtLH78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90ascaW4dRm5fddkerBgdLy8Srr8oRmyh6dZCwi0qQgNcVLKK96fdU+dTKr5vNO2NCb3Yq+m6IvwyutppwpEw==" saltValue="hoZiRnPx5nKlp+68dw+w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el13n4lmdY1ytHHjI7AAEv5vVsZAQXLKyq6TdLOlbuc3kH4JNv1XfDLnJQlNS6FfIq/Y5sAQMYWGAZWXe8E1g==" saltValue="V3QmOM8pgSwVSl8Xccu2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2.9083524708722228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2.9083524708722228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2.1004634719819055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2.1004634719819055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2.2608757396834331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2.2608757396834331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1.7270919368451876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1.7270919368451876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3.6239846474493058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3.6239846474493058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2.5131372739751199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2.5131372739751199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1VLk+tMcwMydpOuA+KfO9PlkpzF8+YHGU0OJTFtLhsM0sUl8wN0kjuQ8LRgHraF8Z6PkvsqDT213LbRSKyq4w==" saltValue="48l0BTRlp8Ye6euNZq3b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rRT3Tw5jKA032Tafow89RF2YxkWWzqBxC/D2VVWHyVXHXAq4THobzGXx/qcUDOYpvk0+Ob5hUt0LalqG1GdfA==" saltValue="dZgV7jV+yHrEIuyDi6iS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uuNDqRCGV3LLRIKe12AveB/mV/NtD1alrfchx7EZhlcdVwIB9EsgslIZ8mBZWlR01uOZX8t/AMK444Re1bYlw==" saltValue="E7Qd1B22CdSVOTj21Y7F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0.60429710105346424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0.60429710105346424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0.86300408438090837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0.86300408438090837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0.86300408438090837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0.86300408438090837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0.4029655096900524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0.4029655096900524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0.82957796867613953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0.82957796867613953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0.82957796867613953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0.82957796867613953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0.90807760730326503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0.90807760730326503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0.89675455451308161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0.89675455451308161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0.89675455451308161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0.89675455451308161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F+R5QoMEQCkv4k4iXkoY+EoC5SK4Y+TuSH5ACe5Ae4k9zN1DLz0szmgaRf3vPOhSg/O5UFlz3wk2s3up6jmsg==" saltValue="bqfIoJkhU7oYYPo2n2BI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+mqlY9N9EFFBB2EzJP3f/AiATIErxyCC0uNDB01C2PHKTlT/eYyJ5GgzY0/pw1OzAmoAFNlVC02C9DrjgcyqA==" saltValue="WgpbU/XVdx/WvOF+nTN2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0.55217741466495252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0.6287062948580423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0.6287062948580423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0.54296160877513711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0.54296160877513711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0.54296160877513711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0.54296160877513711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0.58133971291866016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0.58133971291866016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0.58133971291866016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0.58133971291866016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0.65730448367649841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0.7248211236284593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0.7248211236284593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0.64887640449438211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0.64887640449438211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0.64887640449438211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0.64887640449438211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0.68354430379746856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0.68354430379746856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0.68354430379746856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0.36016531593743389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0.43599111052827882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0.43599111052827882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0.3516378192479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0.3516378192479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0.3516378192479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0.3516378192479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0.38797232570516244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0.38797232570516244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0.38797232570516244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0.38797232570516244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0.52804765291900435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0.60575595083780176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0.60575595083780176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0.51876804619826766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0.51876804619826766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0.51876804619826766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0.51876804619826766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0.5575221238938054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0.5575221238938054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0.5575221238938054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0.5575221238938054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0.93940927053730994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0.95513984934137164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0.95513984934137164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0.93725687037269412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0.93725687037269412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0.93725687037269412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0.93725687037269412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0.94582881906825556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0.94582881906825556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0.94582881906825556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0.94582881906825556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0.84649324972877837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0.88335131144982171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0.88335131144982171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0.84159670521146857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0.84159670521146857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0.84159670521146857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0.84159670521146857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0.86130374479889038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0.86130374479889038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0.86130374479889038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0.86130374479889038</v>
      </c>
    </row>
  </sheetData>
  <sheetProtection algorithmName="SHA-512" hashValue="3AVm0brNBGK261HUaypyvH8lu73fMISRM6FTscoupG5LG3sIqmxAAey3ktweo9aozo7pDHPAYEiE9w0V1dy2IQ==" saltValue="q+p2VJapVM+7CPLcY/ax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0.85517482572646797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0.85960219176166663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0.85730738152087949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0.85900364664264617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0.84866745740796912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0.85315648834844449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0.85257118476519078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0.85411080160442177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0.76965734315382117</v>
      </c>
      <c r="E10" s="90">
        <f>E3*0.9</f>
        <v>0.77364197258549994</v>
      </c>
      <c r="F10" s="90">
        <f>F3*0.9</f>
        <v>0.7715766433687915</v>
      </c>
      <c r="G10" s="90">
        <f>G3*0.9</f>
        <v>0.77310328197838152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0.76380071166717223</v>
      </c>
      <c r="E12" s="90">
        <f>E5*0.9</f>
        <v>0.76784083951360005</v>
      </c>
      <c r="F12" s="90">
        <f>F5*0.9</f>
        <v>0.76731406628867171</v>
      </c>
      <c r="G12" s="90">
        <f>G5*0.9</f>
        <v>0.76869972144397958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0.89793356701279137</v>
      </c>
      <c r="E17" s="90">
        <f>E3*1.05</f>
        <v>0.90258230134975004</v>
      </c>
      <c r="F17" s="90">
        <f>F3*1.05</f>
        <v>0.90017275059692348</v>
      </c>
      <c r="G17" s="90">
        <f>G3*1.05</f>
        <v>0.90195382897477849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0.89110083027836762</v>
      </c>
      <c r="E19" s="90">
        <f>E5*1.05</f>
        <v>0.89581431276586676</v>
      </c>
      <c r="F19" s="90">
        <f>F5*1.05</f>
        <v>0.89519974400345037</v>
      </c>
      <c r="G19" s="90">
        <f>G5*1.05</f>
        <v>0.89681634168464286</v>
      </c>
    </row>
  </sheetData>
  <sheetProtection algorithmName="SHA-512" hashValue="AUuWjHxc+aasEHuvdhIicSjOVd2CLxkf2w0yMMLlm3dZxJCEi/UG1ErdUlbm8jz4QxSEyxnSmkrQurW5QObSVQ==" saltValue="YAkucJVEBB8tOjb+TMsz/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bV+KYEzIPt3DX3iSedjaa/dYSK+4eU6xTKCLKkSb09kGhUcH5Jm5MpcuZlTEFZK8GopZ0/3NdjqfLusVG7KPQ==" saltValue="0EEO+/JswITv1We9CrmC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sq3mFcSgHrJeFZ3mmoosAD9+4WtnA2D9u7oFqyS9y8IMKt+ZJySanlVIrxf42MKh4rHlNPF705uTkIi5UjBHg==" saltValue="47+OPhX/S4z7/jy8+XQx8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5.2181601158140974E-3</v>
      </c>
    </row>
    <row r="4" spans="1:8" ht="15.75" customHeight="1" x14ac:dyDescent="0.25">
      <c r="B4" s="19" t="s">
        <v>97</v>
      </c>
      <c r="C4" s="101">
        <v>0.13866230801603491</v>
      </c>
    </row>
    <row r="5" spans="1:8" ht="15.75" customHeight="1" x14ac:dyDescent="0.25">
      <c r="B5" s="19" t="s">
        <v>95</v>
      </c>
      <c r="C5" s="101">
        <v>6.2623706581121513E-2</v>
      </c>
    </row>
    <row r="6" spans="1:8" ht="15.75" customHeight="1" x14ac:dyDescent="0.25">
      <c r="B6" s="19" t="s">
        <v>91</v>
      </c>
      <c r="C6" s="101">
        <v>0.26790332269887612</v>
      </c>
    </row>
    <row r="7" spans="1:8" ht="15.75" customHeight="1" x14ac:dyDescent="0.25">
      <c r="B7" s="19" t="s">
        <v>96</v>
      </c>
      <c r="C7" s="101">
        <v>0.31810090675999869</v>
      </c>
    </row>
    <row r="8" spans="1:8" ht="15.75" customHeight="1" x14ac:dyDescent="0.25">
      <c r="B8" s="19" t="s">
        <v>98</v>
      </c>
      <c r="C8" s="101">
        <v>7.2801002348557766E-3</v>
      </c>
    </row>
    <row r="9" spans="1:8" ht="15.75" customHeight="1" x14ac:dyDescent="0.25">
      <c r="B9" s="19" t="s">
        <v>92</v>
      </c>
      <c r="C9" s="101">
        <v>0.11470955806688871</v>
      </c>
    </row>
    <row r="10" spans="1:8" ht="15.75" customHeight="1" x14ac:dyDescent="0.25">
      <c r="B10" s="19" t="s">
        <v>94</v>
      </c>
      <c r="C10" s="101">
        <v>8.5501937526410166E-2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102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2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90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3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101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79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88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99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4.7953877999999991E-2</v>
      </c>
    </row>
    <row r="27" spans="1:8" ht="15.75" customHeight="1" x14ac:dyDescent="0.25">
      <c r="B27" s="19" t="s">
        <v>89</v>
      </c>
      <c r="C27" s="101">
        <v>1.0397949E-2</v>
      </c>
    </row>
    <row r="28" spans="1:8" ht="15.75" customHeight="1" x14ac:dyDescent="0.25">
      <c r="B28" s="19" t="s">
        <v>103</v>
      </c>
      <c r="C28" s="101">
        <v>0.26736443399999998</v>
      </c>
    </row>
    <row r="29" spans="1:8" ht="15.75" customHeight="1" x14ac:dyDescent="0.25">
      <c r="B29" s="19" t="s">
        <v>86</v>
      </c>
      <c r="C29" s="101">
        <v>0.12531753500000001</v>
      </c>
    </row>
    <row r="30" spans="1:8" ht="15.75" customHeight="1" x14ac:dyDescent="0.25">
      <c r="B30" s="19" t="s">
        <v>4</v>
      </c>
      <c r="C30" s="101">
        <v>7.0167186000000006E-2</v>
      </c>
    </row>
    <row r="31" spans="1:8" ht="15.75" customHeight="1" x14ac:dyDescent="0.25">
      <c r="B31" s="19" t="s">
        <v>80</v>
      </c>
      <c r="C31" s="101">
        <v>8.1421533000000004E-2</v>
      </c>
    </row>
    <row r="32" spans="1:8" ht="15.75" customHeight="1" x14ac:dyDescent="0.25">
      <c r="B32" s="19" t="s">
        <v>85</v>
      </c>
      <c r="C32" s="101">
        <v>4.7734519000000003E-2</v>
      </c>
    </row>
    <row r="33" spans="2:3" ht="15.75" customHeight="1" x14ac:dyDescent="0.25">
      <c r="B33" s="19" t="s">
        <v>100</v>
      </c>
      <c r="C33" s="101">
        <v>0.14779943100000001</v>
      </c>
    </row>
    <row r="34" spans="2:3" ht="15.75" customHeight="1" x14ac:dyDescent="0.25">
      <c r="B34" s="19" t="s">
        <v>87</v>
      </c>
      <c r="C34" s="101">
        <v>0.20184353499999999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9XZqwIJqgHcfjuGIc46U1VmFvILx2uXMBzNPz4wMpwjr4zBOpz3P2tbJO98WCE8F7K0ZDI01WVV7IDIJHO2g5A==" saltValue="Wi1Ux1IpxLToXoltH1oL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110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106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107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119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bn0TlFdR6ekwM44q8/RloU+1GdymRtH5JtJVkmvhoVsUrLMfjaQDMsJyKyNCFP6LlTrZEobnX9/gLzfj82j6g==" saltValue="YgSicM/Cd5zk7ZbtYVYl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0.70655316114425704</v>
      </c>
      <c r="D2" s="53">
        <v>0.49112349999999999</v>
      </c>
      <c r="E2" s="53"/>
      <c r="F2" s="53"/>
      <c r="G2" s="53"/>
    </row>
    <row r="3" spans="1:7" x14ac:dyDescent="0.25">
      <c r="B3" s="3" t="s">
        <v>127</v>
      </c>
      <c r="C3" s="53">
        <v>0.16169911623001099</v>
      </c>
      <c r="D3" s="53">
        <v>0.21381140000000001</v>
      </c>
      <c r="E3" s="53"/>
      <c r="F3" s="53"/>
      <c r="G3" s="53"/>
    </row>
    <row r="4" spans="1:7" x14ac:dyDescent="0.25">
      <c r="B4" s="3" t="s">
        <v>126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/>
    </row>
    <row r="5" spans="1:7" x14ac:dyDescent="0.25">
      <c r="B5" s="3" t="s">
        <v>125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cL8PjHklEHhtsK6SXwHHwJ1BAIH3y82JAu8Nwdgkf+4HZUbtay8zq36UfCE0hTtRMeFbZKuT9DpWPwWfMUnEfQ==" saltValue="M6ozFH6C1rzckESowtYT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IfIPFN5cNmYnlBU7yMO7LEWMU8Je4sDNHKrTbud/JmV5KSDp66RFi/q801z6YPp32gGAtW3k3AAB0gwfyWPEQ==" saltValue="DCx6OI+p+EXAxTtXKzOo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9Yg9twy/VyhhsSiL9alU5nGxgr+1WXrQYraLFvN8UE5i3ljEVBiO0VIzATQcjwGjXXZNd0MT4i3q2ndwgAYDw==" saltValue="Dtj4FFls0s2tQIm6iiUo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uU/dgn3EeiQJGcltYoxezH+YYtO/PzbwHEjWJSSE2pDdKIryE+Ue2FqfdB7oH2xnqS1pUgLoDqx4GHx9QpaNFg==" saltValue="2NcPtM5HW8OKiR5/Klys5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r+ZAhuVQ8NzmiSP1xtf3QFjtWllGKjp8NK3AZRxdce3LTa1gpdlwu5TzTSfD6jrdTYNL8MIfANZdLGmQW+Fqw==" saltValue="xKTtQj0849kEYYElZ4bB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2024-03-15T02:23:03Z</dcterms:modified>
</cp:coreProperties>
</file>