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A40B7CB-98F4-438D-9A7F-FAE46860F1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8" i="2" l="1"/>
  <c r="A26" i="2"/>
  <c r="F17" i="26"/>
  <c r="A27" i="2"/>
  <c r="A39" i="2"/>
  <c r="G17" i="26"/>
  <c r="A34" i="2"/>
  <c r="A13" i="2"/>
  <c r="A29" i="2"/>
  <c r="A16" i="2"/>
  <c r="A32" i="2"/>
  <c r="E10" i="26"/>
  <c r="A19" i="2"/>
  <c r="A21" i="2"/>
  <c r="A37" i="2"/>
  <c r="F12" i="26"/>
  <c r="A35" i="2"/>
  <c r="A3" i="2"/>
  <c r="A24" i="2"/>
  <c r="I38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<sst xmlns="http://schemas.openxmlformats.org/spreadsheetml/2006/main" count="2092" uniqueCount="341">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</sst>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5328316.5625</v>
      </c>
    </row>
    <row r="8" spans="1:3" ht="15" customHeight="1" x14ac:dyDescent="0.25">
      <c r="B8" s="5" t="s">
        <v>44</v>
      </c>
      <c r="C8" s="44">
        <v>0.629</v>
      </c>
    </row>
    <row r="9" spans="1:3" ht="15" customHeight="1" x14ac:dyDescent="0.25">
      <c r="B9" s="5" t="s">
        <v>43</v>
      </c>
      <c r="C9" s="45">
        <v>0.96</v>
      </c>
    </row>
    <row r="10" spans="1:3" ht="15" customHeight="1" x14ac:dyDescent="0.25">
      <c r="B10" s="5" t="s">
        <v>56</v>
      </c>
      <c r="C10" s="45">
        <v>0.190472507476807</v>
      </c>
    </row>
    <row r="11" spans="1:3" ht="15" customHeight="1" x14ac:dyDescent="0.25">
      <c r="B11" s="5" t="s">
        <v>49</v>
      </c>
      <c r="C11" s="45">
        <v>0.50600000000000001</v>
      </c>
    </row>
    <row r="12" spans="1:3" ht="15" customHeight="1" x14ac:dyDescent="0.25">
      <c r="B12" s="5" t="s">
        <v>41</v>
      </c>
      <c r="C12" s="45">
        <v>0.502</v>
      </c>
    </row>
    <row r="13" spans="1:3" ht="15" customHeight="1" x14ac:dyDescent="0.25">
      <c r="B13" s="5" t="s">
        <v>62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0.1333</v>
      </c>
    </row>
    <row r="24" spans="1:3" ht="15" customHeight="1" x14ac:dyDescent="0.25">
      <c r="B24" s="15" t="s">
        <v>46</v>
      </c>
      <c r="C24" s="45">
        <v>0.43609999999999999</v>
      </c>
    </row>
    <row r="25" spans="1:3" ht="15" customHeight="1" x14ac:dyDescent="0.25">
      <c r="B25" s="15" t="s">
        <v>47</v>
      </c>
      <c r="C25" s="45">
        <v>0.33139999999999997</v>
      </c>
    </row>
    <row r="26" spans="1:3" ht="15" customHeight="1" x14ac:dyDescent="0.25">
      <c r="B26" s="15" t="s">
        <v>48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0.21811351764339099</v>
      </c>
    </row>
    <row r="30" spans="1:3" ht="14.25" customHeight="1" x14ac:dyDescent="0.25">
      <c r="B30" s="25" t="s">
        <v>63</v>
      </c>
      <c r="C30" s="99">
        <v>3.9698062643709703E-2</v>
      </c>
    </row>
    <row r="31" spans="1:3" ht="14.25" customHeight="1" x14ac:dyDescent="0.25">
      <c r="B31" s="25" t="s">
        <v>10</v>
      </c>
      <c r="C31" s="99">
        <v>0.107174733754927</v>
      </c>
    </row>
    <row r="32" spans="1:3" ht="14.25" customHeight="1" x14ac:dyDescent="0.25">
      <c r="B32" s="25" t="s">
        <v>11</v>
      </c>
      <c r="C32" s="99">
        <v>0.63501368595797203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28.546344425529298</v>
      </c>
    </row>
    <row r="38" spans="1:5" ht="15" customHeight="1" x14ac:dyDescent="0.25">
      <c r="B38" s="11" t="s">
        <v>35</v>
      </c>
      <c r="C38" s="43">
        <v>54.773539156784899</v>
      </c>
      <c r="D38" s="12"/>
      <c r="E38" s="13"/>
    </row>
    <row r="39" spans="1:5" ht="15" customHeight="1" x14ac:dyDescent="0.25">
      <c r="B39" s="11" t="s">
        <v>61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100">
        <v>2.89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2.2279000000000001E-3</v>
      </c>
      <c r="D45" s="12"/>
    </row>
    <row r="46" spans="1:5" ht="15.75" customHeight="1" x14ac:dyDescent="0.25">
      <c r="B46" s="11" t="s">
        <v>51</v>
      </c>
      <c r="C46" s="45">
        <v>6.6623599999999991E-2</v>
      </c>
      <c r="D46" s="12"/>
    </row>
    <row r="47" spans="1:5" ht="15.75" customHeight="1" x14ac:dyDescent="0.25">
      <c r="B47" s="11" t="s">
        <v>59</v>
      </c>
      <c r="C47" s="45">
        <v>0.1455119</v>
      </c>
      <c r="D47" s="12"/>
      <c r="E47" s="13"/>
    </row>
    <row r="48" spans="1:5" ht="15" customHeight="1" x14ac:dyDescent="0.25">
      <c r="B48" s="11" t="s">
        <v>58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0.44236700000000001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myfOUhRd8KIO/ugdo/xJf/oJeuPC1nrWdeTng113Yix4MjLT4pcRgujdv3MjqXM6QOBl1sTDXNjanHWtSOL5mw==" saltValue="MFIjM9WVpYb/MaC0Q4hH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7.1551335372924699E-2</v>
      </c>
      <c r="C2" s="98">
        <v>0.95</v>
      </c>
      <c r="D2" s="56">
        <v>34.033844527775358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44.617032551597681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38.206933042564401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0.1519870889777773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14.142094420718051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14.142094420718051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14.142094420718051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14.142094420718051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14.142094420718051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14.142094420718051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0.13067644750976601</v>
      </c>
      <c r="C16" s="98">
        <v>0.95</v>
      </c>
      <c r="D16" s="56">
        <v>0.19837160627123551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0.9940340129549281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0.9940340129549281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0.45039051060000002</v>
      </c>
      <c r="C21" s="98">
        <v>0.95</v>
      </c>
      <c r="D21" s="56">
        <v>1.127818304100318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4.6291754106690286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0.37416146818458101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7.9567236854553094E-2</v>
      </c>
      <c r="C27" s="98">
        <v>0.95</v>
      </c>
      <c r="D27" s="56">
        <v>20.451035195022751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0.45933040000000003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58.881752232190657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1.6730405983662171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0.52076729999999993</v>
      </c>
      <c r="C32" s="98">
        <v>0.95</v>
      </c>
      <c r="D32" s="56">
        <v>0.36248454583155942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0.29360294645275498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0.30897170305252097</v>
      </c>
      <c r="C38" s="98">
        <v>0.95</v>
      </c>
      <c r="D38" s="56">
        <v>3.086800264655738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0.28039049999999999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i8/6JGrUSjMv1knBM3vnY7Z5CBwDdnqqRiNVaO2XGQJncmBmRy8NNfKtWMf8nHyoyVGQTZ36R7ajpZFOem82Q==" saltValue="BiOmCatMx9JWpO9Hbou9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/u+N+FCs5Ihw6fNh2Er0Hk9T0tyd6yt3PKFvYYs0ejx2yfL4mqFGBVtXm3hahoEXHPn6zgsM9m/cSJ8P2HcAZw==" saltValue="N3i3r04ILMMMKI9zzW0L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4mItOPyx9b+qfgp7n4xMgzyqvez51kAj0AEehZ3rfcVPA1oiSt5P8SUDqjqwARr7w0nYU0Tg++niV8EejZjhQ==" saltValue="brn1AoTpC69sMcKEkbkw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207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eyYfl5Owdtsh8DpPDQ4Lht7M3qC++/VOL7s6Veyq/oLhAkX9PvPSXkQQOSf29GnC6wpVBHb1cF+nC1FQFiRLYA==" saltValue="JUeqYn/KatNADi0crdU/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NSJIji4MBxh+GPhxibVWN4o5mXbQpG4+MaRNqPVfSQ0+TWglpXw8OQuBC43n0CtjKgsfGQ+prXyawBK2uwUbw==" saltValue="99vv9wbxW41rplFNkez1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D/6LpBoVN1ifRRh1Yxvx5+n6mDW+bBsX1hN4r6kUVqO2gUkASloUKWgMV0TVY5HBXBApJh4KV0bgaJCoOFv8g==" saltValue="EbcXD6c255qlqQiybFcs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NSVwShtRDVXcPWW8jPN3wJryszm7+URLD3cYfJVmyrOwu3SurM2LuJjWhhgEdl3A4BtTmOWsZfiQU+ab/DwZw==" saltValue="SFDeZwa80Byyj3f/nrMy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cIabAov4mGnh34YfNBxlnwalgnp8ZVX6wCiRRTnvR+EY2zOasUXBFTgAp/eZtaYe17NkwLXUTSnecr8qc5OEA==" saltValue="7Iy+6q3Ycs6fNDn5Ufuw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6miwUMIVEMfeCbeFMb5NKX2JobFOajPZEfBczZ79Nf8DbbsrxAxXy7fZBgAg92f1joQtWP5XZC4X3YBJOLfyA==" saltValue="NIi13AuU5/YoUQqhK0MF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Nan/liCNreRGQG2lOFjZ8rILTwOGqUT1HbeIq6MT0GgbP4tD8co/3iYb+PZEyf7FK6GYl0tyAirdfYWQ/tGkA==" saltValue="vYflKiHlb5n462lfr9yj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kixT/S7kODsX1mtm4Znje+KKpc3K2BY2w9o0USyAU/M/dPhiTSd168ls6r9BDgF6/sNjGUWaroenvn4g5L7SQ==" saltValue="lbkVsL0/jfKsqYn4FTQK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3.3637301044190981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3.3637301044190981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2.1685346179423899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2.1685346179423899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2.5617502475626188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2.5617502475626188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1.772067515426222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1.772067515426222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4.2501288935762593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4.2501288935762593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2.6067350996707859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2.6067350996707859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xnp0llf0djOLtyZtglWxZtx8RFVch4DDiOYJ7EqjX1kOj73nufV1kRGrgWorJSPQRjeANdfGO494wzAJj5OoZg==" saltValue="aLhuO2VU2QF9asYDq5vR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1vGU507R0NNJ+YZXeOJNVa8DJ2d5mUawYDHKIGVTSoSSlwSQgAoHApuI1cOsEwqYyWhTx+qZaTv1TM/Ru7ARIA==" saltValue="Y1sqGNpuJBz2Luwy/8WL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M36ywrniEIqNi5l7um2YSK/6cenKsLfmczdsTk+XCqsM//xZtGkj7gKbKiHz7rDYcympWiYuVI3MVd8FSy/hg==" saltValue="qXT0WNXkMWc/SK3ZT0oi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0.54430492518811702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0.54430492518811702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0.83128359021202602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0.83128359021202602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0.83128359021202602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0.83128359021202602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0.34550869795970357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0.34550869795970357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0.79198341425196328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0.79198341425196328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0.79198341425196328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0.79198341425196328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0.88540780239242833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0.88540780239242833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0.87168685292778247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0.87168685292778247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0.87168685292778247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0.87168685292778247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t10rrfq1UANPrw8VbysiYsBrs0K74uhxvmVYvLdNRslThW1NUFUC+sI0nXEn3lYGy2AdmWMX6ciFv38CC8qOg==" saltValue="3JpYpO9CgMiCowcrhNp7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rk4BINp3DHOZVheeeq1C3S3gDJv4Tt8Lr0232oSF6AKwLZePvT3hTLfLB0PWzzwXwu/DchyTLPsEUz4npJj8w==" saltValue="Sn0y/P45GqJVGVovkQPa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0.33045646599981171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0.4616446365832938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0.4616446365832938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0.55902734030490109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0.55902734030490109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0.55902734030490109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0.55902734030490109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0.55701809897481325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0.55701809897481325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0.55701809897481325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0.55701809897481325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0.4343097920873239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0.57153319382039791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0.57153319382039791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0.66352624495289358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0.66352624495289358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0.66352624495289358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0.66352624495289358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0.66170500676590005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0.66170500676590005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0.66170500676590005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0.66170500676590005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0.18388567483328189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0.2813363701569116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0.2813363701569116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0.36658312907934232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0.36658312907934232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0.36658312907934232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0.36658312907934232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0.36469353368505375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0.36469353368505375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0.36469353368505375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0.36469353368505375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0.30932326287971434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0.43760513925893046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0.43760513925893046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0.53495582080297621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0.53495582080297621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0.53495582080297621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0.53495582080297621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0.53292853806632401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0.53292853806632401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0.53292853806632401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0.53292853806632401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0.86122666659645275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0.91512752740508907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0.91512752740508907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0.94096928435095717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0.94096928435095717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0.94096928435095717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0.94096928435095717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0.94051513889715077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0.94051513889715077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0.94051513889715077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0.94051513889715077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0.68821000605059102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0.79317354237245463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0.79317354237245463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0.85006372291775989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0.85006372291775989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0.85006372291775989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0.85006372291775989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0.84902242017060492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0.84902242017060492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0.84902242017060492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0.84902242017060492</v>
      </c>
    </row>
  </sheetData>
  <sheetProtection algorithmName="SHA-512" hashValue="a3fwuQoDiLDj/3EoZedoV6BdUQ9oXPCzNgUGbW+GCofyR9eHWs/MtDXHh8LwCOy3zPPqqhyRYcXnG07ZU494CQ==" saltValue="kKmnOEc6iPj+NpAv8Oge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0.85398814710249971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0.85626091649901692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0.85540437272392311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0.85836400481313557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0.85174247366572375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0.85079095645172731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0.8537101395622454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0.85723313716473193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0.7685893323922498</v>
      </c>
      <c r="E10" s="90">
        <f>E3*0.9</f>
        <v>0.77063482484911527</v>
      </c>
      <c r="F10" s="90">
        <f>F3*0.9</f>
        <v>0.76986393545153087</v>
      </c>
      <c r="G10" s="90">
        <f>G3*0.9</f>
        <v>0.77252760433182199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0.76656822629915145</v>
      </c>
      <c r="E12" s="90">
        <f>E5*0.9</f>
        <v>0.76571186080655462</v>
      </c>
      <c r="F12" s="90">
        <f>F5*0.9</f>
        <v>0.76833912560602091</v>
      </c>
      <c r="G12" s="90">
        <f>G5*0.9</f>
        <v>0.7715098234482588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0.89668755445762471</v>
      </c>
      <c r="E17" s="90">
        <f>E3*1.05</f>
        <v>0.89907396232396786</v>
      </c>
      <c r="F17" s="90">
        <f>F3*1.05</f>
        <v>0.89817459136011935</v>
      </c>
      <c r="G17" s="90">
        <f>G3*1.05</f>
        <v>0.90128220505379242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0.89432959734900996</v>
      </c>
      <c r="E19" s="90">
        <f>E5*1.05</f>
        <v>0.89333050427431371</v>
      </c>
      <c r="F19" s="90">
        <f>F5*1.05</f>
        <v>0.89639564654035775</v>
      </c>
      <c r="G19" s="90">
        <f>G5*1.05</f>
        <v>0.90009479402296855</v>
      </c>
    </row>
  </sheetData>
  <sheetProtection algorithmName="SHA-512" hashValue="LqjeJYlzTJYdba9aRC2n8/M0dAfyHoQFsqsYusbeq4sozI6ms58f5ePg5YQHgfrnN67sdJatMuOA3Wcoq7InCw==" saltValue="FkEU9j27SutMlew3iBtM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69rgZ6zdRTOv/csPG/HUrO+7L1abrthBO1E/iT+hYAgggOKIif6h7lek/evqTenGyyz7don+yhdD+CHBN814Ng==" saltValue="r2+ecWo9fo4hlld+iaib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898u2vIPKsyPGBruoOyDBxeF+D3FT66tN7Vin7kEmJs6eDaGRLRpO2NuRYqhvjJKkQXbWx6fVQrSRYMB1hz1w==" saltValue="HpH35WJUc2bU+VlbNBeAp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5.428221969010761E-3</v>
      </c>
    </row>
    <row r="4" spans="1:8" ht="15.75" customHeight="1" x14ac:dyDescent="0.25">
      <c r="B4" s="19" t="s">
        <v>97</v>
      </c>
      <c r="C4" s="101">
        <v>0.19415152397475319</v>
      </c>
    </row>
    <row r="5" spans="1:8" ht="15.75" customHeight="1" x14ac:dyDescent="0.25">
      <c r="B5" s="19" t="s">
        <v>95</v>
      </c>
      <c r="C5" s="101">
        <v>6.8003195648851919E-2</v>
      </c>
    </row>
    <row r="6" spans="1:8" ht="15.75" customHeight="1" x14ac:dyDescent="0.25">
      <c r="B6" s="19" t="s">
        <v>91</v>
      </c>
      <c r="C6" s="101">
        <v>0.27542884800688872</v>
      </c>
    </row>
    <row r="7" spans="1:8" ht="15.75" customHeight="1" x14ac:dyDescent="0.25">
      <c r="B7" s="19" t="s">
        <v>96</v>
      </c>
      <c r="C7" s="101">
        <v>0.29399238896917612</v>
      </c>
    </row>
    <row r="8" spans="1:8" ht="15.75" customHeight="1" x14ac:dyDescent="0.25">
      <c r="B8" s="19" t="s">
        <v>98</v>
      </c>
      <c r="C8" s="101">
        <v>7.2347115483174544E-3</v>
      </c>
    </row>
    <row r="9" spans="1:8" ht="15.75" customHeight="1" x14ac:dyDescent="0.25">
      <c r="B9" s="19" t="s">
        <v>92</v>
      </c>
      <c r="C9" s="101">
        <v>8.2700724276957113E-2</v>
      </c>
    </row>
    <row r="10" spans="1:8" ht="15.75" customHeight="1" x14ac:dyDescent="0.25">
      <c r="B10" s="19" t="s">
        <v>94</v>
      </c>
      <c r="C10" s="101">
        <v>7.3060385606044664E-2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102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2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90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3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101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79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88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99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6.1259088000000003E-2</v>
      </c>
    </row>
    <row r="27" spans="1:8" ht="15.75" customHeight="1" x14ac:dyDescent="0.25">
      <c r="B27" s="19" t="s">
        <v>89</v>
      </c>
      <c r="C27" s="101">
        <v>1.4566589999999999E-3</v>
      </c>
    </row>
    <row r="28" spans="1:8" ht="15.75" customHeight="1" x14ac:dyDescent="0.25">
      <c r="B28" s="19" t="s">
        <v>103</v>
      </c>
      <c r="C28" s="101">
        <v>0.11299475</v>
      </c>
    </row>
    <row r="29" spans="1:8" ht="15.75" customHeight="1" x14ac:dyDescent="0.25">
      <c r="B29" s="19" t="s">
        <v>86</v>
      </c>
      <c r="C29" s="101">
        <v>9.3433585999999999E-2</v>
      </c>
    </row>
    <row r="30" spans="1:8" ht="15.75" customHeight="1" x14ac:dyDescent="0.25">
      <c r="B30" s="19" t="s">
        <v>4</v>
      </c>
      <c r="C30" s="101">
        <v>0.110914363</v>
      </c>
    </row>
    <row r="31" spans="1:8" ht="15.75" customHeight="1" x14ac:dyDescent="0.25">
      <c r="B31" s="19" t="s">
        <v>80</v>
      </c>
      <c r="C31" s="101">
        <v>3.1485054999999998E-2</v>
      </c>
    </row>
    <row r="32" spans="1:8" ht="15.75" customHeight="1" x14ac:dyDescent="0.25">
      <c r="B32" s="19" t="s">
        <v>85</v>
      </c>
      <c r="C32" s="101">
        <v>8.0639849999999992E-3</v>
      </c>
    </row>
    <row r="33" spans="2:3" ht="15.75" customHeight="1" x14ac:dyDescent="0.25">
      <c r="B33" s="19" t="s">
        <v>100</v>
      </c>
      <c r="C33" s="101">
        <v>2.7219621999999999E-2</v>
      </c>
    </row>
    <row r="34" spans="2:3" ht="15.75" customHeight="1" x14ac:dyDescent="0.25">
      <c r="B34" s="19" t="s">
        <v>87</v>
      </c>
      <c r="C34" s="101">
        <v>0.553172891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a54HV736gpYrPN+2T7Qp2Ucks/vkX/05OpLKaUT4/fjUDWvX78CSCOIqzBYSgakyx4c9gC+e4Q/KMTV9Lb8ong==" saltValue="BBTpDaDx0ApysDUsj6mv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110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106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107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119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Y8nJE1zP+ROKQuIsaSr0xWgahw/ReKXdGT3hHSNnXVgXTNhbNgx5K9kBJeg0HDPvJFGXjxT0A2t8Rn1PJSrOQ==" saltValue="6R5SzCO453HwZHbTMx5t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0.76308631896972701</v>
      </c>
      <c r="D2" s="53">
        <v>0.52076729999999993</v>
      </c>
      <c r="E2" s="53"/>
      <c r="F2" s="53"/>
      <c r="G2" s="53"/>
    </row>
    <row r="3" spans="1:7" x14ac:dyDescent="0.25">
      <c r="B3" s="3" t="s">
        <v>127</v>
      </c>
      <c r="C3" s="53">
        <v>0.17048904299736001</v>
      </c>
      <c r="D3" s="53">
        <v>0.24915860000000001</v>
      </c>
      <c r="E3" s="53"/>
      <c r="F3" s="53"/>
      <c r="G3" s="53"/>
    </row>
    <row r="4" spans="1:7" x14ac:dyDescent="0.25">
      <c r="B4" s="3" t="s">
        <v>126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/>
    </row>
    <row r="5" spans="1:7" x14ac:dyDescent="0.25">
      <c r="B5" s="3" t="s">
        <v>125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kw6ZiIymKJFYL2eCP7JGGvxRcJw3xO138ltqFBpw1rXkvv2amSCUEFRRY8ZdUONYcFdE7MUzdq5oNgjlXIrSvw==" saltValue="FdrjOD/bqO/U5VWhzOKW1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2Qo4R6f4wsY+hrwVLgcXwuU/5hr46cukYT6xBWJJ2V6zi+J7YqdkUXxU3s2hVqEBEULKQk9bmL4cjwRU+tA2A==" saltValue="umAU/EXjgqJLg4YXPjJM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pXgvolORnjVkz6tNFikwKxMe3ziZdHisz2h7ALhEwlWXRmf47Vps/Lni+lYDBXGP2m2ZHLO+6I8dcaCmoRdGNA==" saltValue="KaZWFJnVlecgoxN6/ABxU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wsrN/UYK5pEm2H1ToAo2OSvwVadCMcIQwkb5pu4aWtRJwRvOncpSnAitI1tyRqZKNKMwjcVQwf/6uD7/Y/ZQfQ==" saltValue="26g21/dshX1Vwh/qD0J4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L8O1q+PguiJ9XDZfuWdhyuFIpsvHmBIMAnoOR+oaJS41MTZEvuCWcwtUwW6rE+DQiyAXJnfhy6mpzvtvAK/qQ==" saltValue="NVyZPBqBb2xHDFdYerzH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2024-03-15T02:23:12Z</dcterms:modified>
</cp:coreProperties>
</file>