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FF3A406-8903-4551-B9D9-3FF87F2D93E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8" i="2"/>
  <c r="A32" i="2"/>
  <c r="A24" i="2"/>
  <c r="A22" i="2"/>
  <c r="A17" i="2"/>
  <c r="A14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6" i="2" s="1"/>
  <c r="C33" i="1"/>
  <c r="C20" i="1"/>
  <c r="I6" i="2" l="1"/>
  <c r="I10" i="2"/>
  <c r="A21" i="2"/>
  <c r="A29" i="2"/>
  <c r="I4" i="2"/>
  <c r="I8" i="2"/>
  <c r="A13" i="2"/>
  <c r="A30" i="2"/>
  <c r="F12" i="26"/>
  <c r="I5" i="2"/>
  <c r="I9" i="2"/>
  <c r="A16" i="2"/>
  <c r="A37" i="2"/>
  <c r="G12" i="26"/>
  <c r="A15" i="2"/>
  <c r="A23" i="2"/>
  <c r="A31" i="2"/>
  <c r="E10" i="26"/>
  <c r="F10" i="26"/>
  <c r="D17" i="26"/>
  <c r="G10" i="26"/>
  <c r="A25" i="2"/>
  <c r="A33" i="2"/>
  <c r="A18" i="2"/>
  <c r="A26" i="2"/>
  <c r="A39" i="2"/>
  <c r="A34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<sst xmlns="http://schemas.openxmlformats.org/spreadsheetml/2006/main" count="2092" uniqueCount="341">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</sst>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698245.4609375</v>
      </c>
    </row>
    <row r="8" spans="1:3" ht="15" customHeight="1" x14ac:dyDescent="0.25">
      <c r="B8" s="5" t="s">
        <v>44</v>
      </c>
      <c r="C8" s="44">
        <v>0.06</v>
      </c>
    </row>
    <row r="9" spans="1:3" ht="15" customHeight="1" x14ac:dyDescent="0.25">
      <c r="B9" s="5" t="s">
        <v>43</v>
      </c>
      <c r="C9" s="45">
        <v>0.41</v>
      </c>
    </row>
    <row r="10" spans="1:3" ht="15" customHeight="1" x14ac:dyDescent="0.25">
      <c r="B10" s="5" t="s">
        <v>56</v>
      </c>
      <c r="C10" s="45">
        <v>0.248721008300781</v>
      </c>
    </row>
    <row r="11" spans="1:3" ht="15" customHeight="1" x14ac:dyDescent="0.25">
      <c r="B11" s="5" t="s">
        <v>49</v>
      </c>
      <c r="C11" s="45">
        <v>0.63</v>
      </c>
    </row>
    <row r="12" spans="1:3" ht="15" customHeight="1" x14ac:dyDescent="0.25">
      <c r="B12" s="5" t="s">
        <v>41</v>
      </c>
      <c r="C12" s="45">
        <v>0.33700000000000002</v>
      </c>
    </row>
    <row r="13" spans="1:3" ht="15" customHeight="1" x14ac:dyDescent="0.25">
      <c r="B13" s="5" t="s">
        <v>62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8.6800000000000002E-2</v>
      </c>
    </row>
    <row r="24" spans="1:3" ht="15" customHeight="1" x14ac:dyDescent="0.25">
      <c r="B24" s="15" t="s">
        <v>46</v>
      </c>
      <c r="C24" s="45">
        <v>0.40960000000000002</v>
      </c>
    </row>
    <row r="25" spans="1:3" ht="15" customHeight="1" x14ac:dyDescent="0.25">
      <c r="B25" s="15" t="s">
        <v>47</v>
      </c>
      <c r="C25" s="45">
        <v>0.3861</v>
      </c>
    </row>
    <row r="26" spans="1:3" ht="15" customHeight="1" x14ac:dyDescent="0.25">
      <c r="B26" s="15" t="s">
        <v>48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0.218296980023063</v>
      </c>
    </row>
    <row r="30" spans="1:3" ht="14.25" customHeight="1" x14ac:dyDescent="0.25">
      <c r="B30" s="25" t="s">
        <v>63</v>
      </c>
      <c r="C30" s="99">
        <v>7.5314268126941905E-2</v>
      </c>
    </row>
    <row r="31" spans="1:3" ht="14.25" customHeight="1" x14ac:dyDescent="0.25">
      <c r="B31" s="25" t="s">
        <v>10</v>
      </c>
      <c r="C31" s="99">
        <v>0.11900000583134</v>
      </c>
    </row>
    <row r="32" spans="1:3" ht="14.25" customHeight="1" x14ac:dyDescent="0.25">
      <c r="B32" s="25" t="s">
        <v>11</v>
      </c>
      <c r="C32" s="99">
        <v>0.58738874601865598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32.0155464710502</v>
      </c>
    </row>
    <row r="38" spans="1:5" ht="15" customHeight="1" x14ac:dyDescent="0.25">
      <c r="B38" s="11" t="s">
        <v>35</v>
      </c>
      <c r="C38" s="43">
        <v>50.139646693294203</v>
      </c>
      <c r="D38" s="12"/>
      <c r="E38" s="13"/>
    </row>
    <row r="39" spans="1:5" ht="15" customHeight="1" x14ac:dyDescent="0.25">
      <c r="B39" s="11" t="s">
        <v>61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100">
        <v>7.66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2.8633999999999999E-3</v>
      </c>
      <c r="D45" s="12"/>
    </row>
    <row r="46" spans="1:5" ht="15.75" customHeight="1" x14ac:dyDescent="0.25">
      <c r="B46" s="11" t="s">
        <v>51</v>
      </c>
      <c r="C46" s="45">
        <v>8.5627899999999993E-2</v>
      </c>
      <c r="D46" s="12"/>
    </row>
    <row r="47" spans="1:5" ht="15.75" customHeight="1" x14ac:dyDescent="0.25">
      <c r="B47" s="11" t="s">
        <v>59</v>
      </c>
      <c r="C47" s="45">
        <v>0.14244280000000001</v>
      </c>
      <c r="D47" s="12"/>
      <c r="E47" s="13"/>
    </row>
    <row r="48" spans="1:5" ht="15" customHeight="1" x14ac:dyDescent="0.25">
      <c r="B48" s="11" t="s">
        <v>58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0.46489900000000001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q5XIRFXjm4M+i3OberlK+BsohzDRcBWTwd7nXTewbZSPuA+KVAHp5S8LBehxbOvMlYoDl/Pyhjyp9NIRAu16+w==" saltValue="jaSzVGR01JJx05cDswC9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0.236987511480549</v>
      </c>
      <c r="C2" s="98">
        <v>0.95</v>
      </c>
      <c r="D2" s="56">
        <v>38.62528988805559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42.537295647752792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110.19016266168551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0.32331103772677311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13.555007547773389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13.555007547773389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13.555007547773389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13.555007547773389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13.555007547773389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13.555007547773389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0.367012770373914</v>
      </c>
      <c r="C16" s="98">
        <v>0.95</v>
      </c>
      <c r="D16" s="56">
        <v>0.29420413411251728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2.6318398731448558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2.6318398731448558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0.20152539014816301</v>
      </c>
      <c r="C21" s="98">
        <v>0.95</v>
      </c>
      <c r="D21" s="56">
        <v>2.6406398741845729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3.2070103300000001E-3</v>
      </c>
      <c r="C23" s="98">
        <v>0.95</v>
      </c>
      <c r="D23" s="56">
        <v>4.4706017011529111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0.46010461344347903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0.26254115307060899</v>
      </c>
      <c r="C27" s="98">
        <v>0.95</v>
      </c>
      <c r="D27" s="56">
        <v>19.566466311857429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0.2537508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69.361036760483032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0.22370000000000001</v>
      </c>
      <c r="C31" s="98">
        <v>0.95</v>
      </c>
      <c r="D31" s="56">
        <v>2.3542264782021709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0.39387450000000002</v>
      </c>
      <c r="C32" s="98">
        <v>0.95</v>
      </c>
      <c r="D32" s="56">
        <v>0.5823003013277992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0.48435489770669699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0.231534689664841</v>
      </c>
      <c r="C38" s="98">
        <v>0.95</v>
      </c>
      <c r="D38" s="56">
        <v>4.013212652439103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0.28286289999999997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eorkk6rzF3hz/O1Wlw8gx75b7BevrlzOl55puFFUYXNjBPJXz4tQtsaxWlZaK5xDCvmOOaX4zHcSa0t0rChMQ==" saltValue="J7qdsbeycMZ9qZANmd5c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Mr3WoMrhthZzp/lR+wwlQDowgI2R/cl48dN3lkGKZ57rdOGgA7DAN8koYE/dyeIoqa96QraI0zdhsJdvXFT8g==" saltValue="wwO3QuupvmhE4NCZc8iC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l3MHyOpVhXhDyu8SnIgcH9bR+FbwQsmGze8STEkcMVAtRRJ5g186fqvwbjxm/E2bIvKEgzAEhU56zHvxw2WGw==" saltValue="/+VUMkd2DiQwB8xGmMlt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207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P/HUVBhyNjJ1nBIl327YSR9hx0wm8PLgo/7l4tnhIdx0rUiiEaUSmpe/e5ZaupngemAKwrRDuGrs+QnZXYQ19Q==" saltValue="Wm5jJxHJ2nUsoHOuvJfs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qOjSx4R1CnhQ+BOe4L0UXDXth4NvhRdGdnHJfq64XvgNBPB7NcKJAbI7+duu+5BCxCFNQaRsPknF3tD8Q1MLA==" saltValue="iE8TVUdWSH7oiSd8QnKO6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1klw2bkTqISU+LCwF8iaTr7AdPYvsJLVjQBzVMvAblcPyIZ6VWMj9zLKkdH3CAn6DdqzDecXNgvvfVpytRpAw==" saltValue="CBvDKG0cF3aIM7JjG5A/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f7ZgCIT57JazR2ZG/9qTPzJ8J2/rgKs4pJh70J68y/mHzosgYFDHbT8T5BKUI1lrmwrpcLqzhhLFLYBekLCmg==" saltValue="09UUYiUsusFlW1nFJC8Q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DD+kNdABXLJqTU5dYYtmMvS+VNVEq55QCVEKxQcmnIj1REeyFbJWgWNSGZLq2/qaVWRqYJUwJi7s3G5fYX01Q==" saltValue="WAgP6Z9exzvEjTwUF54B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F7iOpCUN4EflNWYc7izhtnEQA9VN7JbUQyEyc3gC2D7ESOCHbVIjz7Z55q2PhGj2akQ2vs90BEyb3UjYl+Stw==" saltValue="p6ueJH/5uESpBPbhU2Ir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MTOdMOg9UidAbmYSkyIhDlq98/KRtUJW4wHre9t83pvg3HbbwBuBK8AMJvgOq62Ik9jEU8a7DveJeyUzl7XWA==" saltValue="LNQLLhKG+2/TH5k+c1V3v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jBtFAjMnvfKNQi1WJ9EwtpFSc41vw6UczlBKIx5SEKzHw6tE61LL1LUkShJqCbHurky5FYX58kwgWjyZHkiZQ==" saltValue="mEXsIgJR4e3Vxamc1ebd5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2.4179021683159898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2.4179021683159898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1.9239010732925774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1.9239010732925774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1.9368282183516363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1.9368282183516363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1.6104346377111673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1.6104346377111673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2.9496154814344862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2.9496154814344862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2.2703639757772938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2.2703639757772938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GZEEqzMymqCtsDn8hGT1mPNaGmzt91rDbCt2YhJiwkWLsZFGPHSno2MpX2aLIimQUe6aTLrXHBj+ZM7hKpnVhw==" saltValue="uVTWVLIsx2bSrqEc3eb8Y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FNeTZgBZBX8xJED4jRegz3JI+g9G6ItuUtOcfcBK3KG6XrCoVKtp9G7Ha9jDOD49hz5+jq/y70MW1NmZyvKBw==" saltValue="A3U7XZJTxRQeqylsFvqv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DM+zBWZ88Hz41XhT/c+1bdNXtpLtPa1evG7YR12/sWK6nq82LaKpnY+N/FYpfsaoSp5/CABHbyIdsgbrMrPAg==" saltValue="xLJvxH3skcJtlP/QqxSk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0.60857575569099809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0.60857575569099809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0.86510981208455984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0.86510981208455984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0.86510981208455984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0.86510981208455984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0.40728589161928508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0.40728589161928508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0.83209752063671893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0.83209752063671893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0.83209752063671893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0.83209752063671893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0.90956312393550753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0.90956312393550753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0.89840258502914738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0.89840258502914738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0.89840258502914738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0.89840258502914738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O9e1TzR4oFqYYQs6QZ5wlTOZEozRdsWjW0S7DwJHYK9eVo+4BxvV1AsOeWffmjYsK3e1jua5GXXnbtW5SR0tA==" saltValue="o0KeJBBYFMrr/diUzzYF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8pekzzEmwDNVLHDizlvguFPXgjY72AZkuzGpiBaGVZYqCmihqXSwGt4XJtIirfmSdLp5wWmimJnsvfnKwZEqQ==" saltValue="2pmWc1FBmEZsIWFW/CrO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0.44971486179018061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0.42991447187977039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0.42991447187977039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0.5875559745463117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0.5875559745463117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0.5875559745463117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0.5875559745463117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0.62018448182311436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0.62018448182311436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0.62018448182311436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0.62018448182311436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0.55971609309213199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0.53982362841414855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0.53982362841414855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0.68905472636815923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0.68905472636815923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0.68905472636815923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0.68905472636815923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0.71751412429378525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0.71751412429378525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0.71751412429378525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0.71751412429378525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0.27171439406319892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0.25610372504171669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0.25610372504171669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0.39406712682438494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0.39406712682438494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0.39406712682438494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0.39406712682438494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0.42707684643168514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0.42707684643168514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0.42707684643168514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0.42707684643168514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0.42580523982608248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0.40628033520042367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0.40628033520042367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0.5638266938063391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0.5638266938063391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0.5638266938063391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0.5638266938063391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0.59704499664204169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0.59704499664204169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0.59704499664204169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0.59704499664204169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0.91131632541845886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0.90460195808523136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0.90460195808523136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0.94712538334097096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0.94712538334097096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0.94712538334097096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0.94712538334097096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0.95355677684031259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0.95355677684031259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0.95355677684031259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0.95355677684031259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0.78517157778298474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0.77130335363106861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0.77130335363106861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0.86433319766653127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0.86433319766653127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0.86433319766653127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0.86433319766653127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0.87955435109906654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0.87955435109906654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0.87955435109906654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0.87955435109906654</v>
      </c>
    </row>
  </sheetData>
  <sheetProtection algorithmName="SHA-512" hashValue="AOZn77tRuZVpgK+gvXUd7VaDAQvt4Uf+PuzaUteAX2mkiFrpJTDP+5Ydr1/psINY9eIOR0DzsdZPywm2tk/N7A==" saltValue="t7LaiAYK1ZWmGHzyOX+E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0.85109267531304367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0.85273060062738493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0.85466147866190101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0.8569955732593304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0.84520552118603243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0.84088120272364109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0.84259464736961232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0.84618038400738949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0.76598340778173934</v>
      </c>
      <c r="E10" s="90">
        <f>E3*0.9</f>
        <v>0.76745754056464643</v>
      </c>
      <c r="F10" s="90">
        <f>F3*0.9</f>
        <v>0.7691953307957109</v>
      </c>
      <c r="G10" s="90">
        <f>G3*0.9</f>
        <v>0.77129601593339736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0.76068496906742922</v>
      </c>
      <c r="E12" s="90">
        <f>E5*0.9</f>
        <v>0.75679308245127697</v>
      </c>
      <c r="F12" s="90">
        <f>F5*0.9</f>
        <v>0.75833518263265109</v>
      </c>
      <c r="G12" s="90">
        <f>G5*0.9</f>
        <v>0.76156234560665059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0.89364730907869594</v>
      </c>
      <c r="E17" s="90">
        <f>E3*1.05</f>
        <v>0.89536713065875417</v>
      </c>
      <c r="F17" s="90">
        <f>F3*1.05</f>
        <v>0.89739455259499612</v>
      </c>
      <c r="G17" s="90">
        <f>G3*1.05</f>
        <v>0.89984535192229698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0.88746579724533403</v>
      </c>
      <c r="E19" s="90">
        <f>E5*1.05</f>
        <v>0.8829252628598232</v>
      </c>
      <c r="F19" s="90">
        <f>F5*1.05</f>
        <v>0.88472437973809293</v>
      </c>
      <c r="G19" s="90">
        <f>G5*1.05</f>
        <v>0.88848940320775904</v>
      </c>
    </row>
  </sheetData>
  <sheetProtection algorithmName="SHA-512" hashValue="hx13n8EcECD1S4YCowC28xYJTwEpg3DFafifZeCMmkRWrOkzTDYvlZ7FyljEOT+AjQ+Ws9jQ+bzwTqJ7+kQmnQ==" saltValue="BtNFRhybGaoldLVPitc+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XJcZrBrcOehdrNgZ1iLEtnKCbGNPOJebcuyX+caZCE46oZxkxgSnVRDIUWafI0ZqUgSmI7vvB+3dj/2I0lDoQ==" saltValue="PLLhft65KGIsUBaWFw0/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9lPAlVBH5c6gbfhSFEbz6VCsxwgR6Puz//oD08JgHutIZHPVcyAOT0EsLOZHsK5jN+JMaxXNeJAIlyec0WFuA==" saltValue="aCZ6LvCsl5rWdp4ojLXgY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6.8467064895010908E-3</v>
      </c>
    </row>
    <row r="4" spans="1:8" ht="15.75" customHeight="1" x14ac:dyDescent="0.25">
      <c r="B4" s="19" t="s">
        <v>97</v>
      </c>
      <c r="C4" s="101">
        <v>0.1895353147750557</v>
      </c>
    </row>
    <row r="5" spans="1:8" ht="15.75" customHeight="1" x14ac:dyDescent="0.25">
      <c r="B5" s="19" t="s">
        <v>95</v>
      </c>
      <c r="C5" s="101">
        <v>6.4452775507581245E-2</v>
      </c>
    </row>
    <row r="6" spans="1:8" ht="15.75" customHeight="1" x14ac:dyDescent="0.25">
      <c r="B6" s="19" t="s">
        <v>91</v>
      </c>
      <c r="C6" s="101">
        <v>0.2192177453658273</v>
      </c>
    </row>
    <row r="7" spans="1:8" ht="15.75" customHeight="1" x14ac:dyDescent="0.25">
      <c r="B7" s="19" t="s">
        <v>96</v>
      </c>
      <c r="C7" s="101">
        <v>0.38587272561120428</v>
      </c>
    </row>
    <row r="8" spans="1:8" ht="15.75" customHeight="1" x14ac:dyDescent="0.25">
      <c r="B8" s="19" t="s">
        <v>98</v>
      </c>
      <c r="C8" s="101">
        <v>1.1037351323594621E-2</v>
      </c>
    </row>
    <row r="9" spans="1:8" ht="15.75" customHeight="1" x14ac:dyDescent="0.25">
      <c r="B9" s="19" t="s">
        <v>92</v>
      </c>
      <c r="C9" s="101">
        <v>5.9415258833576103E-2</v>
      </c>
    </row>
    <row r="10" spans="1:8" ht="15.75" customHeight="1" x14ac:dyDescent="0.25">
      <c r="B10" s="19" t="s">
        <v>94</v>
      </c>
      <c r="C10" s="101">
        <v>6.3622122093659805E-2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102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2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90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3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101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79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88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99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8.8735101999999996E-2</v>
      </c>
    </row>
    <row r="27" spans="1:8" ht="15.75" customHeight="1" x14ac:dyDescent="0.25">
      <c r="B27" s="19" t="s">
        <v>89</v>
      </c>
      <c r="C27" s="101">
        <v>8.4480660000000006E-3</v>
      </c>
    </row>
    <row r="28" spans="1:8" ht="15.75" customHeight="1" x14ac:dyDescent="0.25">
      <c r="B28" s="19" t="s">
        <v>103</v>
      </c>
      <c r="C28" s="101">
        <v>0.157003631</v>
      </c>
    </row>
    <row r="29" spans="1:8" ht="15.75" customHeight="1" x14ac:dyDescent="0.25">
      <c r="B29" s="19" t="s">
        <v>86</v>
      </c>
      <c r="C29" s="101">
        <v>0.16959068199999999</v>
      </c>
    </row>
    <row r="30" spans="1:8" ht="15.75" customHeight="1" x14ac:dyDescent="0.25">
      <c r="B30" s="19" t="s">
        <v>4</v>
      </c>
      <c r="C30" s="101">
        <v>0.105430197</v>
      </c>
    </row>
    <row r="31" spans="1:8" ht="15.75" customHeight="1" x14ac:dyDescent="0.25">
      <c r="B31" s="19" t="s">
        <v>80</v>
      </c>
      <c r="C31" s="101">
        <v>0.109065357</v>
      </c>
    </row>
    <row r="32" spans="1:8" ht="15.75" customHeight="1" x14ac:dyDescent="0.25">
      <c r="B32" s="19" t="s">
        <v>85</v>
      </c>
      <c r="C32" s="101">
        <v>1.8742332E-2</v>
      </c>
    </row>
    <row r="33" spans="2:3" ht="15.75" customHeight="1" x14ac:dyDescent="0.25">
      <c r="B33" s="19" t="s">
        <v>100</v>
      </c>
      <c r="C33" s="101">
        <v>8.4799848999999997E-2</v>
      </c>
    </row>
    <row r="34" spans="2:3" ht="15.75" customHeight="1" x14ac:dyDescent="0.25">
      <c r="B34" s="19" t="s">
        <v>87</v>
      </c>
      <c r="C34" s="101">
        <v>0.25818478299999997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zqhBVs6bbhwtxAQxJ8cH42utrAmshoymeee7PWy/aD5wzccIlcA2xNX61sRAbi80RS2Cy6RhigifGhqi/uz4Ag==" saltValue="DzDJG9HN93xMYnDRMdE9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110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106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107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119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bszFq6hgTycWQ8JJs6jgrVYqwJ/Yi8vFkRQH2/LSnOgvazJUdLETqw4jz0PfCwq1t6VKb/w+gZ/36bfNsHlUA==" saltValue="ApvnkqzMGRSUiYcy3zqH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0.60505032539367698</v>
      </c>
      <c r="D2" s="53">
        <v>0.39387450000000002</v>
      </c>
      <c r="E2" s="53"/>
      <c r="F2" s="53"/>
      <c r="G2" s="53"/>
    </row>
    <row r="3" spans="1:7" x14ac:dyDescent="0.25">
      <c r="B3" s="3" t="s">
        <v>127</v>
      </c>
      <c r="C3" s="53">
        <v>0.175480350852013</v>
      </c>
      <c r="D3" s="53">
        <v>0.2000537</v>
      </c>
      <c r="E3" s="53"/>
      <c r="F3" s="53"/>
      <c r="G3" s="53"/>
    </row>
    <row r="4" spans="1:7" x14ac:dyDescent="0.25">
      <c r="B4" s="3" t="s">
        <v>126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/>
    </row>
    <row r="5" spans="1:7" x14ac:dyDescent="0.25">
      <c r="B5" s="3" t="s">
        <v>125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aUuzemRRCAbz+52EJfFG+2D+8LhA3J4A+G7RaM18WX+DHMifHX8sISwmBV9nghYrHUNIVWuDs1x3kPre+LI2Kg==" saltValue="ErsqN8cX+7r7IEi58/bfF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vqHd4A6Bm3vB1rtMj+lS/T7SJp2OojvcmoWOLs0G5SEfV9bTKXqwVaduzzu8vkAjT1kStJdI8K9OLmihU2Fpw==" saltValue="wQk/azu9LuoV7JyyheNF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BQ0cBjru6p0TOhlaDMrTEzdpOlIJfdy3qXQmXbhnxJz0F87PixCSseOIIoJBiA1PFG63wKuyyinWrQMh5PMsA==" saltValue="GIzi8NvwkisVNiLu8eR15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ASPXoUHWLpShB+P7o5ErhQQYyGLMykvFdBSbI8BHdcMtmzRUvMhZIjwZWGyKjHQHDalD876QzbAoGHvVfj2y2g==" saltValue="ke8V5o9pgQeiN1arFUhT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zDqqjYXJfkROa5qOAKqqEWJFLdvi3kwCdhnlIUbzgFU6W9mT+tH3kBLa8H27C8XjUIASQUnmU6c+rYeRAaywQ==" saltValue="FzhXoq8lcmxTA8htP7K2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2024-03-15T02:23:24Z</dcterms:modified>
</cp:coreProperties>
</file>