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088CA9C-2733-4CC3-BB61-9C9AD034DEE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32" i="2"/>
  <c r="A29" i="2"/>
  <c r="A27" i="2"/>
  <c r="A26" i="2"/>
  <c r="A24" i="2"/>
  <c r="A21" i="2"/>
  <c r="A16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E10" i="26" l="1"/>
  <c r="A18" i="2"/>
  <c r="A34" i="2"/>
  <c r="I2" i="2"/>
  <c r="A19" i="2"/>
  <c r="A35" i="2"/>
  <c r="I40" i="2"/>
  <c r="I6" i="2"/>
  <c r="I10" i="2"/>
  <c r="F12" i="26"/>
  <c r="I38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<sst xmlns="http://schemas.openxmlformats.org/spreadsheetml/2006/main" count="2092" uniqueCount="341">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</sst>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497943.2421875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0.61118221282958995</v>
      </c>
    </row>
    <row r="11" spans="1:3" ht="15" customHeight="1" x14ac:dyDescent="0.25">
      <c r="B11" s="5" t="s">
        <v>49</v>
      </c>
      <c r="C11" s="45">
        <v>0.75099999999999989</v>
      </c>
    </row>
    <row r="12" spans="1:3" ht="15" customHeight="1" x14ac:dyDescent="0.25">
      <c r="B12" s="5" t="s">
        <v>41</v>
      </c>
      <c r="C12" s="45">
        <v>0.79700000000000004</v>
      </c>
    </row>
    <row r="13" spans="1:3" ht="15" customHeight="1" x14ac:dyDescent="0.25">
      <c r="B13" s="5" t="s">
        <v>62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0.1696</v>
      </c>
    </row>
    <row r="24" spans="1:3" ht="15" customHeight="1" x14ac:dyDescent="0.25">
      <c r="B24" s="15" t="s">
        <v>46</v>
      </c>
      <c r="C24" s="45">
        <v>0.5242</v>
      </c>
    </row>
    <row r="25" spans="1:3" ht="15" customHeight="1" x14ac:dyDescent="0.25">
      <c r="B25" s="15" t="s">
        <v>47</v>
      </c>
      <c r="C25" s="45">
        <v>0.2732</v>
      </c>
    </row>
    <row r="26" spans="1:3" ht="15" customHeight="1" x14ac:dyDescent="0.25">
      <c r="B26" s="15" t="s">
        <v>48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0.25506848069972698</v>
      </c>
    </row>
    <row r="30" spans="1:3" ht="14.25" customHeight="1" x14ac:dyDescent="0.25">
      <c r="B30" s="25" t="s">
        <v>63</v>
      </c>
      <c r="C30" s="99">
        <v>0.13864400423683301</v>
      </c>
    </row>
    <row r="31" spans="1:3" ht="14.25" customHeight="1" x14ac:dyDescent="0.25">
      <c r="B31" s="25" t="s">
        <v>10</v>
      </c>
      <c r="C31" s="99">
        <v>0.12364103935404901</v>
      </c>
    </row>
    <row r="32" spans="1:3" ht="14.25" customHeight="1" x14ac:dyDescent="0.25">
      <c r="B32" s="25" t="s">
        <v>11</v>
      </c>
      <c r="C32" s="99">
        <v>0.48264647570939001</v>
      </c>
    </row>
    <row r="33" spans="1:5" ht="13" customHeight="1" x14ac:dyDescent="0.25">
      <c r="B33" s="27" t="s">
        <v>60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6.5613446537902904</v>
      </c>
    </row>
    <row r="38" spans="1:5" ht="15" customHeight="1" x14ac:dyDescent="0.25">
      <c r="B38" s="11" t="s">
        <v>35</v>
      </c>
      <c r="C38" s="43">
        <v>11.436875924655901</v>
      </c>
      <c r="D38" s="12"/>
      <c r="E38" s="13"/>
    </row>
    <row r="39" spans="1:5" ht="15" customHeight="1" x14ac:dyDescent="0.25">
      <c r="B39" s="11" t="s">
        <v>61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7.2509000000000002E-3</v>
      </c>
      <c r="D45" s="12"/>
    </row>
    <row r="46" spans="1:5" ht="15.75" customHeight="1" x14ac:dyDescent="0.25">
      <c r="B46" s="11" t="s">
        <v>51</v>
      </c>
      <c r="C46" s="45">
        <v>7.2839799999999996E-2</v>
      </c>
      <c r="D46" s="12"/>
    </row>
    <row r="47" spans="1:5" ht="15.75" customHeight="1" x14ac:dyDescent="0.25">
      <c r="B47" s="11" t="s">
        <v>59</v>
      </c>
      <c r="C47" s="45">
        <v>5.8301999999999993E-2</v>
      </c>
      <c r="D47" s="12"/>
      <c r="E47" s="13"/>
    </row>
    <row r="48" spans="1:5" ht="15" customHeight="1" x14ac:dyDescent="0.25">
      <c r="B48" s="11" t="s">
        <v>58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0.564581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0.10295944</v>
      </c>
    </row>
    <row r="63" spans="1:4" ht="15.75" customHeight="1" x14ac:dyDescent="0.3">
      <c r="A63" s="4"/>
    </row>
  </sheetData>
  <sheetProtection algorithmName="SHA-512" hashValue="F7nplhM6wt6eLfzYLuv67rutUa3/FCUDvGFOh7scFf4NISqBgFUuru2PXOJbT6oK2aGCe3wX83OvybEsB1JVwA==" saltValue="MjvrYoFMjFbyYWO4VWU+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0.168775423377752</v>
      </c>
      <c r="C2" s="98">
        <v>0.95</v>
      </c>
      <c r="D2" s="56">
        <v>58.536923175170507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39.891505403581561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422.35845794346858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0.63646603499323506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13.02380484737747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13.02380484737747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13.02380484737747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13.02380484737747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13.02380484737747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13.02380484737747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0.23746458790511901</v>
      </c>
      <c r="C16" s="98">
        <v>0.95</v>
      </c>
      <c r="D16" s="56">
        <v>0.73057064727282073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9.7344812256272366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9.7344812256272366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0.41810137033462502</v>
      </c>
      <c r="C21" s="98">
        <v>0.95</v>
      </c>
      <c r="D21" s="56">
        <v>6.5464220867330107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4.2332882879999999E-2</v>
      </c>
      <c r="C23" s="98">
        <v>0.95</v>
      </c>
      <c r="D23" s="56">
        <v>4.2866035394646582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0.72988368303778206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0.21644344204664201</v>
      </c>
      <c r="C27" s="98">
        <v>0.95</v>
      </c>
      <c r="D27" s="56">
        <v>18.590824811122559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0.69842299999999991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114.80634956846561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1.9300000000000001E-2</v>
      </c>
      <c r="C31" s="98">
        <v>0.95</v>
      </c>
      <c r="D31" s="56">
        <v>0.40904222984605382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0.43595139999999999</v>
      </c>
      <c r="C32" s="98">
        <v>0.95</v>
      </c>
      <c r="D32" s="56">
        <v>1.5698421778540761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0.87433566668076912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0.32745109999999999</v>
      </c>
      <c r="C38" s="98">
        <v>0.95</v>
      </c>
      <c r="D38" s="56">
        <v>5.0704877347930708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0.72850910000000002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EoVn1rDTlaIVb/xY2qVyOuCp9f2AOD4Tl9ac/ix6fuMFHCOQZtDh5pHNXErLvBGmFBjnnnzvi9SA561W3qV9g==" saltValue="ymHVJg4OJI/UkPwnZ/6d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EnRM6VmFLeATyR/XmuNwuK60v6Yg2I9Sezi1u2JzSBO6HPbdJ0LpbEMbvBEOPz8LrKzF7bx/cg/qpeC66fNMg==" saltValue="Z/I6Gd/SiYrT0uWUSXHf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8aycUNy/yIenEcdF8FXRdNwnRu0CJtx4PCaT0ibzMXtukeMhASWYdWBCsCvuUsWeghc6SpqX4QcjSxboV23TA==" saltValue="ZaY1HIzB3YnO86ueAvFH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207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r3nJaXF/oduxnnS9GtTcV5CM1LQtnQbQV2IM5T9mm3bV9qazCD8BFKO1oTg2WtSo2TxOJGKHauX46/Rk9M7rMw==" saltValue="sSdgh8lj9xufR9zLEBsZ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hFu8WORBEoZAzByP8wUrxccvwFrdtq8jWOkyMYzNhwELFuQKDfszTif6DOCXYshhpA/FpUjrS50P4fCtxZg3Q==" saltValue="99IGPeDhf1tQmDrz4O54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EzYu0PNbR8OxRHLBQ743zl+7oAPTG+1tK5fi/SHz+xoFZMt1ZrewC8IOlSv//gJ4TzDEzolbm4yDHn11b6Esg==" saltValue="0NKWIUF0UFcvBNNVOk/O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L7UB4PO7cYgb4VFnqzvG6aGLOKB8i1kYKDOGZ+tagFJqouNk73cXTiAcShXJu0Mef9fKXQk0szXMPgujLFQfg==" saltValue="ivkhe++3sNUuPq5wX+QL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PW9FNWDHx7ChJWXAvlpi0Gb+JMDOtvWYnzRqTfd3c/jYFZvGMcrU0ekUM2ekJXM9C6Wi5N6+GvODyG9t4mbgw==" saltValue="x/69bdoBagAR2ITI6fkd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/XV7naFe/pLIEObvfBDdjyrqzyJrVmI+qp+uXiK9Bsz1Zbz4IvqZE750OYQYBDhVZV1flWNEuf3vMFVSAcG+w==" saltValue="aLiqXwCOUDLDs8AkQaps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h40G1bd/E19M7R5wrTTx3Bwno9wKhdspxqCa61oeeHhYJdnu0V3WNA6qisgJRGyOQoX9TqKemMXhaRHIR5Z6w==" saltValue="srHcawkZWGeSVRp5SMqB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4DSNOH73wjpzKJlWbPZIuNkBxwlfmxfMqO+opl1j52m3aO+zzuzTSH41TdfX4WtRrcLR+dPMjtGqz9s9gUncA==" saltValue="lJT6nh2zO1eYvcZNbQft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2.7096454225922924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2.7096454225922924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1.9928222497139432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1.9928222497139432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2.1295871542127651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2.1295871542127651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1.6559718435609982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1.6559718435609982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3.3507624560644018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3.3507624560644018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2.365130593356672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2.365130593356672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0dOsZiO+MRzprU8CQiWsefqMwqXdoOcd8WpZKPumXKUosYjlUVxd8Weh+5PKMQ6xWQtfAcBIqtvfy/7U7CNmog==" saltValue="RBjlCX0GSz9FeJ1N9W8a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MwRUkJyI4zPkrutu/W0VvzzW3tLda9O7OMZkv5l7Mgfe5hlb5mRiR9rNiSkJFYB/OVG6mbraMj0lr7a6VH69g==" saltValue="6YhuuJCo8hZ5fI68sYyQ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RDMVXRlWup/eejUnfLHAEmLwq/p8OZce43s7lgkNa4Zuc6M79lmzNGzYa0n5gf+VkOPicoGZaXFniIUben/mA==" saltValue="tDx+IzdjBcfQ01puNuMD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0.62091951921455468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0.62091951921455468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0.87107743927705505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0.87107743927705505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0.87107743927705505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0.87107743927705505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0.41992695402804225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0.41992695402804225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0.83925426035284056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0.83925426035284056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0.83925426035284056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0.83925426035284056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0.91376015639633545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0.91376015639633545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0.9030623601458776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0.9030623601458776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0.9030623601458776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0.9030623601458776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MG/xUicacC4rhV2CO2YY/KIp4P1pfkUuK7akfrjnNovK5UJPsqfGwX2Ix1dRStB31d4sAPLSVyc0o3OEK2ZyA==" saltValue="qa+Cm4eYmN06Le7ce+Ek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5O+DvTVL4pG/L1uMm4eCrfzZb3iost3IC3bLKdbdxub7wIW4mKrQ7HokS0dEG4EqHNsfQnGfOh9F2B+AdGatg==" saltValue="DUa5YBFJPHIaZdehTXmc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0.5136377185563844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0.65881702850774915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0.65881702850774915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0.64610717896865522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0.64610717896865522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0.64610717896865522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0.64610717896865522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0.66615795497901575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0.66615795497901575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0.66615795497901575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0.66615795497901575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0.62161227767986327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0.75023381505586639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0.75023381505586639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0.73958333333333326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0.73958333333333326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0.73958333333333326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0.73958333333333326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0.7563352826510723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0.7563352826510723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0.7563352826510723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0.32529248578884923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0.46851869465012852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0.46851869465012852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0.45458857007351194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0.45458857007351194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0.45458857007351194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0.45458857007351194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0.47670185657080455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0.47670185657080455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0.47670185657080455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0.47670185657080455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0.48935177511034833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0.63665224239868889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0.63665224239868889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0.62358845671267249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0.62358845671267249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0.62358845671267249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0.62358845671267249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0.64421252371916515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0.64421252371916515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0.64421252371916515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0.64421252371916515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0.92996823396731254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0.96044345793337704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0.96044345793337704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0.95825796577153188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0.95825796577153188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0.95825796577153188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0.95825796577153188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0.96167211774325434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0.96167211774325434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0.96167211774325434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0.96167211774325434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0.82526728244772696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0.8962199740485931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0.8962199740485931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0.89088925259138019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0.89088925259138019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0.89088925259138019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0.89088925259138019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0.89923417976622355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0.89923417976622355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0.89923417976622355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0.89923417976622355</v>
      </c>
    </row>
  </sheetData>
  <sheetProtection algorithmName="SHA-512" hashValue="/5m6Rf4i/k9l9PTjKFrAsVLFZPONvm3U8T5fTt+TwgBW4H/+L7LDhtuN+bMEwe+0ItOA/vycFABTmvbaL08T/w==" saltValue="BqXzhOZJiWCpOp7hwHYT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0.8579744912043834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0.85943302185614778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0.85967881153770953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0.85974927451981165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0.85450261322807253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0.8577532830580481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0.85778992108997432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0.85838136122642861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0.77217704208394511</v>
      </c>
      <c r="E10" s="90">
        <f>E3*0.9</f>
        <v>0.77348971967053304</v>
      </c>
      <c r="F10" s="90">
        <f>F3*0.9</f>
        <v>0.77371093038393857</v>
      </c>
      <c r="G10" s="90">
        <f>G3*0.9</f>
        <v>0.77377434706783055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0.76905235190526533</v>
      </c>
      <c r="E12" s="90">
        <f>E5*0.9</f>
        <v>0.77197795475224329</v>
      </c>
      <c r="F12" s="90">
        <f>F5*0.9</f>
        <v>0.7720109289809769</v>
      </c>
      <c r="G12" s="90">
        <f>G5*0.9</f>
        <v>0.77254322510378581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0.90087321576460266</v>
      </c>
      <c r="E17" s="90">
        <f>E3*1.05</f>
        <v>0.90240467294895521</v>
      </c>
      <c r="F17" s="90">
        <f>F3*1.05</f>
        <v>0.90266275211459501</v>
      </c>
      <c r="G17" s="90">
        <f>G3*1.05</f>
        <v>0.90273673824580225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0.89722774388947624</v>
      </c>
      <c r="E19" s="90">
        <f>E5*1.05</f>
        <v>0.90064094721095056</v>
      </c>
      <c r="F19" s="90">
        <f>F5*1.05</f>
        <v>0.90067941714447308</v>
      </c>
      <c r="G19" s="90">
        <f>G5*1.05</f>
        <v>0.90130042928775012</v>
      </c>
    </row>
  </sheetData>
  <sheetProtection algorithmName="SHA-512" hashValue="CeN+A4O9wiXLF43GdVznI7te2YN6HH1+Qyk4HkGN/jW4tELCB6y+qcqJARaTGD3fC8VOSMNKjFPpj+OsjAJSgg==" saltValue="2cL0ClFRm7s4UyV1WQpl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Dxddt/uqqO2meLL7rWYTjyQHLqJiHPrExfBa/xKwSkWEyEsXCJHVaY95SV5Sg84r26+BzZn+DQltPIXh72kjA==" saltValue="iSTRb+f6IXIhTBVoWBbJ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LeqSPeWbPcsJ9HnhJqYVQ7hdrlKpbCvp8lqWU7hzUpOrLXL8Sd7NndGZFSDxLZbODAQcx/geOgZxyAvcaRLnQ==" saltValue="LJCMUfML/+hIcgAywg4N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7.4973742970129473E-2</v>
      </c>
    </row>
    <row r="5" spans="1:8" ht="15.75" customHeight="1" x14ac:dyDescent="0.25">
      <c r="B5" s="19" t="s">
        <v>95</v>
      </c>
      <c r="C5" s="101">
        <v>4.9091658193987538E-2</v>
      </c>
    </row>
    <row r="6" spans="1:8" ht="15.75" customHeight="1" x14ac:dyDescent="0.25">
      <c r="B6" s="19" t="s">
        <v>91</v>
      </c>
      <c r="C6" s="101">
        <v>0.1429887132241251</v>
      </c>
    </row>
    <row r="7" spans="1:8" ht="15.75" customHeight="1" x14ac:dyDescent="0.25">
      <c r="B7" s="19" t="s">
        <v>96</v>
      </c>
      <c r="C7" s="101">
        <v>0.3670433213371323</v>
      </c>
    </row>
    <row r="8" spans="1:8" ht="15.75" customHeight="1" x14ac:dyDescent="0.25">
      <c r="B8" s="19" t="s">
        <v>98</v>
      </c>
      <c r="C8" s="101">
        <v>1.2841700184540431E-2</v>
      </c>
    </row>
    <row r="9" spans="1:8" ht="15.75" customHeight="1" x14ac:dyDescent="0.25">
      <c r="B9" s="19" t="s">
        <v>92</v>
      </c>
      <c r="C9" s="101">
        <v>0.24593941276946271</v>
      </c>
    </row>
    <row r="10" spans="1:8" ht="15.75" customHeight="1" x14ac:dyDescent="0.25">
      <c r="B10" s="19" t="s">
        <v>94</v>
      </c>
      <c r="C10" s="101">
        <v>0.1071214513206224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102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2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79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88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99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5.3793739E-2</v>
      </c>
    </row>
    <row r="27" spans="1:8" ht="15.75" customHeight="1" x14ac:dyDescent="0.25">
      <c r="B27" s="19" t="s">
        <v>89</v>
      </c>
      <c r="C27" s="101">
        <v>1.9276288999999999E-2</v>
      </c>
    </row>
    <row r="28" spans="1:8" ht="15.75" customHeight="1" x14ac:dyDescent="0.25">
      <c r="B28" s="19" t="s">
        <v>103</v>
      </c>
      <c r="C28" s="101">
        <v>0.179864307</v>
      </c>
    </row>
    <row r="29" spans="1:8" ht="15.75" customHeight="1" x14ac:dyDescent="0.25">
      <c r="B29" s="19" t="s">
        <v>86</v>
      </c>
      <c r="C29" s="101">
        <v>0.23533279200000001</v>
      </c>
    </row>
    <row r="30" spans="1:8" ht="15.75" customHeight="1" x14ac:dyDescent="0.25">
      <c r="B30" s="19" t="s">
        <v>4</v>
      </c>
      <c r="C30" s="101">
        <v>6.8817955E-2</v>
      </c>
    </row>
    <row r="31" spans="1:8" ht="15.75" customHeight="1" x14ac:dyDescent="0.25">
      <c r="B31" s="19" t="s">
        <v>80</v>
      </c>
      <c r="C31" s="101">
        <v>4.4797729000000001E-2</v>
      </c>
    </row>
    <row r="32" spans="1:8" ht="15.75" customHeight="1" x14ac:dyDescent="0.25">
      <c r="B32" s="19" t="s">
        <v>85</v>
      </c>
      <c r="C32" s="101">
        <v>1.9724179000000001E-2</v>
      </c>
    </row>
    <row r="33" spans="2:3" ht="15.75" customHeight="1" x14ac:dyDescent="0.25">
      <c r="B33" s="19" t="s">
        <v>100</v>
      </c>
      <c r="C33" s="101">
        <v>0.148522658</v>
      </c>
    </row>
    <row r="34" spans="2:3" ht="15.75" customHeight="1" x14ac:dyDescent="0.25">
      <c r="B34" s="19" t="s">
        <v>87</v>
      </c>
      <c r="C34" s="101">
        <v>0.229870352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slqoD2Fi7VQo+jvKRvKPRpBYB/VQEeIDZQi7CFS8SvJGOUVi1mo9isI1Vt04hkfa3GiC3EWCvY5kP/Qzb+TpEQ==" saltValue="0cwXefLdma0T02sd5A85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110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106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107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119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qYSLi8i/kFvMRFYd83BWtLmpeJNkCOQIbTiEy+Q+d+VEPjJXbCsCWDw+lOjjcF+QccDZAHJ+xyi76wLmUtdjA==" saltValue="0lzK8iEwVE363yxJbw9+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0.67244669999999995</v>
      </c>
      <c r="D2" s="53">
        <v>0.43595139999999999</v>
      </c>
      <c r="E2" s="53"/>
      <c r="F2" s="53"/>
      <c r="G2" s="53"/>
    </row>
    <row r="3" spans="1:7" x14ac:dyDescent="0.25">
      <c r="B3" s="3" t="s">
        <v>127</v>
      </c>
      <c r="C3" s="53">
        <v>0.105102576315403</v>
      </c>
      <c r="D3" s="53">
        <v>0.1227183</v>
      </c>
      <c r="E3" s="53"/>
      <c r="F3" s="53"/>
      <c r="G3" s="53"/>
    </row>
    <row r="4" spans="1:7" x14ac:dyDescent="0.25">
      <c r="B4" s="3" t="s">
        <v>126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/>
    </row>
    <row r="5" spans="1:7" x14ac:dyDescent="0.25">
      <c r="B5" s="3" t="s">
        <v>125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aRWLMN2+INg8ABBT9uqVZ4BF1ppksFskegQdA17Tx9BWHWdikbIJodp5XmO2cMhtxxy9gfqgBScOK5l5wsGP1g==" saltValue="+L7q/jQTGvI3LEOthlGtQ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HhARXdBisWhFoPrJAHxdXeHgm/aKeUZub4FjHMINrnQ/RApTH0cEoOmoWeSqu69x1u0unnAGyVCPIaJKDIlwA==" saltValue="CIHcuLyHLHh6mkdsLWbS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FxuR1vDQVEeKZaDui27qWhQrJMHUt0bgle5UNOTvoo+5Da6SgSjEA6t/MEnwudAMJ6DW2P4Zs1J7wUZ/Navwiw==" saltValue="AOPnb0m0ZnXvEZOcjdy7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ZHLGJIZ87eLBvlEw9n+d0bRll28atk/4obOAmUPxDPUF5D17Pgg9u8+GcN5BO4WXOCDbSurCGWemGzpMFQq6kw==" saltValue="CWl0hfIp2jx3NSUIJ7V6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Hv7w+/W6Q7xui67o//5qiUvfaO0RPc0mG7RZcdCcj0pOKNXCoghmgD99bOdtgtCggK1zn+T3BDG1dPMqYVFGA==" saltValue="QQWOc6vULRxbb+pZHDmb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2024-03-15T02:32:08Z</dcterms:modified>
</cp:coreProperties>
</file>