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FC4116E-402B-42FE-B506-F3E463BB9F25}" xr6:coauthVersionLast="47" xr6:coauthVersionMax="47" xr10:uidLastSave="{00000000-0000-0000-0000-000000000000}"/>
  <bookViews>
    <workbookView xWindow="0" yWindow="114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2" i="26" s="1"/>
  <c r="E5" i="26"/>
  <c r="E19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23" i="2" l="1"/>
  <c r="A14" i="2"/>
  <c r="A30" i="2"/>
  <c r="I39" i="2"/>
  <c r="F19" i="26"/>
  <c r="A24" i="2"/>
  <c r="A16" i="2"/>
  <c r="A32" i="2"/>
  <c r="A40" i="2"/>
  <c r="A26" i="2"/>
  <c r="A31" i="2"/>
  <c r="A18" i="2"/>
  <c r="A34" i="2"/>
  <c r="D12" i="26"/>
  <c r="A39" i="2"/>
  <c r="A3" i="2"/>
  <c r="A4" i="2" s="1"/>
  <c r="A5" i="2" s="1"/>
  <c r="A6" i="2" s="1"/>
  <c r="A7" i="2" s="1"/>
  <c r="A8" i="2" s="1"/>
  <c r="A9" i="2" s="1"/>
  <c r="A10" i="2" s="1"/>
  <c r="A11" i="2" s="1"/>
  <c r="A15" i="2"/>
  <c r="E10" i="26"/>
  <c r="A22" i="2"/>
  <c r="A38" i="2"/>
  <c r="E12" i="26"/>
  <c r="A13" i="2"/>
  <c r="A21" i="2"/>
  <c r="A29" i="2"/>
  <c r="A37" i="2"/>
  <c r="D10" i="26"/>
  <c r="G12" i="26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<sst xmlns="http://schemas.openxmlformats.org/spreadsheetml/2006/main" count="2092" uniqueCount="341">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</sst>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1020086.421875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0.85099999999999998</v>
      </c>
    </row>
    <row r="12" spans="1:3" ht="15" customHeight="1" x14ac:dyDescent="0.25">
      <c r="B12" s="5" t="s">
        <v>41</v>
      </c>
      <c r="C12" s="45">
        <v>0.59499999999999997</v>
      </c>
    </row>
    <row r="13" spans="1:3" ht="15" customHeight="1" x14ac:dyDescent="0.25">
      <c r="B13" s="5" t="s">
        <v>62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1.77E-2</v>
      </c>
    </row>
    <row r="24" spans="1:3" ht="15" customHeight="1" x14ac:dyDescent="0.25">
      <c r="B24" s="15" t="s">
        <v>46</v>
      </c>
      <c r="C24" s="45">
        <v>0.43480000000000002</v>
      </c>
    </row>
    <row r="25" spans="1:3" ht="15" customHeight="1" x14ac:dyDescent="0.25">
      <c r="B25" s="15" t="s">
        <v>47</v>
      </c>
      <c r="C25" s="45">
        <v>0.49220000000000003</v>
      </c>
    </row>
    <row r="26" spans="1:3" ht="15" customHeight="1" x14ac:dyDescent="0.25">
      <c r="B26" s="15" t="s">
        <v>48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0.20661157022066101</v>
      </c>
    </row>
    <row r="30" spans="1:3" ht="14.25" customHeight="1" x14ac:dyDescent="0.25">
      <c r="B30" s="25" t="s">
        <v>63</v>
      </c>
      <c r="C30" s="99">
        <v>0.15077060531507699</v>
      </c>
    </row>
    <row r="31" spans="1:3" ht="14.25" customHeight="1" x14ac:dyDescent="0.25">
      <c r="B31" s="25" t="s">
        <v>10</v>
      </c>
      <c r="C31" s="99">
        <v>0.13982577621398301</v>
      </c>
    </row>
    <row r="32" spans="1:3" ht="14.25" customHeight="1" x14ac:dyDescent="0.25">
      <c r="B32" s="25" t="s">
        <v>11</v>
      </c>
      <c r="C32" s="99">
        <v>0.50279204825027901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11.9268851410695</v>
      </c>
    </row>
    <row r="38" spans="1:5" ht="15" customHeight="1" x14ac:dyDescent="0.25">
      <c r="B38" s="11" t="s">
        <v>35</v>
      </c>
      <c r="C38" s="43">
        <v>14.486694208547</v>
      </c>
      <c r="D38" s="12"/>
      <c r="E38" s="13"/>
    </row>
    <row r="39" spans="1:5" ht="15" customHeight="1" x14ac:dyDescent="0.25">
      <c r="B39" s="11" t="s">
        <v>61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9.2652999999999989E-3</v>
      </c>
      <c r="D45" s="12"/>
    </row>
    <row r="46" spans="1:5" ht="15.75" customHeight="1" x14ac:dyDescent="0.25">
      <c r="B46" s="11" t="s">
        <v>51</v>
      </c>
      <c r="C46" s="45">
        <v>7.75169E-2</v>
      </c>
      <c r="D46" s="12"/>
    </row>
    <row r="47" spans="1:5" ht="15.75" customHeight="1" x14ac:dyDescent="0.25">
      <c r="B47" s="11" t="s">
        <v>59</v>
      </c>
      <c r="C47" s="45">
        <v>7.8023099999999998E-2</v>
      </c>
      <c r="D47" s="12"/>
      <c r="E47" s="13"/>
    </row>
    <row r="48" spans="1:5" ht="15" customHeight="1" x14ac:dyDescent="0.25">
      <c r="B48" s="11" t="s">
        <v>58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0.58013599999999999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ubX0/QqBtYYTkXiwG8f1tuX6s0lGtwGqaeI9YEBEDcAnYC8cy26kJh3OTFu0or+mEnQoo2/lyIsD9oleeDyRdw==" saltValue="8FoJ16RYa1M2jk/JVcw6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0.27432524333800901</v>
      </c>
      <c r="C2" s="98">
        <v>0.95</v>
      </c>
      <c r="D2" s="56">
        <v>55.12482350799813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39.815027292809162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368.86463746807789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2.0501489005115019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12.947326736605079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12.947326736605079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12.947326736605079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12.947326736605079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12.947326736605079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12.947326736605079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0.49606816324237002</v>
      </c>
      <c r="C16" s="98">
        <v>0.95</v>
      </c>
      <c r="D16" s="56">
        <v>0.65409253650042354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8.5173575549872886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8.5173575549872886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0.1490117</v>
      </c>
      <c r="C21" s="98">
        <v>0.95</v>
      </c>
      <c r="D21" s="56">
        <v>23.330746965205979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0.77811925606968502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0.24335039657298599</v>
      </c>
      <c r="C27" s="98">
        <v>0.95</v>
      </c>
      <c r="D27" s="56">
        <v>18.508269134264211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0.39602369999999998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107.01874447998669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1.8336841254333389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0.1186436</v>
      </c>
      <c r="C32" s="98">
        <v>0.95</v>
      </c>
      <c r="D32" s="56">
        <v>1.3977661511371069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0.909213974244787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3.8737149999999998E-2</v>
      </c>
      <c r="C38" s="98">
        <v>0.95</v>
      </c>
      <c r="D38" s="56">
        <v>3.5105839673843442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0.63161319999999999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MlqhDyNf/oIAiZKUImjIl/Zis6NBesp7KkwYR3EoApUAlTnGGCixwCQssdCyWSRWPLygr4AAoGf7o7iGEV7Mg==" saltValue="Mku5xA5gEw3LzrdDrR3B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2VyQP4zms5S4pgriinrVU5gdbXNlxmhXKOmvKSi0faodKoBqKLtRVCzmtVQXrC0P8LyrROSNhMytaQGYVxOKgA==" saltValue="FdmY+XsCwRArqlH8N9nV2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pL5PLsnuR92LXiFyFanDhf/pjgN1qexS0GOd1fBp4uDJQSH63loGIUXI9691MtmJrxaf4R9quB7v2l3qIwQQQ==" saltValue="5MF6EhDq2/waN+d5Fs51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207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sPERnPgySIzZBCiBvmiQig45oc+sNtqdsCoDbdJ7ZL4co/1n6by8T2tHVYOXakliiZ9wcys72kShQ2tepRjffA==" saltValue="dxzkwB/RY+injGm0iS6e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73nfHGBNMQIXEo+8hq9dOl5lQtRUZWbCuxLdDhVLrylQ7YOghXcfEi9No/51AYrVahz5xonbM8pt9HgFviBRw==" saltValue="orRTrxPTIvalQiL+/OtJ5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Vsbiz3fsG/GG/V/ooZ7YfDUpdXTWaY5wLWW5e3Fv5rcDK3sLoREbbh03S/mmCazOz/jyyS+wUtgoXvlDVO2/g==" saltValue="CqHF6GODMA45hqQ2lqdH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upXodk50vjVjmehGxJcF8S2Caw+rNUP780+o5/kS4/Jy/jaFKKD3tiFyQQW3PgHDWavSAAgOu5QakInwzL76A==" saltValue="6aomuTlcS955yVh0YjBo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2QnVYLU/DNSlM8i2p9ssRbJMd8pmk8R45VrGumNjb7iJ3fLg9KaF09mt97JX/CGG2HHSjcuHajKRMEvylJu+Q==" saltValue="jImIhARRekLaqolneX+e+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sW8d/TxydMX1fzjxr3szo0Gh+AKQUzejA1lC9p7Yr2/m4PNhBcJUnaTd5c2nIJgmC2EbmuulAftTuxtQnFT+Q==" saltValue="7RfKLpIt99r4MLLKNZ79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vUc+IQuAyzklNAEijM8KjC0wxtJlnd37SFiJ6K7xeP1D8wJBaDSoIAPROaur0+gMZGkqcF6dYnTj3MF7gsIPw==" saltValue="8TUXrUIdrWaZK9NW/gpf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/4ngqsGwnfFn1hY2oGNtGdrVFiZ/EgbEHnKunLABuUnCh7BlqqVBEr7LiDONW0R1AKjDfrX4Y+tfNSdsxDEbg==" saltValue="yjTdJyO/QUNptp2IBLHSZ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1.7239974380833514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1.7239974380833514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1.6353842781421908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1.6353842781421908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1.4783554501622145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1.4783554501622145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1.4198074694868048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1.4198074694868048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1.995496477364608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1.995496477364608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1.8736533824455124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1.8736533824455124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4rwrPRCmxBPVcs1A0tNkOz1e5BdasFkWQWr5slTBsQ5RjIkMJb+0L225gMBCFGriOhPqlANOkP/5XI0D5WhhGg==" saltValue="uQ+4kdbV/eYaeXFTvRkRe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uIkC521MOsHB1mbSHpH2TbmjfHVCA5nclfiq5qVKlulb85QsGLd/PS8HnB23lNL53QxEzOrwv1vzlzwXerGCw==" saltValue="l1WAQc+9tzqxJF1Dhci7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RXxu3WjhIIRCC4H+uZ0hMrHh+4W+8a5s/OjAoqr/VO4/gzq+YFVmqUh+iHB0b39m4rPC9z7kM33hMy7K2ydnQ==" saltValue="XLzAV0KldiUMhwEICGw1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0.62177740506165557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0.62177740506165557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0.42081541318622107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0.42081541318622107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0.83974556439155446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0.83974556439155446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0.83974556439155446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0.83974556439155446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0.91404706241693767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0.91404706241693767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0.90338109281739731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0.90338109281739731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0.90338109281739731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0.90338109281739731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3QD1ynlVNsTxHocw1ZjtL9BE3g0SWH1QtzSXHSPH7VCFfYiGH1BMtN1FoGJ75c1XgvurHI1iLhmoZGSnzFDUA==" saltValue="5/Y91HYfxIaJ1/HC1ii0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cYpZwo6YrxFLNrtlTn9P7yA7QHUtE5D5iC9RmMJ5liQtzKnUoOAW+4zCE23Br2KOFw7WaRj7cMX+M7p2UT+XA==" saltValue="0RzwWfE9xlGxfR9C1ml6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0.60112891080158137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0.67637567890973749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0.67637567890973749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0.6194411221050341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0.6194411221050341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0.6194411221050341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0.6194411221050341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0.63954685890834173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0.63954685890834173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0.63954685890834173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0.63954685890834173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0.70098733253040113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0.7647676065777963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0.7647676065777963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0.71687429218573062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0.71687429218573062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0.71687429218573062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0.71687429218573062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0.73404255319148926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0.73404255319148926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0.73404255319148926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0.4075874313929167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0.48826374628526487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0.48826374628526487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0.42630515577062189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0.42630515577062189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0.42630515577062189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0.42630515577062189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0.4475138121546961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0.4475138121546961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0.4475138121546961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0.4475138121546961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0.57761915748642989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0.65475381573637603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0.65475381573637603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0.59628582963261989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0.59628582963261989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0.59628582963261989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0.59628582963261989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0.6168582375478926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0.6168582375478926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0.6168582375478926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0.6168582375478926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0.94987489025506733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0.96334290392928545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0.96334290392928545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0.95341687240881345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0.95341687240881345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0.95341687240881345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0.95341687240881345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0.95709995709995688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0.95709995709995688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0.95709995709995688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0.95709995709995688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0.87080065410809704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0.90335321958827719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0.90335321958827719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0.87921975964732157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0.87921975964732157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0.87921975964732157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0.87921975964732157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0.88808058198097373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0.88808058198097373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0.88808058198097373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0.88808058198097373</v>
      </c>
    </row>
  </sheetData>
  <sheetProtection algorithmName="SHA-512" hashValue="Y8zquqX9R0Cb0YAmfl9MREvbS9RTAem058MouS/btNrtficzzvuhehdXTcIBVkdf0RdAouO72p/anDoQ6K5y6Q==" saltValue="iBbStoqyW8FwBQ7/MymH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0.85423950700515583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0.85811843232361573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0.85972826915440559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0.8592909879963776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0.85531190046223249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0.85795780039997271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0.85915905525903058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0.85897270322850361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0.76881555630464027</v>
      </c>
      <c r="E10" s="90">
        <f>E3*0.9</f>
        <v>0.77230658909125416</v>
      </c>
      <c r="F10" s="90">
        <f>F3*0.9</f>
        <v>0.77375544223896509</v>
      </c>
      <c r="G10" s="90">
        <f>G3*0.9</f>
        <v>0.77336188919673987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0.76978071041600926</v>
      </c>
      <c r="E12" s="90">
        <f>E5*0.9</f>
        <v>0.7721620203599755</v>
      </c>
      <c r="F12" s="90">
        <f>F5*0.9</f>
        <v>0.77324314973312758</v>
      </c>
      <c r="G12" s="90">
        <f>G5*0.9</f>
        <v>0.77307543290565328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0.89695148235541367</v>
      </c>
      <c r="E17" s="90">
        <f>E3*1.05</f>
        <v>0.90102435393979652</v>
      </c>
      <c r="F17" s="90">
        <f>F3*1.05</f>
        <v>0.90271468261212595</v>
      </c>
      <c r="G17" s="90">
        <f>G3*1.05</f>
        <v>0.90225553739619646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0.8980774954853441</v>
      </c>
      <c r="E19" s="90">
        <f>E5*1.05</f>
        <v>0.90085569041997138</v>
      </c>
      <c r="F19" s="90">
        <f>F5*1.05</f>
        <v>0.90211700802198214</v>
      </c>
      <c r="G19" s="90">
        <f>G5*1.05</f>
        <v>0.90192133838992883</v>
      </c>
    </row>
  </sheetData>
  <sheetProtection algorithmName="SHA-512" hashValue="IxohmZgl02cZjj299WpxZYqmqdiysFbHtW/5jifP5vgXmrwQBHuVon9sQT0njCApd89ZxSmpckK4719wg/7CDA==" saltValue="sPWtU7HrdoZP9b11evrN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juFlWE9D2ZznwO1rCv8V3YeN7dOx+GHG5BvA8XzGKa9hEKRIOkvy0en3twYWugNsrbNDjG10gjwBy9Drp7pXw==" saltValue="TYWwIYUcMgugfAlYh5rn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mpsaKk003jRnfhdHRLewZmh946hPj0GRbJz7xwaEHberzTUleOrWBXGLZX9AnRr3NabtgxB9mGNuNot7m+4Eg==" saltValue="2XLI5a5krWfdvXImtPHJm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4.7667660119247293E-2</v>
      </c>
    </row>
    <row r="5" spans="1:8" ht="15.75" customHeight="1" x14ac:dyDescent="0.25">
      <c r="B5" s="19" t="s">
        <v>95</v>
      </c>
      <c r="C5" s="101">
        <v>3.729571836457974E-2</v>
      </c>
    </row>
    <row r="6" spans="1:8" ht="15.75" customHeight="1" x14ac:dyDescent="0.25">
      <c r="B6" s="19" t="s">
        <v>91</v>
      </c>
      <c r="C6" s="101">
        <v>0.16580467752429509</v>
      </c>
    </row>
    <row r="7" spans="1:8" ht="15.75" customHeight="1" x14ac:dyDescent="0.25">
      <c r="B7" s="19" t="s">
        <v>96</v>
      </c>
      <c r="C7" s="101">
        <v>0.34745256024387122</v>
      </c>
    </row>
    <row r="8" spans="1:8" ht="15.75" customHeight="1" x14ac:dyDescent="0.25">
      <c r="B8" s="19" t="s">
        <v>98</v>
      </c>
      <c r="C8" s="101">
        <v>1.140553606454835E-2</v>
      </c>
    </row>
    <row r="9" spans="1:8" ht="15.75" customHeight="1" x14ac:dyDescent="0.25">
      <c r="B9" s="19" t="s">
        <v>92</v>
      </c>
      <c r="C9" s="101">
        <v>0.25396543930383741</v>
      </c>
    </row>
    <row r="10" spans="1:8" ht="15.75" customHeight="1" x14ac:dyDescent="0.25">
      <c r="B10" s="19" t="s">
        <v>94</v>
      </c>
      <c r="C10" s="101">
        <v>0.1364084083796209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102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2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79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99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1.1136350999999999E-2</v>
      </c>
    </row>
    <row r="27" spans="1:8" ht="15.75" customHeight="1" x14ac:dyDescent="0.25">
      <c r="B27" s="19" t="s">
        <v>89</v>
      </c>
      <c r="C27" s="101">
        <v>3.6968140000000001E-3</v>
      </c>
    </row>
    <row r="28" spans="1:8" ht="15.75" customHeight="1" x14ac:dyDescent="0.25">
      <c r="B28" s="19" t="s">
        <v>103</v>
      </c>
      <c r="C28" s="101">
        <v>0.34672293799999998</v>
      </c>
    </row>
    <row r="29" spans="1:8" ht="15.75" customHeight="1" x14ac:dyDescent="0.25">
      <c r="B29" s="19" t="s">
        <v>86</v>
      </c>
      <c r="C29" s="101">
        <v>0.10583593600000001</v>
      </c>
    </row>
    <row r="30" spans="1:8" ht="15.75" customHeight="1" x14ac:dyDescent="0.25">
      <c r="B30" s="19" t="s">
        <v>4</v>
      </c>
      <c r="C30" s="101">
        <v>4.4921836E-2</v>
      </c>
    </row>
    <row r="31" spans="1:8" ht="15.75" customHeight="1" x14ac:dyDescent="0.25">
      <c r="B31" s="19" t="s">
        <v>80</v>
      </c>
      <c r="C31" s="101">
        <v>3.5084725999999997E-2</v>
      </c>
    </row>
    <row r="32" spans="1:8" ht="15.75" customHeight="1" x14ac:dyDescent="0.25">
      <c r="B32" s="19" t="s">
        <v>85</v>
      </c>
      <c r="C32" s="101">
        <v>8.1190229000000003E-2</v>
      </c>
    </row>
    <row r="33" spans="2:3" ht="15.75" customHeight="1" x14ac:dyDescent="0.25">
      <c r="B33" s="19" t="s">
        <v>100</v>
      </c>
      <c r="C33" s="101">
        <v>9.2724770999999998E-2</v>
      </c>
    </row>
    <row r="34" spans="2:3" ht="15.75" customHeight="1" x14ac:dyDescent="0.25">
      <c r="B34" s="19" t="s">
        <v>87</v>
      </c>
      <c r="C34" s="101">
        <v>0.2786864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JlamvYJGOU61rICpJtP2jEj4uzRRtr1i65K96rgx+zkqx/3jeTLcE8sz47TlxTcmgXIkbBkUQtSeoRFHASmGSw==" saltValue="QiwBlX5YarNKLO1DrD2B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110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106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107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119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uRXiHb+2I9Pqi42CLGGr76npAgt9QbmRNsqAkfS06ivbM1SrMmBqm96qaTCmNPMsp5EyKoeKAr0SYbrCY75rA==" saltValue="/MHSxLb8nicTp4gRWxmn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127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126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125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RlmI2TOmoI0fIp1QXAGDMqE8tsMRgP0RbgNESrAVEOr6zRArhR7W0nbPgqNofwBXpiK109rDiIM9J1CjoOLJdA==" saltValue="8PzawANpZ9krGIefUc/Gh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dlbNKDvVhOHigjb34dcPhcvkyN+vcjA868trRBHHfvAvmoabfBICc8pIdV67cn2fWTxVEgwnhD5+P9UVVmR5g==" saltValue="jEpoqsOLyu6nshJbcoVD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Q6dGlaZ3D4qoqbKzAZjvyS7lIO5R/P0EKva08D34nF2Tb1GcNFEciquIuUuUb0x3pencLOqm0dEWXOomIzckIA==" saltValue="Ssogm9oCuB481dkcKX4r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6deTjwo5f92/6LD5fKKAwn4WbJpoxJKsXZGPDoQ8P9cnpJIH+xzeJ5IqIO664rWYwX1NiAdi0yOzTNl+RpAPQ==" saltValue="CUgvAHtKSm0IIJvyZGp/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6YawhNF4ZBt+RVgE5+rXNvbdfnulvBO7SQOHFskAWxEIpEwzS8jNY9oEv4rrLci4g3A58JIXA5muDTgLYJgXQ==" saltValue="5rSukYzYqLGhSxCQaXqX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2024-03-15T02:38:19Z</dcterms:modified>
</cp:coreProperties>
</file>