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E957D85-267E-432B-B9B5-E9C1DD32FAD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1" i="2"/>
  <c r="A29" i="2"/>
  <c r="A26" i="2"/>
  <c r="A24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1" i="2" l="1"/>
  <c r="A37" i="2"/>
  <c r="F12" i="26"/>
  <c r="E10" i="26"/>
  <c r="A16" i="2"/>
  <c r="A32" i="2"/>
  <c r="A18" i="2"/>
  <c r="A34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<sst xmlns="http://schemas.openxmlformats.org/spreadsheetml/2006/main" count="2092" uniqueCount="337">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</sst>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139065.908203125</v>
      </c>
    </row>
    <row r="8" spans="1:3" ht="15" customHeight="1" x14ac:dyDescent="0.25">
      <c r="B8" s="5" t="s">
        <v>19</v>
      </c>
      <c r="C8" s="44">
        <v>1.7000000000000001E-2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0.86947998046874997</v>
      </c>
    </row>
    <row r="11" spans="1:3" ht="15" customHeight="1" x14ac:dyDescent="0.25">
      <c r="B11" s="5" t="s">
        <v>22</v>
      </c>
      <c r="C11" s="45">
        <v>0.66799999999999993</v>
      </c>
    </row>
    <row r="12" spans="1:3" ht="15" customHeight="1" x14ac:dyDescent="0.25">
      <c r="B12" s="5" t="s">
        <v>23</v>
      </c>
      <c r="C12" s="45">
        <v>0.69599999999999995</v>
      </c>
    </row>
    <row r="13" spans="1:3" ht="15" customHeight="1" x14ac:dyDescent="0.25">
      <c r="B13" s="5" t="s">
        <v>24</v>
      </c>
      <c r="C13" s="45">
        <v>0.871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7.4200000000000002E-2</v>
      </c>
    </row>
    <row r="24" spans="1:3" ht="15" customHeight="1" x14ac:dyDescent="0.25">
      <c r="B24" s="15" t="s">
        <v>33</v>
      </c>
      <c r="C24" s="45">
        <v>0.63170000000000004</v>
      </c>
    </row>
    <row r="25" spans="1:3" ht="15" customHeight="1" x14ac:dyDescent="0.25">
      <c r="B25" s="15" t="s">
        <v>34</v>
      </c>
      <c r="C25" s="45">
        <v>0.28189999999999998</v>
      </c>
    </row>
    <row r="26" spans="1:3" ht="15" customHeight="1" x14ac:dyDescent="0.25">
      <c r="B26" s="15" t="s">
        <v>35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0.33902696599877202</v>
      </c>
    </row>
    <row r="30" spans="1:3" ht="14.25" customHeight="1" x14ac:dyDescent="0.25">
      <c r="B30" s="25" t="s">
        <v>38</v>
      </c>
      <c r="C30" s="99">
        <v>4.0590680603457503E-2</v>
      </c>
    </row>
    <row r="31" spans="1:3" ht="14.25" customHeight="1" x14ac:dyDescent="0.25">
      <c r="B31" s="25" t="s">
        <v>39</v>
      </c>
      <c r="C31" s="99">
        <v>5.7511069592953899E-2</v>
      </c>
    </row>
    <row r="32" spans="1:3" ht="14.25" customHeight="1" x14ac:dyDescent="0.25">
      <c r="B32" s="25" t="s">
        <v>40</v>
      </c>
      <c r="C32" s="99">
        <v>0.56287128380481699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7.52080674922541</v>
      </c>
    </row>
    <row r="38" spans="1:5" ht="15" customHeight="1" x14ac:dyDescent="0.25">
      <c r="B38" s="11" t="s">
        <v>45</v>
      </c>
      <c r="C38" s="43">
        <v>8.6142789466059604</v>
      </c>
      <c r="D38" s="12"/>
      <c r="E38" s="13"/>
    </row>
    <row r="39" spans="1:5" ht="15" customHeight="1" x14ac:dyDescent="0.25">
      <c r="B39" s="11" t="s">
        <v>46</v>
      </c>
      <c r="C39" s="43">
        <v>9.6824065774828707</v>
      </c>
      <c r="D39" s="12"/>
      <c r="E39" s="12"/>
    </row>
    <row r="40" spans="1:5" ht="15" customHeight="1" x14ac:dyDescent="0.25">
      <c r="B40" s="11" t="s">
        <v>47</v>
      </c>
      <c r="C40" s="100">
        <v>0.15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5.8384000000000014E-3</v>
      </c>
      <c r="D45" s="12"/>
    </row>
    <row r="46" spans="1:5" ht="15.75" customHeight="1" x14ac:dyDescent="0.25">
      <c r="B46" s="11" t="s">
        <v>52</v>
      </c>
      <c r="C46" s="45">
        <v>6.3500500000000001E-2</v>
      </c>
      <c r="D46" s="12"/>
    </row>
    <row r="47" spans="1:5" ht="15.75" customHeight="1" x14ac:dyDescent="0.25">
      <c r="B47" s="11" t="s">
        <v>53</v>
      </c>
      <c r="C47" s="45">
        <v>3.3032800000000001E-2</v>
      </c>
      <c r="D47" s="12"/>
      <c r="E47" s="13"/>
    </row>
    <row r="48" spans="1:5" ht="15" customHeight="1" x14ac:dyDescent="0.25">
      <c r="B48" s="11" t="s">
        <v>54</v>
      </c>
      <c r="C48" s="46">
        <v>0.89762829999999993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0.68814900000000001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4.5878300999999899E-2</v>
      </c>
    </row>
    <row r="63" spans="1:4" ht="15.75" customHeight="1" x14ac:dyDescent="0.3">
      <c r="A63" s="4"/>
    </row>
  </sheetData>
  <sheetProtection algorithmName="SHA-512" hashValue="yU7Psu0dlygeLFz7PiuKBiggMrN6gI05RpKSYDLr6MFPIBBsKEgSXZ8jOkjygeMWz19rzixzX1hhfqBqIFUOSA==" saltValue="VFGuRo0DW49V96VkZwnz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0.563176883151842</v>
      </c>
      <c r="C2" s="98">
        <v>0.95</v>
      </c>
      <c r="D2" s="56">
        <v>57.907989789407353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39.877408618072153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412.49823904286558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4.2611566933851979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13.009708061868061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13.009708061868061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13.009708061868061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13.009708061868061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13.009708061868061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13.009708061868061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0.65118240139994799</v>
      </c>
      <c r="C16" s="98">
        <v>0.95</v>
      </c>
      <c r="D16" s="56">
        <v>0.71647386176341188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9.5101355775698799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9.5101355775698799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0.13477720000000001</v>
      </c>
      <c r="C21" s="98">
        <v>0.95</v>
      </c>
      <c r="D21" s="56">
        <v>45.01292027832001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22.4493059696639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1.6E-2</v>
      </c>
      <c r="C23" s="98">
        <v>0.95</v>
      </c>
      <c r="D23" s="56">
        <v>4.2777930485212776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0.89821987703428408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0.57793398268443996</v>
      </c>
      <c r="C27" s="98">
        <v>0.95</v>
      </c>
      <c r="D27" s="56">
        <v>18.576955013531052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0.34516190000000002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113.3709035636476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0.59909969887929115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0.34266350000000001</v>
      </c>
      <c r="C32" s="98">
        <v>0.95</v>
      </c>
      <c r="D32" s="56">
        <v>1.53812413297883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0.97718368382144705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0.14918780000000001</v>
      </c>
      <c r="C38" s="98">
        <v>0.95</v>
      </c>
      <c r="D38" s="56">
        <v>2.7579992310105732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0.52498509999999998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KB+SPnyGPVxYDpP0i13XD+FFrelsj9wMrMZKVAowU0sLSWuH9MKK/WL6xZhE/txY/bkFv1wonESwxbUIUlR3Q==" saltValue="DisjSJSRxBaEmvnyJWm7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aJjrd0cPGh8p2AyIbQhxnBv/OIUt4Sp2PIusGOhVWRkzi+7dOUG9Mzkjgm/pZrbBj62q531W1MLMBOdcp1JE5g==" saltValue="AxhrV/3Yh53Ln7oU15hW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SCYFdtin+1a8IaaU4KfLnkOKkZzX0a2iJbSC0ufbCOG3EVGoW1lDG1Iu047ko2YHYOjXnFusn8BLEaAF55Emw==" saltValue="L10e6LgItcGuYyK6K+gg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208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FphMoB4dVmSUFyHK9hod6LhIOkA7I9ZkLobHJ7OQIEINwhSdN+JpAYIeEtcW3t2vBanCF4AqNJrW2P0KY+cxmQ==" saltValue="eBLiR4mHfQjW8kQfSyOp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UPoIoSaeC2aTw9PF5RPU//SLk7WA+YJJ7IUnw4/KNGbmF72haZ+8CtrOzNGCzju89AJeR6AtXgPeI/5uHMpmQ==" saltValue="cLEL68yju4V2MxfRZqhE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vN4PMkIPuOyQR0rrAPngw64RCFGa/esjNgyKthSwoySSvnRnLsN9i6k4AEUu6js2v5/rAdAwYV0p0q9AyRtrw==" saltValue="CXj6rgTjGoUhOUOFF/YL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6aWdhSVHS4SKlageochdP662SqcCbyHcHkZ6vc66s5+wTV6ud8e/avFBEL3l1HXZOYLLTDAKq0bKJ1Z+qeGbQ==" saltValue="cmCNm5M5LK7p3DrtmztF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BJKprqUBLHWxBrlTo4NeJVikRQKQee1QPA6zQmrud77PR8+AI18Bpma9tJnOP9naqyIBv0y26A9Xnw8c8y4pQ==" saltValue="NNX63fYfSvRvmrIRKDeO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StDD/whHmzA/92S0Wd7sS0JaMlaH7Dj0mebgWA3uwouPyJHnQGS0tFUnyQ+PGmJL2gjhCgMm0wIaKoRjAPbfg==" saltValue="QwcgJVJ11H7/9cFyrJMp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e/xp+sLzECXpRdXEULAhyi+qaicRVCJk64LqeyHc6U89oU5c11Dm/u5BS22vnlIid1Dlg2I+58/W+XP6AIbxw==" saltValue="gOm8zAR8dHX8JuyEJaz11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YrWwbeAKfISwsNvcPcAQrUbMC8hL/EyOiGKQraT06oNfgA6EHgCjtplYa9p3/xwzyvIXKObDJyLv5cK4sRcsw==" saltValue="JiRGaAJoLcG29nHlBLOgn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2.0325616147069061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2.0325616147069061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1.8519228735967044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1.8519228735967044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1.6822282097170631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1.6822282097170631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1.5628776129121082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1.5628776129121082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2.4197722202219958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2.4197722202219958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2.1713939511954683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2.1713939511954683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om4UYNB7IW9gx7riqDjUVyVz7a9CUfNwE+2y5X69ZfYWGcDd0QoU+PJQIhSVjfo9Yz5NHyk+bc3HweC1liu/ow==" saltValue="kTNL5Wm7Ke6X/P1T9cHLn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4LTRUC44OyoAkbnENPAw0ENsACZVoiGxBC4xYKiy4Jpd2gLAfHJaM4XeSXt9sJUCLWxwabio8MvPznZFoaspA==" saltValue="Fq3i5WVjOQiZ5S1AtdiD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kKksRZQ+fj2cp2nI29MbDmlKTb6Q2SZtxpOg0lQ/X287+39pYsv9AxhpJnEirylo1/FDwbfeeEyFjF68XcYTQ==" saltValue="a++FwgKJiHmd9fU9+ZzX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0.62343880778540084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0.62343880778540084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0.87227620857411126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0.87227620857411126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0.87227620857411126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0.87227620857411126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0.42253973438077425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0.42253973438077425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0.84069481753650588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0.84069481753650588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0.84069481753650588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0.84069481753650588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0.91460095556182774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0.91460095556182774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0.9039964998933735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0.9039964998933735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0.9039964998933735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0.9039964998933735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2AnX0frzPyX64ma7cmk8QppyktFGb9d89NNGmw2YuV6p+0dROg7J4S2Tanrad50cR4iQbfqlpyybOJ38waQFg==" saltValue="1n3W5IVdeXsm0OybcxL7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N6k4fzL+12HnuZwqt/CwkCT7qsDftLxrPtkDSJ/2gWkPhkDQi5sj7rRshOQnt/bNbIqdc1XvBxvTCRrmeQjKg==" saltValue="W50yBEBRiVD5KtvfnzAT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0.55334413007760352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0.6627562324299886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0.6627562324299886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0.66384940453323094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0.66384940453323094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0.66384940453323094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0.66384940453323094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0.65733307225376925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0.65733307225376925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0.65733307225376925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0.65733307225376925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0.65836676600553035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0.75351243714971394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0.75351243714971394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0.75442043222003941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0.75442043222003941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0.75442043222003941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0.75442043222003941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0.74899598393574318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0.74899598393574318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0.74899598393574318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0.74899598393574318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0.36125360333779194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0.47289716078966831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0.47289716078966831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0.47411743186391081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0.47411743186391081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0.47411743186391081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0.47411743186391081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0.46687682536739139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0.46687682536739139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0.46687682536739139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0.46687682536739139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0.5292236358477006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0.64070779264399613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0.64070779264399613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0.6418338108882522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0.6418338108882522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0.6418338108882522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0.6418338108882522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0.63512527365604465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0.63512527365604465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0.63512527365604465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0.63512527365604465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0.93967734075713372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0.96110576104594847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0.96110576104594847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0.96128832455868696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0.96128832455868696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0.96128832455868696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0.96128832455868696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0.96019213927443536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0.96019213927443536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0.96019213927443536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0.96019213927443536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0.84710549947524449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0.89784320970274012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0.89784320970274012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0.89829129373474381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0.89829129373474381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0.89829129373474381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0.89829129373474381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0.89560496920346611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0.89560496920346611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0.89560496920346611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0.89560496920346611</v>
      </c>
    </row>
  </sheetData>
  <sheetProtection algorithmName="SHA-512" hashValue="PCTog60cOs9X8KLkfZuwJQ5RyJDfqe+2dHwYs3U8QR+CcQ62ad/SJeUOAlXJtErIh+Kcbp6kfczqWlBYXTwnDg==" saltValue="JFnQBZrlcz5jWqdhNjsm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0.85750751776714063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0.85984837917291901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0.85984183988061436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0.85947972703875641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0.85643897290843207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0.85943164364304336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0.85963191872074984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0.85898100981052306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0.77175676599042653</v>
      </c>
      <c r="E10" s="90">
        <f>E3*0.9</f>
        <v>0.77386354125562717</v>
      </c>
      <c r="F10" s="90">
        <f>F3*0.9</f>
        <v>0.77385765589255295</v>
      </c>
      <c r="G10" s="90">
        <f>G3*0.9</f>
        <v>0.77353175433488075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0.77079507561758887</v>
      </c>
      <c r="E12" s="90">
        <f>E5*0.9</f>
        <v>0.77348847927873909</v>
      </c>
      <c r="F12" s="90">
        <f>F5*0.9</f>
        <v>0.77366872684867483</v>
      </c>
      <c r="G12" s="90">
        <f>G5*0.9</f>
        <v>0.77308290882947073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0.90038289365549773</v>
      </c>
      <c r="E17" s="90">
        <f>E3*1.05</f>
        <v>0.90284079813156504</v>
      </c>
      <c r="F17" s="90">
        <f>F3*1.05</f>
        <v>0.90283393187464511</v>
      </c>
      <c r="G17" s="90">
        <f>G3*1.05</f>
        <v>0.90245371339069425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0.89926092155385373</v>
      </c>
      <c r="E19" s="90">
        <f>E5*1.05</f>
        <v>0.90240322582519561</v>
      </c>
      <c r="F19" s="90">
        <f>F5*1.05</f>
        <v>0.90261351465678741</v>
      </c>
      <c r="G19" s="90">
        <f>G5*1.05</f>
        <v>0.90193006030104927</v>
      </c>
    </row>
  </sheetData>
  <sheetProtection algorithmName="SHA-512" hashValue="IMr5rk8AhAJWud9O0/ywqO3COgqdFUBkB4jIbyHH7L/gcmVUL8dBRmBSxMLwYp8lgpX1N6N4FYBtQuXGnSt3Dw==" saltValue="+r10Y5rik1ySHv6wUiky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58mfyVRFxrin1W1J41gPtXwfDgGPkxOW6F8b85E+cGeyIzDQkKxTqhANhzYUpDF7KRkF4lBpM8RaeYClI8ghLQ==" saltValue="GJIlm71gT7pYwlEt7C+z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j1cb6mBm9MgnitdGFhAdfFki3I65jux9+froxvKWzEbptQc/PWTf0qunTy8SBNsRNTbzRLqtUDe38GK4tUxew==" saltValue="7wFhAKH/ovuRBVY0m09F6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3.8595721637654568E-2</v>
      </c>
    </row>
    <row r="5" spans="1:8" ht="15.75" customHeight="1" x14ac:dyDescent="0.25">
      <c r="B5" s="19" t="s">
        <v>80</v>
      </c>
      <c r="C5" s="101">
        <v>6.5131702349881748E-2</v>
      </c>
    </row>
    <row r="6" spans="1:8" ht="15.75" customHeight="1" x14ac:dyDescent="0.25">
      <c r="B6" s="19" t="s">
        <v>81</v>
      </c>
      <c r="C6" s="101">
        <v>0.1224740082783093</v>
      </c>
    </row>
    <row r="7" spans="1:8" ht="15.75" customHeight="1" x14ac:dyDescent="0.25">
      <c r="B7" s="19" t="s">
        <v>82</v>
      </c>
      <c r="C7" s="101">
        <v>0.4088223917741689</v>
      </c>
    </row>
    <row r="8" spans="1:8" ht="15.75" customHeight="1" x14ac:dyDescent="0.25">
      <c r="B8" s="19" t="s">
        <v>83</v>
      </c>
      <c r="C8" s="101">
        <v>1.152465474399848E-2</v>
      </c>
    </row>
    <row r="9" spans="1:8" ht="15.75" customHeight="1" x14ac:dyDescent="0.25">
      <c r="B9" s="19" t="s">
        <v>84</v>
      </c>
      <c r="C9" s="101">
        <v>0.26503148345718658</v>
      </c>
    </row>
    <row r="10" spans="1:8" ht="15.75" customHeight="1" x14ac:dyDescent="0.25">
      <c r="B10" s="19" t="s">
        <v>85</v>
      </c>
      <c r="C10" s="101">
        <v>8.8420037758800432E-2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5">
      <c r="B15" s="19" t="s">
        <v>88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5">
      <c r="B16" s="19" t="s">
        <v>89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5">
      <c r="B20" s="19" t="s">
        <v>93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5">
      <c r="B21" s="19" t="s">
        <v>94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5">
      <c r="B22" s="19" t="s">
        <v>95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5.4875438999999977E-2</v>
      </c>
    </row>
    <row r="27" spans="1:8" ht="15.75" customHeight="1" x14ac:dyDescent="0.25">
      <c r="B27" s="19" t="s">
        <v>102</v>
      </c>
      <c r="C27" s="101">
        <v>6.1112532999999997E-2</v>
      </c>
    </row>
    <row r="28" spans="1:8" ht="15.75" customHeight="1" x14ac:dyDescent="0.25">
      <c r="B28" s="19" t="s">
        <v>103</v>
      </c>
      <c r="C28" s="101">
        <v>0.12187780400000001</v>
      </c>
    </row>
    <row r="29" spans="1:8" ht="15.75" customHeight="1" x14ac:dyDescent="0.25">
      <c r="B29" s="19" t="s">
        <v>104</v>
      </c>
      <c r="C29" s="101">
        <v>0.13517542399999999</v>
      </c>
    </row>
    <row r="30" spans="1:8" ht="15.75" customHeight="1" x14ac:dyDescent="0.25">
      <c r="B30" s="19" t="s">
        <v>2</v>
      </c>
      <c r="C30" s="101">
        <v>8.1544961999999999E-2</v>
      </c>
    </row>
    <row r="31" spans="1:8" ht="15.75" customHeight="1" x14ac:dyDescent="0.25">
      <c r="B31" s="19" t="s">
        <v>105</v>
      </c>
      <c r="C31" s="101">
        <v>6.5156283999999995E-2</v>
      </c>
    </row>
    <row r="32" spans="1:8" ht="15.75" customHeight="1" x14ac:dyDescent="0.25">
      <c r="B32" s="19" t="s">
        <v>106</v>
      </c>
      <c r="C32" s="101">
        <v>0.13128318899999999</v>
      </c>
    </row>
    <row r="33" spans="2:3" ht="15.75" customHeight="1" x14ac:dyDescent="0.25">
      <c r="B33" s="19" t="s">
        <v>107</v>
      </c>
      <c r="C33" s="101">
        <v>0.12725431500000001</v>
      </c>
    </row>
    <row r="34" spans="2:3" ht="15.75" customHeight="1" x14ac:dyDescent="0.25">
      <c r="B34" s="19" t="s">
        <v>108</v>
      </c>
      <c r="C34" s="101">
        <v>0.221720049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hewXFsPyHh3C/MfHfiP1qa9COqytXap1wQ10vBKZ0WZvQBr5/tEjCxS7U448o/Xk7czON3deD3dPmcQ+dukE/Q==" saltValue="H6KonibNBhf/23xXkraO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114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115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119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120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TFpLJ8zb6hZUZpIjEbWs/Y3MYxpDJSxaZCZa/pml0Y0Z2/FtKaIB8co7e8N1cbuHaRn/9YCKVhq5WXkvJXtfQ==" saltValue="KPG5Lz+cIve/4dbSy6r5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0.45765948295593301</v>
      </c>
      <c r="D2" s="53">
        <v>0.34266350000000001</v>
      </c>
      <c r="E2" s="53"/>
      <c r="F2" s="53"/>
      <c r="G2" s="53"/>
    </row>
    <row r="3" spans="1:7" x14ac:dyDescent="0.25">
      <c r="B3" s="3" t="s">
        <v>130</v>
      </c>
      <c r="C3" s="53">
        <v>0.20446324348449699</v>
      </c>
      <c r="D3" s="53">
        <v>0.15321770000000001</v>
      </c>
      <c r="E3" s="53"/>
      <c r="F3" s="53"/>
      <c r="G3" s="53"/>
    </row>
    <row r="4" spans="1:7" x14ac:dyDescent="0.25">
      <c r="B4" s="3" t="s">
        <v>131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/>
    </row>
    <row r="5" spans="1:7" x14ac:dyDescent="0.25">
      <c r="B5" s="3" t="s">
        <v>132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YaznwQv2R7L9Tdm3o2JGHG+4viSTkCDx+RJGM2DuyEXb+0LBkuXpPQByUXMaO59RMtlv9MmY9Q0+zRSXbMm4dA==" saltValue="xZ1TStZtjwhkmyjryfdf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u4ntZneKc1O1WON2YDKnyPagR+9foN4zkttFAm58IY/jdipqp9al7Nk3ZeHI/GUZxyBsQOh+sop9Dq9rYsn4Q==" saltValue="4KekJnlxejkA39CxmnkV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gN4eK5u28cdtywjvIG/6TzBPlgqmwsBC4iGRk8GpvAOK0aqz3V+gbYeJKJpMz+FQ9ALYcvVoGGpGVpDm9bTmfA==" saltValue="l0v5dmnDkBMSZIWUI+keY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GeBSmPBGfK6xdcj6wZxEckFkROEGoGRCRMOM9ahFuHsLQw4w/2C/SLHiwnEfQS5xCZfmy0V/LUXIqi1yJobv8A==" saltValue="vUv6EOrbFk3TFBZnQ0s8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PQdK9bUjcVwQDinAUKByjwNuUbUFNd68EeyW0qkzWd5vZV3k5E/gP7ijH715q7IJrMSA4SiYZUsyWDnpUpiTA==" saltValue="NdbmOj0nhe1Ok7KHM9jO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2024-03-15T02:44:20Z</dcterms:modified>
</cp:coreProperties>
</file>