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EB79358-862A-485B-9B5D-16E855DF72C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I38" i="2" s="1"/>
  <c r="A27" i="2"/>
  <c r="A14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15" i="2" l="1"/>
  <c r="A18" i="2"/>
  <c r="A30" i="2"/>
  <c r="E19" i="26"/>
  <c r="I6" i="2"/>
  <c r="I10" i="2"/>
  <c r="A19" i="2"/>
  <c r="A31" i="2"/>
  <c r="F19" i="26"/>
  <c r="A29" i="2"/>
  <c r="A21" i="2"/>
  <c r="A35" i="2"/>
  <c r="A23" i="2"/>
  <c r="A37" i="2"/>
  <c r="I40" i="2"/>
  <c r="G12" i="26"/>
  <c r="A3" i="2"/>
  <c r="A34" i="2"/>
  <c r="A22" i="2"/>
  <c r="A40" i="2"/>
  <c r="I4" i="2"/>
  <c r="I8" i="2"/>
  <c r="A13" i="2"/>
  <c r="A26" i="2"/>
  <c r="A38" i="2"/>
  <c r="E10" i="26"/>
  <c r="A16" i="2"/>
  <c r="A24" i="2"/>
  <c r="A32" i="2"/>
  <c r="F10" i="26"/>
  <c r="D17" i="26"/>
  <c r="A17" i="2"/>
  <c r="A25" i="2"/>
  <c r="A33" i="2"/>
  <c r="G10" i="26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<sst xmlns="http://schemas.openxmlformats.org/spreadsheetml/2006/main" count="2092" uniqueCount="337">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</sst>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177791.857421875</v>
      </c>
    </row>
    <row r="8" spans="1:3" ht="15" customHeight="1" x14ac:dyDescent="0.25">
      <c r="B8" s="5" t="s">
        <v>19</v>
      </c>
      <c r="C8" s="44">
        <v>2.1000000000000001E-2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0.88051116943359409</v>
      </c>
    </row>
    <row r="11" spans="1:3" ht="15" customHeight="1" x14ac:dyDescent="0.25">
      <c r="B11" s="5" t="s">
        <v>22</v>
      </c>
      <c r="C11" s="45">
        <v>0.96</v>
      </c>
    </row>
    <row r="12" spans="1:3" ht="15" customHeight="1" x14ac:dyDescent="0.25">
      <c r="B12" s="5" t="s">
        <v>23</v>
      </c>
      <c r="C12" s="45">
        <v>0.56999999999999995</v>
      </c>
    </row>
    <row r="13" spans="1:3" ht="15" customHeight="1" x14ac:dyDescent="0.25">
      <c r="B13" s="5" t="s">
        <v>24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0.11559999999999999</v>
      </c>
    </row>
    <row r="24" spans="1:3" ht="15" customHeight="1" x14ac:dyDescent="0.25">
      <c r="B24" s="15" t="s">
        <v>33</v>
      </c>
      <c r="C24" s="45">
        <v>0.64219999999999999</v>
      </c>
    </row>
    <row r="25" spans="1:3" ht="15" customHeight="1" x14ac:dyDescent="0.25">
      <c r="B25" s="15" t="s">
        <v>34</v>
      </c>
      <c r="C25" s="45">
        <v>0.23319999999999999</v>
      </c>
    </row>
    <row r="26" spans="1:3" ht="15" customHeight="1" x14ac:dyDescent="0.25">
      <c r="B26" s="15" t="s">
        <v>35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0.44338135344044599</v>
      </c>
    </row>
    <row r="30" spans="1:3" ht="14.25" customHeight="1" x14ac:dyDescent="0.25">
      <c r="B30" s="25" t="s">
        <v>38</v>
      </c>
      <c r="C30" s="99">
        <v>5.9529081968315099E-2</v>
      </c>
    </row>
    <row r="31" spans="1:3" ht="14.25" customHeight="1" x14ac:dyDescent="0.25">
      <c r="B31" s="25" t="s">
        <v>39</v>
      </c>
      <c r="C31" s="99">
        <v>6.7946136238639404E-2</v>
      </c>
    </row>
    <row r="32" spans="1:3" ht="14.25" customHeight="1" x14ac:dyDescent="0.25">
      <c r="B32" s="25" t="s">
        <v>40</v>
      </c>
      <c r="C32" s="99">
        <v>0.4291434283526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6.4044000232725597</v>
      </c>
    </row>
    <row r="38" spans="1:5" ht="15" customHeight="1" x14ac:dyDescent="0.25">
      <c r="B38" s="11" t="s">
        <v>45</v>
      </c>
      <c r="C38" s="43">
        <v>10.5087235091144</v>
      </c>
      <c r="D38" s="12"/>
      <c r="E38" s="13"/>
    </row>
    <row r="39" spans="1:5" ht="15" customHeight="1" x14ac:dyDescent="0.25">
      <c r="B39" s="11" t="s">
        <v>46</v>
      </c>
      <c r="C39" s="43">
        <v>11.7888017002031</v>
      </c>
      <c r="D39" s="12"/>
      <c r="E39" s="12"/>
    </row>
    <row r="40" spans="1:5" ht="15" customHeight="1" x14ac:dyDescent="0.25">
      <c r="B40" s="11" t="s">
        <v>47</v>
      </c>
      <c r="C40" s="100">
        <v>0.26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8.1828000000000005E-3</v>
      </c>
      <c r="D45" s="12"/>
    </row>
    <row r="46" spans="1:5" ht="15.75" customHeight="1" x14ac:dyDescent="0.25">
      <c r="B46" s="11" t="s">
        <v>52</v>
      </c>
      <c r="C46" s="45">
        <v>6.845989999999999E-2</v>
      </c>
      <c r="D46" s="12"/>
    </row>
    <row r="47" spans="1:5" ht="15.75" customHeight="1" x14ac:dyDescent="0.25">
      <c r="B47" s="11" t="s">
        <v>53</v>
      </c>
      <c r="C47" s="45">
        <v>7.8889399999999998E-2</v>
      </c>
      <c r="D47" s="12"/>
      <c r="E47" s="13"/>
    </row>
    <row r="48" spans="1:5" ht="15" customHeight="1" x14ac:dyDescent="0.25">
      <c r="B48" s="11" t="s">
        <v>54</v>
      </c>
      <c r="C48" s="46">
        <v>0.84446789999999994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0.60118799999999994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8.9790992999999902E-2</v>
      </c>
    </row>
    <row r="63" spans="1:4" ht="15.75" customHeight="1" x14ac:dyDescent="0.3">
      <c r="A63" s="4"/>
    </row>
  </sheetData>
  <sheetProtection algorithmName="SHA-512" hashValue="c1aTfR+EtzbH707oZ++sgHJfhGjZin04Q9DrTFypp38GdrFuazZZvutWEcX1OmhJ0C5NDtw9XbDGpMKlIKFpQg==" saltValue="plakc5BXZAqgriFMY6Dp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0.17994189886432399</v>
      </c>
      <c r="C2" s="98">
        <v>0.95</v>
      </c>
      <c r="D2" s="56">
        <v>54.653082799861807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39.804453792134552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361.46883569981048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5.2075674297839774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12.93675323593046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12.93675323593046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12.93675323593046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12.93675323593046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12.93675323593046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12.93675323593046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0.245609356621379</v>
      </c>
      <c r="C16" s="98">
        <v>0.95</v>
      </c>
      <c r="D16" s="56">
        <v>0.64351903582580905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8.3490838120479509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8.3490838120479509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0.43367782235145602</v>
      </c>
      <c r="C21" s="98">
        <v>0.95</v>
      </c>
      <c r="D21" s="56">
        <v>48.402555773686338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22.285157611304289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0.01</v>
      </c>
      <c r="C23" s="98">
        <v>0.95</v>
      </c>
      <c r="D23" s="56">
        <v>4.2321962823102757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0.98077868249637201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0.23076371653609501</v>
      </c>
      <c r="C27" s="98">
        <v>0.95</v>
      </c>
      <c r="D27" s="56">
        <v>18.478532540848281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0.36939450000000001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105.9420671559127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1.943813180751375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0.40002630000000011</v>
      </c>
      <c r="C32" s="98">
        <v>0.95</v>
      </c>
      <c r="D32" s="56">
        <v>1.373975774619224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0.93642307269535496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3.66181209683418E-2</v>
      </c>
      <c r="C38" s="98">
        <v>0.95</v>
      </c>
      <c r="D38" s="56">
        <v>2.4094410013032479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0.36308820000000003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ZfEvmPJz1NDIH+Lhv7t3ke/UKSfE7U1vY9S85xGyV0nAIBZPG1WyDglgCcT9r4O+umIYaxuIBqFvEFLemkwyg==" saltValue="oKHvbG+RPNxbS5h1MYcZ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DU3yPjrPcNeIVSvSNmzeZwFwNCnFOuYl6aYsWd09Ua6BT1F4vL5yw9D+VUHFYNIo34QLWVw7/8Y2Ot4kE/qv2g==" saltValue="gV3no2kDyrWPMKfCiWFA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xYzgd9Hyv7kGNmFbMX18ECE2Mqfx6al3bMk/es9HtM5bd851FM6SWEAFaMh3RMWL8ovsxNCPuKxwgwK/nirtQ==" saltValue="KaI0yIb1FY2Ue0+PaWYJ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208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nCbFagsnPUsKu1SRFvhcCD50NZfidz1Za6Bvirt+HOaLp4SAEzS+HC+y+Zkdp+nSMVrTqtkRrEhv3krEZKjS9w==" saltValue="ntaqf+BgCXHnwcyoRlLA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FclVJI1JZjVvE0QNQyjlW2c19KkG3crvQNNyiqzI8ZxdTdWL4Pung5UVg2tagO3UfNxzN7IyP28vR3wb8c1AA==" saltValue="ASehEV5r/EzV9YdtTXSf3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nNOcsewqasAi1ggBra4rqBq5+c2Zw+n1zvJ+sGWm0p43fWWf7pONdWzKF+SWP0+7N57AtpsjTArU4K6mbGsiQ==" saltValue="dB3SfIU+rpPQqKzDK1hY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fzBCPT539VH9vqmZ7+ePdOoEm/5T6efdLtZEGjG098mUKrtiNGWJGjAaoZGj63CgPuWT9lrCLs/pWP2lt7CaQ==" saltValue="krzoqTgjH8ifYEcLsyx9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qYUZrNRv0e2171/rZCCrLqS22VLgtBMten0iJ62zV1dGgtCaKZMbXioMfWoB1MuugV/T4GBSTPj3tlQJgRSCg==" saltValue="DkysJwhTs9xjn5Ts5c/p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6WFetUA3PgHEsbo749E3MI4IQs1TmNC4/ZIC7jHdJYnIItKkg0Asas3oL1BYPoZ02gmwbcCV41l+dYBlCuUZQ==" saltValue="wt6dHlVfBdchSaSfKBbNB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SR4cKbJtPp9zZwS9kds7YtG0s49Wn7B5HzZOjTIlGggQQwwXBz8doTZxSeAiaJLn9YZn0dVydGXIuJd1/L+IA==" saltValue="J/YvKx9oigNmfH69WN36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JJkgU6dolRGlp7O9Q+AE1KWdJvBywNVB3aF/ILPhzOgjtcOwmO0BD3Sp3ZYU7kZChYiH6JFznLhrQFQ+JLCXw==" saltValue="B1Co8LFZwuZ1WTcckByfR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3.7523816381743642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3.7523816381743642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1.9333742462377939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1.9333742462377939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2.818537868079491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2.818537868079491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1.6166936984071139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1.6166936984071139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4.7845247524897507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4.7845247524897507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2.2833895885769664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2.2833895885769664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yeq9ztOchvZ9FUPjo5kCV350/Jm+15PiuvFahZadGJWXODIgZrcdoHOc7Tpc8nRxIg6o6LEd44S3h0tmMv9QQ==" saltValue="lIidag0XhwWRW27+5eAA8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oOyUlx1mE32nal8FNC0lD8BkbrdlpTVCxZMEDuLNmVhh4swQTu2esOJ8w9uSgSJpqLuijoTv7VzmAdtjOu9wA==" saltValue="Z+wS3JrodUXY4keboli3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hO98X/TjRXkGa0Wx6yWnBYlIiF6B8BACVhBl2Nun53X84cypCYY4HvhjULLpbu96iKkVUhIBMqJkI6BBQtSwQ==" saltValue="9iZPnKXxMzNhsiCX1DVq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0.60525304589759399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0.60525304589759399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0.86347623942137164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0.86347623942137164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0.86347623942137164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0.86347623942137164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0.40392807472040898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0.40392807472040898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0.83014265215973515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0.83014265215973515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0.83014265215973515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0.83014265215973515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0.90841090343879694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0.90841090343879694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0.89712425508354343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0.89712425508354343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0.89712425508354343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0.89712425508354343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89aCwMyxugL22rxJgB5gmuBB149mCMV4y+dN8W7olm2lgw4lgQA4aASm5rcI7gjn7+9vzizjW9IDjoujTk+Ig==" saltValue="u45mdiKYrx8U658v12G7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XQCUAUvpivLxlIybfib+xXRR7MB4o5SEWn1D/OWd1UuSZJFp0g6J5mcgztfAqHJQLLHldDzUEwz8NIN4zr8vA==" saltValue="9lNwgNUd0SILOq44AoZk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0.51103602091338918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0.61147416266287491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0.61147416266287491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0.62385814078452451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0.62385814078452451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0.62385814078452451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0.62385814078452451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0.64546191247974061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0.64546191247974061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0.64546191247974061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0.64546191247974061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0.61915991166245699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0.70999212098769893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0.70999212098769893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0.72067039106145248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0.72067039106145248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0.72067039106145248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0.72067039106145248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0.73903966597077253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0.73903966597077253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0.73903966597077253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0.73903966597077253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0.32301120596382299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0.41809319838982367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0.41809319838982367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0.4309043671903996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0.4309043671903996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0.4309043671903996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0.4309043671903996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0.45388925823914905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0.45388925823914905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0.45388925823914905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0.45388925823914905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0.48674997940811188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0.58815641141489805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0.58815641141489805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0.60079840319361266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0.60079840319361266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0.60079840319361266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0.60079840319361266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0.6229260935143287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0.6229260935143287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0.6229260935143287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0.6229260935143287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0.92928700929600017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0.95189873168847505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0.95189873168847505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0.95424388011896588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0.95424388011896588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0.95424388011896588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0.95424388011896588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0.95814498576929519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0.95814498576929519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0.95814498576929519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0.95814498576929519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0.8237606036634384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0.87559904909127362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0.87559904909127362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0.88119988119988124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0.88119988119988124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0.88119988119988124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0.88119988119988124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0.89061474513235617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0.89061474513235617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0.89061474513235617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0.89061474513235617</v>
      </c>
    </row>
  </sheetData>
  <sheetProtection algorithmName="SHA-512" hashValue="g10USJlkeF2sEmv/oXyDrbyKO4Zq4xhG6LbzYuLSo/x+3vTYVM2Qahilj6M7S+AN7/KVSKVpjuBmTz7D9WuOig==" saltValue="tStz+N7atUoaogYMmZ4z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0.8579101527999291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0.8582415099494124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0.8593317041709797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0.85724944538434189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0.85419655881760792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0.85760427624255386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0.85871595495784769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0.85618580394368926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0.77211913751993622</v>
      </c>
      <c r="E10" s="90">
        <f>E3*0.9</f>
        <v>0.77241735895447117</v>
      </c>
      <c r="F10" s="90">
        <f>F3*0.9</f>
        <v>0.77339853375388179</v>
      </c>
      <c r="G10" s="90">
        <f>G3*0.9</f>
        <v>0.77152450084590773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0.76877690293584711</v>
      </c>
      <c r="E12" s="90">
        <f>E5*0.9</f>
        <v>0.77184384861829847</v>
      </c>
      <c r="F12" s="90">
        <f>F5*0.9</f>
        <v>0.77284435946206298</v>
      </c>
      <c r="G12" s="90">
        <f>G5*0.9</f>
        <v>0.77056722354932039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0.9008056604399256</v>
      </c>
      <c r="E17" s="90">
        <f>E3*1.05</f>
        <v>0.90115358544688307</v>
      </c>
      <c r="F17" s="90">
        <f>F3*1.05</f>
        <v>0.90229828937952872</v>
      </c>
      <c r="G17" s="90">
        <f>G3*1.05</f>
        <v>0.90011191765355902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0.89690638675848833</v>
      </c>
      <c r="E19" s="90">
        <f>E5*1.05</f>
        <v>0.90048449005468156</v>
      </c>
      <c r="F19" s="90">
        <f>F5*1.05</f>
        <v>0.90165175270574016</v>
      </c>
      <c r="G19" s="90">
        <f>G5*1.05</f>
        <v>0.89899509414087375</v>
      </c>
    </row>
  </sheetData>
  <sheetProtection algorithmName="SHA-512" hashValue="i2k0B+fmNMJNo4No5V1LIWUoC98+6tLlC5CsPNbWZ+r1POsqCweqIEGrFlsP+pBCwBpCwzoqehYI3agFF9ol7Q==" saltValue="otOiqoQvTEJRZHF5Lkmj6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bktx789kIA+AvwVuskKG+6h5E8S56srpke+pI5Uc4CG639dGKCLRWMQNHesAsSupyP9pfgWZUqmKlLS0yfu9lg==" saltValue="y8H8AZnrDQtMDGjBdGcF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S+LTL+n/2h9qKKlLAckqj0YsXztjKLhuroEiT87k90yfZk85JM1fNAKz2uEkT/Y5kSvw7O43ja6T7wqwX9nxA==" saltValue="dSFgiMJjAleoIKNg2sbJV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6.8946276416083294E-2</v>
      </c>
    </row>
    <row r="5" spans="1:8" ht="15.75" customHeight="1" x14ac:dyDescent="0.25">
      <c r="B5" s="19" t="s">
        <v>80</v>
      </c>
      <c r="C5" s="101">
        <v>5.7839485765624248E-2</v>
      </c>
    </row>
    <row r="6" spans="1:8" ht="15.75" customHeight="1" x14ac:dyDescent="0.25">
      <c r="B6" s="19" t="s">
        <v>81</v>
      </c>
      <c r="C6" s="101">
        <v>0.11388953511411901</v>
      </c>
    </row>
    <row r="7" spans="1:8" ht="15.75" customHeight="1" x14ac:dyDescent="0.25">
      <c r="B7" s="19" t="s">
        <v>82</v>
      </c>
      <c r="C7" s="101">
        <v>0.40706725027018131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0.26434127700274751</v>
      </c>
    </row>
    <row r="10" spans="1:8" ht="15.75" customHeight="1" x14ac:dyDescent="0.25">
      <c r="B10" s="19" t="s">
        <v>85</v>
      </c>
      <c r="C10" s="101">
        <v>8.7916175431244775E-2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5">
      <c r="B15" s="19" t="s">
        <v>88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5">
      <c r="B16" s="19" t="s">
        <v>89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5">
      <c r="B20" s="19" t="s">
        <v>93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5">
      <c r="B21" s="19" t="s">
        <v>94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5">
      <c r="B22" s="19" t="s">
        <v>95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5.5148427E-2</v>
      </c>
    </row>
    <row r="27" spans="1:8" ht="15.75" customHeight="1" x14ac:dyDescent="0.25">
      <c r="B27" s="19" t="s">
        <v>102</v>
      </c>
      <c r="C27" s="101">
        <v>5.9724672999999999E-2</v>
      </c>
    </row>
    <row r="28" spans="1:8" ht="15.75" customHeight="1" x14ac:dyDescent="0.25">
      <c r="B28" s="19" t="s">
        <v>103</v>
      </c>
      <c r="C28" s="101">
        <v>0.12066906600000001</v>
      </c>
    </row>
    <row r="29" spans="1:8" ht="15.75" customHeight="1" x14ac:dyDescent="0.25">
      <c r="B29" s="19" t="s">
        <v>104</v>
      </c>
      <c r="C29" s="101">
        <v>0.1353181</v>
      </c>
    </row>
    <row r="30" spans="1:8" ht="15.75" customHeight="1" x14ac:dyDescent="0.25">
      <c r="B30" s="19" t="s">
        <v>2</v>
      </c>
      <c r="C30" s="101">
        <v>8.1906013999999999E-2</v>
      </c>
    </row>
    <row r="31" spans="1:8" ht="15.75" customHeight="1" x14ac:dyDescent="0.25">
      <c r="B31" s="19" t="s">
        <v>105</v>
      </c>
      <c r="C31" s="101">
        <v>6.5112185000000003E-2</v>
      </c>
    </row>
    <row r="32" spans="1:8" ht="15.75" customHeight="1" x14ac:dyDescent="0.25">
      <c r="B32" s="19" t="s">
        <v>106</v>
      </c>
      <c r="C32" s="101">
        <v>0.130658369</v>
      </c>
    </row>
    <row r="33" spans="2:3" ht="15.75" customHeight="1" x14ac:dyDescent="0.25">
      <c r="B33" s="19" t="s">
        <v>107</v>
      </c>
      <c r="C33" s="101">
        <v>0.127118964</v>
      </c>
    </row>
    <row r="34" spans="2:3" ht="15.75" customHeight="1" x14ac:dyDescent="0.25">
      <c r="B34" s="19" t="s">
        <v>108</v>
      </c>
      <c r="C34" s="101">
        <v>0.22434420299999999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vFbVDVyGfDE/IhPTD20puQnWjfBRHtUFob/0BzCYcfaFgd9MRDbhlhTXTFR0B2JbSW1RVYqg8eNXXoix/eM2fw==" saltValue="TWXIwdzKyRyI+iRVQdgq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114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115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119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120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teTDg0AU1abggNndjT8k0kRMxMa7qp4TdsbpdhADullMKsPlxHaYb3JeIbP61/IbGht/JrCWAawSmU/uizybQ==" saltValue="YH8BD5kH7NlmM/Ri9GtL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0.79653984308242798</v>
      </c>
      <c r="D2" s="53">
        <v>0.40002630000000011</v>
      </c>
      <c r="E2" s="53"/>
      <c r="F2" s="53"/>
      <c r="G2" s="53"/>
    </row>
    <row r="3" spans="1:7" x14ac:dyDescent="0.25">
      <c r="B3" s="3" t="s">
        <v>130</v>
      </c>
      <c r="C3" s="53">
        <v>7.6249025762081105E-2</v>
      </c>
      <c r="D3" s="53">
        <v>0.16771440000000001</v>
      </c>
      <c r="E3" s="53"/>
      <c r="F3" s="53"/>
      <c r="G3" s="53"/>
    </row>
    <row r="4" spans="1:7" x14ac:dyDescent="0.25">
      <c r="B4" s="3" t="s">
        <v>131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/>
    </row>
    <row r="5" spans="1:7" x14ac:dyDescent="0.25">
      <c r="B5" s="3" t="s">
        <v>132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bSPQnlBVeRiJ9YsTK4Pn5cUz5Uv91Z4mhPFoW4xK9VHoUR9tJRRH0dC3+y6xjfHKuIOsArXP3jlWn8EM6U4Flw==" saltValue="sHckmQAT3upy9Y2xmBNIQ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xtT5ywHWpo2D3TegdyNKnLkKUwnbVL7v6lXEOpb6PjUeoI7ljmXsuIkm2xRc+Aql7mGaKXLjpEGt3lKGVRmtA==" saltValue="tIa29GQfLY4Z0CHGhbC1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G4BJhRoZlY/HR/iJ5w03heCcgZihHIE0tZtzLkmEsvBP1C8Def3hFg8A+U4gI2O/Zz4iAaknfx1dAo5XWxN2A==" saltValue="xnhyQ6OHHn6Wrn8FU3R1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Gx4pQGDcgPZRdGZ6PR+eUYa+NKPur8FuYXoM5NJYRyaLpjBslYy59Cq2tJiDWNVs9mxesD9ifWKVtelpRiH5yA==" saltValue="5WHK0Tu3aksYgb6lilRJ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LAEoLmuZbz93H0vetOxmc56u8H+7jPxRWscbT/1cViVhR6QFdfDc/nBrafODoVncAdwvwjrboJGlWpMRgwZXQ==" saltValue="wcyedupNUwAe5o9sY/eO+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2024-03-15T02:45:52Z</dcterms:modified>
</cp:coreProperties>
</file>