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867CBD3-9DD4-4926-A4D4-D404BB0E012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E19" i="26"/>
  <c r="D19" i="26"/>
  <c r="C19" i="26"/>
  <c r="C17" i="26"/>
  <c r="C12" i="26"/>
  <c r="G10" i="26"/>
  <c r="F10" i="26"/>
  <c r="C10" i="26"/>
  <c r="G5" i="26"/>
  <c r="G12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F12" i="26" l="1"/>
  <c r="A26" i="2"/>
  <c r="A27" i="2"/>
  <c r="A29" i="2"/>
  <c r="A21" i="2"/>
  <c r="A32" i="2"/>
  <c r="A22" i="2"/>
  <c r="A33" i="2"/>
  <c r="A39" i="2"/>
  <c r="A37" i="2"/>
  <c r="A17" i="2"/>
  <c r="A38" i="2"/>
  <c r="A40" i="2"/>
  <c r="A18" i="2"/>
  <c r="A3" i="2"/>
  <c r="A4" i="2" s="1"/>
  <c r="A5" i="2" s="1"/>
  <c r="A6" i="2" s="1"/>
  <c r="A7" i="2" s="1"/>
  <c r="A8" i="2" s="1"/>
  <c r="A9" i="2" s="1"/>
  <c r="A10" i="2" s="1"/>
  <c r="A11" i="2" s="1"/>
  <c r="A30" i="2"/>
  <c r="A19" i="2"/>
  <c r="A13" i="2"/>
  <c r="A24" i="2"/>
  <c r="A34" i="2"/>
  <c r="A14" i="2"/>
  <c r="A25" i="2"/>
  <c r="A35" i="2"/>
  <c r="E17" i="26"/>
  <c r="D10" i="26"/>
  <c r="A15" i="2"/>
  <c r="A23" i="2"/>
  <c r="A31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<sst xmlns="http://schemas.openxmlformats.org/spreadsheetml/2006/main" count="2092" uniqueCount="337">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</sst>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1006091.6484375</v>
      </c>
    </row>
    <row r="8" spans="1:3" ht="15" customHeight="1" x14ac:dyDescent="0.25">
      <c r="B8" s="5" t="s">
        <v>19</v>
      </c>
      <c r="C8" s="44">
        <v>4.0000000000000001E-3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0.74188087463378904</v>
      </c>
    </row>
    <row r="11" spans="1:3" ht="15" customHeight="1" x14ac:dyDescent="0.25">
      <c r="B11" s="5" t="s">
        <v>22</v>
      </c>
      <c r="C11" s="45">
        <v>0.92900000000000005</v>
      </c>
    </row>
    <row r="12" spans="1:3" ht="15" customHeight="1" x14ac:dyDescent="0.25">
      <c r="B12" s="5" t="s">
        <v>23</v>
      </c>
      <c r="C12" s="45">
        <v>0.7340000000000001</v>
      </c>
    </row>
    <row r="13" spans="1:3" ht="15" customHeight="1" x14ac:dyDescent="0.25">
      <c r="B13" s="5" t="s">
        <v>24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0.19980000000000001</v>
      </c>
    </row>
    <row r="24" spans="1:3" ht="15" customHeight="1" x14ac:dyDescent="0.25">
      <c r="B24" s="15" t="s">
        <v>33</v>
      </c>
      <c r="C24" s="45">
        <v>0.54990000000000006</v>
      </c>
    </row>
    <row r="25" spans="1:3" ht="15" customHeight="1" x14ac:dyDescent="0.25">
      <c r="B25" s="15" t="s">
        <v>34</v>
      </c>
      <c r="C25" s="45">
        <v>0.2286</v>
      </c>
    </row>
    <row r="26" spans="1:3" ht="15" customHeight="1" x14ac:dyDescent="0.25">
      <c r="B26" s="15" t="s">
        <v>35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0.38027698241140789</v>
      </c>
    </row>
    <row r="30" spans="1:3" ht="14.25" customHeight="1" x14ac:dyDescent="0.25">
      <c r="B30" s="25" t="s">
        <v>38</v>
      </c>
      <c r="C30" s="99">
        <v>5.4660418511639802E-2</v>
      </c>
    </row>
    <row r="31" spans="1:3" ht="14.25" customHeight="1" x14ac:dyDescent="0.25">
      <c r="B31" s="25" t="s">
        <v>39</v>
      </c>
      <c r="C31" s="99">
        <v>6.1967732861858998E-2</v>
      </c>
    </row>
    <row r="32" spans="1:3" ht="14.25" customHeight="1" x14ac:dyDescent="0.25">
      <c r="B32" s="25" t="s">
        <v>40</v>
      </c>
      <c r="C32" s="99">
        <v>0.50309486621509303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19.3672573349338</v>
      </c>
    </row>
    <row r="38" spans="1:5" ht="15" customHeight="1" x14ac:dyDescent="0.25">
      <c r="B38" s="11" t="s">
        <v>45</v>
      </c>
      <c r="C38" s="43">
        <v>23.451829747900099</v>
      </c>
      <c r="D38" s="12"/>
      <c r="E38" s="13"/>
    </row>
    <row r="39" spans="1:5" ht="15" customHeight="1" x14ac:dyDescent="0.25">
      <c r="B39" s="11" t="s">
        <v>46</v>
      </c>
      <c r="C39" s="43">
        <v>27.978569183053601</v>
      </c>
      <c r="D39" s="12"/>
      <c r="E39" s="12"/>
    </row>
    <row r="40" spans="1:5" ht="15" customHeight="1" x14ac:dyDescent="0.25">
      <c r="B40" s="11" t="s">
        <v>47</v>
      </c>
      <c r="C40" s="100">
        <v>0.95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7.6823000000000004E-3</v>
      </c>
      <c r="D45" s="12"/>
    </row>
    <row r="46" spans="1:5" ht="15.75" customHeight="1" x14ac:dyDescent="0.25">
      <c r="B46" s="11" t="s">
        <v>52</v>
      </c>
      <c r="C46" s="45">
        <v>7.7173900000000004E-2</v>
      </c>
      <c r="D46" s="12"/>
    </row>
    <row r="47" spans="1:5" ht="15.75" customHeight="1" x14ac:dyDescent="0.25">
      <c r="B47" s="11" t="s">
        <v>53</v>
      </c>
      <c r="C47" s="45">
        <v>5.8000000000000003E-2</v>
      </c>
      <c r="D47" s="12"/>
      <c r="E47" s="13"/>
    </row>
    <row r="48" spans="1:5" ht="15" customHeight="1" x14ac:dyDescent="0.25">
      <c r="B48" s="11" t="s">
        <v>54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0.54774599999999996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0.11294179</v>
      </c>
    </row>
    <row r="63" spans="1:4" ht="15.75" customHeight="1" x14ac:dyDescent="0.3">
      <c r="A63" s="4"/>
    </row>
  </sheetData>
  <sheetProtection algorithmName="SHA-512" hashValue="qTzpNJzPc93bz2JKjA+cCeIWiPvrGheXBqsVreuApxfslvfQuigk68QtgU9aUKV0ychOh8XG+D4ThtC5Xczz/w==" saltValue="BxR7GX9VAK6QLo7vkZ2z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0.46198576416135001</v>
      </c>
      <c r="C2" s="98">
        <v>0.95</v>
      </c>
      <c r="D2" s="56">
        <v>74.474474607257392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40.248726453010633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672.22235357576801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1.3713787431614179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13.38102589680655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13.38102589680655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13.38102589680655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13.38102589680655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13.38102589680655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13.38102589680655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0.63410619293978399</v>
      </c>
      <c r="C16" s="98">
        <v>0.95</v>
      </c>
      <c r="D16" s="56">
        <v>1.087791696701897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15.41953529560689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15.41953529560689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0.27407090000000001</v>
      </c>
      <c r="C21" s="98">
        <v>0.95</v>
      </c>
      <c r="D21" s="56">
        <v>14.364074593948059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23.284771098275488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7.7577257200000006E-3</v>
      </c>
      <c r="C23" s="98">
        <v>0.95</v>
      </c>
      <c r="D23" s="56">
        <v>4.5098666953578306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0.82590847933515088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0.43563457440078801</v>
      </c>
      <c r="C27" s="98">
        <v>0.95</v>
      </c>
      <c r="D27" s="56">
        <v>18.944297777473771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0.4751898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151.1814173381797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0.99377439103014453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EpOHHfQQa1I+yLzRA86ZEjSaWUyVDv6WuNuuR8f6tYrdoo/oyJJyG3xbGoVRb7e0CNuOKIyWoNgvYbowbZpYg==" saltValue="axb/r3YTh25c5YAEIkhO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wJbJn8KnPkE61vOe4AlHdXE9Enubzp9MKlPT798txyjbM7Q09swU83JbOUUmEDhy+pX44ZmG1wBUmEap5nhug==" saltValue="TZh8Qv99c5cmg9xKDDAh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d+D+i67hVsw1ZV0xVy1medlMcyJteb2p9n6IUvZhs2Z5+4OHpKCPNQpjyZWpQi9poNSpONpuRF/qDnxInVFvw==" saltValue="ai2YeJo4bP+0iJQ8kpqA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208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2slzhdWR9bi8xfL4hs2UZuW10shuzeksbna1viryUWImnIhaYQ8SXwnRWWt5KnEEyu9/gNVbwQngErcKzvMGgw==" saltValue="vBu1JoRDa/v/a7rNhMZc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A/Au/vP+wExv2NND7y4FM0qhe6UMOT6m6i+Cp/e7YiMoBW7vYlos8aypLUB2bEwXAiN9s5ujGNEQYHjrIH3Fw==" saltValue="As6NcZT7s1fUA36bmxoT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7R2OgP044X9iY5UPzegsX6wiESCBHB23sPoiIw88c71nnD8TapxKk6kSo/EJEL90xN+c7ioT3AAjU53YRUYNoA==" saltValue="rU3jTPybi5AoqefY3PAN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GFKp7qIRZmdGHCY/+tXbqsRP+vRBdaGc2FDeQ0sXLlwGY63bnAleZyp8+0uLlZmid7ajG+siB9lpe2VsYprWw==" saltValue="413/pEwni57ttjZjZwiJ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zAk60Hvadwj28/lVAh+uUy6OlpaKpDkK1EmKlnWjZlCDzonG7Zvre9IRbFJFicaBXv8/2FWEjbRa1cN2V9Rog==" saltValue="uKmyKu2S0xQwBzMzKrAh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PjDsh84VhWdK117aYfUWUeTelbH14F9E/Hrt5kie2oK7Xv+dwkKhr5trSkQwY/lJTqTEhspavNueSX/U/Lizw==" saltValue="VAuxXs2abKoljrjPn1pf6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e3dKC3DqCgJqlQlyOssfb0hmoyzS+aYx3HzXHBVVzKPK1NQ+a8IwB1dpGqQHVMgMPsr6x9rWC0wU9hlOC91IA==" saltValue="xUfScgmXiGim0NidlyX9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b73bkY+WFKSpgYlLoTxWPvX7mM13YTUuh/GMV6PU1uDirWKUUCQ8fV1FIi1RVTrax7fexyZ+4bmDfgJ8dZvAQ==" saltValue="YYPPV6uQTCUT75cqEDVFg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1.6147979584912415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1.6147979584912415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1.5872983373510658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1.5872983373510658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1.4062057940031418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1.4062057940031418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1.3880364014640971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1.3880364014640971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1.845347192925457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1.845347192925457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1.8075352138577154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1.8075352138577154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d4e+F9xRio58n4yMSFTFOb1PYlcmP9Mhzd7qqoD2yuIwmNGPQiFoMDUMLNikLN/TIjln0IgOBvN+aq8+YCpTg==" saltValue="V1w7vwkbulhooxhEHseB0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Sbc3zEXCbwkImjCfe3OLZNjkbral9c8UQTmtwtgkXqzJ1N0y5ISZ32hFRqgN3FNZCbh9iilAa5VeW2XH0Ga6w==" saltValue="23Gq1hWCaHctkvUNR4II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Q2WTdYAHz7miGfVfu/XaCmmNAywfG4hc6gH3qNhULJp/+bY3PtFDXHCa7A9K4x9nXDOC2a7CvC0OJazsce2aA==" saltValue="f4sA9S2w6pBgQktByELr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0.62543602195329973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0.62543602195329973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0.87322201588288473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0.42461908537277288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0.42461908537277288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0.84183208224972772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0.84183208224972772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0.84183208224972772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0.84183208224972772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0.91526379063357843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0.91526379063357843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0.9047330693716279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0.9047330693716279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0.9047330693716279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0.9047330693716279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KpfnaGn+UX/EZWjMRhFG8r2ZNF/mSFN6ysWros26Maijm4N/hJiafsVSu4GS8bHuZ2ZdueTiWXJJq5znlITOQ==" saltValue="Cx1Do/pegJA3TCyqVh3X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wXFsCnJde096vfVQTh0PfUv/qHZoavKORnAwMIsmxKeAvTvWOaWDH8zNPdglzEk/g9SYBJYq7LrfB6Ebb+1xA==" saltValue="NL1KjLOwTeRzR4Q/DpVD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0.57692649711854205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0.6716778697128899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0.6716778697128899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0.63412084465816432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0.63412084465816432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0.63412084465816432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0.63412084465816432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0.64416429442862932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0.64416429442862932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0.64416429442862932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0.64416429442862932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0.67961470154428361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0.76089933006300436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0.76089933006300436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0.72943722943722944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0.72943722943722944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0.72943722943722944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0.72943722943722944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0.73794549266247378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0.73794549266247378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0.73794549266247378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0.38368175444581215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0.48292281377925761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0.48292281377925761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0.44172047186756641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0.44172047186756641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0.44172047186756641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0.44172047186756641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0.45248524090649406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0.45248524090649406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0.45248524090649406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0.45248524090649406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0.55305086774228107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0.64990459806788614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0.64990459806788614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0.6112982637989115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0.6112982637989115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0.6112982637989115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0.6112982637989115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0.6215943491422804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0.6215943491422804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0.6215943491422804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0.6215943491422804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0.94489357683170372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0.96258031900133167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0.96258031900133167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0.95612623943373576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0.95612623943373576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0.95612623943373576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0.95612623943373576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0.95791718101223211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0.95791718101223211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0.95791718101223211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0.95791718101223211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0.85912656250469754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0.90147029903797149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0.90147029903797149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0.88572734544623455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0.88572734544623455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0.88572734544623455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0.88572734544623455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0.89006156552330695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0.89006156552330695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0.89006156552330695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0.89006156552330695</v>
      </c>
    </row>
  </sheetData>
  <sheetProtection algorithmName="SHA-512" hashValue="Z/tx7Mso1w7h+UIbQgUr/uc8vYGjx9x2fhX9kZtfO3mRU5Vai4s9Qw6GqFkTjigUH2S+AqYgzA+ElOwE+8H5Dg==" saltValue="EsDjtiqLRASpU7Lckg8c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0.85604706415916632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0.85985915431835014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0.85931823819047348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0.85907635931669724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0.85541432294072395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0.8577512864174921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0.85869848514071689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0.85835317202589645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0.77044235774324965</v>
      </c>
      <c r="E10" s="90">
        <f>E3*0.9</f>
        <v>0.77387323888651516</v>
      </c>
      <c r="F10" s="90">
        <f>F3*0.9</f>
        <v>0.77338641437142619</v>
      </c>
      <c r="G10" s="90">
        <f>G3*0.9</f>
        <v>0.77316872338502751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0.76987289064665154</v>
      </c>
      <c r="E12" s="90">
        <f>E5*0.9</f>
        <v>0.77197615777574291</v>
      </c>
      <c r="F12" s="90">
        <f>F5*0.9</f>
        <v>0.77282863662664525</v>
      </c>
      <c r="G12" s="90">
        <f>G5*0.9</f>
        <v>0.77251785482330682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0.89884941736712465</v>
      </c>
      <c r="E17" s="90">
        <f>E3*1.05</f>
        <v>0.90285211203426763</v>
      </c>
      <c r="F17" s="90">
        <f>F3*1.05</f>
        <v>0.90228415009999718</v>
      </c>
      <c r="G17" s="90">
        <f>G3*1.05</f>
        <v>0.9020301772825321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0.89818503908776015</v>
      </c>
      <c r="E19" s="90">
        <f>E5*1.05</f>
        <v>0.90063885073836669</v>
      </c>
      <c r="F19" s="90">
        <f>F5*1.05</f>
        <v>0.90163340939775283</v>
      </c>
      <c r="G19" s="90">
        <f>G5*1.05</f>
        <v>0.90127083062719127</v>
      </c>
    </row>
  </sheetData>
  <sheetProtection algorithmName="SHA-512" hashValue="4opjlvZQrsqe9gssI0Qakrxkjav1S+W03ld5WBy0eqIgiPREMQXUCiuUQ8qB+aK/YhpKQaoYPfFSYby/tvgR0g==" saltValue="tw3JDnqhY+sKinHGsqP5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7ytAjo6zlf88F+hG1I86QPh0VfiBwzBQcwuU0xsPJrBiU0MpmEcQzJmaqgLZmt4lVWF+G+Ax2QPIsnJiXBdrg==" saltValue="+19rza8+x9cdZVgu2Ea7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r3306+ATlznVdZYiYyTXtF5er+LHUcxsHx2mQXv9XLSc7D2OcFxnZOV9Tv8bZ7B1RNsGvez288hpgZG5Mt7eA==" saltValue="YJO9XxLxqxkKGk/S+3v+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3.6443601318347811E-3</v>
      </c>
    </row>
    <row r="4" spans="1:8" ht="15.75" customHeight="1" x14ac:dyDescent="0.25">
      <c r="B4" s="19" t="s">
        <v>79</v>
      </c>
      <c r="C4" s="101">
        <v>0.13183859140554641</v>
      </c>
    </row>
    <row r="5" spans="1:8" ht="15.75" customHeight="1" x14ac:dyDescent="0.25">
      <c r="B5" s="19" t="s">
        <v>80</v>
      </c>
      <c r="C5" s="101">
        <v>5.4214503316923048E-2</v>
      </c>
    </row>
    <row r="6" spans="1:8" ht="15.75" customHeight="1" x14ac:dyDescent="0.25">
      <c r="B6" s="19" t="s">
        <v>81</v>
      </c>
      <c r="C6" s="101">
        <v>0.21713005124051971</v>
      </c>
    </row>
    <row r="7" spans="1:8" ht="15.75" customHeight="1" x14ac:dyDescent="0.25">
      <c r="B7" s="19" t="s">
        <v>82</v>
      </c>
      <c r="C7" s="101">
        <v>0.35313425706434343</v>
      </c>
    </row>
    <row r="8" spans="1:8" ht="15.75" customHeight="1" x14ac:dyDescent="0.25">
      <c r="B8" s="19" t="s">
        <v>83</v>
      </c>
      <c r="C8" s="101">
        <v>2.3337419140457839E-4</v>
      </c>
    </row>
    <row r="9" spans="1:8" ht="15.75" customHeight="1" x14ac:dyDescent="0.25">
      <c r="B9" s="19" t="s">
        <v>84</v>
      </c>
      <c r="C9" s="101">
        <v>0.16709024428441399</v>
      </c>
    </row>
    <row r="10" spans="1:8" ht="15.75" customHeight="1" x14ac:dyDescent="0.25">
      <c r="B10" s="19" t="s">
        <v>85</v>
      </c>
      <c r="C10" s="101">
        <v>7.2714618365013889E-2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88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89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93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94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95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5.8856121999999997E-2</v>
      </c>
    </row>
    <row r="27" spans="1:8" ht="15.75" customHeight="1" x14ac:dyDescent="0.25">
      <c r="B27" s="19" t="s">
        <v>102</v>
      </c>
      <c r="C27" s="101">
        <v>4.7339935000000007E-2</v>
      </c>
    </row>
    <row r="28" spans="1:8" ht="15.75" customHeight="1" x14ac:dyDescent="0.25">
      <c r="B28" s="19" t="s">
        <v>103</v>
      </c>
      <c r="C28" s="101">
        <v>4.6576617000000001E-2</v>
      </c>
    </row>
    <row r="29" spans="1:8" ht="15.75" customHeight="1" x14ac:dyDescent="0.25">
      <c r="B29" s="19" t="s">
        <v>104</v>
      </c>
      <c r="C29" s="101">
        <v>0.21685436999999999</v>
      </c>
    </row>
    <row r="30" spans="1:8" ht="15.75" customHeight="1" x14ac:dyDescent="0.25">
      <c r="B30" s="19" t="s">
        <v>2</v>
      </c>
      <c r="C30" s="101">
        <v>7.5345098999999999E-2</v>
      </c>
    </row>
    <row r="31" spans="1:8" ht="15.75" customHeight="1" x14ac:dyDescent="0.25">
      <c r="B31" s="19" t="s">
        <v>105</v>
      </c>
      <c r="C31" s="101">
        <v>9.5101964999999997E-2</v>
      </c>
    </row>
    <row r="32" spans="1:8" ht="15.75" customHeight="1" x14ac:dyDescent="0.25">
      <c r="B32" s="19" t="s">
        <v>106</v>
      </c>
      <c r="C32" s="101">
        <v>2.7365589999999999E-2</v>
      </c>
    </row>
    <row r="33" spans="2:3" ht="15.75" customHeight="1" x14ac:dyDescent="0.25">
      <c r="B33" s="19" t="s">
        <v>107</v>
      </c>
      <c r="C33" s="101">
        <v>0.17758110599999999</v>
      </c>
    </row>
    <row r="34" spans="2:3" ht="15.75" customHeight="1" x14ac:dyDescent="0.25">
      <c r="B34" s="19" t="s">
        <v>108</v>
      </c>
      <c r="C34" s="101">
        <v>0.25497919600000002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vnn0hGlDJYpkMkzVcACFJwE+EcAHFGudFUa0OjRZZIbsdiEIT9/M65/Bi8/jLOsWaKD+K60RWY0OOI7JcUwCOg==" saltValue="XgXkjxR1EylOSR+VoPJV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114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115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119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120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Uveq/wRwmijW4ffsijNTllzVTRqQ+AXShvDaMrqRlL/CauGb89KfKD9dIxjyVAfrGyo/N2YudMLo6bhyf5erA==" saltValue="ub1sFzHWQuDDMFoMB9ID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130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131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132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t5jDbNlbeyGTQLVR6+5sYditwBnruCo/GOsM1qJlD065cmw9xdliyG+4BwnccQpwW5Ovnw7LQOrrA1t3SRJFiQ==" saltValue="BzX6oMdktIHL71O5kdOa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DT0D60LNJ0BIDptFRzCOs56ti6xLkdGtMWhhOy27vCc0nyamiocP0s/XAFDLgYOFpKzPENtfZ3zoDmAMPRF0A==" saltValue="D3/9n8r58YhMTHiX7/ym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4pgQ30e3iP9dkxJTId2saCyRLDKyhWjzzprE/RK4tAnJdbPqYXt6LMqS9spzqdNznyhXUkH05LQP/PNX0YsYDg==" saltValue="ICyxqxe6ylYfAyRa+KUA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Elp/Bu306Hv37801hnXzNMMAvWa94YVg1XVG4BXXaJi54tFvzspQXXuQox4zI7FcoGZr7+p6iE8XPpxUqha/IQ==" saltValue="Ubnn6l9vaJgH45JMh79A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4ZV16DmNTP5SNEKCbrT2rCqK59on/7WuSfdj4KjVs7TRvsGZy+/fHTRQpXBXqblOZ9fAhFiZJJ+gfMZy7mzIw==" saltValue="5w0a8BtC3vKheMSPvI5U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2024-03-15T02:53:47Z</dcterms:modified>
</cp:coreProperties>
</file>