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0DA744D-04D3-44F4-A8FB-37FDBD4D315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A39" i="2"/>
  <c r="H38" i="2"/>
  <c r="G38" i="2"/>
  <c r="A26" i="2"/>
  <c r="A24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4" i="2" l="1"/>
  <c r="I8" i="2"/>
  <c r="A13" i="2"/>
  <c r="A29" i="2"/>
  <c r="A15" i="2"/>
  <c r="A31" i="2"/>
  <c r="E10" i="26"/>
  <c r="F19" i="26"/>
  <c r="A16" i="2"/>
  <c r="A18" i="2"/>
  <c r="A34" i="2"/>
  <c r="I40" i="2"/>
  <c r="A32" i="2"/>
  <c r="I6" i="2"/>
  <c r="I10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<sst xmlns="http://schemas.openxmlformats.org/spreadsheetml/2006/main" count="2092" uniqueCount="337">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</sst>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17993008.75</v>
      </c>
    </row>
    <row r="8" spans="1:3" ht="15" customHeight="1" x14ac:dyDescent="0.25">
      <c r="B8" s="5" t="s">
        <v>19</v>
      </c>
      <c r="C8" s="44">
        <v>0.308</v>
      </c>
    </row>
    <row r="9" spans="1:3" ht="15" customHeight="1" x14ac:dyDescent="0.25">
      <c r="B9" s="5" t="s">
        <v>20</v>
      </c>
      <c r="C9" s="45">
        <v>0.14000000000000001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0.73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2.3800000000000002E-2</v>
      </c>
    </row>
    <row r="24" spans="1:3" ht="15" customHeight="1" x14ac:dyDescent="0.25">
      <c r="B24" s="15" t="s">
        <v>33</v>
      </c>
      <c r="C24" s="45">
        <v>0.4365</v>
      </c>
    </row>
    <row r="25" spans="1:3" ht="15" customHeight="1" x14ac:dyDescent="0.25">
      <c r="B25" s="15" t="s">
        <v>34</v>
      </c>
      <c r="C25" s="45">
        <v>0.49280000000000002</v>
      </c>
    </row>
    <row r="26" spans="1:3" ht="15" customHeight="1" x14ac:dyDescent="0.25">
      <c r="B26" s="15" t="s">
        <v>35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0.18812535880376199</v>
      </c>
    </row>
    <row r="30" spans="1:3" ht="14.25" customHeight="1" x14ac:dyDescent="0.25">
      <c r="B30" s="25" t="s">
        <v>38</v>
      </c>
      <c r="C30" s="99">
        <v>7.52921476815058E-2</v>
      </c>
    </row>
    <row r="31" spans="1:3" ht="14.25" customHeight="1" x14ac:dyDescent="0.25">
      <c r="B31" s="25" t="s">
        <v>39</v>
      </c>
      <c r="C31" s="99">
        <v>0.100306822402006</v>
      </c>
    </row>
    <row r="32" spans="1:3" ht="14.25" customHeight="1" x14ac:dyDescent="0.25">
      <c r="B32" s="25" t="s">
        <v>40</v>
      </c>
      <c r="C32" s="99">
        <v>0.63627567111272598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27.621025084636901</v>
      </c>
    </row>
    <row r="38" spans="1:5" ht="15" customHeight="1" x14ac:dyDescent="0.25">
      <c r="B38" s="11" t="s">
        <v>45</v>
      </c>
      <c r="C38" s="43">
        <v>36.549012265390999</v>
      </c>
      <c r="D38" s="12"/>
      <c r="E38" s="13"/>
    </row>
    <row r="39" spans="1:5" ht="15" customHeight="1" x14ac:dyDescent="0.25">
      <c r="B39" s="11" t="s">
        <v>46</v>
      </c>
      <c r="C39" s="43">
        <v>50.735712442090602</v>
      </c>
      <c r="D39" s="12"/>
      <c r="E39" s="12"/>
    </row>
    <row r="40" spans="1:5" ht="15" customHeight="1" x14ac:dyDescent="0.25">
      <c r="B40" s="11" t="s">
        <v>47</v>
      </c>
      <c r="C40" s="100">
        <v>4.01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9.6231899999999995E-2</v>
      </c>
      <c r="D46" s="12"/>
    </row>
    <row r="47" spans="1:5" ht="15.75" customHeight="1" x14ac:dyDescent="0.25">
      <c r="B47" s="11" t="s">
        <v>53</v>
      </c>
      <c r="C47" s="45">
        <v>0.1543609</v>
      </c>
      <c r="D47" s="12"/>
      <c r="E47" s="13"/>
    </row>
    <row r="48" spans="1:5" ht="15" customHeight="1" x14ac:dyDescent="0.25">
      <c r="B48" s="11" t="s">
        <v>54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0.56030799999999992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kAOpTbE1KlmODRcZsSOdDWym+zRtkM3OmZEqWdA6zdDjSgwLgoBV/KrZMPmrBIipmOEjzFDcSiNLb5YnWqm3Rw==" saltValue="2/qW2sOqLH3xxTScchGL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0.26920826853857499</v>
      </c>
      <c r="C2" s="98">
        <v>0.95</v>
      </c>
      <c r="D2" s="56">
        <v>51.649200023798471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39.737125372069528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314.37491066068219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2.0109515487164078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12.86942481586545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12.86942481586545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12.86942481586545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12.86942481586545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12.86942481586545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12.86942481586545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0.46516892867994802</v>
      </c>
      <c r="C16" s="98">
        <v>0.95</v>
      </c>
      <c r="D16" s="56">
        <v>0.57619061576079733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7.2775744227562367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7.2775744227562367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0.3690458298</v>
      </c>
      <c r="C21" s="98">
        <v>0.95</v>
      </c>
      <c r="D21" s="56">
        <v>19.847496939662769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22.13366866615802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1.0999999999999999E-2</v>
      </c>
      <c r="C23" s="98">
        <v>0.95</v>
      </c>
      <c r="D23" s="56">
        <v>4.1901160197696434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0.36223946720887501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0.27192325121491401</v>
      </c>
      <c r="C27" s="98">
        <v>0.95</v>
      </c>
      <c r="D27" s="56">
        <v>18.21712104199856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0.29529529999999998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99.086155818641913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0.1201</v>
      </c>
      <c r="C31" s="98">
        <v>0.95</v>
      </c>
      <c r="D31" s="56">
        <v>4.0703992775726512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1.222368528253525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4.9708811231948573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SXCM5vuLC+Ep5eypgQRMUeY9lCx9iHIG9gGW1RCGu06Nu/GkIDDw4VFIMdWlkL8Q0BUEiAvSRsO4fqV1DWeCg==" saltValue="8rSgzLvdjKceD5slYCAi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9Esf9YGhLlm7NyUg8YcgGceHomJkMUxv19mU3bjN00p5pqm/2UrjdZLAbyECwJ+jedJdsF/GQOh217/DcpCVhw==" saltValue="mxinsU5GIuXnpZRq2jU4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QznT5wgiYaP5dzfVyBe7YmqkBdE93TWxMvTYPMFE8w757XkiyXABfn+XIs7j8eT1f3WtHtx+tWS8hND730NMQ==" saltValue="093Nbt7QWwPnyWTy7RYF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q3EZJLAk/DqiftM1fKamEs4MygRpAmXJ2goVyfQm0pCO7MF9MafCb5P0rKHNFAG17EVTqfyuPM9p4dSTiVCG6w==" saltValue="KylIoe2JVjzKWzCXCpCV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Ajy0VvJKAyyI98c7E7/NsVIH0uWej8M4mkJrHDPoXXkhlCMDsYW4mbeSU5C51H9KM7qj/22FX0QUDvhJ33vxw==" saltValue="0kRhJ7bL1XnqCOqHDIZy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3VKCON4BPX2y+f97qp2+QcZgFjniQzbp2wcUwyPNMNIfI2dfd48ki7R9Od8AxbQYbtDtvEnBN/021Z3KYtviA==" saltValue="PusDOtldQKOhwK95/bcv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OguHppeOZkiYcD8EVq+8+VWyCQo9lQMkKMDMH3eLTZ/H5Wg7Adtx6cML8QFcn8LZ9ar15HFNWcThHJHOwLbrQ==" saltValue="BGtRMT80f/y4fOxHr4xg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fUkA8Kcb7yUHNklGAXYEk1b7b+ZXMKRvQCEAD6dNYcXK3zS1UeGGhzRHzXomwr6tebOW8NY6cCK7U3ge4jpKw==" saltValue="Gi4nNotK0wK7vfXmTnt3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5cizfFQxZmczwmpjBUxZqpHvzeK1nl/Wp0MptQwE3ev4vEfM/jloyirEVc9ZvnlfTvzbAgCjCaWwPXG58y8aw==" saltValue="3TQtkEnLy3yESZCb+fol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j0sAhKO3ESiWO7b3Hddc2f+489XSui/EHpVNQBbeEACimJlDMvKcymUecKYRk5mKsGV9vkjh9A7RR0NpGco5g==" saltValue="/4T7K/jmyg8/GrNwT85U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r8sxm+ia20/4EG7plQ7Rk0ZNVSAl9vY5K2u3QdaQH+4FCRyExV6a7F2CEGMRvoquCw3VIev8Lc7jhSi6ti9EA==" saltValue="xrjVS2V1byOqCdb9BYx+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3.0845002742753818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3.0845002742753818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2.2734388356184665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2.2734388356184665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2.3772591097890921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2.3772591097890921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1.8413792306764869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1.8413792306764869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3.8661878771286498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3.8661878771286498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2.7509783989753909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2.7509783989753909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77EibRLJMT2mBehUL8bzItuL0nnb5lQX+4J/8cpH+QJqmvUseDgRgHrDhQco4tIjW18WBKNLzMtByO9VRymfDQ==" saltValue="Phv/lY63owXCQxbyPHD23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fLlUnUXHGr1J6MqOFl5Fxz0X71hD8jSPuu9RBe0opiGwyJmFvdUvJGWA3poPtX8jzVpFBV4uo3HXDgdXgA93w==" saltValue="DBQ4/m3esary/gVJ8xlq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COQ2clETSRCjDTudt5OBrB9KATCX4I3178xdYuUvvHhHJE/HuW985joD3ST3lEf0nbEtjn2AdwwJmuYd7Spcg==" saltValue="8dzNDetQaE2OOpeKiBLR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0.56198729313223428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0.56198729313223428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0.36186125043713074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0.36186125043713074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0.8035242307095336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0.89246915430525542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0.89246915430525542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0.87947862134865251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zvKGuZDtPgziSi+FJ1O2uPdcfsJ7AqsyYR3aeRgn/gsG0jyTuG+WZUFRFZAboIbRAc4cbmOE87LityrPgyenQ==" saltValue="WRp303BVEGKfS3+7kPlu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otTDI9R2msipBtU4WzFhIvp3kBl9F0fI1uV3Zw8valVN3ph7MktIudouKxdBuc6Loqk4x1Tes+5hyQrmb0Y9Q==" saltValue="+aAd2pN+pIvcNoAgA1vz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0.59090560190825958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0.6477401878836162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0.6477401878836162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0.66062251527198679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0.66062251527198679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0.66062251527198679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0.66062251527198679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0.69201213298533748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0.74095793951165911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0.74095793951165911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0.75173783515392267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0.75173783515392267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0.75173783515392267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0.75173783515392267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0.39737645638410962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0.45636173616923414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0.45636173616923414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0.4705218812587767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0.4705218812587767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0.4705218812587767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0.4705218812587767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0.567227089190532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0.62526510931915735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0.62526510931915735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0.63851066393541367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0.63851066393541367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0.63851066393541367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0.63851066393541367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0.94781416852962352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0.95854300272732029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0.95854300272732029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0.96074788365672703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0.96074788365672703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0.96074788365672703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0.96074788365672703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0.86594784878533626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0.89158227122961131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0.89158227122961131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0.89696563804028639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0.89696563804028639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0.89696563804028639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0.89696563804028639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f5zEEd3cV3AKHpmiU3UgFmbc9Uye3qDs+34QSW91KV5X1ccNIWh9AcPQs5twZRnj+gQwGHBz2NDmHE6qEVDwNA==" saltValue="WSssQjm5Auj6Zx62aS6/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0.85856042296382074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0.85896761773479235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0.85838028178929748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0.85850279807323915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0.84923687460248665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0.85313795869072195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0.85153513591746299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0.85314156794808949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0.77270438066743863</v>
      </c>
      <c r="E10" s="90">
        <f>E3*0.9</f>
        <v>0.77307085596131309</v>
      </c>
      <c r="F10" s="90">
        <f>F3*0.9</f>
        <v>0.77254225361036777</v>
      </c>
      <c r="G10" s="90">
        <f>G3*0.9</f>
        <v>0.7726525182659153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0.76431318714223795</v>
      </c>
      <c r="E12" s="90">
        <f>E5*0.9</f>
        <v>0.76782416282164978</v>
      </c>
      <c r="F12" s="90">
        <f>F5*0.9</f>
        <v>0.76638162232571672</v>
      </c>
      <c r="G12" s="90">
        <f>G5*0.9</f>
        <v>0.76782741115328057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0.90148844411201179</v>
      </c>
      <c r="E17" s="90">
        <f>E3*1.05</f>
        <v>0.90191599862153204</v>
      </c>
      <c r="F17" s="90">
        <f>F3*1.05</f>
        <v>0.90129929587876234</v>
      </c>
      <c r="G17" s="90">
        <f>G3*1.05</f>
        <v>0.90142793797690113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0.89169871833261105</v>
      </c>
      <c r="E19" s="90">
        <f>E5*1.05</f>
        <v>0.89579485662525804</v>
      </c>
      <c r="F19" s="90">
        <f>F5*1.05</f>
        <v>0.89411189271333613</v>
      </c>
      <c r="G19" s="90">
        <f>G5*1.05</f>
        <v>0.895798646345494</v>
      </c>
    </row>
  </sheetData>
  <sheetProtection algorithmName="SHA-512" hashValue="8M1TBXuT04HXur3kZP7AQMKW+ACvYHdj8OMHKUhwtj9jpUhGT1aXVIN+2mQ8hEEZNRuffZiJZaY/lzLPvR/W1A==" saltValue="AsAu+aMHLP6xoqRB3ykO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EztfrUVaSUSNaGcxcCtecBsM67N0bX1WlPPfhC/Nt4I+r0k5K4dEE/h50Vn3ETBT8Kemqnt8d7VwauOG/FFZg==" saltValue="jBnQfjDHqIlkZrnDlIE2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kzNoepjfSHmepz4j7A4HOhuQ5ht9BCPr2iP+DorFfaprd4JF+vMg8o2L1c3bDb4inCL2luhGFIm5m1EWiUPvQ==" saltValue="4fhVxcu1pr1MA5n2MzA+G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7.657369944615031E-3</v>
      </c>
    </row>
    <row r="4" spans="1:8" ht="15.75" customHeight="1" x14ac:dyDescent="0.25">
      <c r="B4" s="19" t="s">
        <v>79</v>
      </c>
      <c r="C4" s="101">
        <v>0.1679051777180304</v>
      </c>
    </row>
    <row r="5" spans="1:8" ht="15.75" customHeight="1" x14ac:dyDescent="0.25">
      <c r="B5" s="19" t="s">
        <v>80</v>
      </c>
      <c r="C5" s="101">
        <v>7.8118373834736701E-2</v>
      </c>
    </row>
    <row r="6" spans="1:8" ht="15.75" customHeight="1" x14ac:dyDescent="0.25">
      <c r="B6" s="19" t="s">
        <v>81</v>
      </c>
      <c r="C6" s="101">
        <v>0.29627379387842351</v>
      </c>
    </row>
    <row r="7" spans="1:8" ht="15.75" customHeight="1" x14ac:dyDescent="0.25">
      <c r="B7" s="19" t="s">
        <v>82</v>
      </c>
      <c r="C7" s="101">
        <v>0.2627464776007255</v>
      </c>
    </row>
    <row r="8" spans="1:8" ht="15.75" customHeight="1" x14ac:dyDescent="0.25">
      <c r="B8" s="19" t="s">
        <v>83</v>
      </c>
      <c r="C8" s="101">
        <v>1.5821735643554241E-2</v>
      </c>
    </row>
    <row r="9" spans="1:8" ht="15.75" customHeight="1" x14ac:dyDescent="0.25">
      <c r="B9" s="19" t="s">
        <v>84</v>
      </c>
      <c r="C9" s="101">
        <v>0.1059528266969353</v>
      </c>
    </row>
    <row r="10" spans="1:8" ht="15.75" customHeight="1" x14ac:dyDescent="0.25">
      <c r="B10" s="19" t="s">
        <v>85</v>
      </c>
      <c r="C10" s="101">
        <v>6.552424468297928E-2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88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89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91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92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93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94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95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8.7529259999999998E-2</v>
      </c>
    </row>
    <row r="27" spans="1:8" ht="15.75" customHeight="1" x14ac:dyDescent="0.25">
      <c r="B27" s="19" t="s">
        <v>102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104</v>
      </c>
      <c r="C29" s="101">
        <v>0.16769983199999999</v>
      </c>
    </row>
    <row r="30" spans="1:8" ht="15.75" customHeight="1" x14ac:dyDescent="0.25">
      <c r="B30" s="19" t="s">
        <v>2</v>
      </c>
      <c r="C30" s="101">
        <v>0.106388358</v>
      </c>
    </row>
    <row r="31" spans="1:8" ht="15.75" customHeight="1" x14ac:dyDescent="0.25">
      <c r="B31" s="19" t="s">
        <v>105</v>
      </c>
      <c r="C31" s="101">
        <v>0.108993619</v>
      </c>
    </row>
    <row r="32" spans="1:8" ht="15.75" customHeight="1" x14ac:dyDescent="0.25">
      <c r="B32" s="19" t="s">
        <v>106</v>
      </c>
      <c r="C32" s="101">
        <v>1.8349142999999998E-2</v>
      </c>
    </row>
    <row r="33" spans="2:3" ht="15.75" customHeight="1" x14ac:dyDescent="0.25">
      <c r="B33" s="19" t="s">
        <v>107</v>
      </c>
      <c r="C33" s="101">
        <v>8.4419259999999982E-2</v>
      </c>
    </row>
    <row r="34" spans="2:3" ht="15.75" customHeight="1" x14ac:dyDescent="0.25">
      <c r="B34" s="19" t="s">
        <v>108</v>
      </c>
      <c r="C34" s="101">
        <v>0.26224164300000002</v>
      </c>
    </row>
    <row r="35" spans="2:3" ht="15.75" customHeight="1" x14ac:dyDescent="0.25">
      <c r="B35" s="27" t="s">
        <v>41</v>
      </c>
      <c r="C35" s="48">
        <f>SUM(C26:C34)</f>
        <v>0.99999999800000006</v>
      </c>
    </row>
  </sheetData>
  <sheetProtection algorithmName="SHA-512" hashValue="XVaPq6ySX8FsAfKixQbbFQ084PXpHezyB9aAFPi0RXJGXZ+JmLaiZ8TiU7VlG3v2Xrf/FTdhBIXug1zcQPHudw==" saltValue="zzno6opI5lWJMxrzxV1x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1+6lbomGGTYbFrT8pbCLCXY9qntVhJuI323y86w13OW2i0ur9e2alQlZhzTCFyD6e8ckO1AVNgSBxHt7K3MAQ==" saltValue="o8ijupqG4lXrZeEtkq8T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130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N1/p8k3Q/E1WN70KUPzPwoV6RjNzKAu/2YePS9L2w8XCPr898JE7t6X6Zc4mDiMwCjWIcbhDx31OipANi6sADg==" saltValue="v8wcu7kDJucWzSzN9MExC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Bc/NVyB4cl3NB8qLeDBV8ON/kk1Y+tIFePb+89nXOxD+5S9cyf3JnIQRfE/WTOX44TG5QcEdp/NqrggF8PkXg==" saltValue="r95HEEmwtYxAiqARc0fVo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zd3iUm+JeRLip4yxIB5ZbErVlxGgEAYbAzadZngRoy417RzhIbu8FcmrFaUVGifq0wmDav9ZQB6AUGA3taking==" saltValue="/3nXHVhnzy6b0qxSjZ/H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8AWWoJXf7yVZrzD5nFyovfLwx/jQSg2Kh9OeI45awvzlmDAok7kuopougFSqk4NmgX+AxHEZa8NNNi/adDg/pg==" saltValue="n8+knYQQqZ0irFJmNPy2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cLzDAn5TxUfVQE0+fh/K/FkPvQSV68y22mgljb9O8EuAsDHzGnTpUfTgl4HsMTjlkkIWccSAsYFyvUCAWSUdw==" saltValue="M4y3FTsEeCEqDZJkouyW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2024-03-15T02:55:41Z</dcterms:modified>
</cp:coreProperties>
</file>