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4A5C7CD-257F-4A1C-98FF-0216356863E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29" i="2"/>
  <c r="A21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F19" i="26" l="1"/>
  <c r="E10" i="26"/>
  <c r="A23" i="2"/>
  <c r="A31" i="2"/>
  <c r="A14" i="2"/>
  <c r="A22" i="2"/>
  <c r="A30" i="2"/>
  <c r="A38" i="2"/>
  <c r="A40" i="2"/>
  <c r="D10" i="26"/>
  <c r="G12" i="26"/>
  <c r="E19" i="26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<sst xmlns="http://schemas.openxmlformats.org/spreadsheetml/2006/main" count="2092" uniqueCount="337">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</sst>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114355421</v>
      </c>
    </row>
    <row r="8" spans="1:3" ht="15" customHeight="1" x14ac:dyDescent="0.25">
      <c r="B8" s="5" t="s">
        <v>19</v>
      </c>
      <c r="C8" s="44">
        <v>0.21199999999999999</v>
      </c>
    </row>
    <row r="9" spans="1:3" ht="15" customHeight="1" x14ac:dyDescent="0.25">
      <c r="B9" s="5" t="s">
        <v>20</v>
      </c>
      <c r="C9" s="45">
        <v>0.1323</v>
      </c>
    </row>
    <row r="10" spans="1:3" ht="15" customHeight="1" x14ac:dyDescent="0.25">
      <c r="B10" s="5" t="s">
        <v>21</v>
      </c>
      <c r="C10" s="45">
        <v>0.62193199157714796</v>
      </c>
    </row>
    <row r="11" spans="1:3" ht="15" customHeight="1" x14ac:dyDescent="0.25">
      <c r="B11" s="5" t="s">
        <v>22</v>
      </c>
      <c r="C11" s="45">
        <v>0.51200000000000001</v>
      </c>
    </row>
    <row r="12" spans="1:3" ht="15" customHeight="1" x14ac:dyDescent="0.25">
      <c r="B12" s="5" t="s">
        <v>23</v>
      </c>
      <c r="C12" s="45">
        <v>0.73199999999999998</v>
      </c>
    </row>
    <row r="13" spans="1:3" ht="15" customHeight="1" x14ac:dyDescent="0.25">
      <c r="B13" s="5" t="s">
        <v>24</v>
      </c>
      <c r="C13" s="45">
        <v>0.28000000000000003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0.115</v>
      </c>
    </row>
    <row r="24" spans="1:3" ht="15" customHeight="1" x14ac:dyDescent="0.25">
      <c r="B24" s="15" t="s">
        <v>33</v>
      </c>
      <c r="C24" s="45">
        <v>0.6835</v>
      </c>
    </row>
    <row r="25" spans="1:3" ht="15" customHeight="1" x14ac:dyDescent="0.25">
      <c r="B25" s="15" t="s">
        <v>34</v>
      </c>
      <c r="C25" s="45">
        <v>0.1807</v>
      </c>
    </row>
    <row r="26" spans="1:3" ht="15" customHeight="1" x14ac:dyDescent="0.25">
      <c r="B26" s="15" t="s">
        <v>35</v>
      </c>
      <c r="C26" s="45">
        <v>2.0799999999999999E-2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0.38887065114328001</v>
      </c>
    </row>
    <row r="30" spans="1:3" ht="14.25" customHeight="1" x14ac:dyDescent="0.25">
      <c r="B30" s="25" t="s">
        <v>38</v>
      </c>
      <c r="C30" s="99">
        <v>6.7663917710704194E-2</v>
      </c>
    </row>
    <row r="31" spans="1:3" ht="14.25" customHeight="1" x14ac:dyDescent="0.25">
      <c r="B31" s="25" t="s">
        <v>39</v>
      </c>
      <c r="C31" s="99">
        <v>9.91938403811988E-2</v>
      </c>
    </row>
    <row r="32" spans="1:3" ht="14.25" customHeight="1" x14ac:dyDescent="0.25">
      <c r="B32" s="25" t="s">
        <v>40</v>
      </c>
      <c r="C32" s="99">
        <v>0.44427159076481698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21.6603212522026</v>
      </c>
    </row>
    <row r="38" spans="1:5" ht="15" customHeight="1" x14ac:dyDescent="0.25">
      <c r="B38" s="11" t="s">
        <v>45</v>
      </c>
      <c r="C38" s="43">
        <v>28.256772668291301</v>
      </c>
      <c r="D38" s="12"/>
      <c r="E38" s="13"/>
    </row>
    <row r="39" spans="1:5" ht="15" customHeight="1" x14ac:dyDescent="0.25">
      <c r="B39" s="11" t="s">
        <v>46</v>
      </c>
      <c r="C39" s="43">
        <v>34.274759355621804</v>
      </c>
      <c r="D39" s="12"/>
      <c r="E39" s="12"/>
    </row>
    <row r="40" spans="1:5" ht="15" customHeight="1" x14ac:dyDescent="0.25">
      <c r="B40" s="11" t="s">
        <v>47</v>
      </c>
      <c r="C40" s="100">
        <v>1.45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13.927570599999999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1.6473499999999999E-2</v>
      </c>
      <c r="D45" s="12"/>
    </row>
    <row r="46" spans="1:5" ht="15.75" customHeight="1" x14ac:dyDescent="0.25">
      <c r="B46" s="11" t="s">
        <v>52</v>
      </c>
      <c r="C46" s="45">
        <v>0.1086968</v>
      </c>
      <c r="D46" s="12"/>
    </row>
    <row r="47" spans="1:5" ht="15.75" customHeight="1" x14ac:dyDescent="0.25">
      <c r="B47" s="11" t="s">
        <v>53</v>
      </c>
      <c r="C47" s="45">
        <v>0.36538809999999999</v>
      </c>
      <c r="D47" s="12"/>
      <c r="E47" s="13"/>
    </row>
    <row r="48" spans="1:5" ht="15" customHeight="1" x14ac:dyDescent="0.25">
      <c r="B48" s="11" t="s">
        <v>54</v>
      </c>
      <c r="C48" s="46">
        <v>0.50944159999999994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0.45378299999999999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kGxDhkXdNjVZ1HrExVGzgEJv0jgxBBft/dBxXDxaKJZzDKHkBiDzw9uG+EZ7e2ghKdivpj9N+dSAvgJNTjKknw==" saltValue="BJD17iZmdJqUJulGntda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9.4872229242324913E-2</v>
      </c>
      <c r="C2" s="98">
        <v>0.95</v>
      </c>
      <c r="D2" s="56">
        <v>42.501437539526727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39.532089276751883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170.9591808116555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1.4605445677891711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12.664388720547789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12.664388720547789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12.664388720547789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12.664388720547789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12.664388720547789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12.664388720547789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0.19651487566395501</v>
      </c>
      <c r="C16" s="98">
        <v>0.95</v>
      </c>
      <c r="D16" s="56">
        <v>0.37115452044313663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4.0144932296368099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4.0144932296368099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0.26009565350000002</v>
      </c>
      <c r="C21" s="98">
        <v>0.95</v>
      </c>
      <c r="D21" s="56">
        <v>11.931837010261511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21.672337451693281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6.6000000000000003E-2</v>
      </c>
      <c r="C23" s="98">
        <v>0.95</v>
      </c>
      <c r="D23" s="56">
        <v>4.0619684601961064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0.59067323983706999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0.12166742906570401</v>
      </c>
      <c r="C27" s="98">
        <v>0.95</v>
      </c>
      <c r="D27" s="56">
        <v>18.225977519614752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0.50576569999999998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78.207761686108483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5.5168582768474046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0.53397759999999994</v>
      </c>
      <c r="C32" s="98">
        <v>0.95</v>
      </c>
      <c r="D32" s="56">
        <v>0.76115541772848727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0.595434482675674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0.56000000000000005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0.202744916081428</v>
      </c>
      <c r="C38" s="98">
        <v>0.95</v>
      </c>
      <c r="D38" s="56">
        <v>1.5696029987704641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0.19870309999999999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/7OvWIrgw0F4iCFoDFp1DnCT+sb9Ar/iVLIjbLegD7Etz6udveSMwWLeuKTBNwGSlI53/Wx2/fcvdBEFIWoiw==" saltValue="Q+S8+shBJZvnSoFKRmm+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tmoqMK4FexbGPnLqWTC68oOZnjfO9IUO9WS6d+2U4I1eRLbVN2YIIsr3BNSEmu3/k9S0xEomCesIC8fT+C/aKw==" saltValue="3HXDLKPnUZkIDVkiaGQO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DF9U2ZIc+essQuIWtI6xIEuTMuj32HUE+mzA5eTKb8LrtwyeFKx1ul5bJBrHsJMtxxkyeQrKXpqZWqHipNltFA==" saltValue="aeO8k1Aewcmunogf7fip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5">
      <c r="A4" s="3" t="s">
        <v>208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sheetProtection algorithmName="SHA-512" hashValue="Vo5uiCUWL2H1sRmaz5VNEZLVyZNsvTpElS4PaJjPtMhbiKg0Ma1B4OgVFtdCL1vVLkwtondZVASsH9Cmpb1KeQ==" saltValue="REzPOrJNprJUWOzsyhk8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ddVHecO3eyRSC+45bV0IzmKBGDgl3T/jY9Ocn4wuQqANyY/Fs43UD1ydaCXbLxBbXawXIh39NiV3dH3m9wE7A==" saltValue="2yLbp8uv+YFe/Ys/t5Cnt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rhGurj/BlH8SRoOlUUZas52fDBjNGko124Al065wNo2Suc8w9dGSEQHUQqiJsvisKPAsajkIX4n8pGV9mO6kkg==" saltValue="FEiqBtRQ0aphlX5nRRll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g6xLeuEVFGE2T+Rjecjs3RvcpMDBvp6AgixI83ThkQYdu0q1FFskSUSCyr5PUGcBq/Bn/GS/QdxPXtgKTNGXg==" saltValue="R9h9DfYkAeqavw6X0Qz8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Xf7AjrheCKC+eXtHaDj0YbK0L4iQylIU0PWNBEEo7p+cBafp4AYG2OVfmFmioXci0GtLmoMrHgBeSLfF3CiWg==" saltValue="ieqI7dU9SrTN3O2ezz8On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LcUIK7DwWDaCPmqEUhj7nW8fxYwD9/DVPDrtlJ7v+tcyFFpzczWJHtk21wstnQnNoyECYF6LIaKx+r8Nuf0yA==" saltValue="+grEujSWIEXHlbpAybozF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FFA1Xz5T6CEAtQJtau44GwQKrwcdu+ySnUedrqLJqTWa/F1oqrLqWeRJq96FRSQyO+1SM+w7qGsz9R5rXI+Og==" saltValue="iR+pV+bE9Qk4chxPk/qb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5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5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5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5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5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5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5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5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7/GJkScYxnR+tEMMY0DBif0TIpSTmfKmaXLHhPU1AUqdFsXiElruftsf3MqniMVWuHx9OwxtHV6+yZoIZl0MQ==" saltValue="N442G0YVCGjab6babFT1G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3.0267456606212475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3.0267456606212475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2.2016589760492198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2.2016589760492198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2.3390998114818959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2.3390998114818959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1.7939532520325205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1.7939532520325205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3.7867752833542143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3.7867752833542143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2.6522810920676769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2.6522810920676769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2qj/EMxgF0st+ovENEp0A61GP3Msved3ktZnoYVpWINri6BuoL2qRoPyfHSXVR7DUiF7U1mN2poIkKMeE7NvQ==" saltValue="66yzeHAHIwn1w+icjP0zK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58CB0wsEyCE3DdZijf9bTtxB+lClnWEobwPmbFwoYqT65CVNKrzSWAzNaIgW1/ISla24c/B1FD5+Waq4dN7fgQ==" saltValue="6T+Hb7S0Y/DUgeGII/CK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MM6FIfItaHIjxJCUhIuMcOtR2yN/NWgV2tlJ40SzHUv1e5yxD8gTmRrG70PIsCUuzeVMcXZAzZOJRaQwV+9jg==" saltValue="9zceSCagqY+BgMqp/3FW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0.57785039130860694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0.57785039130860694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0.84954300171952168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0.84954300171952168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0.84954300171952168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0.84954300171952168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0.37693666961658751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0.37693666961658751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0.81354208972120412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0.81354208972120412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0.81354208972120412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0.81354208972120412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0.89852463944868799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0.89852463944868799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0.88617235114605741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0.88617235114605741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0.88617235114605741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0.88617235114605741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lpiZe4GDwA8CCZhYqinT6aIHYidid8CiF0RnnLZP62VALpwIkIIGd6nFIb6DHFMK9QjP24O9vqz3MrSKkO6MQ==" saltValue="DVZjH4EKWSVEeu9fXW3J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4HP4PxihYoIdMCBh3laTCUi04lYI8O/HTKi+M8dWC1fzo8Lf5VuiSV9EY2F7hcEcAelxTroscyWA43wkp0yK1Q==" saltValue="K0P2laJZHTvdCbkeLdWt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0.39039824440832432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0.49879855982185567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0.49879855982185567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0.56200725816543606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0.56200725816543606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0.56200725816543606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0.56200725816543606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0.5549904640813732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0.5549904640813732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0.5549904640813732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0.5549904640813732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0.49904855755515065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0.60755039258830379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0.60755039258830379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0.66622162883845137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0.66622162883845137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0.66622162883845137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0.66622162883845137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0.65986394557823136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0.65986394557823136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0.65986394557823136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0.65986394557823136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0.22622387427306986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0.31239959762845659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0.31239959762845659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0.369396539906232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0.369396539906232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0.369396539906232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0.369396539906232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0.36279263055824906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0.36279263055824906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0.36279263055824906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0.36279263055824906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0.36753594277960117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0.4745296861382074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0.4745296861382074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0.53796396118897272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0.53796396118897272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0.53796396118897272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0.53796396118897272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0.53088350273651297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0.53088350273651297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0.53088350273651297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0.53088350273651297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0.88953484560648832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0.92600151913467765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0.92600151913467765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0.9416376476081163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0.9416376476081163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0.9416376476081163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0.9416376476081163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0.94005395144370052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0.94005395144370052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0.94005395144370052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0.94005395144370052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0.74120613215394682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0.81654006229499465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0.81654006229499465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0.85159902055353565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0.85159902055353565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0.85159902055353565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0.85159902055353565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0.84796655264158116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0.84796655264158116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0.84796655264158116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0.84796655264158116</v>
      </c>
    </row>
  </sheetData>
  <sheetProtection algorithmName="SHA-512" hashValue="xds2HEYNl18nficXZ+iUu4x/vVkw/769/BbTSavSIU7MWwhVPEL8bge5h+tC8l/b/Z2OO/uqUnRF8cb4Sfw06g==" saltValue="GX6gz/MuDZH/TOFbZcx8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0.84001017718290216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0.84571091351266892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0.84987436718677256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0.85212372500456046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0.83663208796809829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0.83715069351743787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0.84087484304797555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0.84412829698682668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0.756009159464612</v>
      </c>
      <c r="E10" s="90">
        <f>E3*0.9</f>
        <v>0.76113982216140208</v>
      </c>
      <c r="F10" s="90">
        <f>F3*0.9</f>
        <v>0.76488693046809531</v>
      </c>
      <c r="G10" s="90">
        <f>G3*0.9</f>
        <v>0.76691135250410447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0.75296887917128852</v>
      </c>
      <c r="E12" s="90">
        <f>E5*0.9</f>
        <v>0.7534356241656941</v>
      </c>
      <c r="F12" s="90">
        <f>F5*0.9</f>
        <v>0.75678735874317804</v>
      </c>
      <c r="G12" s="90">
        <f>G5*0.9</f>
        <v>0.75971546728814399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0.88201068604204735</v>
      </c>
      <c r="E17" s="90">
        <f>E3*1.05</f>
        <v>0.88799645918830239</v>
      </c>
      <c r="F17" s="90">
        <f>F3*1.05</f>
        <v>0.89236808554611124</v>
      </c>
      <c r="G17" s="90">
        <f>G3*1.05</f>
        <v>0.89472991125478851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0.87846369236650323</v>
      </c>
      <c r="E19" s="90">
        <f>E5*1.05</f>
        <v>0.87900822819330982</v>
      </c>
      <c r="F19" s="90">
        <f>F5*1.05</f>
        <v>0.88291858520037436</v>
      </c>
      <c r="G19" s="90">
        <f>G5*1.05</f>
        <v>0.88633471183616808</v>
      </c>
    </row>
  </sheetData>
  <sheetProtection algorithmName="SHA-512" hashValue="nUM+3jAokxt+WNtqCddgAfk+S9ujfoh2mmCAt9myXvTuOBig/LntgrEV8/iqeFYZyxrEWLM3Lno2X30Ym2v7lg==" saltValue="Zb7MlKByBkemSxV0QLcv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DbEITYY6CIfP4YLg37pkxbtu02ezFSWCGcpI61qUUnOxKvTsv7cXFxZUbQ//Wk3493rzSFJZYIXmZyJTsMPDvg==" saltValue="iG7f4yK7rGqacFiUqSrV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5zNqp7YP4V+il+Azolqw5GlnljQJrYjjMPg57jdvADL/b3Y87I0b8Vkkd34VURLaqHt4TC7Quqi9+cuKh/Emg==" saltValue="Tnb+Jz5glcHhBKxM+nrWZ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7.1334933023229864E-3</v>
      </c>
    </row>
    <row r="4" spans="1:8" ht="15.75" customHeight="1" x14ac:dyDescent="0.25">
      <c r="B4" s="19" t="s">
        <v>79</v>
      </c>
      <c r="C4" s="101">
        <v>0.1236259470632976</v>
      </c>
    </row>
    <row r="5" spans="1:8" ht="15.75" customHeight="1" x14ac:dyDescent="0.25">
      <c r="B5" s="19" t="s">
        <v>80</v>
      </c>
      <c r="C5" s="101">
        <v>5.1333366726012998E-2</v>
      </c>
    </row>
    <row r="6" spans="1:8" ht="15.75" customHeight="1" x14ac:dyDescent="0.25">
      <c r="B6" s="19" t="s">
        <v>81</v>
      </c>
      <c r="C6" s="101">
        <v>0.1890203590587059</v>
      </c>
    </row>
    <row r="7" spans="1:8" ht="15.75" customHeight="1" x14ac:dyDescent="0.25">
      <c r="B7" s="19" t="s">
        <v>82</v>
      </c>
      <c r="C7" s="101">
        <v>0.43846498168558418</v>
      </c>
    </row>
    <row r="8" spans="1:8" ht="15.75" customHeight="1" x14ac:dyDescent="0.25">
      <c r="B8" s="19" t="s">
        <v>83</v>
      </c>
      <c r="C8" s="101">
        <v>7.943130021303979E-3</v>
      </c>
    </row>
    <row r="9" spans="1:8" ht="15.75" customHeight="1" x14ac:dyDescent="0.25">
      <c r="B9" s="19" t="s">
        <v>84</v>
      </c>
      <c r="C9" s="101">
        <v>0.11123585798482929</v>
      </c>
    </row>
    <row r="10" spans="1:8" ht="15.75" customHeight="1" x14ac:dyDescent="0.25">
      <c r="B10" s="19" t="s">
        <v>85</v>
      </c>
      <c r="C10" s="101">
        <v>7.12428641579433E-2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5">
      <c r="B15" s="19" t="s">
        <v>88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5">
      <c r="B16" s="19" t="s">
        <v>89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5">
      <c r="B17" s="19" t="s">
        <v>90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5">
      <c r="B18" s="19" t="s">
        <v>91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5">
      <c r="B19" s="19" t="s">
        <v>92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5">
      <c r="B22" s="19" t="s">
        <v>95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3.4359752E-2</v>
      </c>
    </row>
    <row r="27" spans="1:8" ht="15.75" customHeight="1" x14ac:dyDescent="0.25">
      <c r="B27" s="19" t="s">
        <v>102</v>
      </c>
      <c r="C27" s="101">
        <v>1.0551130000000001E-3</v>
      </c>
    </row>
    <row r="28" spans="1:8" ht="15.75" customHeight="1" x14ac:dyDescent="0.25">
      <c r="B28" s="19" t="s">
        <v>103</v>
      </c>
      <c r="C28" s="101">
        <v>0.250608724</v>
      </c>
    </row>
    <row r="29" spans="1:8" ht="15.75" customHeight="1" x14ac:dyDescent="0.25">
      <c r="B29" s="19" t="s">
        <v>104</v>
      </c>
      <c r="C29" s="101">
        <v>9.0697442000000003E-2</v>
      </c>
    </row>
    <row r="30" spans="1:8" ht="15.75" customHeight="1" x14ac:dyDescent="0.25">
      <c r="B30" s="19" t="s">
        <v>2</v>
      </c>
      <c r="C30" s="101">
        <v>0.16739261999999999</v>
      </c>
    </row>
    <row r="31" spans="1:8" ht="15.75" customHeight="1" x14ac:dyDescent="0.25">
      <c r="B31" s="19" t="s">
        <v>105</v>
      </c>
      <c r="C31" s="101">
        <v>6.9589346999999982E-2</v>
      </c>
    </row>
    <row r="32" spans="1:8" ht="15.75" customHeight="1" x14ac:dyDescent="0.25">
      <c r="B32" s="19" t="s">
        <v>106</v>
      </c>
      <c r="C32" s="101">
        <v>1.8007848999999999E-2</v>
      </c>
    </row>
    <row r="33" spans="2:3" ht="15.75" customHeight="1" x14ac:dyDescent="0.25">
      <c r="B33" s="19" t="s">
        <v>107</v>
      </c>
      <c r="C33" s="101">
        <v>4.5114976999999987E-2</v>
      </c>
    </row>
    <row r="34" spans="2:3" ht="15.75" customHeight="1" x14ac:dyDescent="0.25">
      <c r="B34" s="19" t="s">
        <v>108</v>
      </c>
      <c r="C34" s="101">
        <v>0.32317417500000001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mvvfDDwvVhGZn5qY0r4UJz+PnzYwY8HoXeiDVmdSpkD+RhIGwsF7EqhID4p4nEllg6ZYrTELsENdSZxrX/6//Q==" saltValue="PzJEAicn8iswxCd0RvTAh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5">
      <c r="B4" s="5" t="s">
        <v>114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5">
      <c r="B5" s="5" t="s">
        <v>115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5">
      <c r="B10" s="5" t="s">
        <v>119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5">
      <c r="B11" s="5" t="s">
        <v>120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XeIOaisRouHa3icEGcqNedW5GaScCc1o2/gT5mELPViyOMbTXSl9B9fiz651jU8QV/miK0MEBZ8vTY84CNt8g==" saltValue="VQPngPV/gWCmU1moVMGj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0.72369498014450107</v>
      </c>
      <c r="D2" s="53">
        <v>0.53397759999999994</v>
      </c>
      <c r="E2" s="53"/>
      <c r="F2" s="53"/>
      <c r="G2" s="53"/>
    </row>
    <row r="3" spans="1:7" x14ac:dyDescent="0.25">
      <c r="B3" s="3" t="s">
        <v>130</v>
      </c>
      <c r="C3" s="53">
        <v>0.10231136530637699</v>
      </c>
      <c r="D3" s="53">
        <v>0.20061619999999999</v>
      </c>
      <c r="E3" s="53"/>
      <c r="F3" s="53"/>
      <c r="G3" s="53"/>
    </row>
    <row r="4" spans="1:7" x14ac:dyDescent="0.25">
      <c r="B4" s="3" t="s">
        <v>131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/>
    </row>
    <row r="5" spans="1:7" x14ac:dyDescent="0.25">
      <c r="B5" s="3" t="s">
        <v>132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+rZvmGrylLGS5k+M2H/SnGRvFDYkopXAymJxFsAAPMwdDsE2VFLR9bkhPoe4YuzBKMYG58zHO0ERNK0L8wsERw==" saltValue="S+FyWOfM5S5f/WfQINYnu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UBRNkX0M0HfBdm0I99rhp0p+zSmfloAJ9LADr9ZQoCKRY4zXJXOnlG/HipUlJOzU+9106/JchDPjxxvvRKdHg==" saltValue="Sapj1kjQ5QLC39GWgAtt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DaiFH/fBnirX4zEXCm+7SBzztvd679Wc4fymGrkBhjwMyGBO9w7cCxQlF3n0jL1sqVp93gGvbxCr3JN3/SmXxA==" saltValue="9soyu2iveC2Ti37gWUUtl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w5P4HfgTAMHcKMLgvh+HtqEO2Q9qKHYMXIsA8m0DMi5x1AmUBIl8YAKv9lQNIxIRDYsed6F//6fnm+u9H4gRXw==" saltValue="cgFXJnorGFp8rvAvXzB5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k88qmO9H3Lm3IZsP3VmtmtToWosNAIteuZ3BoR85ATsv8nQCw1H3+cvT48eNcK8b/FdtPhpI7e2yXVLCz3dZQ==" saltValue="HYdHw6W5x8g0M+a2k/u20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2024-03-15T02:59:57Z</dcterms:modified>
</cp:coreProperties>
</file>