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9E862FF-A115-4C61-9B55-2BAC79FF862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E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0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A22" i="2" l="1"/>
  <c r="F12" i="26"/>
  <c r="A35" i="2"/>
  <c r="A40" i="2"/>
  <c r="A38" i="2"/>
  <c r="G12" i="26"/>
  <c r="A19" i="2"/>
  <c r="A21" i="2"/>
  <c r="A37" i="2"/>
  <c r="A25" i="2"/>
  <c r="A27" i="2"/>
  <c r="I4" i="2"/>
  <c r="I8" i="2"/>
  <c r="A13" i="2"/>
  <c r="A29" i="2"/>
  <c r="D10" i="26"/>
  <c r="A15" i="2"/>
  <c r="A23" i="2"/>
  <c r="A31" i="2"/>
  <c r="A3" i="2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<sst xmlns="http://schemas.openxmlformats.org/spreadsheetml/2006/main" count="2092" uniqueCount="337">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</sst>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6976022.625</v>
      </c>
    </row>
    <row r="8" spans="1:3" ht="15" customHeight="1" x14ac:dyDescent="0.25">
      <c r="B8" s="5" t="s">
        <v>19</v>
      </c>
      <c r="C8" s="44">
        <v>0.36799999999999999</v>
      </c>
    </row>
    <row r="9" spans="1:3" ht="15" customHeight="1" x14ac:dyDescent="0.25">
      <c r="B9" s="5" t="s">
        <v>20</v>
      </c>
      <c r="C9" s="45">
        <v>0.21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0.57600000000000007</v>
      </c>
    </row>
    <row r="12" spans="1:3" ht="15" customHeight="1" x14ac:dyDescent="0.25">
      <c r="B12" s="5" t="s">
        <v>23</v>
      </c>
      <c r="C12" s="45">
        <v>0.65700000000000003</v>
      </c>
    </row>
    <row r="13" spans="1:3" ht="15" customHeight="1" x14ac:dyDescent="0.25">
      <c r="B13" s="5" t="s">
        <v>24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0.1066</v>
      </c>
    </row>
    <row r="24" spans="1:3" ht="15" customHeight="1" x14ac:dyDescent="0.25">
      <c r="B24" s="15" t="s">
        <v>33</v>
      </c>
      <c r="C24" s="45">
        <v>0.50460000000000005</v>
      </c>
    </row>
    <row r="25" spans="1:3" ht="15" customHeight="1" x14ac:dyDescent="0.25">
      <c r="B25" s="15" t="s">
        <v>34</v>
      </c>
      <c r="C25" s="45">
        <v>0.30659999999999998</v>
      </c>
    </row>
    <row r="26" spans="1:3" ht="15" customHeight="1" x14ac:dyDescent="0.25">
      <c r="B26" s="15" t="s">
        <v>35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0.26457137418148002</v>
      </c>
    </row>
    <row r="30" spans="1:3" ht="14.25" customHeight="1" x14ac:dyDescent="0.25">
      <c r="B30" s="25" t="s">
        <v>38</v>
      </c>
      <c r="C30" s="99">
        <v>4.7556806336670997E-2</v>
      </c>
    </row>
    <row r="31" spans="1:3" ht="14.25" customHeight="1" x14ac:dyDescent="0.25">
      <c r="B31" s="25" t="s">
        <v>39</v>
      </c>
      <c r="C31" s="99">
        <v>8.3807005824133501E-2</v>
      </c>
    </row>
    <row r="32" spans="1:3" ht="14.25" customHeight="1" x14ac:dyDescent="0.25">
      <c r="B32" s="25" t="s">
        <v>40</v>
      </c>
      <c r="C32" s="99">
        <v>0.60406481365771503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21.481258098391599</v>
      </c>
    </row>
    <row r="38" spans="1:5" ht="15" customHeight="1" x14ac:dyDescent="0.25">
      <c r="B38" s="11" t="s">
        <v>45</v>
      </c>
      <c r="C38" s="43">
        <v>32.821040450916399</v>
      </c>
      <c r="D38" s="12"/>
      <c r="E38" s="13"/>
    </row>
    <row r="39" spans="1:5" ht="15" customHeight="1" x14ac:dyDescent="0.25">
      <c r="B39" s="11" t="s">
        <v>46</v>
      </c>
      <c r="C39" s="43">
        <v>44.616156193650397</v>
      </c>
      <c r="D39" s="12"/>
      <c r="E39" s="12"/>
    </row>
    <row r="40" spans="1:5" ht="15" customHeight="1" x14ac:dyDescent="0.25">
      <c r="B40" s="11" t="s">
        <v>47</v>
      </c>
      <c r="C40" s="100">
        <v>3.42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3.0132000000000002E-3</v>
      </c>
      <c r="D45" s="12"/>
    </row>
    <row r="46" spans="1:5" ht="15.75" customHeight="1" x14ac:dyDescent="0.25">
      <c r="B46" s="11" t="s">
        <v>52</v>
      </c>
      <c r="C46" s="45">
        <v>9.0106800000000001E-2</v>
      </c>
      <c r="D46" s="12"/>
    </row>
    <row r="47" spans="1:5" ht="15.75" customHeight="1" x14ac:dyDescent="0.25">
      <c r="B47" s="11" t="s">
        <v>53</v>
      </c>
      <c r="C47" s="45">
        <v>0.1417195</v>
      </c>
      <c r="D47" s="12"/>
      <c r="E47" s="13"/>
    </row>
    <row r="48" spans="1:5" ht="15" customHeight="1" x14ac:dyDescent="0.25">
      <c r="B48" s="11" t="s">
        <v>54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0.43021899999999991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m4Ye1Wv4/mOzRD7Lzju2LMn+LhN50NHbAja10iUAKOTpI9rOUVeFR4SSoduHIPnDMcahT/SlRr7DGAfGwbepuA==" saltValue="MfNAtPk7eg//APh9Q4VW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0.42363134095669602</v>
      </c>
      <c r="C2" s="98">
        <v>0.95</v>
      </c>
      <c r="D2" s="56">
        <v>40.879820199899122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42.587828233476408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145.53597653646881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0.73760406945451973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13.605540133497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13.605540133497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13.605540133497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13.605540133497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13.605540133497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13.605540133497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0.824908422091163</v>
      </c>
      <c r="C16" s="98">
        <v>0.95</v>
      </c>
      <c r="D16" s="56">
        <v>0.34477724433097362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3.4360491508281288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3.4360491508281288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0.70205848689999995</v>
      </c>
      <c r="C21" s="98">
        <v>0.95</v>
      </c>
      <c r="D21" s="56">
        <v>6.5000333405857589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23.252969186930081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2.5999999999999999E-2</v>
      </c>
      <c r="C23" s="98">
        <v>0.95</v>
      </c>
      <c r="D23" s="56">
        <v>4.5021845672301692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0.54261286119509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0.42846173770777402</v>
      </c>
      <c r="C27" s="98">
        <v>0.95</v>
      </c>
      <c r="D27" s="56">
        <v>19.604300185096712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0.53810060000000004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74.50666362993276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7.2099999999999997E-2</v>
      </c>
      <c r="C31" s="98">
        <v>0.95</v>
      </c>
      <c r="D31" s="56">
        <v>0.72554074158552961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wmBj2SdkkMhpgjV5qRFrO2/lt0RLv27E0mkSCjp01MA8OHVznZkCsvDYcmRIGx/IkYx3+Avt1N76he8P5pAzw==" saltValue="+uIR11BnDWPWYQuBurFq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ROJJNnZJ25YhQRAnJVBqBbwpGYVO/jC6V+jJX5XAslXyN01JpEzF3iAyA4ULNQE6EhHF7Zpry95ZD0DrGAYeQ==" saltValue="apbdEQcO8nquZYN+PX3S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UjUKz0Z1nd0GPSt5m2x1e03jaKCPgnhLoSccOj92gK3/w+o/NSour1PrzR4JBZYdrD3niIMF96gD3O3xNL7/A==" saltValue="q6AzXFx54MWX1LfFSb+R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208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k/IdonlFaaoCvtJ5rhhPlmmjFRK2U1EGf8Dqme7Se51lRqLo/zx5BO/hYtvRltIq2ao85q31uJWYQbfUdZqMdw==" saltValue="HNdOxoeS8suOOJ7th9cX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NTTW/KeMogDB58mM504NteXkQBBaoB6O9ZPn4sw/TBaTG5Eik/ljppuPZ4S9PifnjO+oVKooXXxqkMHha1lOA==" saltValue="eDVEohMXlZs2oztniQvE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Q4Y9rndAy/70xpz7QhIn28QtSJiYhlh3cMcImjuT9dFJTr9ye5eDpxyucJI8ikt2+b0Gy/LSi3difXCYAl/VA==" saltValue="Z0saUgDcUW9XImH4RwSB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90d+VcuqIAxpxQkabFtNY6Bzo0E+K3RaPqDHitdDEn/u7P5tNnyFaabJ3XpMP5/SP2hU3ikepTM+anxP9Wfyg==" saltValue="gyf82pT0wyFCnCCrIPI9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u/j1H0kHY7qbDmSGbh1DzFFqua018ZpMAJzBfKTORKpSdMSiFQ9bcR0MmT7PnATB8ZrCxsehmF+PR724LYEFA==" saltValue="1Gdz7xNCEBOD9EJ31mB0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GDYsWBUPuv2opE5r9dxevZOzJd9qalCNetBmeqT3yH/XX/AD+Onnq6g393PW+8TNO+DN0ii0ufZhr2s9Cvc/A==" saltValue="ehj17gggtF62ro9nAtHG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+du9FbuU6lh+fd9MEQfM6bJPcr0j/UI4mqHNk2mYK6dxvd8kUoDBiQB0qZYQNsezjQ4k1PxukbG0H7SFU2fxg==" saltValue="x7HiUvNXbDDZjBhpxvtu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uBiUAEgM8KuMUnDmgKC+inOGfQ2gckZkye+ndXha84Grp+dvMuJzbUJOLkB9ffQUTVRG6V00TUFHlKl8basmg==" saltValue="YMgs0QsBOROv9f8M3M/wc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4.5242748451253085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4.5242748451253085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2.3564274800580938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2.3564274800580938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3.3285387369577939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3.3285387369577939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1.8962110136098123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1.8962110136098123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5.8458779120472988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5.8458779120472988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2.8650877850798793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2.8650877850798793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PgoeZEczcpA+6Fqa+auAfgl6+h+BqXBVBvPkSuSK4U1ZjdqzLWmWTPtdQzW87dKScspZyULYr59O62cux/XfA==" saltValue="+XCK8hzVihrAY0s3f6E0x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69V4RHMVTu0OFMG+E5CdnMzmEsErfjXHGPu9MFwY7QUSPPpKBXWA9yLafodS8EuzX0ov7f1zcXCoHpuW+6s1w==" saltValue="jr4iUS1zLdCR0hlNUMXV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6gkMk1eFRk5fUBQUus91i5Gp5SeSj6B3371UMf7xSS6Hn2AmlsoM/mYXZH/b8o8TTRPSQ9FY5NTacBApGyhYFA==" saltValue="566UuX4LWAUeQkPWiB+m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0.60304017262809884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0.60304017262809884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0.40170223225890433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0.40170223225890433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0.82883394229114316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0.82883394229114316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0.82883394229114316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0.82883394229114316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0.90763813741051835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0.90763813741051835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0.89626713440076666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0.89626713440076666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0.89626713440076666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0.89626713440076666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UXekkvIl+LQsFWeVDOIkF6x8LsUDtlJ6baPJ0/DKffQSEqZNweYG2Au5ZBSsTQTWNAhLa5t5jLwe64Q+2J5sQ==" saltValue="oOZQsp7ZanMAJwAV036K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21jakIj0yKAJTb5jbI2CteMruKqtw+Otckm2dkK1vx/Cw2GyaZdD91Yws+gNZir2hPcRI5R3aV8gcxrsd+Wkw==" saltValue="MZvb0h+NaJ0jjFULQCYd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0.56561658210679633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0.61099585239686338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0.61099585239686338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0.61377179430589279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0.61377179430589279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0.61377179430589279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0.61377179430589279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0.66947722715427449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0.70957749056700259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0.70957749056700259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0.71198156682027669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0.71198156682027669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0.71198156682027669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0.71198156682027669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0.37282180723535208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0.41760356709479296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0.41760356709479296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0.42045053671319871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0.42045053671319871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0.42045053671319871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0.42045053671319871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0.54160981451559354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0.58766875219084325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0.58766875219084325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0.59049959049959044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0.59049959049959044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0.59049959049959044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0.59049959049959044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0.942438998737266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0.95180648373890131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0.95180648373890131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0.95234010103898581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0.95234010103898581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0.95234010103898581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0.95234010103898581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0.85344424302948818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0.87537963138427699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0.87537963138427699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0.87664980880720367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0.87664980880720367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0.87664980880720367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0.87664980880720367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DSB8EdCMGqqZpxNoMNL+nO4c/aAy+Nu5QjWheUL9P3jc6iEz9gXEUnYteXI53P1bnIRF/ySgnCx/qrjoCHK6jA==" saltValue="5fEyvqEYoV9mxAV0yPov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0.8580677155523716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0.85775255747646317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0.85830905855869444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0.85924426704492318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0.85693764681308726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0.8538385428703158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0.85515680330096089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0.85656904977921511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0.77226094399713441</v>
      </c>
      <c r="E10" s="90">
        <f>E3*0.9</f>
        <v>0.77197730172881684</v>
      </c>
      <c r="F10" s="90">
        <f>F3*0.9</f>
        <v>0.77247815270282505</v>
      </c>
      <c r="G10" s="90">
        <f>G3*0.9</f>
        <v>0.77331984034043089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0.77124388213177852</v>
      </c>
      <c r="E12" s="90">
        <f>E5*0.9</f>
        <v>0.76845468858328425</v>
      </c>
      <c r="F12" s="90">
        <f>F5*0.9</f>
        <v>0.76964112297086484</v>
      </c>
      <c r="G12" s="90">
        <f>G5*0.9</f>
        <v>0.77091214480129366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0.90097110132999025</v>
      </c>
      <c r="E17" s="90">
        <f>E3*1.05</f>
        <v>0.90064018535028634</v>
      </c>
      <c r="F17" s="90">
        <f>F3*1.05</f>
        <v>0.90122451148662919</v>
      </c>
      <c r="G17" s="90">
        <f>G3*1.05</f>
        <v>0.90220648039716933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0.89978452915374163</v>
      </c>
      <c r="E19" s="90">
        <f>E5*1.05</f>
        <v>0.89653047001383157</v>
      </c>
      <c r="F19" s="90">
        <f>F5*1.05</f>
        <v>0.89791464346600902</v>
      </c>
      <c r="G19" s="90">
        <f>G5*1.05</f>
        <v>0.89939750226817594</v>
      </c>
    </row>
  </sheetData>
  <sheetProtection algorithmName="SHA-512" hashValue="7rrKIGQilvQmKSOF6QjyqLrQk1lb4e74/TB994EzUjFMsLsq06Q0HAcLGOsK5L13LGgOl2KM/KW7XNgiym6KTg==" saltValue="5e/n+5TLJjTiB3nhgv2k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3c9wFvGvCwhPQZStttDUK3XYMOTKNLcNVT64cLnFWSZ8B3cRoSHs+x53Y2uR5L4jndGSKdEJwnOnc/pmelL0MQ==" saltValue="0KSbnNoeFKmf5saYYC/h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Mq4Uf0LjYtyDPmNV4kiXDYlhj58psGL+jBRaSX6jmNo42ZAAb0hmMZfaGtXzj6r9aPDQQVMP27dDM5ViaV0KA==" saltValue="VMNcmKpp4Dkf1McFenTj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3.3401428475305292E-3</v>
      </c>
    </row>
    <row r="4" spans="1:8" ht="15.75" customHeight="1" x14ac:dyDescent="0.25">
      <c r="B4" s="19" t="s">
        <v>79</v>
      </c>
      <c r="C4" s="101">
        <v>0.14896241706355759</v>
      </c>
    </row>
    <row r="5" spans="1:8" ht="15.75" customHeight="1" x14ac:dyDescent="0.25">
      <c r="B5" s="19" t="s">
        <v>80</v>
      </c>
      <c r="C5" s="101">
        <v>6.7451900276199725E-2</v>
      </c>
    </row>
    <row r="6" spans="1:8" ht="15.75" customHeight="1" x14ac:dyDescent="0.25">
      <c r="B6" s="19" t="s">
        <v>81</v>
      </c>
      <c r="C6" s="101">
        <v>0.29099870919315263</v>
      </c>
    </row>
    <row r="7" spans="1:8" ht="15.75" customHeight="1" x14ac:dyDescent="0.25">
      <c r="B7" s="19" t="s">
        <v>82</v>
      </c>
      <c r="C7" s="101">
        <v>0.2801194733940835</v>
      </c>
    </row>
    <row r="8" spans="1:8" ht="15.75" customHeight="1" x14ac:dyDescent="0.25">
      <c r="B8" s="19" t="s">
        <v>83</v>
      </c>
      <c r="C8" s="101">
        <v>7.1490205358726178E-3</v>
      </c>
    </row>
    <row r="9" spans="1:8" ht="15.75" customHeight="1" x14ac:dyDescent="0.25">
      <c r="B9" s="19" t="s">
        <v>84</v>
      </c>
      <c r="C9" s="101">
        <v>0.125262718857551</v>
      </c>
    </row>
    <row r="10" spans="1:8" ht="15.75" customHeight="1" x14ac:dyDescent="0.25">
      <c r="B10" s="19" t="s">
        <v>85</v>
      </c>
      <c r="C10" s="101">
        <v>7.6715617832052233E-2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88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89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91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92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93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94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95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8.4525216000000014E-2</v>
      </c>
    </row>
    <row r="27" spans="1:8" ht="15.75" customHeight="1" x14ac:dyDescent="0.25">
      <c r="B27" s="19" t="s">
        <v>102</v>
      </c>
      <c r="C27" s="101">
        <v>7.9220290000000006E-3</v>
      </c>
    </row>
    <row r="28" spans="1:8" ht="15.75" customHeight="1" x14ac:dyDescent="0.25">
      <c r="B28" s="19" t="s">
        <v>103</v>
      </c>
      <c r="C28" s="101">
        <v>0.14742909900000001</v>
      </c>
    </row>
    <row r="29" spans="1:8" ht="15.75" customHeight="1" x14ac:dyDescent="0.25">
      <c r="B29" s="19" t="s">
        <v>104</v>
      </c>
      <c r="C29" s="101">
        <v>0.16178519199999999</v>
      </c>
    </row>
    <row r="30" spans="1:8" ht="15.75" customHeight="1" x14ac:dyDescent="0.25">
      <c r="B30" s="19" t="s">
        <v>2</v>
      </c>
      <c r="C30" s="101">
        <v>9.954296E-2</v>
      </c>
    </row>
    <row r="31" spans="1:8" ht="15.75" customHeight="1" x14ac:dyDescent="0.25">
      <c r="B31" s="19" t="s">
        <v>105</v>
      </c>
      <c r="C31" s="101">
        <v>0.105429782</v>
      </c>
    </row>
    <row r="32" spans="1:8" ht="15.75" customHeight="1" x14ac:dyDescent="0.25">
      <c r="B32" s="19" t="s">
        <v>106</v>
      </c>
      <c r="C32" s="101">
        <v>1.8078941000000001E-2</v>
      </c>
    </row>
    <row r="33" spans="2:3" ht="15.75" customHeight="1" x14ac:dyDescent="0.25">
      <c r="B33" s="19" t="s">
        <v>107</v>
      </c>
      <c r="C33" s="101">
        <v>8.1120976999999997E-2</v>
      </c>
    </row>
    <row r="34" spans="2:3" ht="15.75" customHeight="1" x14ac:dyDescent="0.25">
      <c r="B34" s="19" t="s">
        <v>108</v>
      </c>
      <c r="C34" s="101">
        <v>0.29416580399999998</v>
      </c>
    </row>
    <row r="35" spans="2:3" ht="15.75" customHeight="1" x14ac:dyDescent="0.25">
      <c r="B35" s="27" t="s">
        <v>41</v>
      </c>
      <c r="C35" s="48">
        <f>SUM(C26:C34)</f>
        <v>0.99999999999999978</v>
      </c>
    </row>
  </sheetData>
  <sheetProtection algorithmName="SHA-512" hashValue="es0WBgKoKOyouTYADLwVbSpyucey2kO+l9hc+jLhds9JKf9RQDm7/dzNdARO4xqREolOYrBMpgQTT+1YobQkXQ==" saltValue="9J3qdYyT9HejBr2ahFYI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114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115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119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120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gkxhJ+ghkL7YOMYV9ZOnMEm3QvUDXXt8KIsvOmC/vS2l/v6mqgJqudzB3tfxuymjxN+o969wCURncPV6khRTw==" saltValue="0I5O01uISLNC6XMHdNKJ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130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131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132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XY+569laIa8F0O7RMCiSywwUy60rv4AacayzjAvHq6g/THslGq/k+shtar1XeTugzvFWyBo+XTXMam/GLA1uhg==" saltValue="ceurmPIr+/VcIau9svP0E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+ZHvb2lsLz0JKnOtn3Rxk3OxQuu1t7nxjg4FbOQF452uhHIK89M1Kn5LHT7cZ0a+vw74O8dYoP/5g9gbHfEUQ==" saltValue="kFKOlfqiywVSBdF3cwjX6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wTZ3KIDEU9VxjrgLBahwdQbQgYT2x/Y3/2Eyrdf35dnZCEh0y68k+8bkTGuxM2mhoN7gpyFyQ3/D1GwR+7shzw==" saltValue="6V1ne24XMzX38e5rVvcH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y8TImetZGzyuX75J4N40+8hYQO4SbvUscd2cJaW0hr1LSYxC06BFz4F6q4LfFi1jt4Lc5VkPpOZvMkZJWhRzQg==" saltValue="tiUukR0c3R46i3cqZjYF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e5fU3fAh1bUKbLhZxa7GNhEkW0QXXRUQXeGeTPewPwIA1ANthkLPuZvHCPYkN71N7fPxv58BryG4wQXi8WDlg==" saltValue="FVOmKbaMM3gg9b/19Gxl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2024-03-15T03:01:56Z</dcterms:modified>
</cp:coreProperties>
</file>