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8A3B1F3-1182-4585-8FF3-BBF7980647A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E17" i="26"/>
  <c r="C17" i="26"/>
  <c r="C12" i="26"/>
  <c r="G10" i="26"/>
  <c r="C10" i="26"/>
  <c r="G5" i="26"/>
  <c r="G19" i="26" s="1"/>
  <c r="F5" i="26"/>
  <c r="F19" i="26" s="1"/>
  <c r="E5" i="26"/>
  <c r="E19" i="26" s="1"/>
  <c r="D5" i="26"/>
  <c r="D12" i="26" s="1"/>
  <c r="G3" i="26"/>
  <c r="F3" i="26"/>
  <c r="F10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I39" i="2"/>
  <c r="H39" i="2"/>
  <c r="G39" i="2"/>
  <c r="H38" i="2"/>
  <c r="I38" i="2" s="1"/>
  <c r="G38" i="2"/>
  <c r="A29" i="2"/>
  <c r="A21" i="2"/>
  <c r="A13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6" i="2" s="1"/>
  <c r="C33" i="1"/>
  <c r="C20" i="1"/>
  <c r="F17" i="26" l="1"/>
  <c r="I4" i="2"/>
  <c r="I8" i="2"/>
  <c r="A37" i="2"/>
  <c r="E12" i="26"/>
  <c r="I2" i="2"/>
  <c r="I6" i="2"/>
  <c r="I10" i="2"/>
  <c r="F12" i="26"/>
  <c r="A14" i="2"/>
  <c r="A30" i="2"/>
  <c r="A40" i="2"/>
  <c r="D10" i="26"/>
  <c r="G12" i="26"/>
  <c r="A22" i="2"/>
  <c r="A15" i="2"/>
  <c r="A23" i="2"/>
  <c r="A31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<sst xmlns="http://schemas.openxmlformats.org/spreadsheetml/2006/main" count="2092" uniqueCount="337">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</sst>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441621.609375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0.64993591308593812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3.5799999999999998E-2</v>
      </c>
    </row>
    <row r="24" spans="1:3" ht="15" customHeight="1" x14ac:dyDescent="0.25">
      <c r="B24" s="15" t="s">
        <v>33</v>
      </c>
      <c r="C24" s="45">
        <v>0.50009999999999999</v>
      </c>
    </row>
    <row r="25" spans="1:3" ht="15" customHeight="1" x14ac:dyDescent="0.25">
      <c r="B25" s="15" t="s">
        <v>34</v>
      </c>
      <c r="C25" s="45">
        <v>0.41830000000000001</v>
      </c>
    </row>
    <row r="26" spans="1:3" ht="15" customHeight="1" x14ac:dyDescent="0.25">
      <c r="B26" s="15" t="s">
        <v>35</v>
      </c>
      <c r="C26" s="45">
        <v>4.58E-2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4.1519983789687398</v>
      </c>
    </row>
    <row r="38" spans="1:5" ht="15" customHeight="1" x14ac:dyDescent="0.25">
      <c r="B38" s="11" t="s">
        <v>45</v>
      </c>
      <c r="C38" s="43">
        <v>6.1646907738214702</v>
      </c>
      <c r="D38" s="12"/>
      <c r="E38" s="13"/>
    </row>
    <row r="39" spans="1:5" ht="15" customHeight="1" x14ac:dyDescent="0.25">
      <c r="B39" s="11" t="s">
        <v>46</v>
      </c>
      <c r="C39" s="43">
        <v>7.2091319367048596</v>
      </c>
      <c r="D39" s="12"/>
      <c r="E39" s="12"/>
    </row>
    <row r="40" spans="1:5" ht="15" customHeight="1" x14ac:dyDescent="0.25">
      <c r="B40" s="11" t="s">
        <v>47</v>
      </c>
      <c r="C40" s="100">
        <v>0.28999999999999998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6.3355821780000001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7.2855999999999997E-3</v>
      </c>
      <c r="D45" s="12"/>
    </row>
    <row r="46" spans="1:5" ht="15.75" customHeight="1" x14ac:dyDescent="0.25">
      <c r="B46" s="11" t="s">
        <v>52</v>
      </c>
      <c r="C46" s="45">
        <v>8.0365599999999995E-2</v>
      </c>
      <c r="D46" s="12"/>
    </row>
    <row r="47" spans="1:5" ht="15.75" customHeight="1" x14ac:dyDescent="0.25">
      <c r="B47" s="11" t="s">
        <v>53</v>
      </c>
      <c r="C47" s="45">
        <v>5.4261799999999999E-2</v>
      </c>
      <c r="D47" s="12"/>
      <c r="E47" s="13"/>
    </row>
    <row r="48" spans="1:5" ht="15" customHeight="1" x14ac:dyDescent="0.25">
      <c r="B48" s="11" t="s">
        <v>54</v>
      </c>
      <c r="C48" s="46">
        <v>0.85808700000000004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0.60774699999999993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9.2394466000000008E-2</v>
      </c>
    </row>
    <row r="63" spans="1:4" ht="15.75" customHeight="1" x14ac:dyDescent="0.3">
      <c r="A63" s="4"/>
    </row>
  </sheetData>
  <sheetProtection algorithmName="SHA-512" hashValue="fBzM/SOuF/yNP8NYZfOF3OklM8MBWwxeNC4GHWC3O4KoDRsNievj3P690ymJfASqIaf72xiSwNdfdnk2ziuhxA==" saltValue="2pp5zjBciGz2mNUbEBV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84.265913517575598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40.468189781356223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825.72943905266402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2.910507748141272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13.600489225152121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13.600489225152121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13.600489225152121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13.600489225152121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13.600489225152121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13.600489225152121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1.307255025047471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18.912221099022862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18.912221099022862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36.461053003308884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23.778563587053029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4.6470312755738146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19.16115761564345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0.44400000000000001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173.52890625098581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2.636409199155751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2.8673817503679651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0.98476639168253099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4.8852293917660123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1Gw1J/Rmir48Q3CElO9HV2H+KAxu1Vh0kWnMRB0wlZPUwbe6f3kNNbD4+lXKRPPGTuLF78Dt+e8J3j+E4qwOKA==" saltValue="eG5/dXF1VO0G+yH9gsXM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zv+oPDl6jFVV5xqYuiOpLUvK8bidUjGDLPR4hcjiU39QfgErWRHe4foA1HCC8YkOWx3ENIG/hK2H+vw2m2h4w==" saltValue="WwgK9+BxzFSEVq2LPes6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wS1PrFx6VNJ4gL5pxUzrigdm0F9ZM4X1/lQnGZhsmO688DsZyKBAqbRzA0dal+9UvOUpaWhbROM96nUkDu4bpg==" saltValue="0XhGN2dl54kw3AL3kuVE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5">
      <c r="A4" s="3" t="s">
        <v>208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sheetProtection algorithmName="SHA-512" hashValue="DhUue754ZZa0JX+vSeVHUdlgU87Dlz8DTxpr6QcuLE7RHMpkGgdqX6FOUiXmHi1OBwmzO/2vdMNbWc/tMYuQNA==" saltValue="YyfG4jbFndO5xqAvru8a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+QdXutSzsa4rJCA0PCeaSqCyp5oxbvw3z/kOnnB/jc2tzy+mXKSKcJLZM/+EJZ/5lNP2QXwyeKuYhee/6s6VA==" saltValue="aZ4QE6YbUbMjJvjQ9nus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ETalQU+vTMN6nTg07an/N+1IlnqdfwBEPNo1Ap9SftYXDZk4QEHaUFvOv3mHvJJpf/yRWIfJHjT5iI0yuQI1A==" saltValue="t7ZhHI48vpY8h6FKeZAA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CW7vPt2LTIkmW9UuaH7kNNKQPjtX+qm+p4N8dPuBRlgzJHsR9QtPy4ksemBud//Znkl9nTcCyLHYXbOi1pCRQ==" saltValue="xm4UWWjmI4aFZwfOkiHG7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+9dJletKraW1qfa5RFVT5EiAKlMnQ2vLX/QctaMnCzTjijug+tjuqvzZWnJdACKY+KfaqK0OrpmcYSr64ph5Q==" saltValue="Wp0QdrJ+YGPw89CjV+nbW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RPBONAxjzqWDVVRBJhlseiAg+XbYZ2kzvqypsttAqb7KgV03delTGzHkGvi2g1ROWmxrGoFFUJDpiYK6ZnRVw==" saltValue="X94WtTtpXFd3NbghpbWIm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PMvXSpq8o43fdGvkWaHZM9YJ+jLN8kRenEz4llcmVW0GL+zH8EzJeWktP3XRG1P+7fWi1KjIpBz5hlxbxOhSQ==" saltValue="NN0eR/MOfOpySLX0T0xZ6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5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5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5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5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5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5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5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5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0SyFPlN0Zqu9XGRFE3rVFwRxpeR7t6lDMjgG9Lf1kR3jXkXZwbzPK9442GOTgM+pxCTcR5Dvd2CTzP2TewV0Q==" saltValue="6EEELtcqQ8VisS5oT8Wfc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2.0654801039925568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2.0654801039925568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1.7456789488005249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1.7456789488005249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1.7039779258522252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1.7039779258522252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1.4926807340289183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1.4926807340289183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2.4650351429897657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2.4650351429897657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2.0253085546007217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2.0253085546007217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yYCnRoT9ksEBff48CV6MuxSPuqasqrr8B+pf27q0aTwfoHb8RJTq35NH1qYUeJDIxZDfQHcM4MSDSLOXQGMOoA==" saltValue="ukZO0eY+0bYTf/XnHGKAu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fpHimwxTVhP30qI2M5sSH+QVwOhwzr5ewqSrWls+LEuh/YFYWvUlT+JBdkASXVvTem/trP75HIiKpN3R6kpmg==" saltValue="xB/lC3kVFfUMLGhqtEY6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biiNozka1DprbMjDL0gmI4WUIb85tNurvv4lfwazsE8sE2o5ftLGNruJ9I9N8veD3MrWo66y7Dv2+Lw3K447Q==" saltValue="uBdQctbW0mp6VDgoJgZO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0.60448777886271199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0.60448777886271199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0.8630983408784173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0.8630983408784173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0.8630983408784173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0.8630983408784173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0.40315738426739045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0.40315738426739045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0.82969068461898743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0.82969068461898743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0.82969068461898743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0.82969068461898743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0.90814415292821327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0.90814415292821327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0.89682836594580151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0.89682836594580151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0.89682836594580151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0.89682836594580151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ld5/L4Oj9wlJpLLcGwkMvnj6r7rw0DCO2flvSR41UewuBGa5XYmmfB97ZR0YslLCxCw5MX8/fzG/8SvmOJtWA==" saltValue="9VIFql9P6QSsbb6paI0j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wUEqGgPAdM8wdSsnRZdFjVqqPEFl0rwlWGi1LDrgcsPcKCEFiqbD/q0HpUj+zAj4a1Mv964p4tZtQMyiuVfPA==" saltValue="MjnFQkNt6f25+TgPQcNg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0.65419272732034428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0.66636393572012242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0.66636393572012242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0.62494642091727393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0.62494642091727393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0.62494642091727393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0.62494642091727393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0.63921245232450263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0.63921245232450263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0.63921245232450263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0.63921245232450263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0.7463715526925967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0.75650596126299829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0.75650596126299829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0.7216035634743877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0.7216035634743877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0.7216035634743877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0.7216035634743877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0.73375931842385533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0.73375931842385533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0.73375931842385533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0.73375931842385533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0.46341585484401215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0.47693294628633703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0.47693294628633703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0.43204267088107473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0.43204267088107473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0.43204267088107473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0.43204267088107473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0.44715525322693078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0.44715525322693078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0.44715525322693078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0.44715525322693078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0.63189537859673062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0.64442481737390711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0.64442481737390711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0.60191082802547757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0.60191082802547757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0.60191082802547757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0.60191082802547757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0.61651540329796761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0.61651540329796761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0.61651540329796761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0.61651540329796761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0.95965697844802278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0.96170624735601162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0.96170624735601162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0.95444606413994171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0.95444606413994171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0.95444606413994171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0.95444606413994171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0.95704036773445222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0.95704036773445222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0.95704036773445222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0.95704036773445222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0.89429710966355236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0.89931808724509132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0.89931808724509132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0.88168480832938956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0.88168480832938956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0.88168480832938956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0.88168480832938956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0.88793634784557629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0.88793634784557629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0.88793634784557629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0.88793634784557629</v>
      </c>
    </row>
  </sheetData>
  <sheetProtection algorithmName="SHA-512" hashValue="ItXuIugThvLh+OQL+lPp1bszM9KgtCrG7DdW2DHHWb7Hqoiqww8tp1eL9fUXtYcZMza6I3g39FGb3dp2O2LaDQ==" saltValue="cBULMkF99TjES0KCJyX1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0.85372715173943936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0.85592031441762906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0.85706627239447974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0.85761944196924955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0.85270223695172243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0.85367881014835456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0.85495055211357052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0.85575558868682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0.7683544365654954</v>
      </c>
      <c r="E10" s="90">
        <f>E3*0.9</f>
        <v>0.7703282829758662</v>
      </c>
      <c r="F10" s="90">
        <f>F3*0.9</f>
        <v>0.77135964515503175</v>
      </c>
      <c r="G10" s="90">
        <f>G3*0.9</f>
        <v>0.7718574977723246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0.76743201325655019</v>
      </c>
      <c r="E12" s="90">
        <f>E5*0.9</f>
        <v>0.76831092913351917</v>
      </c>
      <c r="F12" s="90">
        <f>F5*0.9</f>
        <v>0.76945549690221349</v>
      </c>
      <c r="G12" s="90">
        <f>G5*0.9</f>
        <v>0.77018002981813805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0.8964135093264114</v>
      </c>
      <c r="E17" s="90">
        <f>E3*1.05</f>
        <v>0.8987163301385106</v>
      </c>
      <c r="F17" s="90">
        <f>F3*1.05</f>
        <v>0.89991958601420374</v>
      </c>
      <c r="G17" s="90">
        <f>G3*1.05</f>
        <v>0.90050041406771208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0.8953373487993086</v>
      </c>
      <c r="E19" s="90">
        <f>E5*1.05</f>
        <v>0.89636275065577231</v>
      </c>
      <c r="F19" s="90">
        <f>F5*1.05</f>
        <v>0.89769807971924909</v>
      </c>
      <c r="G19" s="90">
        <f>G5*1.05</f>
        <v>0.89854336812116109</v>
      </c>
    </row>
  </sheetData>
  <sheetProtection algorithmName="SHA-512" hashValue="H1fE7vAZ2xXfsmJ0aizzAN/i+XBYsC/S0TilDLaqpQlnWSIPbhroLuIkTnBjxu+MMDjNUg3MfQJbfG8YG3SAcA==" saltValue="QKVYrhI2+64aw3c2CHDc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Tue1G3JeGqW2YbcHIGgYMRwb966I30+7pqgBld8J2/XU/LGMQtKXYwC2eyG88Jhm3v1WBDgxMfgBIBSZUdeTIA==" saltValue="uA92pI2KBBuI6UCfG/nZ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pLRX/hQi4jaKA6eFdk3Za/FHpPg+uS30AGeegKRe/T/PQTMl/8yUFhZgJYrN17bhzOikzP2Qajjmp+d68EaUw==" saltValue="TvftP+hazYSgptEsV/jiN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6.5611066876615234E-2</v>
      </c>
    </row>
    <row r="5" spans="1:8" ht="15.75" customHeight="1" x14ac:dyDescent="0.25">
      <c r="B5" s="19" t="s">
        <v>80</v>
      </c>
      <c r="C5" s="101">
        <v>2.641013492562843E-2</v>
      </c>
    </row>
    <row r="6" spans="1:8" ht="15.75" customHeight="1" x14ac:dyDescent="0.25">
      <c r="B6" s="19" t="s">
        <v>81</v>
      </c>
      <c r="C6" s="101">
        <v>0.12798221487456141</v>
      </c>
    </row>
    <row r="7" spans="1:8" ht="15.75" customHeight="1" x14ac:dyDescent="0.25">
      <c r="B7" s="19" t="s">
        <v>82</v>
      </c>
      <c r="C7" s="101">
        <v>0.37292150739684299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0.27433312317522701</v>
      </c>
    </row>
    <row r="10" spans="1:8" ht="15.75" customHeight="1" x14ac:dyDescent="0.25">
      <c r="B10" s="19" t="s">
        <v>85</v>
      </c>
      <c r="C10" s="101">
        <v>0.13274195275112499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6.5977717165078512E-2</v>
      </c>
      <c r="D14" s="55">
        <v>6.5977717165078512E-2</v>
      </c>
      <c r="E14" s="55">
        <v>6.5977717165078512E-2</v>
      </c>
      <c r="F14" s="55">
        <v>6.5977717165078512E-2</v>
      </c>
    </row>
    <row r="15" spans="1:8" ht="15.75" customHeight="1" x14ac:dyDescent="0.25">
      <c r="B15" s="19" t="s">
        <v>88</v>
      </c>
      <c r="C15" s="101">
        <v>0.1178857627358417</v>
      </c>
      <c r="D15" s="101">
        <v>0.1178857627358417</v>
      </c>
      <c r="E15" s="101">
        <v>0.1178857627358417</v>
      </c>
      <c r="F15" s="101">
        <v>0.1178857627358417</v>
      </c>
    </row>
    <row r="16" spans="1:8" ht="15.75" customHeight="1" x14ac:dyDescent="0.25">
      <c r="B16" s="19" t="s">
        <v>89</v>
      </c>
      <c r="C16" s="101">
        <v>1.990981811714156E-2</v>
      </c>
      <c r="D16" s="101">
        <v>1.990981811714156E-2</v>
      </c>
      <c r="E16" s="101">
        <v>1.990981811714156E-2</v>
      </c>
      <c r="F16" s="101">
        <v>1.990981811714156E-2</v>
      </c>
    </row>
    <row r="17" spans="1:8" ht="15.75" customHeight="1" x14ac:dyDescent="0.25">
      <c r="B17" s="19" t="s">
        <v>90</v>
      </c>
      <c r="C17" s="101">
        <v>3.980240696059875E-3</v>
      </c>
      <c r="D17" s="101">
        <v>3.980240696059875E-3</v>
      </c>
      <c r="E17" s="101">
        <v>3.980240696059875E-3</v>
      </c>
      <c r="F17" s="101">
        <v>3.980240696059875E-3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2.7485828575464739E-2</v>
      </c>
      <c r="D19" s="101">
        <v>2.7485828575464739E-2</v>
      </c>
      <c r="E19" s="101">
        <v>2.7485828575464739E-2</v>
      </c>
      <c r="F19" s="101">
        <v>2.7485828575464739E-2</v>
      </c>
    </row>
    <row r="20" spans="1:8" ht="15.75" customHeight="1" x14ac:dyDescent="0.25">
      <c r="B20" s="19" t="s">
        <v>93</v>
      </c>
      <c r="C20" s="101">
        <v>6.6334243382175674E-3</v>
      </c>
      <c r="D20" s="101">
        <v>6.6334243382175674E-3</v>
      </c>
      <c r="E20" s="101">
        <v>6.6334243382175674E-3</v>
      </c>
      <c r="F20" s="101">
        <v>6.6334243382175674E-3</v>
      </c>
    </row>
    <row r="21" spans="1:8" ht="15.75" customHeight="1" x14ac:dyDescent="0.25">
      <c r="B21" s="19" t="s">
        <v>94</v>
      </c>
      <c r="C21" s="101">
        <v>0.16834129214315979</v>
      </c>
      <c r="D21" s="101">
        <v>0.16834129214315979</v>
      </c>
      <c r="E21" s="101">
        <v>0.16834129214315979</v>
      </c>
      <c r="F21" s="101">
        <v>0.16834129214315979</v>
      </c>
    </row>
    <row r="22" spans="1:8" ht="15.75" customHeight="1" x14ac:dyDescent="0.25">
      <c r="B22" s="19" t="s">
        <v>95</v>
      </c>
      <c r="C22" s="101">
        <v>0.5897859162290362</v>
      </c>
      <c r="D22" s="101">
        <v>0.5897859162290362</v>
      </c>
      <c r="E22" s="101">
        <v>0.5897859162290362</v>
      </c>
      <c r="F22" s="101">
        <v>0.5897859162290362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4.5249643999999999E-2</v>
      </c>
    </row>
    <row r="27" spans="1:8" ht="15.75" customHeight="1" x14ac:dyDescent="0.25">
      <c r="B27" s="19" t="s">
        <v>102</v>
      </c>
      <c r="C27" s="101">
        <v>5.4447637999999993E-2</v>
      </c>
    </row>
    <row r="28" spans="1:8" ht="15.75" customHeight="1" x14ac:dyDescent="0.25">
      <c r="B28" s="19" t="s">
        <v>103</v>
      </c>
      <c r="C28" s="101">
        <v>9.8457505000000001E-2</v>
      </c>
    </row>
    <row r="29" spans="1:8" ht="15.75" customHeight="1" x14ac:dyDescent="0.25">
      <c r="B29" s="19" t="s">
        <v>104</v>
      </c>
      <c r="C29" s="101">
        <v>0.11500012900000001</v>
      </c>
    </row>
    <row r="30" spans="1:8" ht="15.75" customHeight="1" x14ac:dyDescent="0.25">
      <c r="B30" s="19" t="s">
        <v>2</v>
      </c>
      <c r="C30" s="101">
        <v>5.0745075000000001E-2</v>
      </c>
    </row>
    <row r="31" spans="1:8" ht="15.75" customHeight="1" x14ac:dyDescent="0.25">
      <c r="B31" s="19" t="s">
        <v>105</v>
      </c>
      <c r="C31" s="101">
        <v>3.6627643000000001E-2</v>
      </c>
    </row>
    <row r="32" spans="1:8" ht="15.75" customHeight="1" x14ac:dyDescent="0.25">
      <c r="B32" s="19" t="s">
        <v>106</v>
      </c>
      <c r="C32" s="101">
        <v>0.18180017400000001</v>
      </c>
    </row>
    <row r="33" spans="2:3" ht="15.75" customHeight="1" x14ac:dyDescent="0.25">
      <c r="B33" s="19" t="s">
        <v>107</v>
      </c>
      <c r="C33" s="101">
        <v>0.15539587599999999</v>
      </c>
    </row>
    <row r="34" spans="2:3" ht="15.75" customHeight="1" x14ac:dyDescent="0.25">
      <c r="B34" s="19" t="s">
        <v>108</v>
      </c>
      <c r="C34" s="101">
        <v>0.26227631499999998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RfQWtQ46dXD+veb5AiwrjOYMMLdg5ULESCb1qWRH8m++HaN8SeWvUXDX/3L7onrlzNhYIy8XR7CVzBLz5eJ6hw==" saltValue="2gshyoxM9za0FDOVlOL4t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5">
      <c r="B4" s="5" t="s">
        <v>114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5">
      <c r="B5" s="5" t="s">
        <v>115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5">
      <c r="B10" s="5" t="s">
        <v>119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5">
      <c r="B11" s="5" t="s">
        <v>120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hEoaL4vy14dXvm1casIW3qGv3OuY+xVTZqAmqYDFQSlXGoNN4nAmVfWB58fQI8poyP9B5srSznyeI6RW0Nk7g==" saltValue="56vrOP3dVFcqFtEVUAfO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0.47441533830470101</v>
      </c>
      <c r="D2" s="53">
        <v>0.249006558518518</v>
      </c>
      <c r="E2" s="53"/>
      <c r="F2" s="53"/>
      <c r="G2" s="53"/>
    </row>
    <row r="3" spans="1:7" x14ac:dyDescent="0.25">
      <c r="B3" s="3" t="s">
        <v>130</v>
      </c>
      <c r="C3" s="53">
        <v>0.24064901516329801</v>
      </c>
      <c r="D3" s="53">
        <v>0.25356143296296302</v>
      </c>
      <c r="E3" s="53"/>
      <c r="F3" s="53"/>
      <c r="G3" s="53"/>
    </row>
    <row r="4" spans="1:7" x14ac:dyDescent="0.25">
      <c r="B4" s="3" t="s">
        <v>131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/>
    </row>
    <row r="5" spans="1:7" x14ac:dyDescent="0.25">
      <c r="B5" s="3" t="s">
        <v>132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qVib3ChgEO+BENYnHzNX0J/9beOc0ZzTsxYVSoQjZNb/+bvOdtnBBCdBFKaYmsMqUvoNHNdt/Grjmyom4U27Rw==" saltValue="s22AtWS0Tp2B3Vb60tbn4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NyuAWA5/ud2hdnbxGE+I0XUxqoRyf9caSY4kBXzySLnNpf2WOtQXEsa96C8f5wh0Dw/OArj2WkbRBjaMc53DQ==" saltValue="TLy6zo/4unt0MeI62DMW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pnk3gsDsAr3a/ya5UspQZ9Qc2EOKAkbPFb0HFdd5m9i9Wbz9SovbZcMCRbZn/BN1wKeWtvdSQuyqXITVZIu3Hw==" saltValue="zg/SpQ3ufENxBf+LYHqNE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vyzb2UkNYsxuAOezq9Rqjj1p28bfQnbLARiG+We8061FffO+Omsa5X+4f6X0/oy5xZEWy9U2SO6YYTe1qYAE3Q==" saltValue="tu+spfMCiIVtQDOwkM2t+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iMx8A4yNKIPAuoMkEfQyjzDVqY34Bg49P8mtsLOewktnhJNRikNmOo17gwUsGrP6mFs1+ZgmX8o0aGYtaHZVA==" saltValue="JSSFlUwSpnWa0BBD2t6x0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2024-03-15T03:03:27Z</dcterms:modified>
</cp:coreProperties>
</file>