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E972B11-E606-468A-A130-F7FAD769AF58}" xr6:coauthVersionLast="47" xr6:coauthVersionMax="47" xr10:uidLastSave="{00000000-0000-0000-0000-000000000000}"/>
  <bookViews>
    <workbookView xWindow="0" yWindow="114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23" i="2"/>
  <c r="A1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A3" i="2"/>
  <c r="H2" i="2"/>
  <c r="I2" i="2" s="1"/>
  <c r="G2" i="2"/>
  <c r="A2" i="2"/>
  <c r="A36" i="2" s="1"/>
  <c r="C33" i="1"/>
  <c r="C20" i="1"/>
  <c r="A31" i="2" l="1"/>
  <c r="I38" i="2"/>
  <c r="I39" i="2"/>
  <c r="E10" i="26"/>
  <c r="A13" i="2"/>
  <c r="A21" i="2"/>
  <c r="A29" i="2"/>
  <c r="A37" i="2"/>
  <c r="D19" i="26"/>
  <c r="A14" i="2"/>
  <c r="A22" i="2"/>
  <c r="A30" i="2"/>
  <c r="A38" i="2"/>
  <c r="A40" i="2"/>
  <c r="D10" i="26"/>
  <c r="G12" i="26"/>
  <c r="E19" i="26"/>
  <c r="A16" i="2"/>
  <c r="A24" i="2"/>
  <c r="A32" i="2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<sst xmlns="http://schemas.openxmlformats.org/spreadsheetml/2006/main" count="2092" uniqueCount="337">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</sst>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751522.8203125</v>
      </c>
    </row>
    <row r="8" spans="1:3" ht="15" customHeight="1" x14ac:dyDescent="0.25">
      <c r="B8" s="5" t="s">
        <v>19</v>
      </c>
      <c r="C8" s="44">
        <v>0.40899999999999997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0.68451698300000008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0.73599999999999999</v>
      </c>
    </row>
    <row r="13" spans="1:3" ht="15" customHeight="1" x14ac:dyDescent="0.25">
      <c r="B13" s="5" t="s">
        <v>24</v>
      </c>
      <c r="C13" s="45">
        <v>0.70400000000000007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1.2699999999999999E-2</v>
      </c>
    </row>
    <row r="24" spans="1:3" ht="15" customHeight="1" x14ac:dyDescent="0.25">
      <c r="B24" s="15" t="s">
        <v>33</v>
      </c>
      <c r="C24" s="45">
        <v>0.32469999999999999</v>
      </c>
    </row>
    <row r="25" spans="1:3" ht="15" customHeight="1" x14ac:dyDescent="0.25">
      <c r="B25" s="15" t="s">
        <v>34</v>
      </c>
      <c r="C25" s="45">
        <v>0.53369999999999995</v>
      </c>
    </row>
    <row r="26" spans="1:3" ht="15" customHeight="1" x14ac:dyDescent="0.25">
      <c r="B26" s="15" t="s">
        <v>35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0.24765214499010299</v>
      </c>
    </row>
    <row r="30" spans="1:3" ht="14.25" customHeight="1" x14ac:dyDescent="0.25">
      <c r="B30" s="25" t="s">
        <v>38</v>
      </c>
      <c r="C30" s="99">
        <v>3.6736298558651202E-2</v>
      </c>
    </row>
    <row r="31" spans="1:3" ht="14.25" customHeight="1" x14ac:dyDescent="0.25">
      <c r="B31" s="25" t="s">
        <v>39</v>
      </c>
      <c r="C31" s="99">
        <v>7.9440757172969098E-2</v>
      </c>
    </row>
    <row r="32" spans="1:3" ht="14.25" customHeight="1" x14ac:dyDescent="0.25">
      <c r="B32" s="25" t="s">
        <v>40</v>
      </c>
      <c r="C32" s="99">
        <v>0.63617079927827702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32.416897502547101</v>
      </c>
    </row>
    <row r="38" spans="1:5" ht="15" customHeight="1" x14ac:dyDescent="0.25">
      <c r="B38" s="11" t="s">
        <v>45</v>
      </c>
      <c r="C38" s="43">
        <v>62.182780398053403</v>
      </c>
      <c r="D38" s="12"/>
      <c r="E38" s="13"/>
    </row>
    <row r="39" spans="1:5" ht="15" customHeight="1" x14ac:dyDescent="0.25">
      <c r="B39" s="11" t="s">
        <v>46</v>
      </c>
      <c r="C39" s="43">
        <v>84.622621053808203</v>
      </c>
      <c r="D39" s="12"/>
      <c r="E39" s="12"/>
    </row>
    <row r="40" spans="1:5" ht="15" customHeight="1" x14ac:dyDescent="0.25">
      <c r="B40" s="11" t="s">
        <v>47</v>
      </c>
      <c r="C40" s="100">
        <v>6.61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2.8663E-3</v>
      </c>
      <c r="D45" s="12"/>
    </row>
    <row r="46" spans="1:5" ht="15.75" customHeight="1" x14ac:dyDescent="0.25">
      <c r="B46" s="11" t="s">
        <v>52</v>
      </c>
      <c r="C46" s="45">
        <v>8.5713700000000004E-2</v>
      </c>
      <c r="D46" s="12"/>
    </row>
    <row r="47" spans="1:5" ht="15.75" customHeight="1" x14ac:dyDescent="0.25">
      <c r="B47" s="11" t="s">
        <v>53</v>
      </c>
      <c r="C47" s="45">
        <v>0.1424289</v>
      </c>
      <c r="D47" s="12"/>
      <c r="E47" s="13"/>
    </row>
    <row r="48" spans="1:5" ht="15" customHeight="1" x14ac:dyDescent="0.25">
      <c r="B48" s="11" t="s">
        <v>54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0.44132399999999999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0.14607059</v>
      </c>
    </row>
    <row r="63" spans="1:4" ht="15.75" customHeight="1" x14ac:dyDescent="0.3">
      <c r="A63" s="4"/>
    </row>
  </sheetData>
  <sheetProtection algorithmName="SHA-512" hashValue="oSyPjgSJHMjbc87VKn2vJHMAf2tcWLak6tPLrk/yWXGTENacifk6zLQ01YwAmWxjZm8SS/okL8/UpLebb8mV5g==" saltValue="xJRvlqpTCPVET+s7lBph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0.386006930273469</v>
      </c>
      <c r="C2" s="98">
        <v>0.95</v>
      </c>
      <c r="D2" s="56">
        <v>64.29093262320508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40.020474605796252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512.5680000000001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4.8317376029256556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13.152774049592161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13.152774049592161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13.152774049592161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13.152774049592161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13.152774049592161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13.152774049592161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0.44127789989404298</v>
      </c>
      <c r="C16" s="98">
        <v>0.95</v>
      </c>
      <c r="D16" s="56">
        <v>0.85953984948750384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11.78698314040644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11.78698314040644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0.1875018883</v>
      </c>
      <c r="C21" s="98">
        <v>0.95</v>
      </c>
      <c r="D21" s="56">
        <v>58.128221470678056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22.771204442043111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1.9946767090000001E-2</v>
      </c>
      <c r="C23" s="98">
        <v>0.95</v>
      </c>
      <c r="D23" s="56">
        <v>4.3672092908488347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0.51452737605960008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0.39436395960480702</v>
      </c>
      <c r="C27" s="98">
        <v>0.95</v>
      </c>
      <c r="D27" s="56">
        <v>18.71344244008349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0.541289978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127.9390120424794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0.15140000000000001</v>
      </c>
      <c r="C31" s="98">
        <v>0.95</v>
      </c>
      <c r="D31" s="56">
        <v>2.5115655401273451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1.860022605358038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4.7268639492853088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tHnaU1NFpqrH/X8pA2bSm//2szUqc1msEeB9jGa7/xzaBcfQWCCvENqSr3Lwu2OqmaU8QUpCVSFccTK5BDE8Q==" saltValue="ZrFOJEtdEO25uVA1lS0A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fAy8tEYXEiUg9XJ85FUHUr8Zx6sGTb9l4NLaV5kJsbe1LX2y2GGjvsmJjLkD2x4BjefB8p04NFnxO98Kup3Aw==" saltValue="+MtFYPyW5ZbtumMcBumM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gVSFp9WXFoEpDpuMiC11abaQ3uTxrnA3MZUxcQGa4DQcFM2z4AoAkyHKGNH9CDsmfx2dYxLidVdiCAB6yQe0qw==" saltValue="4Nj6woxY295DCq+zDQ9G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uXf9yCWugnmgrh8DmfuDW4A6bhDKQYYGrYGMM0NmKdPoOBwFTwJfpsjWQHqaBfDN/A0kwv+qShPG1v9fEeWn8Q==" saltValue="Skyi1PbqjuDaOAmhWPs2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P6iX2UHfndw3FT26SadKbjg5dS8KVcQNWpXbHeNuGbpkkSVVo2uE36/SSFUI25Lh4CvjdpuyV9wzPb21aalnw==" saltValue="OdAJ8ZJU6CAzEUgyUzF34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0y+yZ7y9Ck4TvO+Ii4vvQqg3OQs2OT2imi3rFJ7kkRpX+AinrKq7pJvOV+ekG0bQQphNqrC8VBRt8V5W0mL1w==" saltValue="S4Gtd4xR5eMH0vBF2TL0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jy2+NSXAjYhhIYRtLVmjVyVbfQFNbyLcA06ZweUSM2jW9TA2/JqRD5Upe7QFJj2swL7/Ek/e5mrtRDxKUTG3w==" saltValue="ggBflpMoJtdtt/QZabUs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3RJuSY6rkPNRE/shvpJOzm9ozlgC93CMuPZrcyMKqH8pLGgGT4ywLE+dlwp/8O8Ab/u/+NM6bvjetgN6ztsnw==" saltValue="QwgrKTFkNhHbLj8HiWdhU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DR0c6WAR6jwQcP131PzSMptPWN+cfeH81uJy/J5wo+oKNEuABe6aDsNSqc4UsfzpUpT9ddb2gdJKYWAdIu/Fg==" saltValue="8DyiLX45yM64pcdIGN3N/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pEhBlQXpLYbtN7loj3nl8SDbLI+mSIwFsmRYPrWPnNHjG+T51gEiHrCKIJ2+33W55YADrlGqkMGlsjs+IMwTQ==" saltValue="jhI7UXYdlfKMvdQ9Osbk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5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5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5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5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5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5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5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5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40b+682d6RNSGlGLo76ldjTnMOwfXcxjB8OlSYaNf5L4JSVYTwACiNIKU2P4KT6SJrIw3Bb3Bx0mE+yF569Zg==" saltValue="imrzMs8MvNpO4S4ujCFx9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3.046854926007156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3.046854926007156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2.1488145905361185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2.1488145905361185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2.3523862903975856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2.3523862903975856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1.7590382116042216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1.7590382116042216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3.8144255232598394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3.8144255232598394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2.5796200619871628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2.5796200619871628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jSgs0AVFIWzLG/3EFgYYnnTqrpAHNAI6oEvKaZdxYrj+yVsTsR9jnLQGAkLQc62FIC4/18H6GHUHyOMoi2RyzQ==" saltValue="1F24mK0Qvp9UxLXNAx4Wq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a6KmkgErmpiqCIUEtLctLYCAOn0z6ppKfyhgKa5oaHjt6VcZe3pO0iQne9ZcV0nhfYXMTZQvgdSV7KRC12jPg==" saltValue="nbtLdG5lkujwiImUJWRl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76gpiUWcVkFFC+8VQqQohI+9XnRXxKgh0UU0ef9EAvBfJu/rIo4J6M7BFP/K4DQAdcatS2F+GXZwnRrZZ/Urlw==" saltValue="4g5PmJ2No8nI7inVZItk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0.59530386547746816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0.59530386547746816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0.39398527985240811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0.39398527985240811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0.90490197004024242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0.90490197004024242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DOcXrNkdVhzTF0BYVvEZNVl9Jk4KttthOSWbuoV4+1j9+Y4QMmhnXUC+x8Ec8a6HvVptg+VxQuYQKE+DzcJw==" saltValue="vpsnar5KfudIfVcfzXIm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Jfau76FKZY+B7fIH8mMBUMlcVXBKpLU6Stt2penjO2876w1EV0QNEjfJgbyyq3YOQ9n6GasOvCKvGoGnVDybw==" saltValue="6vliIsypvXyZcNA4YwFq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0.63039422255530564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0.65764785955626814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0.65764785955626814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0.61568024596464266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0.61568024596464266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0.61568024596464266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0.61568024596464266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0.62781794980859218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0.62781794980859218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0.62781794980859218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0.62781794980859218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0.72626235150404284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0.74925868634818216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0.74925868634818216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0.71363115693012613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0.71363115693012613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0.71363115693012613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0.71363115693012613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0.72406181015452553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0.72406181015452553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0.72406181015452553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0.4377716747228978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0.46722476589752931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0.46722476589752931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0.42241530850556236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0.42241530850556236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0.42241530850556236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0.42241530850556236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0.43505600314403625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0.43505600314403625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0.43505600314403625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0.43505600314403625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0.60748307419585146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0.63544914773285122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0.63544914773285122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0.5924466784404292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0.5924466784404292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0.5924466784404292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0.5924466784404292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0.60484720758693356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0.60484720758693356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0.60484720758693356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0.95544894452778928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0.96024553453862682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0.96024553453862682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0.95270451356592212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0.95270451356592212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0.95270451356592212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0.95270451356592212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0.95497658782566941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0.95497658782566941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0.95497658782566941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0.95497658782566941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0.88409502010160823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0.89573558967916456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0.89573558967916456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0.87751852532304497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0.87751852532304497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0.87751852532304497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0.87751852532304497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0.88295880149812733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0.88295880149812733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0.88295880149812733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0.88295880149812733</v>
      </c>
    </row>
  </sheetData>
  <sheetProtection algorithmName="SHA-512" hashValue="XqAosqVySRqykM6DNlzBcgmvCoNzAbv1Z9QLW9HvoEbhyD/P5sdmbheT5uelx7Easy4v+P+4uyL5wy6klxD1xA==" saltValue="AOiqA0wEQGRV62QdD6Ad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0.85937838576769898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0.85905810114819214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0.85874686977874892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0.85978150202992942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0.85699605964650583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0.85293708313186467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0.8539631184562062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0.85733258734385698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0.77344054719092914</v>
      </c>
      <c r="E10" s="90">
        <f>E3*0.9</f>
        <v>0.77315229103337291</v>
      </c>
      <c r="F10" s="90">
        <f>F3*0.9</f>
        <v>0.772872182800874</v>
      </c>
      <c r="G10" s="90">
        <f>G3*0.9</f>
        <v>0.77380335182693649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0.77129645368185529</v>
      </c>
      <c r="E12" s="90">
        <f>E5*0.9</f>
        <v>0.76764337481867817</v>
      </c>
      <c r="F12" s="90">
        <f>F5*0.9</f>
        <v>0.76856680661058563</v>
      </c>
      <c r="G12" s="90">
        <f>G5*0.9</f>
        <v>0.77159932860947134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0.90234730505608396</v>
      </c>
      <c r="E17" s="90">
        <f>E3*1.05</f>
        <v>0.90201100620560182</v>
      </c>
      <c r="F17" s="90">
        <f>F3*1.05</f>
        <v>0.90168421326768644</v>
      </c>
      <c r="G17" s="90">
        <f>G3*1.05</f>
        <v>0.90277057713142594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0.89984586262883115</v>
      </c>
      <c r="E19" s="90">
        <f>E5*1.05</f>
        <v>0.89558393728845798</v>
      </c>
      <c r="F19" s="90">
        <f>F5*1.05</f>
        <v>0.89666127437901655</v>
      </c>
      <c r="G19" s="90">
        <f>G5*1.05</f>
        <v>0.90019921671104985</v>
      </c>
    </row>
  </sheetData>
  <sheetProtection algorithmName="SHA-512" hashValue="AuWgJ5sYLcYGp6QnLJUxsLOK06GXhOWmfjBtalYFJu09KJ8HAIKr4DWnk3wNFP4rdWf+jFOfz6fUBxYsUlrIYA==" saltValue="01hEEJEy/WkCFy+5oLNd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4RPm1bjlyaIMbXk5NWs9Drv3c0qZvuJa0I/jGU/60/SZN87gRvmQbnUI67Afk/Q8a2+AXwD+BdGpheaHCvndng==" saltValue="BAF9VWDKBtD2n1RL8meZ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y6aUgXjhccPfRCFT5mzeP4Dbmg2+l0pCmwXxNfuDwoTRggE0I/eHDnjmsEeAUMNLp+IkTX5ReKTmwjdsuB35g==" saltValue="2aOy/fLIH8wGNYd1z9iKe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3.7266381809530221E-3</v>
      </c>
    </row>
    <row r="4" spans="1:8" ht="15.75" customHeight="1" x14ac:dyDescent="0.25">
      <c r="B4" s="19" t="s">
        <v>79</v>
      </c>
      <c r="C4" s="101">
        <v>0.195706331436307</v>
      </c>
    </row>
    <row r="5" spans="1:8" ht="15.75" customHeight="1" x14ac:dyDescent="0.25">
      <c r="B5" s="19" t="s">
        <v>80</v>
      </c>
      <c r="C5" s="101">
        <v>6.5721135415244603E-2</v>
      </c>
    </row>
    <row r="6" spans="1:8" ht="15.75" customHeight="1" x14ac:dyDescent="0.25">
      <c r="B6" s="19" t="s">
        <v>81</v>
      </c>
      <c r="C6" s="101">
        <v>0.27883164309684211</v>
      </c>
    </row>
    <row r="7" spans="1:8" ht="15.75" customHeight="1" x14ac:dyDescent="0.25">
      <c r="B7" s="19" t="s">
        <v>82</v>
      </c>
      <c r="C7" s="101">
        <v>0.2847147321761721</v>
      </c>
    </row>
    <row r="8" spans="1:8" ht="15.75" customHeight="1" x14ac:dyDescent="0.25">
      <c r="B8" s="19" t="s">
        <v>83</v>
      </c>
      <c r="C8" s="101">
        <v>4.8816202717355522E-3</v>
      </c>
    </row>
    <row r="9" spans="1:8" ht="15.75" customHeight="1" x14ac:dyDescent="0.25">
      <c r="B9" s="19" t="s">
        <v>84</v>
      </c>
      <c r="C9" s="101">
        <v>8.9211207629896011E-2</v>
      </c>
    </row>
    <row r="10" spans="1:8" ht="15.75" customHeight="1" x14ac:dyDescent="0.25">
      <c r="B10" s="19" t="s">
        <v>85</v>
      </c>
      <c r="C10" s="101">
        <v>7.7206691792849585E-2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88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89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91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92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93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94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95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8.7635818000000004E-2</v>
      </c>
    </row>
    <row r="27" spans="1:8" ht="15.75" customHeight="1" x14ac:dyDescent="0.25">
      <c r="B27" s="19" t="s">
        <v>102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104</v>
      </c>
      <c r="C29" s="101">
        <v>0.167759189</v>
      </c>
    </row>
    <row r="30" spans="1:8" ht="15.75" customHeight="1" x14ac:dyDescent="0.25">
      <c r="B30" s="19" t="s">
        <v>2</v>
      </c>
      <c r="C30" s="101">
        <v>0.10583751800000001</v>
      </c>
    </row>
    <row r="31" spans="1:8" ht="15.75" customHeight="1" x14ac:dyDescent="0.25">
      <c r="B31" s="19" t="s">
        <v>105</v>
      </c>
      <c r="C31" s="101">
        <v>0.109709026</v>
      </c>
    </row>
    <row r="32" spans="1:8" ht="15.75" customHeight="1" x14ac:dyDescent="0.25">
      <c r="B32" s="19" t="s">
        <v>106</v>
      </c>
      <c r="C32" s="101">
        <v>1.8596574000000001E-2</v>
      </c>
    </row>
    <row r="33" spans="2:3" ht="15.75" customHeight="1" x14ac:dyDescent="0.25">
      <c r="B33" s="19" t="s">
        <v>107</v>
      </c>
      <c r="C33" s="101">
        <v>8.3747772999999998E-2</v>
      </c>
    </row>
    <row r="34" spans="2:3" ht="15.75" customHeight="1" x14ac:dyDescent="0.25">
      <c r="B34" s="19" t="s">
        <v>108</v>
      </c>
      <c r="C34" s="101">
        <v>0.26363388300000001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whR2IWyab/RK1nP1WqEheMsWiTmm8FGnvM/XHXMwaM6dJ65k2M6sPD7T1Sx6D7sDInkacl4PXtJIuKoUYc21sA==" saltValue="7mNJRZc0Gsa9VmF/VOkqQ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1Qx6g1UT+IERNkP3yLcNc2C7fSWzfJDUVEYdLnhKxQ4Sbsl2RTbDK2DeGtzGrGP4Ty5Pu8/U2sipNwvX2H047g==" saltValue="yBul5ANiMTv29K49lIbp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130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QwUTFuGCWjg69PfDgYU5yeXPO2fuOfGFS0IUqtSzR0zfiaOeaX7tKK93gfByWPxkTPAIusT3+a3aKQ3XzYFpgg==" saltValue="GBIEgIpuZg1hfV+h84dh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6Ey33olKPKs9kEUDTuwm33iaXDckn+7NEske76cc0GO/Fvk2Je4DCG1pSQljchC6NiTmEsQ8HL0cEvvTi4qjw==" saltValue="jrnXIR1DTFAnEHrOlhUW4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2HJ6X/+MiuD4+1PTdgjFJvFpLhXK3CAwnRLDyfG8kgeri2ad3MXRjiGeGWUHHYgF5daHFozJgGrteDTCacYd2w==" saltValue="EDBdFosvpUN64LLKmuYaN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FS2bJ0htSA355wi/6FcqXg+jIN9YXCU1Cv+ZyScQzbR90a4FxuD23qwQZO9QQexyQbTEHsxKHiX286Vj4v4i8A==" saltValue="ZxkPXXHPMtPUHhf/irTW8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LA603BwkJIPOSO27MOUmAG9F2WJVDVuonfSjvNWOSmiD9RQz/G+gxDszkjF9lSBpGNJj09jQKAulW3JpnCGBw==" saltValue="kyY0hCwFzQHEGXf48g/V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2024-03-15T03:03:57Z</dcterms:modified>
</cp:coreProperties>
</file>