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EE253EE-A0EB-491D-9490-A200D081F01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E12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34" i="2"/>
  <c r="A31" i="2"/>
  <c r="A29" i="2"/>
  <c r="A27" i="2"/>
  <c r="A26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F19" i="26" l="1"/>
  <c r="E10" i="26"/>
  <c r="A19" i="2"/>
  <c r="A35" i="2"/>
  <c r="I40" i="2"/>
  <c r="A23" i="2"/>
  <c r="I38" i="2"/>
  <c r="A14" i="2"/>
  <c r="A22" i="2"/>
  <c r="A30" i="2"/>
  <c r="A38" i="2"/>
  <c r="A40" i="2"/>
  <c r="D10" i="26"/>
  <c r="G12" i="26"/>
  <c r="A3" i="2"/>
  <c r="A4" i="2" s="1"/>
  <c r="A5" i="2" s="1"/>
  <c r="A6" i="2" s="1"/>
  <c r="A7" i="2" s="1"/>
  <c r="A8" i="2" s="1"/>
  <c r="A9" i="2" s="1"/>
  <c r="A10" i="2" s="1"/>
  <c r="A11" i="2" s="1"/>
  <c r="A24" i="2"/>
  <c r="F10" i="26"/>
  <c r="A16" i="2"/>
  <c r="A32" i="2"/>
  <c r="A17" i="2"/>
  <c r="A25" i="2"/>
  <c r="A33" i="2"/>
  <c r="G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<sst xmlns="http://schemas.openxmlformats.org/spreadsheetml/2006/main" count="2092" uniqueCount="337">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</sst>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7123555.3125</v>
      </c>
    </row>
    <row r="8" spans="1:3" ht="15" customHeight="1" x14ac:dyDescent="0.25">
      <c r="B8" s="5" t="s">
        <v>19</v>
      </c>
      <c r="C8" s="44">
        <v>0.127</v>
      </c>
    </row>
    <row r="9" spans="1:3" ht="15" customHeight="1" x14ac:dyDescent="0.25">
      <c r="B9" s="5" t="s">
        <v>20</v>
      </c>
      <c r="C9" s="45">
        <v>0.1</v>
      </c>
    </row>
    <row r="10" spans="1:3" ht="15" customHeight="1" x14ac:dyDescent="0.25">
      <c r="B10" s="5" t="s">
        <v>21</v>
      </c>
      <c r="C10" s="45">
        <v>0.30839620590209998</v>
      </c>
    </row>
    <row r="11" spans="1:3" ht="15" customHeight="1" x14ac:dyDescent="0.25">
      <c r="B11" s="5" t="s">
        <v>22</v>
      </c>
      <c r="C11" s="45">
        <v>0.50700000000000001</v>
      </c>
    </row>
    <row r="12" spans="1:3" ht="15" customHeight="1" x14ac:dyDescent="0.25">
      <c r="B12" s="5" t="s">
        <v>23</v>
      </c>
      <c r="C12" s="45">
        <v>0.48299999999999998</v>
      </c>
    </row>
    <row r="13" spans="1:3" ht="15" customHeight="1" x14ac:dyDescent="0.25">
      <c r="B13" s="5" t="s">
        <v>24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7.4299999999999991E-2</v>
      </c>
    </row>
    <row r="24" spans="1:3" ht="15" customHeight="1" x14ac:dyDescent="0.25">
      <c r="B24" s="15" t="s">
        <v>33</v>
      </c>
      <c r="C24" s="45">
        <v>0.44829999999999998</v>
      </c>
    </row>
    <row r="25" spans="1:3" ht="15" customHeight="1" x14ac:dyDescent="0.25">
      <c r="B25" s="15" t="s">
        <v>34</v>
      </c>
      <c r="C25" s="45">
        <v>0.39019999999999999</v>
      </c>
    </row>
    <row r="26" spans="1:3" ht="15" customHeight="1" x14ac:dyDescent="0.25">
      <c r="B26" s="15" t="s">
        <v>35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0.18136664659999999</v>
      </c>
    </row>
    <row r="30" spans="1:3" ht="14.25" customHeight="1" x14ac:dyDescent="0.25">
      <c r="B30" s="25" t="s">
        <v>38</v>
      </c>
      <c r="C30" s="99">
        <v>0.1032510536</v>
      </c>
    </row>
    <row r="31" spans="1:3" ht="14.25" customHeight="1" x14ac:dyDescent="0.25">
      <c r="B31" s="25" t="s">
        <v>39</v>
      </c>
      <c r="C31" s="99">
        <v>0.13079470200000001</v>
      </c>
    </row>
    <row r="32" spans="1:3" ht="14.25" customHeight="1" x14ac:dyDescent="0.25">
      <c r="B32" s="25" t="s">
        <v>40</v>
      </c>
      <c r="C32" s="99">
        <v>0.58458759780000003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27.219969074432399</v>
      </c>
    </row>
    <row r="38" spans="1:5" ht="15" customHeight="1" x14ac:dyDescent="0.25">
      <c r="B38" s="11" t="s">
        <v>45</v>
      </c>
      <c r="C38" s="43">
        <v>40.968681384121801</v>
      </c>
      <c r="D38" s="12"/>
      <c r="E38" s="13"/>
    </row>
    <row r="39" spans="1:5" ht="15" customHeight="1" x14ac:dyDescent="0.25">
      <c r="B39" s="11" t="s">
        <v>46</v>
      </c>
      <c r="C39" s="43">
        <v>58.414902873901397</v>
      </c>
      <c r="D39" s="12"/>
      <c r="E39" s="12"/>
    </row>
    <row r="40" spans="1:5" ht="15" customHeight="1" x14ac:dyDescent="0.25">
      <c r="B40" s="11" t="s">
        <v>47</v>
      </c>
      <c r="C40" s="100">
        <v>2.95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9.4189000000000009E-3</v>
      </c>
      <c r="D45" s="12"/>
    </row>
    <row r="46" spans="1:5" ht="15.75" customHeight="1" x14ac:dyDescent="0.25">
      <c r="B46" s="11" t="s">
        <v>52</v>
      </c>
      <c r="C46" s="45">
        <v>7.8801999999999997E-2</v>
      </c>
      <c r="D46" s="12"/>
    </row>
    <row r="47" spans="1:5" ht="15.75" customHeight="1" x14ac:dyDescent="0.25">
      <c r="B47" s="11" t="s">
        <v>53</v>
      </c>
      <c r="C47" s="45">
        <v>7.7900200000000003E-2</v>
      </c>
      <c r="D47" s="12"/>
      <c r="E47" s="13"/>
    </row>
    <row r="48" spans="1:5" ht="15" customHeight="1" x14ac:dyDescent="0.25">
      <c r="B48" s="11" t="s">
        <v>54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0.52577700000000005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DqSPl18KKdrV5tp0eWPgtcQSvNqiA3u97qtHgJqoYPQJP8MLrUXSBaf0/Ks7ZJ5XB6JBBELQGwbVIVD5PNC+lw==" saltValue="Ik88Fxf6zvgV161FOSH5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9.5020106923580303E-2</v>
      </c>
      <c r="C2" s="98">
        <v>0.95</v>
      </c>
      <c r="D2" s="56">
        <v>47.001122266344161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39.632944298745883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241.50381621256199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0.63572318409505146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12.76524374254179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12.76524374254179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12.76524374254179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12.76524374254179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12.76524374254179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12.76524374254179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0.19551599546106199</v>
      </c>
      <c r="C16" s="98">
        <v>0.95</v>
      </c>
      <c r="D16" s="56">
        <v>0.4719828027126588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5.6195673264216497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5.6195673264216497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0.53042918443679798</v>
      </c>
      <c r="C21" s="98">
        <v>0.95</v>
      </c>
      <c r="D21" s="56">
        <v>5.7756331563778938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21.899261251179791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7.5947934399999998E-3</v>
      </c>
      <c r="C23" s="98">
        <v>0.95</v>
      </c>
      <c r="D23" s="56">
        <v>4.1250028489423594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0.20749319417572201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0.121857072520256</v>
      </c>
      <c r="C27" s="98">
        <v>0.95</v>
      </c>
      <c r="D27" s="56">
        <v>18.34498420736286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0.19644320000000001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88.477616348400218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4.0508635694147443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0.36575032490126702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0.152187049388885</v>
      </c>
      <c r="C38" s="98">
        <v>0.95</v>
      </c>
      <c r="D38" s="56">
        <v>7.6479873549004456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MyRwiDSf2wgHL/4TSMLQfNE8sTgBCmuGcQTmVr9F49HCBFwPRXcHOGGIzr37nUqQeaYqs/CU1MwTPlrQmOCRg==" saltValue="0/NrMyeInsfV01LPAAi7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4mLTqmjp6F+fH/d2rAfAm25Zkgw2GhenQVCIcn9tUc62PeOqPooK7EzzuTYoa5rAdLm1Tqg7HO7HCmOP6SL3w==" saltValue="nJTQLSYjV5PDUfxXxWuY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HcdL0D09ClVQNxdgRcztHIe/F8pgmsClHSYBxrm/D7NPlEuYxykKwcx/el/BztVMstj4zv3g+zDVcgJSI61ug==" saltValue="E4rDI+/9wjxK+Rm9g4PO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208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iiLrPVcj4n3Mw7LziQHl9dBzMgzkVFNPaPRd2qRjyt+/gKiuMKB/sLvUaBERN2ovEgQwK0uCrR5KDuPHO/G82Q==" saltValue="9oFiadz0MfopA3R56GCK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gpH5YB1B0Sj2Gbe8AdFOwl5j7J/frLTE9bpaK0R3C/SQpcVLO4T9A3B7ve5nUKRmmCV9YE/LqXpno3G/oUDeQ==" saltValue="JsFB+ahDqotevibxV5Vgd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yQdtm5TgCerBVJ8VbX/gNYhiZN/uvIoddMhFY9HYIhpFmDgVF7L5DxMMY6NdVUCXH7WAoCRzBNZDT86bT/IAQ==" saltValue="VSjKe92JCSBF/5nvKHfD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e+fOd4dsIcRd5NyLoeImiJU1yqmGFNl7BRAGT3sPFPxeHNWl6B2hYSyBDF0Ob4hN6Z/Ws12SLq17BFUCIU0FA==" saltValue="ZRCdsjmTYuXS/gvtVpbc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gunuHB2u+nI9vZGYWgbS4oS/O0r0WZ+SNMuV+k/QU9jonc0DKuC1JUbRBtYO2TWfG0hpp5TrrnxI2gnVHbtzg==" saltValue="j6a6xbvpd8zZdcSgxTbj8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7u2BAfgm80cw+N6JFEqzyP1P1GK+hSsaaky6IkXQSqX0OT1zAfbXKFmKR5F2mgyH12NScxw528qq6Kaapq9rg==" saltValue="d355fgq7HhrjLBXihxcDv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0h/xWd9lbYM2et5l0H9HlaGP85C85Xw1C2DQ9PEHyFVpe/ZLRq7lPwVlsxRoRYUB9qLBTDodX6WVmrZVTpK5w==" saltValue="vBb8wmIzrME6HpTzSMwn4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MaCOUDlpyVYIaKwGjtSzqBuvLYjn5bsKalOWL8zDUqnryhZq6n7zXemL7Zwp0XYG9zIfG/yb4HqblbBPeWLvA==" saltValue="ORJykEB4vYI9A/oTF3XUt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3.3719258433059416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3.3719258433059416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2.1926426725418517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2.1926426725418517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2.5671652893271402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2.5671652893271402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1.7879960515008666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1.7879960515008666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4.2613980345456692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4.2613980345456692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2.6398836747450463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2.6398836747450463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tYBWhRR8oMzN02qVVdNs+NSEOprM7EgeWepdpQq/tFsTfkaN7thmFGr9WuXmqHE1SwKCvyE/Nqb7grRaCqsbg==" saltValue="QGzth8TmHc9+oMdi3kCGB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ffRwoKUGgp49O4+mb5lsquYaKBQEb30KjivqYz1gzifNMPh1eqe1hGUQ4PeVfpgMp6fHUzuD4UNVQgkQuh5LQ==" saltValue="wQVV8+JfleQinhJvULW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icvFulqIRcecPEGOqpd5iOTVoYxB2ew9hc5p2Zld7YCWvz8kdVEWd44vgust7qFXOpsG0kWrrQrk5dceoCT0w==" saltValue="NSP/lbnOjbiYk/lzUzR5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0.58909094746679513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0.58909094746679513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0.85536001961406793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0.85536001961406793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0.85536001961406793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0.85536001961406793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0.3878597716187881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0.3878597716187881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0.82045682573697964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0.82045682573697964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0.82045682573697964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0.82045682573697964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0.9026648860691826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0.9026648860691826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0.89075530243633627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0.89075530243633627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0.89075530243633627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0.89075530243633627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Cdot/VHk2lbvekfAhPOHw5eI06C5PTUGEBusHHZOmjXBOIdGXvorVMAZ4zT45qwh4eiB7K+Wv5I/RR3oogf2Q==" saltValue="sHnllE+/g72q3rn4zLAb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JJHRvfIt9BhZZOrltqKHchL5le3t75/9uC/wL8Cw2AAwjNJZrNt9T4c5GX3ux8RYY1NLjyY4OJLl2WGlwH0gA==" saltValue="n0ZdC8NFczThtBv6sYV1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0.51997564670864349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0.52689487989223216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0.52689487989223216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0.62888346940939455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0.62888346940939455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0.62888346940939455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0.62888346940939455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0.64154035231462503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0.64154035231462503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0.64154035231462503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0.64154035231462503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0.62756340259421994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0.63402334005160443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0.63402334005160443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0.72497249724972512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0.72497249724972512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0.72497249724972512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0.72497249724972512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0.73572938689217748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0.73572938689217748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0.73572938689217748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0.73572938689217748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0.33088748866351742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0.3370573249102487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0.3370573249102487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0.43617777559875476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0.43617777559875476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0.43617777559875476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0.43617777559875476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0.44965543644716688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0.44965543644716688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0.44965543644716688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0.44965543644716688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0.49569545388413355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0.50262990231036475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0.50262990231036475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0.60593721266255096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0.60593721266255096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0.60593721266255096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0.60593721266255096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0.61890243902439024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0.61890243902439024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0.61890243902439024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0.61890243902439024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0.93160328197629449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0.9333497087331073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0.9333497087331073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0.95517236226708313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0.95517236226708313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0.95517236226708313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0.95517236226708313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0.95745405037440423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0.95745405037440423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0.95745405037440423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0.95745405037440423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0.82889705362894106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0.83279527463829905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0.83279527463829905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0.88342950399253972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0.88342950399253972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0.88342950399253972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0.88342950399253972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0.88893824966681456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0.88893824966681456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0.88893824966681456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0.88893824966681456</v>
      </c>
    </row>
  </sheetData>
  <sheetProtection algorithmName="SHA-512" hashValue="o3FdQGiZXFEz2B9UJ55kXxHUBBFr9hVm0uX1XO5DQKdHNGUh3LZIDjwghdbh/6O/P6hGZJ0xqFbk7e1DvispKw==" saltValue="7N8h0DYlgyVaPFM52Jo2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0.85480822195945905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0.85242060408510578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0.8525457141007885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0.85534268077575704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0.84975003221323864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0.84360203640154319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0.83859097301253915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0.84516406077416217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0.76932739976351316</v>
      </c>
      <c r="E10" s="90">
        <f>E3*0.9</f>
        <v>0.76717854367659521</v>
      </c>
      <c r="F10" s="90">
        <f>F3*0.9</f>
        <v>0.76729114269070964</v>
      </c>
      <c r="G10" s="90">
        <f>G3*0.9</f>
        <v>0.76980841269818134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0.76477502899191474</v>
      </c>
      <c r="E12" s="90">
        <f>E5*0.9</f>
        <v>0.7592418327613889</v>
      </c>
      <c r="F12" s="90">
        <f>F5*0.9</f>
        <v>0.7547318757112853</v>
      </c>
      <c r="G12" s="90">
        <f>G5*0.9</f>
        <v>0.760647654696746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0.89754863305743204</v>
      </c>
      <c r="E17" s="90">
        <f>E3*1.05</f>
        <v>0.89504163428936112</v>
      </c>
      <c r="F17" s="90">
        <f>F3*1.05</f>
        <v>0.89517299980582798</v>
      </c>
      <c r="G17" s="90">
        <f>G3*1.05</f>
        <v>0.89810981481454488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0.89223753382390059</v>
      </c>
      <c r="E19" s="90">
        <f>E5*1.05</f>
        <v>0.88578213822162033</v>
      </c>
      <c r="F19" s="90">
        <f>F5*1.05</f>
        <v>0.88052052166316619</v>
      </c>
      <c r="G19" s="90">
        <f>G5*1.05</f>
        <v>0.88742226381287037</v>
      </c>
    </row>
  </sheetData>
  <sheetProtection algorithmName="SHA-512" hashValue="aw7Xwr+gCPDze7eiRigvkX6Aia9f2L+p347XvqeIUEaAG6r/yDaRsKMQMyJ6N/7QCFh1kiRlAirUG50gpkPS8Q==" saltValue="eC76CguEpTvGB6EH3Agl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JaEMsPUcFEG9bjdg5uAWNazcYXAbB6AxxaT/wm2K8l/6Z3x+V1AGZIS1HpbHx+QCt4zXwSTG5ELFjI9Lwb8tbQ==" saltValue="2Yi89QmP0BRG3MF5NOr5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PRGe8OHgBZyBHIUb7JV1S5XFCkl/7xi/CGlTXf5zeY/QcgtPsBqsM7OzXsNHOqBBe/3p8HN/OjBniI3u4pGnw==" saltValue="lOVnhQtdoPhJAdv5wFJw0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7.4945718500848213E-3</v>
      </c>
    </row>
    <row r="4" spans="1:8" ht="15.75" customHeight="1" x14ac:dyDescent="0.25">
      <c r="B4" s="19" t="s">
        <v>79</v>
      </c>
      <c r="C4" s="101">
        <v>0.17209629273427901</v>
      </c>
    </row>
    <row r="5" spans="1:8" ht="15.75" customHeight="1" x14ac:dyDescent="0.25">
      <c r="B5" s="19" t="s">
        <v>80</v>
      </c>
      <c r="C5" s="101">
        <v>6.2544277647704441E-2</v>
      </c>
    </row>
    <row r="6" spans="1:8" ht="15.75" customHeight="1" x14ac:dyDescent="0.25">
      <c r="B6" s="19" t="s">
        <v>81</v>
      </c>
      <c r="C6" s="101">
        <v>0.21788066476586551</v>
      </c>
    </row>
    <row r="7" spans="1:8" ht="15.75" customHeight="1" x14ac:dyDescent="0.25">
      <c r="B7" s="19" t="s">
        <v>82</v>
      </c>
      <c r="C7" s="101">
        <v>0.39978666929077389</v>
      </c>
    </row>
    <row r="8" spans="1:8" ht="15.75" customHeight="1" x14ac:dyDescent="0.25">
      <c r="B8" s="19" t="s">
        <v>83</v>
      </c>
      <c r="C8" s="101">
        <v>9.9387524187077268E-3</v>
      </c>
    </row>
    <row r="9" spans="1:8" ht="15.75" customHeight="1" x14ac:dyDescent="0.25">
      <c r="B9" s="19" t="s">
        <v>84</v>
      </c>
      <c r="C9" s="101">
        <v>7.7574984766219032E-2</v>
      </c>
    </row>
    <row r="10" spans="1:8" ht="15.75" customHeight="1" x14ac:dyDescent="0.25">
      <c r="B10" s="19" t="s">
        <v>85</v>
      </c>
      <c r="C10" s="101">
        <v>5.2683786526365531E-2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88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89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90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91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92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93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94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95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4.6824316999999997E-2</v>
      </c>
    </row>
    <row r="27" spans="1:8" ht="15.75" customHeight="1" x14ac:dyDescent="0.25">
      <c r="B27" s="19" t="s">
        <v>102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104</v>
      </c>
      <c r="C29" s="101">
        <v>0.15047112300000001</v>
      </c>
    </row>
    <row r="30" spans="1:8" ht="15.75" customHeight="1" x14ac:dyDescent="0.25">
      <c r="B30" s="19" t="s">
        <v>2</v>
      </c>
      <c r="C30" s="101">
        <v>4.9998465000000013E-2</v>
      </c>
    </row>
    <row r="31" spans="1:8" ht="15.75" customHeight="1" x14ac:dyDescent="0.25">
      <c r="B31" s="19" t="s">
        <v>105</v>
      </c>
      <c r="C31" s="101">
        <v>3.0442113E-2</v>
      </c>
    </row>
    <row r="32" spans="1:8" ht="15.75" customHeight="1" x14ac:dyDescent="0.25">
      <c r="B32" s="19" t="s">
        <v>106</v>
      </c>
      <c r="C32" s="101">
        <v>8.5598303000000001E-2</v>
      </c>
    </row>
    <row r="33" spans="2:3" ht="15.75" customHeight="1" x14ac:dyDescent="0.25">
      <c r="B33" s="19" t="s">
        <v>107</v>
      </c>
      <c r="C33" s="101">
        <v>0.16741062000000001</v>
      </c>
    </row>
    <row r="34" spans="2:3" ht="15.75" customHeight="1" x14ac:dyDescent="0.25">
      <c r="B34" s="19" t="s">
        <v>108</v>
      </c>
      <c r="C34" s="101">
        <v>0.24886448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S+TWr2NZzhwnfBMjgPO+a5TyMJ5laAU7IDDbU/nPf43Ym12hs6ZuYcIdVsdbi4gAkmkh9Dkm4fEhxImEn1476w==" saltValue="RGt4Hb3EOmpesTGeLN3OI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114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115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119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120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Pg7enfLECkNHoVJ+26+r67riCGJijYCIjK+00MpZtMQjKDHxoplGunp8qGUgROmX8yh6xLbMmqtW0UpK5t83A==" saltValue="kmqQYmOHOQTh2FewiIB4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0.76390492916107211</v>
      </c>
      <c r="D2" s="53">
        <v>0.53045450000000005</v>
      </c>
      <c r="E2" s="53"/>
      <c r="F2" s="53"/>
      <c r="G2" s="53"/>
    </row>
    <row r="3" spans="1:7" x14ac:dyDescent="0.25">
      <c r="B3" s="3" t="s">
        <v>130</v>
      </c>
      <c r="C3" s="53">
        <v>0.12635542452335399</v>
      </c>
      <c r="D3" s="53">
        <v>0.26860529999999999</v>
      </c>
      <c r="E3" s="53"/>
      <c r="F3" s="53"/>
      <c r="G3" s="53"/>
    </row>
    <row r="4" spans="1:7" x14ac:dyDescent="0.25">
      <c r="B4" s="3" t="s">
        <v>131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/>
    </row>
    <row r="5" spans="1:7" x14ac:dyDescent="0.25">
      <c r="B5" s="3" t="s">
        <v>132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iqYqenAOZmpu0scZy/2Kk1NcfpJvMQYWzBoPIkTvaR79tNvBSuC0puk7M95jDpr3X8PLR/SAia5ODSkXsIHLdQ==" saltValue="AW1ocZJ/2NsC9dHrkTJsS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L8eUqL80HEd5my5byd5A1MA4mOInHg9cqhaHtDfC1sRQTRSdAxZ1n98d6rH92RHo6YWFJH3qFlUXESGoYRfXQ==" saltValue="FKhivQg/exra3dbMj3pG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f70TJikcsdIPfZzazoPC7P5f0xuVe91NaY8nt2DNJMhfFlq9Y6P2AaWugwDEqXfsBU/384ez6qG5eL6TN9DK9A==" saltValue="9MPvnU0wm4uPZehyWcoc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k1VEX6HT+boyeFCDws898Pc5sdhOWCObj9yCFzaM0/K8vzK1Yai6Q/JeXbUZn6lzchuJ0Bl1Tz0mPcnDugmPxg==" saltValue="CgOpW38v9reELIeQ2ohH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vJBVNHvm3w1NWITb20vYVCwoad5SDQH3eGPwo2s2pHgjkPv8i5Agx3hplWc4muEOtaW+N99ZZkm2GYGt+kpMQ==" saltValue="uNQaJVIWY+6wacOBD3hk6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2024-03-15T03:14:38Z</dcterms:modified>
</cp:coreProperties>
</file>